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Options" sheetId="2" state="visible" r:id="rId2"/>
    <sheet name="Population" sheetId="3" state="visible" r:id="rId3"/>
    <sheet name="Demand" sheetId="4" state="visible" r:id="rId4"/>
    <sheet name="Supply" sheetId="5" state="visible" r:id="rId5"/>
    <sheet name="Capacity" sheetId="6" state="visible" r:id="rId6"/>
    <sheet name="Costs" sheetId="7" state="visible" r:id="rId7"/>
    <sheet name="GD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_-* #,##0.00\ _$_-;\-* #,##0.00\ _$_-;_-* &quot;-&quot;??\ _$_-;_-@_-" numFmtId="164"/>
  </numFmts>
  <fonts count="3">
    <font>
      <name val="Calibri"/>
      <family val="2"/>
      <color theme="1"/>
      <sz val="11"/>
      <scheme val="minor"/>
    </font>
    <font>
      <color rgb="000066CC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2" numFmtId="164"/>
  </cellStyleXfs>
  <cellXfs count="7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2" fillId="0" fontId="2" numFmtId="164" pivotButton="0" quotePrefix="0" xfId="1"/>
    <xf borderId="5" fillId="0" fontId="0" numFmtId="0" pivotButton="0" quotePrefix="0" xfId="0"/>
    <xf borderId="6" fillId="0" fontId="0" numFmtId="0" pivotButton="0" quotePrefix="0" xfId="0"/>
  </cellXfs>
  <cellStyles count="2">
    <cellStyle builtinId="0" hidden="0" name="Normal" xfId="0"/>
    <cellStyle builtinId="3" hidden="0" name="Comma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5" min="5" width="20"/>
    <col customWidth="1" max="6" min="6" width="20"/>
    <col customWidth="1" max="7" min="7" width="20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Parameter</t>
        </is>
      </c>
      <c r="B6" s="3" t="inlineStr">
        <is>
          <t>Option</t>
        </is>
      </c>
      <c r="C6" s="2" t="n"/>
      <c r="D6" s="3" t="inlineStr">
        <is>
          <t>Decile</t>
        </is>
      </c>
      <c r="E6" s="3" t="inlineStr">
        <is>
          <t>Population</t>
        </is>
      </c>
      <c r="F6" s="3" t="inlineStr">
        <is>
          <t>Area (km^2)</t>
        </is>
      </c>
      <c r="G6" s="3" t="inlineStr">
        <is>
          <t>Pop Density (km^2)</t>
        </is>
      </c>
      <c r="H6" s="3" t="inlineStr">
        <is>
          <t>Active User Density (km^2)</t>
        </is>
      </c>
      <c r="I6" s="3" t="inlineStr">
        <is>
          <t>Demand Density (Mbps/km^2)</t>
        </is>
      </c>
      <c r="J6" s="3" t="inlineStr">
        <is>
          <t>Required New Sites</t>
        </is>
      </c>
      <c r="K6" s="4">
        <f>Costs!H1</f>
        <v/>
      </c>
      <c r="L6" s="4">
        <f>Costs!I1</f>
        <v/>
      </c>
      <c r="M6" s="4">
        <f>Costs!J1</f>
        <v/>
      </c>
      <c r="N6" s="3" t="inlineStr">
        <is>
          <t>Share of Annual GDP (%)</t>
        </is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Country</t>
        </is>
      </c>
      <c r="B7" s="3" t="inlineStr">
        <is>
          <t>Afghanistan</t>
        </is>
      </c>
      <c r="C7" s="2" t="n"/>
      <c r="D7" s="3" t="n">
        <v>10</v>
      </c>
      <c r="E7" s="4">
        <f>INDEX(Population!$D$2:$D$1611,MATCH(1,INDEX(($B$8=Population!$A$2:$A$1611)*($D$7=Population!$C$2:$C$1611), 0,1),0))</f>
        <v/>
      </c>
      <c r="F7" s="4">
        <f>INDEX(Population!$E$2:$E$1611,MATCH(1,INDEX(($B$8=Population!$A$2:$A$1611)*($D$7=Population!$C$2:$C$1611), 0,1),0))</f>
        <v/>
      </c>
      <c r="G7" s="4">
        <f>INDEX(Population!$F$2:$F$1611,MATCH(1,INDEX(($B$8=Population!$A$2:$A$1611)*($D$7=Population!$C$2:$C$1611), 0,1),0))</f>
        <v/>
      </c>
      <c r="H7" s="4">
        <f>Demand!H2</f>
        <v/>
      </c>
      <c r="I7" s="4">
        <f>Demand!J2</f>
        <v/>
      </c>
      <c r="J7" s="4">
        <f>Supply!L2</f>
        <v/>
      </c>
      <c r="K7" s="4">
        <f>Costs!H2</f>
        <v/>
      </c>
      <c r="L7" s="4">
        <f>Costs!I2</f>
        <v/>
      </c>
      <c r="M7" s="4">
        <f>Costs!J2</f>
        <v/>
      </c>
      <c r="N7" s="3">
        <f>VLOOKUP($B$8,GDP!$A$2:$B$266,2)/M7</f>
        <v/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ISO3</t>
        </is>
      </c>
      <c r="B8" s="3">
        <f>IFERROR(INDEX(Options!B2:B1611,MATCH(Settings!B7, Options!A2:A1611)), "")</f>
        <v/>
      </c>
      <c r="C8" s="2" t="n"/>
      <c r="D8" s="3" t="n">
        <v>20</v>
      </c>
      <c r="E8" s="4">
        <f>INDEX(Population!$D$2:$D$1611,MATCH(1,INDEX(($B$8=Population!$A$2:$A$1611)*($D$8=Population!$C$2:$C$1611), 0,1),0))</f>
        <v/>
      </c>
      <c r="F8" s="4">
        <f>INDEX(Population!$E$2:$E$1611,MATCH(1,INDEX(($B$8=Population!$A$2:$A$1611)*($D$8=Population!$C$2:$C$1611), 0,1),0))</f>
        <v/>
      </c>
      <c r="G8" s="4">
        <f>INDEX(Population!$F$2:$F$1611,MATCH(1,INDEX(($B$8=Population!$A$2:$A$1611)*($D$8=Population!$C$2:$C$1611), 0,1),0))</f>
        <v/>
      </c>
      <c r="H8" s="4">
        <f>Demand!H3</f>
        <v/>
      </c>
      <c r="I8" s="4">
        <f>Demand!J3</f>
        <v/>
      </c>
      <c r="J8" s="4">
        <f>Supply!L3</f>
        <v/>
      </c>
      <c r="K8" s="4">
        <f>Costs!H3</f>
        <v/>
      </c>
      <c r="L8" s="4">
        <f>Costs!I3</f>
        <v/>
      </c>
      <c r="M8" s="4">
        <f>Costs!J3</f>
        <v/>
      </c>
      <c r="N8" s="3">
        <f>VLOOKUP($B$8,GDP!$A$2:$B$266,2)/M8</f>
        <v/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Speed Target (Mbps)</t>
        </is>
      </c>
      <c r="B9" s="3" t="n">
        <v>10</v>
      </c>
      <c r="C9" s="2" t="n"/>
      <c r="D9" s="3" t="n">
        <v>30</v>
      </c>
      <c r="E9" s="4">
        <f>INDEX(Population!$D$2:$D$1611,MATCH(1,INDEX(($B$8=Population!$A$2:$A$1611)*($D$9=Population!$C$2:$C$1611), 0,1),0))</f>
        <v/>
      </c>
      <c r="F9" s="4">
        <f>INDEX(Population!$E$2:$E$1611,MATCH(1,INDEX(($B$8=Population!$A$2:$A$1611)*($D$9=Population!$C$2:$C$1611), 0,1),0))</f>
        <v/>
      </c>
      <c r="G9" s="4">
        <f>INDEX(Population!$F$2:$F$1611,MATCH(1,INDEX(($B$8=Population!$A$2:$A$1611)*($D$9=Population!$C$2:$C$1611), 0,1),0))</f>
        <v/>
      </c>
      <c r="H9" s="4">
        <f>Demand!H4</f>
        <v/>
      </c>
      <c r="I9" s="4">
        <f>Demand!J4</f>
        <v/>
      </c>
      <c r="J9" s="4">
        <f>Supply!L4</f>
        <v/>
      </c>
      <c r="K9" s="4">
        <f>Costs!H4</f>
        <v/>
      </c>
      <c r="L9" s="4">
        <f>Costs!I4</f>
        <v/>
      </c>
      <c r="M9" s="4">
        <f>Costs!J4</f>
        <v/>
      </c>
      <c r="N9" s="3">
        <f>VLOOKUP($B$8,GDP!$A$2:$B$266,2)/M9</f>
        <v/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Adoption Scenario</t>
        </is>
      </c>
      <c r="B10" s="3" t="inlineStr">
        <is>
          <t>Baseline</t>
        </is>
      </c>
      <c r="C10" s="2" t="n"/>
      <c r="D10" s="3" t="n">
        <v>40</v>
      </c>
      <c r="E10" s="4">
        <f>INDEX(Population!$D$2:$D$1611,MATCH(1,INDEX(($B$8=Population!$A$2:$A$1611)*($D$10=Population!$C$2:$C$1611), 0,1),0))</f>
        <v/>
      </c>
      <c r="F10" s="4">
        <f>INDEX(Population!$E$2:$E$1611,MATCH(1,INDEX(($B$8=Population!$A$2:$A$1611)*($D$10=Population!$C$2:$C$1611), 0,1),0))</f>
        <v/>
      </c>
      <c r="G10" s="4">
        <f>INDEX(Population!$F$2:$F$1611,MATCH(1,INDEX(($B$8=Population!$A$2:$A$1611)*($D$10=Population!$C$2:$C$1611), 0,1),0))</f>
        <v/>
      </c>
      <c r="H10" s="4">
        <f>Demand!H5</f>
        <v/>
      </c>
      <c r="I10" s="4">
        <f>Demand!J5</f>
        <v/>
      </c>
      <c r="J10" s="4">
        <f>Supply!L5</f>
        <v/>
      </c>
      <c r="K10" s="4">
        <f>Costs!H5</f>
        <v/>
      </c>
      <c r="L10" s="4">
        <f>Costs!I5</f>
        <v/>
      </c>
      <c r="M10" s="4">
        <f>Costs!J5</f>
        <v/>
      </c>
      <c r="N10" s="3">
        <f>VLOOKUP($B$8,GDP!$A$2:$B$266,2)/M10</f>
        <v/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Market Share (%)</t>
        </is>
      </c>
      <c r="B11" s="3" t="n">
        <v>25</v>
      </c>
      <c r="C11" s="2" t="n"/>
      <c r="D11" s="3" t="n">
        <v>50</v>
      </c>
      <c r="E11" s="4">
        <f>INDEX(Population!$D$2:$D$1611,MATCH(1,INDEX(($B$8=Population!$A$2:$A$1611)*($D$11=Population!$C$2:$C$1611), 0,1),0))</f>
        <v/>
      </c>
      <c r="F11" s="4">
        <f>INDEX(Population!$E$2:$E$1611,MATCH(1,INDEX(($B$8=Population!$A$2:$A$1611)*($D$11=Population!$C$2:$C$1611), 0,1),0))</f>
        <v/>
      </c>
      <c r="G11" s="4">
        <f>INDEX(Population!$F$2:$F$1611,MATCH(1,INDEX(($B$8=Population!$A$2:$A$1611)*($D$11=Population!$C$2:$C$1611), 0,1),0))</f>
        <v/>
      </c>
      <c r="H11" s="4">
        <f>Demand!H6</f>
        <v/>
      </c>
      <c r="I11" s="4">
        <f>Demand!J6</f>
        <v/>
      </c>
      <c r="J11" s="4">
        <f>Supply!L6</f>
        <v/>
      </c>
      <c r="K11" s="4">
        <f>Costs!H6</f>
        <v/>
      </c>
      <c r="L11" s="4">
        <f>Costs!I6</f>
        <v/>
      </c>
      <c r="M11" s="4">
        <f>Costs!J6</f>
        <v/>
      </c>
      <c r="N11" s="3">
        <f>VLOOKUP($B$8,GDP!$A$2:$B$266,2)/M11</f>
        <v/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3" t="inlineStr">
        <is>
          <t>Active Users (%)</t>
        </is>
      </c>
      <c r="B12" s="3" t="n">
        <v>5</v>
      </c>
      <c r="C12" s="2" t="n"/>
      <c r="D12" s="3" t="n">
        <v>60</v>
      </c>
      <c r="E12" s="4">
        <f>INDEX(Population!$D$2:$D$1611,MATCH(1,INDEX(($B$8=Population!$A$2:$A$1611)*($D$12=Population!$C$2:$C$1611), 0,1),0))</f>
        <v/>
      </c>
      <c r="F12" s="4">
        <f>INDEX(Population!$E$2:$E$1611,MATCH(1,INDEX(($B$8=Population!$A$2:$A$1611)*($D$12=Population!$C$2:$C$1611), 0,1),0))</f>
        <v/>
      </c>
      <c r="G12" s="4">
        <f>INDEX(Population!$F$2:$F$1611,MATCH(1,INDEX(($B$8=Population!$A$2:$A$1611)*($D$12=Population!$C$2:$C$1611), 0,1),0))</f>
        <v/>
      </c>
      <c r="H12" s="4">
        <f>Demand!H7</f>
        <v/>
      </c>
      <c r="I12" s="4">
        <f>Demand!J7</f>
        <v/>
      </c>
      <c r="J12" s="4">
        <f>Supply!L7</f>
        <v/>
      </c>
      <c r="K12" s="4">
        <f>Costs!H7</f>
        <v/>
      </c>
      <c r="L12" s="4">
        <f>Costs!I7</f>
        <v/>
      </c>
      <c r="M12" s="4">
        <f>Costs!J7</f>
        <v/>
      </c>
      <c r="N12" s="3">
        <f>VLOOKUP($B$8,GDP!$A$2:$B$266,2)/M12</f>
        <v/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3" t="inlineStr">
        <is>
          <t>Infrastructure Strategy</t>
        </is>
      </c>
      <c r="B13" s="3" t="inlineStr">
        <is>
          <t>4G</t>
        </is>
      </c>
      <c r="C13" s="2" t="n"/>
      <c r="D13" s="3" t="n">
        <v>70</v>
      </c>
      <c r="E13" s="4">
        <f>INDEX(Population!$D$2:$D$1611,MATCH(1,INDEX(($B$8=Population!$A$2:$A$1611)*($D$13=Population!$C$2:$C$1611), 0,1),0))</f>
        <v/>
      </c>
      <c r="F13" s="4">
        <f>INDEX(Population!$E$2:$E$1611,MATCH(1,INDEX(($B$8=Population!$A$2:$A$1611)*($D$13=Population!$C$2:$C$1611), 0,1),0))</f>
        <v/>
      </c>
      <c r="G13" s="4">
        <f>INDEX(Population!$F$2:$F$1611,MATCH(1,INDEX(($B$8=Population!$A$2:$A$1611)*($D$13=Population!$C$2:$C$1611), 0,1),0))</f>
        <v/>
      </c>
      <c r="H13" s="4">
        <f>Demand!H8</f>
        <v/>
      </c>
      <c r="I13" s="4">
        <f>Demand!J8</f>
        <v/>
      </c>
      <c r="J13" s="4">
        <f>Supply!L8</f>
        <v/>
      </c>
      <c r="K13" s="4">
        <f>Costs!H8</f>
        <v/>
      </c>
      <c r="L13" s="4">
        <f>Costs!I8</f>
        <v/>
      </c>
      <c r="M13" s="4">
        <f>Costs!J8</f>
        <v/>
      </c>
      <c r="N13" s="3">
        <f>VLOOKUP($B$8,GDP!$A$2:$B$266,2)/M13</f>
        <v/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3" t="inlineStr">
        <is>
          <t>Spectrum Availability</t>
        </is>
      </c>
      <c r="B14" s="3" t="inlineStr">
        <is>
          <t>Baseline</t>
        </is>
      </c>
      <c r="C14" s="2" t="n"/>
      <c r="D14" s="3" t="n">
        <v>80</v>
      </c>
      <c r="E14" s="4">
        <f>INDEX(Population!$D$2:$D$1611,MATCH(1,INDEX(($B$8=Population!$A$2:$A$1611)*($D$14=Population!$C$2:$C$1611), 0,1),0))</f>
        <v/>
      </c>
      <c r="F14" s="4">
        <f>INDEX(Population!$E$2:$E$1611,MATCH(1,INDEX(($B$8=Population!$A$2:$A$1611)*($D$14=Population!$C$2:$C$1611), 0,1),0))</f>
        <v/>
      </c>
      <c r="G14" s="4">
        <f>INDEX(Population!$F$2:$F$1611,MATCH(1,INDEX(($B$8=Population!$A$2:$A$1611)*($D$14=Population!$C$2:$C$1611), 0,1),0))</f>
        <v/>
      </c>
      <c r="H14" s="4">
        <f>Demand!H9</f>
        <v/>
      </c>
      <c r="I14" s="4">
        <f>Demand!J9</f>
        <v/>
      </c>
      <c r="J14" s="4">
        <f>Supply!L9</f>
        <v/>
      </c>
      <c r="K14" s="4">
        <f>Costs!H9</f>
        <v/>
      </c>
      <c r="L14" s="4">
        <f>Costs!I9</f>
        <v/>
      </c>
      <c r="M14" s="4">
        <f>Costs!J9</f>
        <v/>
      </c>
      <c r="N14" s="3">
        <f>VLOOKUP($B$8,GDP!$A$2:$B$266,2)/M14</f>
        <v/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Sites Availability</t>
        </is>
      </c>
      <c r="B15" s="3" t="inlineStr">
        <is>
          <t>Baseline</t>
        </is>
      </c>
      <c r="C15" s="2" t="n"/>
      <c r="D15" s="3" t="n">
        <v>90</v>
      </c>
      <c r="E15" s="4">
        <f>INDEX(Population!$D$2:$D$1611,MATCH(1,INDEX(($B$8=Population!$A$2:$A$1611)*($D$15=Population!$C$2:$C$1611), 0,1),0))</f>
        <v/>
      </c>
      <c r="F15" s="4">
        <f>INDEX(Population!$E$2:$E$1611,MATCH(1,INDEX(($B$8=Population!$A$2:$A$1611)*($D$15=Population!$C$2:$C$1611), 0,1),0))</f>
        <v/>
      </c>
      <c r="G15" s="4">
        <f>INDEX(Population!$F$2:$F$1611,MATCH(1,INDEX(($B$8=Population!$A$2:$A$1611)*($D$15=Population!$C$2:$C$1611), 0,1),0))</f>
        <v/>
      </c>
      <c r="H15" s="4">
        <f>Demand!H10</f>
        <v/>
      </c>
      <c r="I15" s="4">
        <f>Demand!J10</f>
        <v/>
      </c>
      <c r="J15" s="4">
        <f>Supply!L10</f>
        <v/>
      </c>
      <c r="K15" s="4">
        <f>Costs!H10</f>
        <v/>
      </c>
      <c r="L15" s="4">
        <f>Costs!I10</f>
        <v/>
      </c>
      <c r="M15" s="4">
        <f>Costs!J10</f>
        <v/>
      </c>
      <c r="N15" s="3">
        <f>VLOOKUP($B$8,GDP!$A$2:$B$266,2)/M15</f>
        <v/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3" t="n">
        <v>100</v>
      </c>
      <c r="E16" s="4">
        <f>INDEX(Population!$D$2:$D$1611,MATCH(1,INDEX(($B$8=Population!$A$2:$A$1611)*($D$16=Population!$C$2:$C$1611), 0,1),0))</f>
        <v/>
      </c>
      <c r="F16" s="4">
        <f>INDEX(Population!$E$2:$E$1611,MATCH(1,INDEX(($B$8=Population!$A$2:$A$1611)*($D$16=Population!$C$2:$C$1611), 0,1),0))</f>
        <v/>
      </c>
      <c r="G16" s="4">
        <f>INDEX(Population!$F$2:$F$1611,MATCH(1,INDEX(($B$8=Population!$A$2:$A$1611)*($D$16=Population!$C$2:$C$1611), 0,1),0))</f>
        <v/>
      </c>
      <c r="H16" s="4">
        <f>Demand!H11</f>
        <v/>
      </c>
      <c r="I16" s="4">
        <f>Demand!J11</f>
        <v/>
      </c>
      <c r="J16" s="4">
        <f>Supply!L11</f>
        <v/>
      </c>
      <c r="K16" s="4">
        <f>Costs!H11</f>
        <v/>
      </c>
      <c r="L16" s="4">
        <f>Costs!I11</f>
        <v/>
      </c>
      <c r="M16" s="4">
        <f>Costs!J11</f>
        <v/>
      </c>
      <c r="N16" s="3">
        <f>VLOOKUP($B$8,GDP!$A$2:$B$266,2)/M16</f>
        <v/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dataValidations count="5">
    <dataValidation allowBlank="0" showErrorMessage="1" showInputMessage="1" sqref="B7" type="list">
      <formula1>=Options!A2:A251</formula1>
    </dataValidation>
    <dataValidation allowBlank="0" showErrorMessage="1" showInputMessage="1" sqref="B10" type="list">
      <formula1>=Options!C2:C4</formula1>
    </dataValidation>
    <dataValidation allowBlank="0" showErrorMessage="1" showInputMessage="1" sqref="B13" type="list">
      <formula1>=Options!D2:D6</formula1>
    </dataValidation>
    <dataValidation allowBlank="0" showErrorMessage="1" showInputMessage="1" sqref="B14" type="list">
      <formula1>=Options!E2:E4</formula1>
    </dataValidation>
    <dataValidation allowBlank="0" showErrorMessage="1" showInputMessage="1" sqref="B15" type="list">
      <formula1>=Options!F2:F4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decile</t>
        </is>
      </c>
      <c r="D1" t="inlineStr">
        <is>
          <t>population</t>
        </is>
      </c>
      <c r="E1" t="inlineStr">
        <is>
          <t>area_km2</t>
        </is>
      </c>
      <c r="F1" t="inlineStr">
        <is>
          <t>population_km2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100</v>
      </c>
      <c r="D2" t="n">
        <v>1028675</v>
      </c>
      <c r="E2" t="n">
        <v>197472</v>
      </c>
      <c r="F2" t="n">
        <v>5.209221004467098</v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1893471</v>
      </c>
      <c r="E3" t="n">
        <v>111367</v>
      </c>
      <c r="F3" t="n">
        <v>17.00207990519</v>
      </c>
    </row>
    <row r="4">
      <c r="A4" t="inlineStr">
        <is>
          <t>AFG</t>
        </is>
      </c>
      <c r="B4" t="inlineStr">
        <is>
          <t>Afghanistan</t>
        </is>
      </c>
      <c r="C4" t="n">
        <v>80</v>
      </c>
      <c r="D4" t="n">
        <v>2186660</v>
      </c>
      <c r="E4" t="n">
        <v>86118</v>
      </c>
      <c r="F4" t="n">
        <v>25.39143591373588</v>
      </c>
    </row>
    <row r="5">
      <c r="A5" t="inlineStr">
        <is>
          <t>AFG</t>
        </is>
      </c>
      <c r="B5" t="inlineStr">
        <is>
          <t>Afghanistan</t>
        </is>
      </c>
      <c r="C5" t="n">
        <v>70</v>
      </c>
      <c r="D5" t="n">
        <v>2528815</v>
      </c>
      <c r="E5" t="n">
        <v>72334</v>
      </c>
      <c r="F5" t="n">
        <v>34.96026063205142</v>
      </c>
    </row>
    <row r="6">
      <c r="A6" t="inlineStr">
        <is>
          <t>AFG</t>
        </is>
      </c>
      <c r="B6" t="inlineStr">
        <is>
          <t>Afghanistan</t>
        </is>
      </c>
      <c r="C6" t="n">
        <v>60</v>
      </c>
      <c r="D6" t="n">
        <v>2500780</v>
      </c>
      <c r="E6" t="n">
        <v>55897</v>
      </c>
      <c r="F6" t="n">
        <v>44.73906638890754</v>
      </c>
    </row>
    <row r="7">
      <c r="A7" t="inlineStr">
        <is>
          <t>AFG</t>
        </is>
      </c>
      <c r="B7" t="inlineStr">
        <is>
          <t>Afghanistan</t>
        </is>
      </c>
      <c r="C7" t="n">
        <v>50</v>
      </c>
      <c r="D7" t="n">
        <v>2660109</v>
      </c>
      <c r="E7" t="n">
        <v>41917</v>
      </c>
      <c r="F7" t="n">
        <v>63.46132899988988</v>
      </c>
    </row>
    <row r="8">
      <c r="A8" t="inlineStr">
        <is>
          <t>AFG</t>
        </is>
      </c>
      <c r="B8" t="inlineStr">
        <is>
          <t>Afghanistan</t>
        </is>
      </c>
      <c r="C8" t="n">
        <v>40</v>
      </c>
      <c r="D8" t="n">
        <v>2540871</v>
      </c>
      <c r="E8" t="n">
        <v>29430</v>
      </c>
      <c r="F8" t="n">
        <v>86.33608962811461</v>
      </c>
    </row>
    <row r="9">
      <c r="A9" t="inlineStr">
        <is>
          <t>AFG</t>
        </is>
      </c>
      <c r="B9" t="inlineStr">
        <is>
          <t>Afghanistan</t>
        </is>
      </c>
      <c r="C9" t="n">
        <v>30</v>
      </c>
      <c r="D9" t="n">
        <v>2915517</v>
      </c>
      <c r="E9" t="n">
        <v>23962</v>
      </c>
      <c r="F9" t="n">
        <v>121.6725187749977</v>
      </c>
    </row>
    <row r="10">
      <c r="A10" t="inlineStr">
        <is>
          <t>AFG</t>
        </is>
      </c>
      <c r="B10" t="inlineStr">
        <is>
          <t>Afghanistan</t>
        </is>
      </c>
      <c r="C10" t="n">
        <v>20</v>
      </c>
      <c r="D10" t="n">
        <v>2665061</v>
      </c>
      <c r="E10" t="n">
        <v>13967</v>
      </c>
      <c r="F10" t="n">
        <v>190.8112522130912</v>
      </c>
    </row>
    <row r="11">
      <c r="A11" t="inlineStr">
        <is>
          <t>AFG</t>
        </is>
      </c>
      <c r="B11" t="inlineStr">
        <is>
          <t>Afghanistan</t>
        </is>
      </c>
      <c r="C11" t="n">
        <v>10</v>
      </c>
      <c r="D11" t="n">
        <v>9469741</v>
      </c>
      <c r="E11" t="n">
        <v>11471</v>
      </c>
      <c r="F11" t="n">
        <v>825.537557174226</v>
      </c>
    </row>
    <row r="12">
      <c r="A12" t="inlineStr">
        <is>
          <t>ALB</t>
        </is>
      </c>
      <c r="B12" t="inlineStr">
        <is>
          <t>Albania</t>
        </is>
      </c>
      <c r="C12" t="n">
        <v>100</v>
      </c>
      <c r="D12" t="n">
        <v>40289</v>
      </c>
      <c r="E12" t="n">
        <v>3660</v>
      </c>
      <c r="F12" t="n">
        <v>11.00803680637739</v>
      </c>
    </row>
    <row r="13">
      <c r="A13" t="inlineStr">
        <is>
          <t>ALB</t>
        </is>
      </c>
      <c r="B13" t="inlineStr">
        <is>
          <t>Albania</t>
        </is>
      </c>
      <c r="C13" t="n">
        <v>90</v>
      </c>
      <c r="D13" t="n">
        <v>61259</v>
      </c>
      <c r="E13" t="n">
        <v>3499</v>
      </c>
      <c r="F13" t="n">
        <v>17.50768233185395</v>
      </c>
    </row>
    <row r="14">
      <c r="A14" t="inlineStr">
        <is>
          <t>ALB</t>
        </is>
      </c>
      <c r="B14" t="inlineStr">
        <is>
          <t>Albania</t>
        </is>
      </c>
      <c r="C14" t="n">
        <v>80</v>
      </c>
      <c r="D14" t="n">
        <v>81767</v>
      </c>
      <c r="E14" t="n">
        <v>2978</v>
      </c>
      <c r="F14" t="n">
        <v>27.45698806054795</v>
      </c>
    </row>
    <row r="15">
      <c r="A15" t="inlineStr">
        <is>
          <t>ALB</t>
        </is>
      </c>
      <c r="B15" t="inlineStr">
        <is>
          <t>Albania</t>
        </is>
      </c>
      <c r="C15" t="n">
        <v>70</v>
      </c>
      <c r="D15" t="n">
        <v>103038</v>
      </c>
      <c r="E15" t="n">
        <v>2660</v>
      </c>
      <c r="F15" t="n">
        <v>38.73618173149968</v>
      </c>
    </row>
    <row r="16">
      <c r="A16" t="inlineStr">
        <is>
          <t>ALB</t>
        </is>
      </c>
      <c r="B16" t="inlineStr">
        <is>
          <t>Albania</t>
        </is>
      </c>
      <c r="C16" t="n">
        <v>60</v>
      </c>
      <c r="D16" t="n">
        <v>133861</v>
      </c>
      <c r="E16" t="n">
        <v>2746</v>
      </c>
      <c r="F16" t="n">
        <v>48.74760407465527</v>
      </c>
    </row>
    <row r="17">
      <c r="A17" t="inlineStr">
        <is>
          <t>ALB</t>
        </is>
      </c>
      <c r="B17" t="inlineStr">
        <is>
          <t>Albania</t>
        </is>
      </c>
      <c r="C17" t="n">
        <v>50</v>
      </c>
      <c r="D17" t="n">
        <v>255557</v>
      </c>
      <c r="E17" t="n">
        <v>4021</v>
      </c>
      <c r="F17" t="n">
        <v>63.55556917580035</v>
      </c>
    </row>
    <row r="18">
      <c r="A18" t="inlineStr">
        <is>
          <t>ALB</t>
        </is>
      </c>
      <c r="B18" t="inlineStr">
        <is>
          <t>Albania</t>
        </is>
      </c>
      <c r="C18" t="n">
        <v>40</v>
      </c>
      <c r="D18" t="n">
        <v>305196</v>
      </c>
      <c r="E18" t="n">
        <v>3094</v>
      </c>
      <c r="F18" t="n">
        <v>98.64115916721104</v>
      </c>
    </row>
    <row r="19">
      <c r="A19" t="inlineStr">
        <is>
          <t>ALB</t>
        </is>
      </c>
      <c r="B19" t="inlineStr">
        <is>
          <t>Albania</t>
        </is>
      </c>
      <c r="C19" t="n">
        <v>30</v>
      </c>
      <c r="D19" t="n">
        <v>120974</v>
      </c>
      <c r="E19" t="n">
        <v>949</v>
      </c>
      <c r="F19" t="n">
        <v>127.475608449339</v>
      </c>
    </row>
    <row r="20">
      <c r="A20" t="inlineStr">
        <is>
          <t>ALB</t>
        </is>
      </c>
      <c r="B20" t="inlineStr">
        <is>
          <t>Albania</t>
        </is>
      </c>
      <c r="C20" t="n">
        <v>20</v>
      </c>
      <c r="D20" t="n">
        <v>359589</v>
      </c>
      <c r="E20" t="n">
        <v>2553</v>
      </c>
      <c r="F20" t="n">
        <v>140.8495826940769</v>
      </c>
    </row>
    <row r="21">
      <c r="A21" t="inlineStr">
        <is>
          <t>ALB</t>
        </is>
      </c>
      <c r="B21" t="inlineStr">
        <is>
          <t>Albania</t>
        </is>
      </c>
      <c r="C21" t="n">
        <v>10</v>
      </c>
      <c r="D21" t="n">
        <v>1326086</v>
      </c>
      <c r="E21" t="n">
        <v>2570</v>
      </c>
      <c r="F21" t="n">
        <v>515.9868219436838</v>
      </c>
    </row>
    <row r="22">
      <c r="A22" t="inlineStr">
        <is>
          <t>DZA</t>
        </is>
      </c>
      <c r="B22" t="inlineStr">
        <is>
          <t>Algeria</t>
        </is>
      </c>
      <c r="C22" t="n">
        <v>100</v>
      </c>
      <c r="D22" t="n">
        <v>1956872</v>
      </c>
      <c r="E22" t="n">
        <v>2021722</v>
      </c>
      <c r="F22" t="n">
        <v>0.9679234343170028</v>
      </c>
    </row>
    <row r="23">
      <c r="A23" t="inlineStr">
        <is>
          <t>DZA</t>
        </is>
      </c>
      <c r="B23" t="inlineStr">
        <is>
          <t>Algeria</t>
        </is>
      </c>
      <c r="C23" t="n">
        <v>90</v>
      </c>
      <c r="D23" t="n">
        <v>1739151</v>
      </c>
      <c r="E23" t="n">
        <v>110655</v>
      </c>
      <c r="F23" t="n">
        <v>15.71687911733363</v>
      </c>
    </row>
    <row r="24">
      <c r="A24" t="inlineStr">
        <is>
          <t>DZA</t>
        </is>
      </c>
      <c r="B24" t="inlineStr">
        <is>
          <t>Algeria</t>
        </is>
      </c>
      <c r="C24" t="n">
        <v>80</v>
      </c>
      <c r="D24" t="n">
        <v>1763772</v>
      </c>
      <c r="E24" t="n">
        <v>45607</v>
      </c>
      <c r="F24" t="n">
        <v>38.67327583187051</v>
      </c>
    </row>
    <row r="25">
      <c r="A25" t="inlineStr">
        <is>
          <t>DZA</t>
        </is>
      </c>
      <c r="B25" t="inlineStr">
        <is>
          <t>Algeria</t>
        </is>
      </c>
      <c r="C25" t="n">
        <v>70</v>
      </c>
      <c r="D25" t="n">
        <v>2128004</v>
      </c>
      <c r="E25" t="n">
        <v>34792</v>
      </c>
      <c r="F25" t="n">
        <v>61.16360611294838</v>
      </c>
    </row>
    <row r="26">
      <c r="A26" t="inlineStr">
        <is>
          <t>DZA</t>
        </is>
      </c>
      <c r="B26" t="inlineStr">
        <is>
          <t>Algeria</t>
        </is>
      </c>
      <c r="C26" t="n">
        <v>60</v>
      </c>
      <c r="D26" t="n">
        <v>2055684</v>
      </c>
      <c r="E26" t="n">
        <v>22685</v>
      </c>
      <c r="F26" t="n">
        <v>90.61865090570583</v>
      </c>
    </row>
    <row r="27">
      <c r="A27" t="inlineStr">
        <is>
          <t>DZA</t>
        </is>
      </c>
      <c r="B27" t="inlineStr">
        <is>
          <t>Algeria</t>
        </is>
      </c>
      <c r="C27" t="n">
        <v>50</v>
      </c>
      <c r="D27" t="n">
        <v>2684009</v>
      </c>
      <c r="E27" t="n">
        <v>19942</v>
      </c>
      <c r="F27" t="n">
        <v>134.5907410452231</v>
      </c>
    </row>
    <row r="28">
      <c r="A28" t="inlineStr">
        <is>
          <t>DZA</t>
        </is>
      </c>
      <c r="B28" t="inlineStr">
        <is>
          <t>Algeria</t>
        </is>
      </c>
      <c r="C28" t="n">
        <v>40</v>
      </c>
      <c r="D28" t="n">
        <v>3260085</v>
      </c>
      <c r="E28" t="n">
        <v>16742</v>
      </c>
      <c r="F28" t="n">
        <v>194.7249706976766</v>
      </c>
    </row>
    <row r="29">
      <c r="A29" t="inlineStr">
        <is>
          <t>DZA</t>
        </is>
      </c>
      <c r="B29" t="inlineStr">
        <is>
          <t>Algeria</t>
        </is>
      </c>
      <c r="C29" t="n">
        <v>30</v>
      </c>
      <c r="D29" t="n">
        <v>4180520</v>
      </c>
      <c r="E29" t="n">
        <v>14558</v>
      </c>
      <c r="F29" t="n">
        <v>287.1630497055937</v>
      </c>
    </row>
    <row r="30">
      <c r="A30" t="inlineStr">
        <is>
          <t>DZA</t>
        </is>
      </c>
      <c r="B30" t="inlineStr">
        <is>
          <t>Algeria</t>
        </is>
      </c>
      <c r="C30" t="n">
        <v>20</v>
      </c>
      <c r="D30" t="n">
        <v>5620823</v>
      </c>
      <c r="E30" t="n">
        <v>11830</v>
      </c>
      <c r="F30" t="n">
        <v>475.1329886842661</v>
      </c>
    </row>
    <row r="31">
      <c r="A31" t="inlineStr">
        <is>
          <t>DZA</t>
        </is>
      </c>
      <c r="B31" t="inlineStr">
        <is>
          <t>Algeria</t>
        </is>
      </c>
      <c r="C31" t="n">
        <v>10</v>
      </c>
      <c r="D31" t="n">
        <v>18607446</v>
      </c>
      <c r="E31" t="n">
        <v>9516</v>
      </c>
      <c r="F31" t="n">
        <v>1955.385201564603</v>
      </c>
    </row>
    <row r="32">
      <c r="A32" t="inlineStr">
        <is>
          <t>AGO</t>
        </is>
      </c>
      <c r="B32" t="inlineStr">
        <is>
          <t>Angola</t>
        </is>
      </c>
      <c r="C32" t="n">
        <v>100</v>
      </c>
      <c r="D32" t="n">
        <v>371660</v>
      </c>
      <c r="E32" t="n">
        <v>334375</v>
      </c>
      <c r="F32" t="n">
        <v>1.111505689400267</v>
      </c>
    </row>
    <row r="33">
      <c r="A33" t="inlineStr">
        <is>
          <t>AGO</t>
        </is>
      </c>
      <c r="B33" t="inlineStr">
        <is>
          <t>Angola</t>
        </is>
      </c>
      <c r="C33" t="n">
        <v>90</v>
      </c>
      <c r="D33" t="n">
        <v>563686</v>
      </c>
      <c r="E33" t="n">
        <v>184337</v>
      </c>
      <c r="F33" t="n">
        <v>3.057910505533991</v>
      </c>
    </row>
    <row r="34">
      <c r="A34" t="inlineStr">
        <is>
          <t>AGO</t>
        </is>
      </c>
      <c r="B34" t="inlineStr">
        <is>
          <t>Angola</t>
        </is>
      </c>
      <c r="C34" t="n">
        <v>80</v>
      </c>
      <c r="D34" t="n">
        <v>754396</v>
      </c>
      <c r="E34" t="n">
        <v>152554</v>
      </c>
      <c r="F34" t="n">
        <v>4.94510730311957</v>
      </c>
    </row>
    <row r="35">
      <c r="A35" t="inlineStr">
        <is>
          <t>AGO</t>
        </is>
      </c>
      <c r="B35" t="inlineStr">
        <is>
          <t>Angola</t>
        </is>
      </c>
      <c r="C35" t="n">
        <v>70</v>
      </c>
      <c r="D35" t="n">
        <v>939919</v>
      </c>
      <c r="E35" t="n">
        <v>129756</v>
      </c>
      <c r="F35" t="n">
        <v>7.243745667959822</v>
      </c>
    </row>
    <row r="36">
      <c r="A36" t="inlineStr">
        <is>
          <t>AGO</t>
        </is>
      </c>
      <c r="B36" t="inlineStr">
        <is>
          <t>Angola</t>
        </is>
      </c>
      <c r="C36" t="n">
        <v>60</v>
      </c>
      <c r="D36" t="n">
        <v>1251701</v>
      </c>
      <c r="E36" t="n">
        <v>115822</v>
      </c>
      <c r="F36" t="n">
        <v>10.80711080399525</v>
      </c>
    </row>
    <row r="37">
      <c r="A37" t="inlineStr">
        <is>
          <t>AGO</t>
        </is>
      </c>
      <c r="B37" t="inlineStr">
        <is>
          <t>Angola</t>
        </is>
      </c>
      <c r="C37" t="n">
        <v>50</v>
      </c>
      <c r="D37" t="n">
        <v>1569076</v>
      </c>
      <c r="E37" t="n">
        <v>93997</v>
      </c>
      <c r="F37" t="n">
        <v>16.69283361019163</v>
      </c>
    </row>
    <row r="38">
      <c r="A38" t="inlineStr">
        <is>
          <t>AGO</t>
        </is>
      </c>
      <c r="B38" t="inlineStr">
        <is>
          <t>Angola</t>
        </is>
      </c>
      <c r="C38" t="n">
        <v>40</v>
      </c>
      <c r="D38" t="n">
        <v>2025377</v>
      </c>
      <c r="E38" t="n">
        <v>80465</v>
      </c>
      <c r="F38" t="n">
        <v>25.17090994057495</v>
      </c>
    </row>
    <row r="39">
      <c r="A39" t="inlineStr">
        <is>
          <t>AGO</t>
        </is>
      </c>
      <c r="B39" t="inlineStr">
        <is>
          <t>Angola</t>
        </is>
      </c>
      <c r="C39" t="n">
        <v>30</v>
      </c>
      <c r="D39" t="n">
        <v>2735637</v>
      </c>
      <c r="E39" t="n">
        <v>73180</v>
      </c>
      <c r="F39" t="n">
        <v>37.38230748403574</v>
      </c>
    </row>
    <row r="40">
      <c r="A40" t="inlineStr">
        <is>
          <t>AGO</t>
        </is>
      </c>
      <c r="B40" t="inlineStr">
        <is>
          <t>Angola</t>
        </is>
      </c>
      <c r="C40" t="n">
        <v>20</v>
      </c>
      <c r="D40" t="n">
        <v>3496433</v>
      </c>
      <c r="E40" t="n">
        <v>56382</v>
      </c>
      <c r="F40" t="n">
        <v>62.01328808070048</v>
      </c>
    </row>
    <row r="41">
      <c r="A41" t="inlineStr">
        <is>
          <t>AGO</t>
        </is>
      </c>
      <c r="B41" t="inlineStr">
        <is>
          <t>Angola</t>
        </is>
      </c>
      <c r="C41" t="n">
        <v>10</v>
      </c>
      <c r="D41" t="n">
        <v>22275536</v>
      </c>
      <c r="E41" t="n">
        <v>26553</v>
      </c>
      <c r="F41" t="n">
        <v>838.9084545977663</v>
      </c>
    </row>
    <row r="42">
      <c r="A42" t="inlineStr">
        <is>
          <t>ARG</t>
        </is>
      </c>
      <c r="B42" t="inlineStr">
        <is>
          <t>Argentina</t>
        </is>
      </c>
      <c r="C42" t="n">
        <v>100</v>
      </c>
      <c r="D42" t="n">
        <v>328987</v>
      </c>
      <c r="E42" t="n">
        <v>745473</v>
      </c>
      <c r="F42" t="n">
        <v>0.4413127786331053</v>
      </c>
    </row>
    <row r="43">
      <c r="A43" t="inlineStr">
        <is>
          <t>ARG</t>
        </is>
      </c>
      <c r="B43" t="inlineStr">
        <is>
          <t>Argentina</t>
        </is>
      </c>
      <c r="C43" t="n">
        <v>90</v>
      </c>
      <c r="D43" t="n">
        <v>621085</v>
      </c>
      <c r="E43" t="n">
        <v>401057</v>
      </c>
      <c r="F43" t="n">
        <v>1.54861993442547</v>
      </c>
    </row>
    <row r="44">
      <c r="A44" t="inlineStr">
        <is>
          <t>ARG</t>
        </is>
      </c>
      <c r="B44" t="inlineStr">
        <is>
          <t>Argentina</t>
        </is>
      </c>
      <c r="C44" t="n">
        <v>80</v>
      </c>
      <c r="D44" t="n">
        <v>1119308</v>
      </c>
      <c r="E44" t="n">
        <v>413540</v>
      </c>
      <c r="F44" t="n">
        <v>2.706651026348589</v>
      </c>
    </row>
    <row r="45">
      <c r="A45" t="inlineStr">
        <is>
          <t>ARG</t>
        </is>
      </c>
      <c r="B45" t="inlineStr">
        <is>
          <t>Argentina</t>
        </is>
      </c>
      <c r="C45" t="n">
        <v>70</v>
      </c>
      <c r="D45" t="n">
        <v>1028689</v>
      </c>
      <c r="E45" t="n">
        <v>242911</v>
      </c>
      <c r="F45" t="n">
        <v>4.234839082167109</v>
      </c>
    </row>
    <row r="46">
      <c r="A46" t="inlineStr">
        <is>
          <t>ARG</t>
        </is>
      </c>
      <c r="B46" t="inlineStr">
        <is>
          <t>Argentina</t>
        </is>
      </c>
      <c r="C46" t="n">
        <v>60</v>
      </c>
      <c r="D46" t="n">
        <v>1781396</v>
      </c>
      <c r="E46" t="n">
        <v>265518</v>
      </c>
      <c r="F46" t="n">
        <v>6.709134708776435</v>
      </c>
    </row>
    <row r="47">
      <c r="A47" t="inlineStr">
        <is>
          <t>ARG</t>
        </is>
      </c>
      <c r="B47" t="inlineStr">
        <is>
          <t>Argentina</t>
        </is>
      </c>
      <c r="C47" t="n">
        <v>50</v>
      </c>
      <c r="D47" t="n">
        <v>2262987</v>
      </c>
      <c r="E47" t="n">
        <v>223978</v>
      </c>
      <c r="F47" t="n">
        <v>10.10361377987366</v>
      </c>
    </row>
    <row r="48">
      <c r="A48" t="inlineStr">
        <is>
          <t>ARG</t>
        </is>
      </c>
      <c r="B48" t="inlineStr">
        <is>
          <t>Argentina</t>
        </is>
      </c>
      <c r="C48" t="n">
        <v>40</v>
      </c>
      <c r="D48" t="n">
        <v>4064060</v>
      </c>
      <c r="E48" t="n">
        <v>244361</v>
      </c>
      <c r="F48" t="n">
        <v>16.63137801102224</v>
      </c>
    </row>
    <row r="49">
      <c r="A49" t="inlineStr">
        <is>
          <t>ARG</t>
        </is>
      </c>
      <c r="B49" t="inlineStr">
        <is>
          <t>Argentina</t>
        </is>
      </c>
      <c r="C49" t="n">
        <v>30</v>
      </c>
      <c r="D49" t="n">
        <v>3816174</v>
      </c>
      <c r="E49" t="n">
        <v>134537</v>
      </c>
      <c r="F49" t="n">
        <v>28.36523611677663</v>
      </c>
    </row>
    <row r="50">
      <c r="A50" t="inlineStr">
        <is>
          <t>ARG</t>
        </is>
      </c>
      <c r="B50" t="inlineStr">
        <is>
          <t>Argentina</t>
        </is>
      </c>
      <c r="C50" t="n">
        <v>20</v>
      </c>
      <c r="D50" t="n">
        <v>7094059</v>
      </c>
      <c r="E50" t="n">
        <v>91571</v>
      </c>
      <c r="F50" t="n">
        <v>77.47058395351544</v>
      </c>
    </row>
    <row r="51">
      <c r="A51" t="inlineStr">
        <is>
          <t>ARG</t>
        </is>
      </c>
      <c r="B51" t="inlineStr">
        <is>
          <t>Argentina</t>
        </is>
      </c>
      <c r="C51" t="n">
        <v>10</v>
      </c>
      <c r="D51" t="n">
        <v>23645937</v>
      </c>
      <c r="E51" t="n">
        <v>16876</v>
      </c>
      <c r="F51" t="n">
        <v>1401.157654772391</v>
      </c>
    </row>
    <row r="52">
      <c r="A52" t="inlineStr">
        <is>
          <t>AUS</t>
        </is>
      </c>
      <c r="B52" t="inlineStr">
        <is>
          <t>Australia</t>
        </is>
      </c>
      <c r="C52" t="n">
        <v>100</v>
      </c>
      <c r="D52" t="n">
        <v>115728</v>
      </c>
      <c r="E52" t="n">
        <v>4844789</v>
      </c>
      <c r="F52" t="n">
        <v>0.0238872021659175</v>
      </c>
    </row>
    <row r="53">
      <c r="A53" t="inlineStr">
        <is>
          <t>AUS</t>
        </is>
      </c>
      <c r="B53" t="inlineStr">
        <is>
          <t>Australia</t>
        </is>
      </c>
      <c r="C53" t="n">
        <v>90</v>
      </c>
      <c r="D53" t="n">
        <v>194274</v>
      </c>
      <c r="E53" t="n">
        <v>805948</v>
      </c>
      <c r="F53" t="n">
        <v>0.2410504962039527</v>
      </c>
    </row>
    <row r="54">
      <c r="A54" t="inlineStr">
        <is>
          <t>AUS</t>
        </is>
      </c>
      <c r="B54" t="inlineStr">
        <is>
          <t>Australia</t>
        </is>
      </c>
      <c r="C54" t="n">
        <v>80</v>
      </c>
      <c r="D54" t="n">
        <v>359314</v>
      </c>
      <c r="E54" t="n">
        <v>627334</v>
      </c>
      <c r="F54" t="n">
        <v>0.5727638130652566</v>
      </c>
    </row>
    <row r="55">
      <c r="A55" t="inlineStr">
        <is>
          <t>AUS</t>
        </is>
      </c>
      <c r="B55" t="inlineStr">
        <is>
          <t>Australia</t>
        </is>
      </c>
      <c r="C55" t="n">
        <v>70</v>
      </c>
      <c r="D55" t="n">
        <v>631663</v>
      </c>
      <c r="E55" t="n">
        <v>548800</v>
      </c>
      <c r="F55" t="n">
        <v>1.150988650471383</v>
      </c>
    </row>
    <row r="56">
      <c r="A56" t="inlineStr">
        <is>
          <t>AUS</t>
        </is>
      </c>
      <c r="B56" t="inlineStr">
        <is>
          <t>Australia</t>
        </is>
      </c>
      <c r="C56" t="n">
        <v>60</v>
      </c>
      <c r="D56" t="n">
        <v>1263001</v>
      </c>
      <c r="E56" t="n">
        <v>459254</v>
      </c>
      <c r="F56" t="n">
        <v>2.750114010245893</v>
      </c>
    </row>
    <row r="57">
      <c r="A57" t="inlineStr">
        <is>
          <t>AUS</t>
        </is>
      </c>
      <c r="B57" t="inlineStr">
        <is>
          <t>Australia</t>
        </is>
      </c>
      <c r="C57" t="n">
        <v>50</v>
      </c>
      <c r="D57" t="n">
        <v>1517668</v>
      </c>
      <c r="E57" t="n">
        <v>202856</v>
      </c>
      <c r="F57" t="n">
        <v>7.481503234630636</v>
      </c>
    </row>
    <row r="58">
      <c r="A58" t="inlineStr">
        <is>
          <t>AUS</t>
        </is>
      </c>
      <c r="B58" t="inlineStr">
        <is>
          <t>Australia</t>
        </is>
      </c>
      <c r="C58" t="n">
        <v>40</v>
      </c>
      <c r="D58" t="n">
        <v>3005461</v>
      </c>
      <c r="E58" t="n">
        <v>152187</v>
      </c>
      <c r="F58" t="n">
        <v>19.74847189920376</v>
      </c>
    </row>
    <row r="59">
      <c r="A59" t="inlineStr">
        <is>
          <t>AUS</t>
        </is>
      </c>
      <c r="B59" t="inlineStr">
        <is>
          <t>Australia</t>
        </is>
      </c>
      <c r="C59" t="n">
        <v>30</v>
      </c>
      <c r="D59" t="n">
        <v>5998408</v>
      </c>
      <c r="E59" t="n">
        <v>41026</v>
      </c>
      <c r="F59" t="n">
        <v>146.2099110653413</v>
      </c>
    </row>
    <row r="60">
      <c r="A60" t="inlineStr">
        <is>
          <t>AUS</t>
        </is>
      </c>
      <c r="B60" t="inlineStr">
        <is>
          <t>Australia</t>
        </is>
      </c>
      <c r="C60" t="n">
        <v>20</v>
      </c>
      <c r="D60" t="n">
        <v>6843828</v>
      </c>
      <c r="E60" t="n">
        <v>10328</v>
      </c>
      <c r="F60" t="n">
        <v>662.6479791171892</v>
      </c>
    </row>
    <row r="61">
      <c r="A61" t="inlineStr">
        <is>
          <t>AUS</t>
        </is>
      </c>
      <c r="B61" t="inlineStr">
        <is>
          <t>Australia</t>
        </is>
      </c>
      <c r="C61" t="n">
        <v>10</v>
      </c>
      <c r="D61" t="n">
        <v>4486595</v>
      </c>
      <c r="E61" t="n">
        <v>1699</v>
      </c>
      <c r="F61" t="n">
        <v>2640.726765640056</v>
      </c>
    </row>
    <row r="62">
      <c r="A62" t="inlineStr">
        <is>
          <t>AUT</t>
        </is>
      </c>
      <c r="B62" t="inlineStr">
        <is>
          <t>Austria</t>
        </is>
      </c>
      <c r="C62" t="n">
        <v>100</v>
      </c>
      <c r="D62" t="n">
        <v>231108</v>
      </c>
      <c r="E62" t="n">
        <v>20944</v>
      </c>
      <c r="F62" t="n">
        <v>11.03457337280181</v>
      </c>
    </row>
    <row r="63">
      <c r="A63" t="inlineStr">
        <is>
          <t>AUT</t>
        </is>
      </c>
      <c r="B63" t="inlineStr">
        <is>
          <t>Austria</t>
        </is>
      </c>
      <c r="C63" t="n">
        <v>90</v>
      </c>
      <c r="D63" t="n">
        <v>319848</v>
      </c>
      <c r="E63" t="n">
        <v>13003</v>
      </c>
      <c r="F63" t="n">
        <v>24.59800283053331</v>
      </c>
    </row>
    <row r="64">
      <c r="A64" t="inlineStr">
        <is>
          <t>AUT</t>
        </is>
      </c>
      <c r="B64" t="inlineStr">
        <is>
          <t>Austria</t>
        </is>
      </c>
      <c r="C64" t="n">
        <v>80</v>
      </c>
      <c r="D64" t="n">
        <v>377494</v>
      </c>
      <c r="E64" t="n">
        <v>10291</v>
      </c>
      <c r="F64" t="n">
        <v>36.68195136774488</v>
      </c>
    </row>
    <row r="65">
      <c r="A65" t="inlineStr">
        <is>
          <t>AUT</t>
        </is>
      </c>
      <c r="B65" t="inlineStr">
        <is>
          <t>Austria</t>
        </is>
      </c>
      <c r="C65" t="n">
        <v>70</v>
      </c>
      <c r="D65" t="n">
        <v>354298</v>
      </c>
      <c r="E65" t="n">
        <v>7183</v>
      </c>
      <c r="F65" t="n">
        <v>49.32453460499518</v>
      </c>
    </row>
    <row r="66">
      <c r="A66" t="inlineStr">
        <is>
          <t>AUT</t>
        </is>
      </c>
      <c r="B66" t="inlineStr">
        <is>
          <t>Austria</t>
        </is>
      </c>
      <c r="C66" t="n">
        <v>60</v>
      </c>
      <c r="D66" t="n">
        <v>443753</v>
      </c>
      <c r="E66" t="n">
        <v>7190</v>
      </c>
      <c r="F66" t="n">
        <v>61.71805235922585</v>
      </c>
    </row>
    <row r="67">
      <c r="A67" t="inlineStr">
        <is>
          <t>AUT</t>
        </is>
      </c>
      <c r="B67" t="inlineStr">
        <is>
          <t>Austria</t>
        </is>
      </c>
      <c r="C67" t="n">
        <v>50</v>
      </c>
      <c r="D67" t="n">
        <v>533787</v>
      </c>
      <c r="E67" t="n">
        <v>6700</v>
      </c>
      <c r="F67" t="n">
        <v>79.66970391768572</v>
      </c>
    </row>
    <row r="68">
      <c r="A68" t="inlineStr">
        <is>
          <t>AUT</t>
        </is>
      </c>
      <c r="B68" t="inlineStr">
        <is>
          <t>Austria</t>
        </is>
      </c>
      <c r="C68" t="n">
        <v>40</v>
      </c>
      <c r="D68" t="n">
        <v>505418</v>
      </c>
      <c r="E68" t="n">
        <v>5120</v>
      </c>
      <c r="F68" t="n">
        <v>98.71449467840139</v>
      </c>
    </row>
    <row r="69">
      <c r="A69" t="inlineStr">
        <is>
          <t>AUT</t>
        </is>
      </c>
      <c r="B69" t="inlineStr">
        <is>
          <t>Austria</t>
        </is>
      </c>
      <c r="C69" t="n">
        <v>30</v>
      </c>
      <c r="D69" t="n">
        <v>729461</v>
      </c>
      <c r="E69" t="n">
        <v>5368</v>
      </c>
      <c r="F69" t="n">
        <v>135.8906063879167</v>
      </c>
    </row>
    <row r="70">
      <c r="A70" t="inlineStr">
        <is>
          <t>AUT</t>
        </is>
      </c>
      <c r="B70" t="inlineStr">
        <is>
          <t>Austria</t>
        </is>
      </c>
      <c r="C70" t="n">
        <v>20</v>
      </c>
      <c r="D70" t="n">
        <v>929260</v>
      </c>
      <c r="E70" t="n">
        <v>4296</v>
      </c>
      <c r="F70" t="n">
        <v>216.308280524914</v>
      </c>
    </row>
    <row r="71">
      <c r="A71" t="inlineStr">
        <is>
          <t>AUT</t>
        </is>
      </c>
      <c r="B71" t="inlineStr">
        <is>
          <t>Austria</t>
        </is>
      </c>
      <c r="C71" t="n">
        <v>10</v>
      </c>
      <c r="D71" t="n">
        <v>4361120</v>
      </c>
      <c r="E71" t="n">
        <v>3759</v>
      </c>
      <c r="F71" t="n">
        <v>1160.180868477541</v>
      </c>
    </row>
    <row r="72">
      <c r="A72" t="inlineStr">
        <is>
          <t>AZE</t>
        </is>
      </c>
      <c r="B72" t="inlineStr">
        <is>
          <t>Azerbaijan</t>
        </is>
      </c>
      <c r="C72" t="n">
        <v>100</v>
      </c>
      <c r="D72" t="n">
        <v>332834</v>
      </c>
      <c r="E72" t="n">
        <v>11358</v>
      </c>
      <c r="F72" t="n">
        <v>29.30395558523416</v>
      </c>
    </row>
    <row r="73">
      <c r="A73" t="inlineStr">
        <is>
          <t>AZE</t>
        </is>
      </c>
      <c r="B73" t="inlineStr">
        <is>
          <t>Azerbaijan</t>
        </is>
      </c>
      <c r="C73" t="n">
        <v>90</v>
      </c>
      <c r="D73" t="n">
        <v>506538</v>
      </c>
      <c r="E73" t="n">
        <v>11286</v>
      </c>
      <c r="F73" t="n">
        <v>44.88200057254507</v>
      </c>
    </row>
    <row r="74">
      <c r="A74" t="inlineStr">
        <is>
          <t>AZE</t>
        </is>
      </c>
      <c r="B74" t="inlineStr">
        <is>
          <t>Azerbaijan</t>
        </is>
      </c>
      <c r="C74" t="n">
        <v>80</v>
      </c>
      <c r="D74" t="n">
        <v>672328</v>
      </c>
      <c r="E74" t="n">
        <v>11320</v>
      </c>
      <c r="F74" t="n">
        <v>59.39296279001204</v>
      </c>
    </row>
    <row r="75">
      <c r="A75" t="inlineStr">
        <is>
          <t>AZE</t>
        </is>
      </c>
      <c r="B75" t="inlineStr">
        <is>
          <t>Azerbaijan</t>
        </is>
      </c>
      <c r="C75" t="n">
        <v>70</v>
      </c>
      <c r="D75" t="n">
        <v>819584</v>
      </c>
      <c r="E75" t="n">
        <v>11852</v>
      </c>
      <c r="F75" t="n">
        <v>69.15149814943547</v>
      </c>
    </row>
    <row r="76">
      <c r="A76" t="inlineStr">
        <is>
          <t>AZE</t>
        </is>
      </c>
      <c r="B76" t="inlineStr">
        <is>
          <t>Azerbaijan</t>
        </is>
      </c>
      <c r="C76" t="n">
        <v>60</v>
      </c>
      <c r="D76" t="n">
        <v>764422</v>
      </c>
      <c r="E76" t="n">
        <v>10041</v>
      </c>
      <c r="F76" t="n">
        <v>76.13004519853408</v>
      </c>
    </row>
    <row r="77">
      <c r="A77" t="inlineStr">
        <is>
          <t>AZE</t>
        </is>
      </c>
      <c r="B77" t="inlineStr">
        <is>
          <t>Azerbaijan</t>
        </is>
      </c>
      <c r="C77" t="n">
        <v>50</v>
      </c>
      <c r="D77" t="n">
        <v>692711</v>
      </c>
      <c r="E77" t="n">
        <v>7943</v>
      </c>
      <c r="F77" t="n">
        <v>87.21018621490207</v>
      </c>
    </row>
    <row r="78">
      <c r="A78" t="inlineStr">
        <is>
          <t>AZE</t>
        </is>
      </c>
      <c r="B78" t="inlineStr">
        <is>
          <t>Azerbaijan</t>
        </is>
      </c>
      <c r="C78" t="n">
        <v>40</v>
      </c>
      <c r="D78" t="n">
        <v>800550</v>
      </c>
      <c r="E78" t="n">
        <v>7675</v>
      </c>
      <c r="F78" t="n">
        <v>104.3062023851771</v>
      </c>
    </row>
    <row r="79">
      <c r="A79" t="inlineStr">
        <is>
          <t>AZE</t>
        </is>
      </c>
      <c r="B79" t="inlineStr">
        <is>
          <t>Azerbaijan</t>
        </is>
      </c>
      <c r="C79" t="n">
        <v>30</v>
      </c>
      <c r="D79" t="n">
        <v>1186514</v>
      </c>
      <c r="E79" t="n">
        <v>8113</v>
      </c>
      <c r="F79" t="n">
        <v>146.2485277643998</v>
      </c>
    </row>
    <row r="80">
      <c r="A80" t="inlineStr">
        <is>
          <t>AZE</t>
        </is>
      </c>
      <c r="B80" t="inlineStr">
        <is>
          <t>Azerbaijan</t>
        </is>
      </c>
      <c r="C80" t="n">
        <v>20</v>
      </c>
      <c r="D80" t="n">
        <v>1082087</v>
      </c>
      <c r="E80" t="n">
        <v>4582</v>
      </c>
      <c r="F80" t="n">
        <v>236.1605144752485</v>
      </c>
    </row>
    <row r="81">
      <c r="A81" t="inlineStr">
        <is>
          <t>AZE</t>
        </is>
      </c>
      <c r="B81" t="inlineStr">
        <is>
          <t>Azerbaijan</t>
        </is>
      </c>
      <c r="C81" t="n">
        <v>10</v>
      </c>
      <c r="D81" t="n">
        <v>3362731</v>
      </c>
      <c r="E81" t="n">
        <v>2665</v>
      </c>
      <c r="F81" t="n">
        <v>1261.812929086524</v>
      </c>
    </row>
    <row r="82">
      <c r="A82" t="inlineStr">
        <is>
          <t>BGD</t>
        </is>
      </c>
      <c r="B82" t="inlineStr">
        <is>
          <t>Bangladesh</t>
        </is>
      </c>
      <c r="C82" t="n">
        <v>100</v>
      </c>
      <c r="D82" t="n">
        <v>7160951</v>
      </c>
      <c r="E82" t="n">
        <v>26783</v>
      </c>
      <c r="F82" t="n">
        <v>267.3692686353249</v>
      </c>
    </row>
    <row r="83">
      <c r="A83" t="inlineStr">
        <is>
          <t>BGD</t>
        </is>
      </c>
      <c r="B83" t="inlineStr">
        <is>
          <t>Bangladesh</t>
        </is>
      </c>
      <c r="C83" t="n">
        <v>90</v>
      </c>
      <c r="D83" t="n">
        <v>11849044</v>
      </c>
      <c r="E83" t="n">
        <v>16252</v>
      </c>
      <c r="F83" t="n">
        <v>729.0822053072989</v>
      </c>
    </row>
    <row r="84">
      <c r="A84" t="inlineStr">
        <is>
          <t>BGD</t>
        </is>
      </c>
      <c r="B84" t="inlineStr">
        <is>
          <t>Bangladesh</t>
        </is>
      </c>
      <c r="C84" t="n">
        <v>80</v>
      </c>
      <c r="D84" t="n">
        <v>13371945</v>
      </c>
      <c r="E84" t="n">
        <v>15983</v>
      </c>
      <c r="F84" t="n">
        <v>836.6355022789502</v>
      </c>
    </row>
    <row r="85">
      <c r="A85" t="inlineStr">
        <is>
          <t>BGD</t>
        </is>
      </c>
      <c r="B85" t="inlineStr">
        <is>
          <t>Bangladesh</t>
        </is>
      </c>
      <c r="C85" t="n">
        <v>70</v>
      </c>
      <c r="D85" t="n">
        <v>13303923</v>
      </c>
      <c r="E85" t="n">
        <v>13994</v>
      </c>
      <c r="F85" t="n">
        <v>950.687653313522</v>
      </c>
    </row>
    <row r="86">
      <c r="A86" t="inlineStr">
        <is>
          <t>BGD</t>
        </is>
      </c>
      <c r="B86" t="inlineStr">
        <is>
          <t>Bangladesh</t>
        </is>
      </c>
      <c r="C86" t="n">
        <v>60</v>
      </c>
      <c r="D86" t="n">
        <v>16895611</v>
      </c>
      <c r="E86" t="n">
        <v>15911</v>
      </c>
      <c r="F86" t="n">
        <v>1061.882430223807</v>
      </c>
    </row>
    <row r="87">
      <c r="A87" t="inlineStr">
        <is>
          <t>BGD</t>
        </is>
      </c>
      <c r="B87" t="inlineStr">
        <is>
          <t>Bangladesh</t>
        </is>
      </c>
      <c r="C87" t="n">
        <v>50</v>
      </c>
      <c r="D87" t="n">
        <v>17124182</v>
      </c>
      <c r="E87" t="n">
        <v>14195</v>
      </c>
      <c r="F87" t="n">
        <v>1206.353050659676</v>
      </c>
    </row>
    <row r="88">
      <c r="A88" t="inlineStr">
        <is>
          <t>BGD</t>
        </is>
      </c>
      <c r="B88" t="inlineStr">
        <is>
          <t>Bangladesh</t>
        </is>
      </c>
      <c r="C88" t="n">
        <v>40</v>
      </c>
      <c r="D88" t="n">
        <v>19358557</v>
      </c>
      <c r="E88" t="n">
        <v>13840</v>
      </c>
      <c r="F88" t="n">
        <v>1398.739700628068</v>
      </c>
    </row>
    <row r="89">
      <c r="A89" t="inlineStr">
        <is>
          <t>BGD</t>
        </is>
      </c>
      <c r="B89" t="inlineStr">
        <is>
          <t>Bangladesh</t>
        </is>
      </c>
      <c r="C89" t="n">
        <v>30</v>
      </c>
      <c r="D89" t="n">
        <v>21248529</v>
      </c>
      <c r="E89" t="n">
        <v>12510</v>
      </c>
      <c r="F89" t="n">
        <v>1698.523511093698</v>
      </c>
    </row>
    <row r="90">
      <c r="A90" t="inlineStr">
        <is>
          <t>BGD</t>
        </is>
      </c>
      <c r="B90" t="inlineStr">
        <is>
          <t>Bangladesh</t>
        </is>
      </c>
      <c r="C90" t="n">
        <v>20</v>
      </c>
      <c r="D90" t="n">
        <v>26658099</v>
      </c>
      <c r="E90" t="n">
        <v>8939</v>
      </c>
      <c r="F90" t="n">
        <v>2982.223829027497</v>
      </c>
    </row>
    <row r="91">
      <c r="A91" t="inlineStr">
        <is>
          <t>BGD</t>
        </is>
      </c>
      <c r="B91" t="inlineStr">
        <is>
          <t>Bangladesh</t>
        </is>
      </c>
      <c r="C91" t="n">
        <v>10</v>
      </c>
      <c r="D91" t="n">
        <v>17750065</v>
      </c>
      <c r="E91" t="n">
        <v>605</v>
      </c>
      <c r="F91" t="n">
        <v>29338.94967541655</v>
      </c>
    </row>
    <row r="92">
      <c r="A92" t="inlineStr">
        <is>
          <t>BLR</t>
        </is>
      </c>
      <c r="B92" t="inlineStr">
        <is>
          <t>Belarus</t>
        </is>
      </c>
      <c r="C92" t="n">
        <v>100</v>
      </c>
      <c r="D92" t="n">
        <v>181720</v>
      </c>
      <c r="E92" t="n">
        <v>24372</v>
      </c>
      <c r="F92" t="n">
        <v>7.456085162565439</v>
      </c>
    </row>
    <row r="93">
      <c r="A93" t="inlineStr">
        <is>
          <t>BLR</t>
        </is>
      </c>
      <c r="B93" t="inlineStr">
        <is>
          <t>Belarus</t>
        </is>
      </c>
      <c r="C93" t="n">
        <v>90</v>
      </c>
      <c r="D93" t="n">
        <v>196132</v>
      </c>
      <c r="E93" t="n">
        <v>20254</v>
      </c>
      <c r="F93" t="n">
        <v>9.683598099164229</v>
      </c>
    </row>
    <row r="94">
      <c r="A94" t="inlineStr">
        <is>
          <t>BLR</t>
        </is>
      </c>
      <c r="B94" t="inlineStr">
        <is>
          <t>Belarus</t>
        </is>
      </c>
      <c r="C94" t="n">
        <v>80</v>
      </c>
      <c r="D94" t="n">
        <v>222546</v>
      </c>
      <c r="E94" t="n">
        <v>19775</v>
      </c>
      <c r="F94" t="n">
        <v>11.25388206287696</v>
      </c>
    </row>
    <row r="95">
      <c r="A95" t="inlineStr">
        <is>
          <t>BLR</t>
        </is>
      </c>
      <c r="B95" t="inlineStr">
        <is>
          <t>Belarus</t>
        </is>
      </c>
      <c r="C95" t="n">
        <v>70</v>
      </c>
      <c r="D95" t="n">
        <v>210193</v>
      </c>
      <c r="E95" t="n">
        <v>15610</v>
      </c>
      <c r="F95" t="n">
        <v>13.46525200628016</v>
      </c>
    </row>
    <row r="96">
      <c r="A96" t="inlineStr">
        <is>
          <t>BLR</t>
        </is>
      </c>
      <c r="B96" t="inlineStr">
        <is>
          <t>Belarus</t>
        </is>
      </c>
      <c r="C96" t="n">
        <v>60</v>
      </c>
      <c r="D96" t="n">
        <v>293268</v>
      </c>
      <c r="E96" t="n">
        <v>19306</v>
      </c>
      <c r="F96" t="n">
        <v>15.19050268883998</v>
      </c>
    </row>
    <row r="97">
      <c r="A97" t="inlineStr">
        <is>
          <t>BLR</t>
        </is>
      </c>
      <c r="B97" t="inlineStr">
        <is>
          <t>Belarus</t>
        </is>
      </c>
      <c r="C97" t="n">
        <v>50</v>
      </c>
      <c r="D97" t="n">
        <v>362606</v>
      </c>
      <c r="E97" t="n">
        <v>20504</v>
      </c>
      <c r="F97" t="n">
        <v>17.684643018911</v>
      </c>
    </row>
    <row r="98">
      <c r="A98" t="inlineStr">
        <is>
          <t>BLR</t>
        </is>
      </c>
      <c r="B98" t="inlineStr">
        <is>
          <t>Belarus</t>
        </is>
      </c>
      <c r="C98" t="n">
        <v>40</v>
      </c>
      <c r="D98" t="n">
        <v>416965</v>
      </c>
      <c r="E98" t="n">
        <v>19321</v>
      </c>
      <c r="F98" t="n">
        <v>21.58092837838364</v>
      </c>
    </row>
    <row r="99">
      <c r="A99" t="inlineStr">
        <is>
          <t>BLR</t>
        </is>
      </c>
      <c r="B99" t="inlineStr">
        <is>
          <t>Belarus</t>
        </is>
      </c>
      <c r="C99" t="n">
        <v>30</v>
      </c>
      <c r="D99" t="n">
        <v>617936</v>
      </c>
      <c r="E99" t="n">
        <v>20154</v>
      </c>
      <c r="F99" t="n">
        <v>30.66070330867553</v>
      </c>
    </row>
    <row r="100">
      <c r="A100" t="inlineStr">
        <is>
          <t>BLR</t>
        </is>
      </c>
      <c r="B100" t="inlineStr">
        <is>
          <t>Belarus</t>
        </is>
      </c>
      <c r="C100" t="n">
        <v>20</v>
      </c>
      <c r="D100" t="n">
        <v>1298640</v>
      </c>
      <c r="E100" t="n">
        <v>24034</v>
      </c>
      <c r="F100" t="n">
        <v>54.03345781913457</v>
      </c>
    </row>
    <row r="101">
      <c r="A101" t="inlineStr">
        <is>
          <t>BLR</t>
        </is>
      </c>
      <c r="B101" t="inlineStr">
        <is>
          <t>Belarus</t>
        </is>
      </c>
      <c r="C101" t="n">
        <v>10</v>
      </c>
      <c r="D101" t="n">
        <v>5369484</v>
      </c>
      <c r="E101" t="n">
        <v>23743</v>
      </c>
      <c r="F101" t="n">
        <v>226.150172793594</v>
      </c>
    </row>
    <row r="102">
      <c r="A102" t="inlineStr">
        <is>
          <t>BEL</t>
        </is>
      </c>
      <c r="B102" t="inlineStr">
        <is>
          <t>Belgium</t>
        </is>
      </c>
      <c r="C102" t="n">
        <v>100</v>
      </c>
      <c r="D102" t="n">
        <v>339246</v>
      </c>
      <c r="E102" t="n">
        <v>5704</v>
      </c>
      <c r="F102" t="n">
        <v>59.47510887400298</v>
      </c>
    </row>
    <row r="103">
      <c r="A103" t="inlineStr">
        <is>
          <t>BEL</t>
        </is>
      </c>
      <c r="B103" t="inlineStr">
        <is>
          <t>Belgium</t>
        </is>
      </c>
      <c r="C103" t="n">
        <v>90</v>
      </c>
      <c r="D103" t="n">
        <v>571235</v>
      </c>
      <c r="E103" t="n">
        <v>4197</v>
      </c>
      <c r="F103" t="n">
        <v>136.1054473626548</v>
      </c>
    </row>
    <row r="104">
      <c r="A104" t="inlineStr">
        <is>
          <t>BEL</t>
        </is>
      </c>
      <c r="B104" t="inlineStr">
        <is>
          <t>Belgium</t>
        </is>
      </c>
      <c r="C104" t="n">
        <v>80</v>
      </c>
      <c r="D104" t="n">
        <v>378695</v>
      </c>
      <c r="E104" t="n">
        <v>2032</v>
      </c>
      <c r="F104" t="n">
        <v>186.3654225496795</v>
      </c>
    </row>
    <row r="105">
      <c r="A105" t="inlineStr">
        <is>
          <t>BEL</t>
        </is>
      </c>
      <c r="B105" t="inlineStr">
        <is>
          <t>Belgium</t>
        </is>
      </c>
      <c r="C105" t="n">
        <v>70</v>
      </c>
      <c r="D105" t="n">
        <v>381139</v>
      </c>
      <c r="E105" t="n">
        <v>1630</v>
      </c>
      <c r="F105" t="n">
        <v>233.8277316947656</v>
      </c>
    </row>
    <row r="106">
      <c r="A106" t="inlineStr">
        <is>
          <t>BEL</t>
        </is>
      </c>
      <c r="B106" t="inlineStr">
        <is>
          <t>Belgium</t>
        </is>
      </c>
      <c r="C106" t="n">
        <v>60</v>
      </c>
      <c r="D106" t="n">
        <v>996781</v>
      </c>
      <c r="E106" t="n">
        <v>3465</v>
      </c>
      <c r="F106" t="n">
        <v>287.6712211735493</v>
      </c>
    </row>
    <row r="107">
      <c r="A107" t="inlineStr">
        <is>
          <t>BEL</t>
        </is>
      </c>
      <c r="B107" t="inlineStr">
        <is>
          <t>Belgium</t>
        </is>
      </c>
      <c r="C107" t="n">
        <v>50</v>
      </c>
      <c r="D107" t="n">
        <v>1346077</v>
      </c>
      <c r="E107" t="n">
        <v>3606</v>
      </c>
      <c r="F107" t="n">
        <v>373.288152281073</v>
      </c>
    </row>
    <row r="108">
      <c r="A108" t="inlineStr">
        <is>
          <t>BEL</t>
        </is>
      </c>
      <c r="B108" t="inlineStr">
        <is>
          <t>Belgium</t>
        </is>
      </c>
      <c r="C108" t="n">
        <v>40</v>
      </c>
      <c r="D108" t="n">
        <v>1364790</v>
      </c>
      <c r="E108" t="n">
        <v>3011</v>
      </c>
      <c r="F108" t="n">
        <v>453.2678619043964</v>
      </c>
    </row>
    <row r="109">
      <c r="A109" t="inlineStr">
        <is>
          <t>BEL</t>
        </is>
      </c>
      <c r="B109" t="inlineStr">
        <is>
          <t>Belgium</t>
        </is>
      </c>
      <c r="C109" t="n">
        <v>30</v>
      </c>
      <c r="D109" t="n">
        <v>1168656</v>
      </c>
      <c r="E109" t="n">
        <v>2017</v>
      </c>
      <c r="F109" t="n">
        <v>579.4031722465245</v>
      </c>
    </row>
    <row r="110">
      <c r="A110" t="inlineStr">
        <is>
          <t>BEL</t>
        </is>
      </c>
      <c r="B110" t="inlineStr">
        <is>
          <t>Belgium</t>
        </is>
      </c>
      <c r="C110" t="n">
        <v>20</v>
      </c>
      <c r="D110" t="n">
        <v>1579585</v>
      </c>
      <c r="E110" t="n">
        <v>2398</v>
      </c>
      <c r="F110" t="n">
        <v>658.7093469931544</v>
      </c>
    </row>
    <row r="111">
      <c r="A111" t="inlineStr">
        <is>
          <t>BEL</t>
        </is>
      </c>
      <c r="B111" t="inlineStr">
        <is>
          <t>Belgium</t>
        </is>
      </c>
      <c r="C111" t="n">
        <v>10</v>
      </c>
      <c r="D111" t="n">
        <v>3472380</v>
      </c>
      <c r="E111" t="n">
        <v>2640</v>
      </c>
      <c r="F111" t="n">
        <v>1315.295367280913</v>
      </c>
    </row>
    <row r="112">
      <c r="A112" t="inlineStr">
        <is>
          <t>BEN</t>
        </is>
      </c>
      <c r="B112" t="inlineStr">
        <is>
          <t>Benin</t>
        </is>
      </c>
      <c r="C112" t="n">
        <v>100</v>
      </c>
      <c r="D112" t="n">
        <v>1084110</v>
      </c>
      <c r="E112" t="n">
        <v>36871</v>
      </c>
      <c r="F112" t="n">
        <v>29.40277228075159</v>
      </c>
    </row>
    <row r="113">
      <c r="A113" t="inlineStr">
        <is>
          <t>BEN</t>
        </is>
      </c>
      <c r="B113" t="inlineStr">
        <is>
          <t>Benin</t>
        </is>
      </c>
      <c r="C113" t="n">
        <v>90</v>
      </c>
      <c r="D113" t="n">
        <v>1261314</v>
      </c>
      <c r="E113" t="n">
        <v>25018</v>
      </c>
      <c r="F113" t="n">
        <v>50.41625004541255</v>
      </c>
    </row>
    <row r="114">
      <c r="A114" t="inlineStr">
        <is>
          <t>BEN</t>
        </is>
      </c>
      <c r="B114" t="inlineStr">
        <is>
          <t>Benin</t>
        </is>
      </c>
      <c r="C114" t="n">
        <v>80</v>
      </c>
      <c r="D114" t="n">
        <v>1398367</v>
      </c>
      <c r="E114" t="n">
        <v>20223</v>
      </c>
      <c r="F114" t="n">
        <v>69.14737380996912</v>
      </c>
    </row>
    <row r="115">
      <c r="A115" t="inlineStr">
        <is>
          <t>BEN</t>
        </is>
      </c>
      <c r="B115" t="inlineStr">
        <is>
          <t>Benin</t>
        </is>
      </c>
      <c r="C115" t="n">
        <v>70</v>
      </c>
      <c r="D115" t="n">
        <v>1370380</v>
      </c>
      <c r="E115" t="n">
        <v>16433</v>
      </c>
      <c r="F115" t="n">
        <v>83.39196535028181</v>
      </c>
    </row>
    <row r="116">
      <c r="A116" t="inlineStr">
        <is>
          <t>BEN</t>
        </is>
      </c>
      <c r="B116" t="inlineStr">
        <is>
          <t>Benin</t>
        </is>
      </c>
      <c r="C116" t="n">
        <v>60</v>
      </c>
      <c r="D116" t="n">
        <v>701654</v>
      </c>
      <c r="E116" t="n">
        <v>5469</v>
      </c>
      <c r="F116" t="n">
        <v>128.2965348613047</v>
      </c>
    </row>
    <row r="117">
      <c r="A117" t="inlineStr">
        <is>
          <t>BEN</t>
        </is>
      </c>
      <c r="B117" t="inlineStr">
        <is>
          <t>Benin</t>
        </is>
      </c>
      <c r="C117" t="n">
        <v>50</v>
      </c>
      <c r="D117" t="n">
        <v>852005</v>
      </c>
      <c r="E117" t="n">
        <v>3681</v>
      </c>
      <c r="F117" t="n">
        <v>231.460165954679</v>
      </c>
    </row>
    <row r="118">
      <c r="A118" t="inlineStr">
        <is>
          <t>BEN</t>
        </is>
      </c>
      <c r="B118" t="inlineStr">
        <is>
          <t>Benin</t>
        </is>
      </c>
      <c r="C118" t="n">
        <v>40</v>
      </c>
      <c r="D118" t="n">
        <v>1060272</v>
      </c>
      <c r="E118" t="n">
        <v>2993</v>
      </c>
      <c r="F118" t="n">
        <v>354.2506220410032</v>
      </c>
    </row>
    <row r="119">
      <c r="A119" t="inlineStr">
        <is>
          <t>BEN</t>
        </is>
      </c>
      <c r="B119" t="inlineStr">
        <is>
          <t>Benin</t>
        </is>
      </c>
      <c r="C119" t="n">
        <v>30</v>
      </c>
      <c r="D119" t="n">
        <v>933318</v>
      </c>
      <c r="E119" t="n">
        <v>2001</v>
      </c>
      <c r="F119" t="n">
        <v>466.4259809882923</v>
      </c>
    </row>
    <row r="120">
      <c r="A120" t="inlineStr">
        <is>
          <t>BEN</t>
        </is>
      </c>
      <c r="B120" t="inlineStr">
        <is>
          <t>Benin</t>
        </is>
      </c>
      <c r="C120" t="n">
        <v>20</v>
      </c>
      <c r="D120" t="n">
        <v>1320379</v>
      </c>
      <c r="E120" t="n">
        <v>1578</v>
      </c>
      <c r="F120" t="n">
        <v>836.7422961022313</v>
      </c>
    </row>
    <row r="121">
      <c r="A121" t="inlineStr">
        <is>
          <t>BEN</t>
        </is>
      </c>
      <c r="B121" t="inlineStr">
        <is>
          <t>Benin</t>
        </is>
      </c>
      <c r="C121" t="n">
        <v>10</v>
      </c>
      <c r="D121" t="n">
        <v>3033395</v>
      </c>
      <c r="E121" t="n">
        <v>1150</v>
      </c>
      <c r="F121" t="n">
        <v>2637.734620550405</v>
      </c>
    </row>
    <row r="122">
      <c r="A122" t="inlineStr">
        <is>
          <t>BTN</t>
        </is>
      </c>
      <c r="B122" t="inlineStr">
        <is>
          <t>Bhutan</t>
        </is>
      </c>
      <c r="C122" t="n">
        <v>100</v>
      </c>
      <c r="D122" t="n">
        <v>28107</v>
      </c>
      <c r="E122" t="n">
        <v>12429</v>
      </c>
      <c r="F122" t="n">
        <v>2.26138925755702</v>
      </c>
    </row>
    <row r="123">
      <c r="A123" t="inlineStr">
        <is>
          <t>BTN</t>
        </is>
      </c>
      <c r="B123" t="inlineStr">
        <is>
          <t>Bhutan</t>
        </is>
      </c>
      <c r="C123" t="n">
        <v>90</v>
      </c>
      <c r="D123" t="n">
        <v>52487</v>
      </c>
      <c r="E123" t="n">
        <v>7736</v>
      </c>
      <c r="F123" t="n">
        <v>6.784734415884333</v>
      </c>
    </row>
    <row r="124">
      <c r="A124" t="inlineStr">
        <is>
          <t>BTN</t>
        </is>
      </c>
      <c r="B124" t="inlineStr">
        <is>
          <t>Bhutan</t>
        </is>
      </c>
      <c r="C124" t="n">
        <v>80</v>
      </c>
      <c r="D124" t="n">
        <v>49076</v>
      </c>
      <c r="E124" t="n">
        <v>4782</v>
      </c>
      <c r="F124" t="n">
        <v>10.2626052140342</v>
      </c>
    </row>
    <row r="125">
      <c r="A125" t="inlineStr">
        <is>
          <t>BTN</t>
        </is>
      </c>
      <c r="B125" t="inlineStr">
        <is>
          <t>Bhutan</t>
        </is>
      </c>
      <c r="C125" t="n">
        <v>70</v>
      </c>
      <c r="D125" t="n">
        <v>57771</v>
      </c>
      <c r="E125" t="n">
        <v>3787</v>
      </c>
      <c r="F125" t="n">
        <v>15.25516100923902</v>
      </c>
    </row>
    <row r="126">
      <c r="A126" t="inlineStr">
        <is>
          <t>BTN</t>
        </is>
      </c>
      <c r="B126" t="inlineStr">
        <is>
          <t>Bhutan</t>
        </is>
      </c>
      <c r="C126" t="n">
        <v>60</v>
      </c>
      <c r="D126" t="n">
        <v>71887</v>
      </c>
      <c r="E126" t="n">
        <v>2956</v>
      </c>
      <c r="F126" t="n">
        <v>24.31915434295657</v>
      </c>
    </row>
    <row r="127">
      <c r="A127" t="inlineStr">
        <is>
          <t>BTN</t>
        </is>
      </c>
      <c r="B127" t="inlineStr">
        <is>
          <t>Bhutan</t>
        </is>
      </c>
      <c r="C127" t="n">
        <v>50</v>
      </c>
      <c r="D127" t="n">
        <v>61559</v>
      </c>
      <c r="E127" t="n">
        <v>1694</v>
      </c>
      <c r="F127" t="n">
        <v>36.33971355403328</v>
      </c>
    </row>
    <row r="128">
      <c r="A128" t="inlineStr">
        <is>
          <t>BTN</t>
        </is>
      </c>
      <c r="B128" t="inlineStr">
        <is>
          <t>Bhutan</t>
        </is>
      </c>
      <c r="C128" t="n">
        <v>40</v>
      </c>
      <c r="D128" t="n">
        <v>72835</v>
      </c>
      <c r="E128" t="n">
        <v>1542</v>
      </c>
      <c r="F128" t="n">
        <v>47.23390082858416</v>
      </c>
    </row>
    <row r="129">
      <c r="A129" t="inlineStr">
        <is>
          <t>BTN</t>
        </is>
      </c>
      <c r="B129" t="inlineStr">
        <is>
          <t>Bhutan</t>
        </is>
      </c>
      <c r="C129" t="n">
        <v>30</v>
      </c>
      <c r="D129" t="n">
        <v>106184</v>
      </c>
      <c r="E129" t="n">
        <v>1713</v>
      </c>
      <c r="F129" t="n">
        <v>61.98735776326146</v>
      </c>
    </row>
    <row r="130">
      <c r="A130" t="inlineStr">
        <is>
          <t>BTN</t>
        </is>
      </c>
      <c r="B130" t="inlineStr">
        <is>
          <t>Bhutan</t>
        </is>
      </c>
      <c r="C130" t="n">
        <v>20</v>
      </c>
      <c r="D130" t="n">
        <v>102254</v>
      </c>
      <c r="E130" t="n">
        <v>1151</v>
      </c>
      <c r="F130" t="n">
        <v>88.83899064368522</v>
      </c>
    </row>
    <row r="131">
      <c r="A131" t="inlineStr">
        <is>
          <t>BTN</t>
        </is>
      </c>
      <c r="B131" t="inlineStr">
        <is>
          <t>Bhutan</t>
        </is>
      </c>
      <c r="C131" t="n">
        <v>10</v>
      </c>
      <c r="D131" t="n">
        <v>256276</v>
      </c>
      <c r="E131" t="n">
        <v>974</v>
      </c>
      <c r="F131" t="n">
        <v>263.1170564894804</v>
      </c>
    </row>
    <row r="132">
      <c r="A132" t="inlineStr">
        <is>
          <t>BOL</t>
        </is>
      </c>
      <c r="B132" t="inlineStr">
        <is>
          <t>Bolivia (Plurinational State of)</t>
        </is>
      </c>
      <c r="C132" t="n">
        <v>100</v>
      </c>
      <c r="D132" t="n">
        <v>295488</v>
      </c>
      <c r="E132" t="n">
        <v>445237</v>
      </c>
      <c r="F132" t="n">
        <v>0.6636653412310861</v>
      </c>
    </row>
    <row r="133">
      <c r="A133" t="inlineStr">
        <is>
          <t>BOL</t>
        </is>
      </c>
      <c r="B133" t="inlineStr">
        <is>
          <t>Bolivia (Plurinational State of)</t>
        </is>
      </c>
      <c r="C133" t="n">
        <v>90</v>
      </c>
      <c r="D133" t="n">
        <v>355203</v>
      </c>
      <c r="E133" t="n">
        <v>210736</v>
      </c>
      <c r="F133" t="n">
        <v>1.685534995488011</v>
      </c>
    </row>
    <row r="134">
      <c r="A134" t="inlineStr">
        <is>
          <t>BOL</t>
        </is>
      </c>
      <c r="B134" t="inlineStr">
        <is>
          <t>Bolivia (Plurinational State of)</t>
        </is>
      </c>
      <c r="C134" t="n">
        <v>80</v>
      </c>
      <c r="D134" t="n">
        <v>432711</v>
      </c>
      <c r="E134" t="n">
        <v>108212</v>
      </c>
      <c r="F134" t="n">
        <v>3.998738534104124</v>
      </c>
    </row>
    <row r="135">
      <c r="A135" t="inlineStr">
        <is>
          <t>BOL</t>
        </is>
      </c>
      <c r="B135" t="inlineStr">
        <is>
          <t>Bolivia (Plurinational State of)</t>
        </is>
      </c>
      <c r="C135" t="n">
        <v>70</v>
      </c>
      <c r="D135" t="n">
        <v>464622</v>
      </c>
      <c r="E135" t="n">
        <v>80003</v>
      </c>
      <c r="F135" t="n">
        <v>5.807559146927806</v>
      </c>
    </row>
    <row r="136">
      <c r="A136" t="inlineStr">
        <is>
          <t>BOL</t>
        </is>
      </c>
      <c r="B136" t="inlineStr">
        <is>
          <t>Bolivia (Plurinational State of)</t>
        </is>
      </c>
      <c r="C136" t="n">
        <v>60</v>
      </c>
      <c r="D136" t="n">
        <v>737932</v>
      </c>
      <c r="E136" t="n">
        <v>89576</v>
      </c>
      <c r="F136" t="n">
        <v>8.238054471787462</v>
      </c>
    </row>
    <row r="137">
      <c r="A137" t="inlineStr">
        <is>
          <t>BOL</t>
        </is>
      </c>
      <c r="B137" t="inlineStr">
        <is>
          <t>Bolivia (Plurinational State of)</t>
        </is>
      </c>
      <c r="C137" t="n">
        <v>50</v>
      </c>
      <c r="D137" t="n">
        <v>588090</v>
      </c>
      <c r="E137" t="n">
        <v>49804</v>
      </c>
      <c r="F137" t="n">
        <v>11.80808267146034</v>
      </c>
    </row>
    <row r="138">
      <c r="A138" t="inlineStr">
        <is>
          <t>BOL</t>
        </is>
      </c>
      <c r="B138" t="inlineStr">
        <is>
          <t>Bolivia (Plurinational State of)</t>
        </is>
      </c>
      <c r="C138" t="n">
        <v>40</v>
      </c>
      <c r="D138" t="n">
        <v>497856</v>
      </c>
      <c r="E138" t="n">
        <v>29612</v>
      </c>
      <c r="F138" t="n">
        <v>16.81263802050347</v>
      </c>
    </row>
    <row r="139">
      <c r="A139" t="inlineStr">
        <is>
          <t>BOL</t>
        </is>
      </c>
      <c r="B139" t="inlineStr">
        <is>
          <t>Bolivia (Plurinational State of)</t>
        </is>
      </c>
      <c r="C139" t="n">
        <v>30</v>
      </c>
      <c r="D139" t="n">
        <v>842794</v>
      </c>
      <c r="E139" t="n">
        <v>34509</v>
      </c>
      <c r="F139" t="n">
        <v>24.42245247247872</v>
      </c>
    </row>
    <row r="140">
      <c r="A140" t="inlineStr">
        <is>
          <t>BOL</t>
        </is>
      </c>
      <c r="B140" t="inlineStr">
        <is>
          <t>Bolivia (Plurinational State of)</t>
        </is>
      </c>
      <c r="C140" t="n">
        <v>20</v>
      </c>
      <c r="D140" t="n">
        <v>846383</v>
      </c>
      <c r="E140" t="n">
        <v>17394</v>
      </c>
      <c r="F140" t="n">
        <v>48.6594626092357</v>
      </c>
    </row>
    <row r="141">
      <c r="A141" t="inlineStr">
        <is>
          <t>BOL</t>
        </is>
      </c>
      <c r="B141" t="inlineStr">
        <is>
          <t>Bolivia (Plurinational State of)</t>
        </is>
      </c>
      <c r="C141" t="n">
        <v>10</v>
      </c>
      <c r="D141" t="n">
        <v>6799358</v>
      </c>
      <c r="E141" t="n">
        <v>18304</v>
      </c>
      <c r="F141" t="n">
        <v>371.4684231264543</v>
      </c>
    </row>
    <row r="142">
      <c r="A142" t="inlineStr">
        <is>
          <t>BIH</t>
        </is>
      </c>
      <c r="B142" t="inlineStr">
        <is>
          <t>Bosnia and Herzegovina</t>
        </is>
      </c>
      <c r="C142" t="n">
        <v>100</v>
      </c>
      <c r="D142" t="n">
        <v>101618</v>
      </c>
      <c r="E142" t="n">
        <v>6987</v>
      </c>
      <c r="F142" t="n">
        <v>14.54389795634101</v>
      </c>
    </row>
    <row r="143">
      <c r="A143" t="inlineStr">
        <is>
          <t>BIH</t>
        </is>
      </c>
      <c r="B143" t="inlineStr">
        <is>
          <t>Bosnia and Herzegovina</t>
        </is>
      </c>
      <c r="C143" t="n">
        <v>90</v>
      </c>
      <c r="D143" t="n">
        <v>151687</v>
      </c>
      <c r="E143" t="n">
        <v>7330</v>
      </c>
      <c r="F143" t="n">
        <v>20.69403714251388</v>
      </c>
    </row>
    <row r="144">
      <c r="A144" t="inlineStr">
        <is>
          <t>BIH</t>
        </is>
      </c>
      <c r="B144" t="inlineStr">
        <is>
          <t>Bosnia and Herzegovina</t>
        </is>
      </c>
      <c r="C144" t="n">
        <v>80</v>
      </c>
      <c r="D144" t="n">
        <v>237766</v>
      </c>
      <c r="E144" t="n">
        <v>4726</v>
      </c>
      <c r="F144" t="n">
        <v>50.31011381535978</v>
      </c>
    </row>
    <row r="145">
      <c r="A145" t="inlineStr">
        <is>
          <t>BIH</t>
        </is>
      </c>
      <c r="B145" t="inlineStr">
        <is>
          <t>Bosnia and Herzegovina</t>
        </is>
      </c>
      <c r="C145" t="n">
        <v>70</v>
      </c>
      <c r="D145" t="n">
        <v>522383</v>
      </c>
      <c r="E145" t="n">
        <v>9717</v>
      </c>
      <c r="F145" t="n">
        <v>53.75971665791189</v>
      </c>
    </row>
    <row r="146">
      <c r="A146" t="inlineStr">
        <is>
          <t>BIH</t>
        </is>
      </c>
      <c r="B146" t="inlineStr">
        <is>
          <t>Bosnia and Herzegovina</t>
        </is>
      </c>
      <c r="C146" t="n">
        <v>60</v>
      </c>
      <c r="D146" t="n">
        <v>377198</v>
      </c>
      <c r="E146" t="n">
        <v>6071</v>
      </c>
      <c r="F146" t="n">
        <v>62.13112414599427</v>
      </c>
    </row>
    <row r="147">
      <c r="A147" t="inlineStr">
        <is>
          <t>BIH</t>
        </is>
      </c>
      <c r="B147" t="inlineStr">
        <is>
          <t>Bosnia and Herzegovina</t>
        </is>
      </c>
      <c r="C147" t="n">
        <v>50</v>
      </c>
      <c r="D147" t="n">
        <v>251483</v>
      </c>
      <c r="E147" t="n">
        <v>3635</v>
      </c>
      <c r="F147" t="n">
        <v>69.18365428532989</v>
      </c>
    </row>
    <row r="148">
      <c r="A148" t="inlineStr">
        <is>
          <t>BIH</t>
        </is>
      </c>
      <c r="B148" t="inlineStr">
        <is>
          <t>Bosnia and Herzegovina</t>
        </is>
      </c>
      <c r="C148" t="n">
        <v>40</v>
      </c>
      <c r="D148" t="n">
        <v>246380</v>
      </c>
      <c r="E148" t="n">
        <v>3202</v>
      </c>
      <c r="F148" t="n">
        <v>76.94573036504492</v>
      </c>
    </row>
    <row r="149">
      <c r="A149" t="inlineStr">
        <is>
          <t>BIH</t>
        </is>
      </c>
      <c r="B149" t="inlineStr">
        <is>
          <t>Bosnia and Herzegovina</t>
        </is>
      </c>
      <c r="C149" t="n">
        <v>30</v>
      </c>
      <c r="D149" t="n">
        <v>475781</v>
      </c>
      <c r="E149" t="n">
        <v>4640</v>
      </c>
      <c r="F149" t="n">
        <v>102.5389809428891</v>
      </c>
    </row>
    <row r="150">
      <c r="A150" t="inlineStr">
        <is>
          <t>BIH</t>
        </is>
      </c>
      <c r="B150" t="inlineStr">
        <is>
          <t>Bosnia and Herzegovina</t>
        </is>
      </c>
      <c r="C150" t="n">
        <v>20</v>
      </c>
      <c r="D150" t="n">
        <v>471153</v>
      </c>
      <c r="E150" t="n">
        <v>2994</v>
      </c>
      <c r="F150" t="n">
        <v>157.365594715099</v>
      </c>
    </row>
    <row r="151">
      <c r="A151" t="inlineStr">
        <is>
          <t>BIH</t>
        </is>
      </c>
      <c r="B151" t="inlineStr">
        <is>
          <t>Bosnia and Herzegovina</t>
        </is>
      </c>
      <c r="C151" t="n">
        <v>10</v>
      </c>
      <c r="D151" t="n">
        <v>515776</v>
      </c>
      <c r="E151" t="n">
        <v>1769</v>
      </c>
      <c r="F151" t="n">
        <v>291.5635287579067</v>
      </c>
    </row>
    <row r="152">
      <c r="A152" t="inlineStr">
        <is>
          <t>BWA</t>
        </is>
      </c>
      <c r="B152" t="inlineStr">
        <is>
          <t>Botswana</t>
        </is>
      </c>
      <c r="C152" t="n">
        <v>100</v>
      </c>
      <c r="D152" t="n">
        <v>57031</v>
      </c>
      <c r="E152" t="n">
        <v>145005</v>
      </c>
      <c r="F152" t="n">
        <v>0.3933012037900256</v>
      </c>
    </row>
    <row r="153">
      <c r="A153" t="inlineStr">
        <is>
          <t>BWA</t>
        </is>
      </c>
      <c r="B153" t="inlineStr">
        <is>
          <t>Botswana</t>
        </is>
      </c>
      <c r="C153" t="n">
        <v>90</v>
      </c>
      <c r="D153" t="n">
        <v>129470</v>
      </c>
      <c r="E153" t="n">
        <v>137868</v>
      </c>
      <c r="F153" t="n">
        <v>0.9390901888340212</v>
      </c>
    </row>
    <row r="154">
      <c r="A154" t="inlineStr">
        <is>
          <t>BWA</t>
        </is>
      </c>
      <c r="B154" t="inlineStr">
        <is>
          <t>Botswana</t>
        </is>
      </c>
      <c r="C154" t="n">
        <v>80</v>
      </c>
      <c r="D154" t="n">
        <v>200897</v>
      </c>
      <c r="E154" t="n">
        <v>100675</v>
      </c>
      <c r="F154" t="n">
        <v>1.995500142086369</v>
      </c>
    </row>
    <row r="155">
      <c r="A155" t="inlineStr">
        <is>
          <t>BWA</t>
        </is>
      </c>
      <c r="B155" t="inlineStr">
        <is>
          <t>Botswana</t>
        </is>
      </c>
      <c r="C155" t="n">
        <v>70</v>
      </c>
      <c r="D155" t="n">
        <v>379956</v>
      </c>
      <c r="E155" t="n">
        <v>103645</v>
      </c>
      <c r="F155" t="n">
        <v>3.665935418175939</v>
      </c>
    </row>
    <row r="156">
      <c r="A156" t="inlineStr">
        <is>
          <t>BWA</t>
        </is>
      </c>
      <c r="B156" t="inlineStr">
        <is>
          <t>Botswana</t>
        </is>
      </c>
      <c r="C156" t="n">
        <v>60</v>
      </c>
      <c r="D156" t="n">
        <v>187006</v>
      </c>
      <c r="E156" t="n">
        <v>30432</v>
      </c>
      <c r="F156" t="n">
        <v>6.145049891229689</v>
      </c>
    </row>
    <row r="157">
      <c r="A157" t="inlineStr">
        <is>
          <t>BWA</t>
        </is>
      </c>
      <c r="B157" t="inlineStr">
        <is>
          <t>Botswana</t>
        </is>
      </c>
      <c r="C157" t="n">
        <v>50</v>
      </c>
      <c r="D157" t="n">
        <v>211130</v>
      </c>
      <c r="E157" t="n">
        <v>26706</v>
      </c>
      <c r="F157" t="n">
        <v>7.905695617686052</v>
      </c>
    </row>
    <row r="158">
      <c r="A158" t="inlineStr">
        <is>
          <t>BWA</t>
        </is>
      </c>
      <c r="B158" t="inlineStr">
        <is>
          <t>Botswana</t>
        </is>
      </c>
      <c r="C158" t="n">
        <v>40</v>
      </c>
      <c r="D158" t="n">
        <v>288706</v>
      </c>
      <c r="E158" t="n">
        <v>20788</v>
      </c>
      <c r="F158" t="n">
        <v>13.88808797041235</v>
      </c>
    </row>
    <row r="159">
      <c r="A159" t="inlineStr">
        <is>
          <t>BWA</t>
        </is>
      </c>
      <c r="B159" t="inlineStr">
        <is>
          <t>Botswana</t>
        </is>
      </c>
      <c r="C159" t="n">
        <v>30</v>
      </c>
      <c r="D159" t="n">
        <v>394651</v>
      </c>
      <c r="E159" t="n">
        <v>10929</v>
      </c>
      <c r="F159" t="n">
        <v>36.11048305771992</v>
      </c>
    </row>
    <row r="160">
      <c r="A160" t="inlineStr">
        <is>
          <t>BWA</t>
        </is>
      </c>
      <c r="B160" t="inlineStr">
        <is>
          <t>Botswana</t>
        </is>
      </c>
      <c r="C160" t="n">
        <v>20</v>
      </c>
      <c r="D160" t="n">
        <v>381412</v>
      </c>
      <c r="E160" t="n">
        <v>2023</v>
      </c>
      <c r="F160" t="n">
        <v>188.5377583016931</v>
      </c>
    </row>
    <row r="161">
      <c r="A161" t="inlineStr">
        <is>
          <t>BWA</t>
        </is>
      </c>
      <c r="B161" t="inlineStr">
        <is>
          <t>Botswana</t>
        </is>
      </c>
      <c r="C161" t="n">
        <v>10</v>
      </c>
      <c r="D161" t="n">
        <v>172465</v>
      </c>
      <c r="E161" t="n">
        <v>163</v>
      </c>
      <c r="F161" t="n">
        <v>1058.070548437856</v>
      </c>
    </row>
    <row r="162">
      <c r="A162" t="inlineStr">
        <is>
          <t>BRA</t>
        </is>
      </c>
      <c r="B162" t="inlineStr">
        <is>
          <t>Brazil</t>
        </is>
      </c>
      <c r="C162" t="n">
        <v>100</v>
      </c>
      <c r="D162" t="n">
        <v>6099027</v>
      </c>
      <c r="E162" t="n">
        <v>4617165</v>
      </c>
      <c r="F162" t="n">
        <v>1.320946314303582</v>
      </c>
    </row>
    <row r="163">
      <c r="A163" t="inlineStr">
        <is>
          <t>BRA</t>
        </is>
      </c>
      <c r="B163" t="inlineStr">
        <is>
          <t>Brazil</t>
        </is>
      </c>
      <c r="C163" t="n">
        <v>90</v>
      </c>
      <c r="D163" t="n">
        <v>5798744</v>
      </c>
      <c r="E163" t="n">
        <v>1091092</v>
      </c>
      <c r="F163" t="n">
        <v>5.314624635968169</v>
      </c>
    </row>
    <row r="164">
      <c r="A164" t="inlineStr">
        <is>
          <t>BRA</t>
        </is>
      </c>
      <c r="B164" t="inlineStr">
        <is>
          <t>Brazil</t>
        </is>
      </c>
      <c r="C164" t="n">
        <v>80</v>
      </c>
      <c r="D164" t="n">
        <v>5960341</v>
      </c>
      <c r="E164" t="n">
        <v>635009</v>
      </c>
      <c r="F164" t="n">
        <v>9.386231173574586</v>
      </c>
    </row>
    <row r="165">
      <c r="A165" t="inlineStr">
        <is>
          <t>BRA</t>
        </is>
      </c>
      <c r="B165" t="inlineStr">
        <is>
          <t>Brazil</t>
        </is>
      </c>
      <c r="C165" t="n">
        <v>70</v>
      </c>
      <c r="D165" t="n">
        <v>6690136</v>
      </c>
      <c r="E165" t="n">
        <v>481027</v>
      </c>
      <c r="F165" t="n">
        <v>13.90802680461206</v>
      </c>
    </row>
    <row r="166">
      <c r="A166" t="inlineStr">
        <is>
          <t>BRA</t>
        </is>
      </c>
      <c r="B166" t="inlineStr">
        <is>
          <t>Brazil</t>
        </is>
      </c>
      <c r="C166" t="n">
        <v>60</v>
      </c>
      <c r="D166" t="n">
        <v>7993518</v>
      </c>
      <c r="E166" t="n">
        <v>411287</v>
      </c>
      <c r="F166" t="n">
        <v>19.43537828243429</v>
      </c>
    </row>
    <row r="167">
      <c r="A167" t="inlineStr">
        <is>
          <t>BRA</t>
        </is>
      </c>
      <c r="B167" t="inlineStr">
        <is>
          <t>Brazil</t>
        </is>
      </c>
      <c r="C167" t="n">
        <v>50</v>
      </c>
      <c r="D167" t="n">
        <v>9204272</v>
      </c>
      <c r="E167" t="n">
        <v>351784</v>
      </c>
      <c r="F167" t="n">
        <v>26.16455421837692</v>
      </c>
    </row>
    <row r="168">
      <c r="A168" t="inlineStr">
        <is>
          <t>BRA</t>
        </is>
      </c>
      <c r="B168" t="inlineStr">
        <is>
          <t>Brazil</t>
        </is>
      </c>
      <c r="C168" t="n">
        <v>40</v>
      </c>
      <c r="D168" t="n">
        <v>11346773</v>
      </c>
      <c r="E168" t="n">
        <v>308833</v>
      </c>
      <c r="F168" t="n">
        <v>36.74080628041293</v>
      </c>
    </row>
    <row r="169">
      <c r="A169" t="inlineStr">
        <is>
          <t>BRA</t>
        </is>
      </c>
      <c r="B169" t="inlineStr">
        <is>
          <t>Brazil</t>
        </is>
      </c>
      <c r="C169" t="n">
        <v>30</v>
      </c>
      <c r="D169" t="n">
        <v>16556516</v>
      </c>
      <c r="E169" t="n">
        <v>285455</v>
      </c>
      <c r="F169" t="n">
        <v>58.00044120172726</v>
      </c>
    </row>
    <row r="170">
      <c r="A170" t="inlineStr">
        <is>
          <t>BRA</t>
        </is>
      </c>
      <c r="B170" t="inlineStr">
        <is>
          <t>Brazil</t>
        </is>
      </c>
      <c r="C170" t="n">
        <v>20</v>
      </c>
      <c r="D170" t="n">
        <v>29026601</v>
      </c>
      <c r="E170" t="n">
        <v>223832</v>
      </c>
      <c r="F170" t="n">
        <v>129.6803009741193</v>
      </c>
    </row>
    <row r="171">
      <c r="A171" t="inlineStr">
        <is>
          <t>BRA</t>
        </is>
      </c>
      <c r="B171" t="inlineStr">
        <is>
          <t>Brazil</t>
        </is>
      </c>
      <c r="C171" t="n">
        <v>10</v>
      </c>
      <c r="D171" t="n">
        <v>117097140</v>
      </c>
      <c r="E171" t="n">
        <v>100456</v>
      </c>
      <c r="F171" t="n">
        <v>1165.656006485788</v>
      </c>
    </row>
    <row r="172">
      <c r="A172" t="inlineStr">
        <is>
          <t>BRN</t>
        </is>
      </c>
      <c r="B172" t="inlineStr">
        <is>
          <t>Brunei Darussalam</t>
        </is>
      </c>
      <c r="C172" t="n">
        <v>100</v>
      </c>
      <c r="D172" t="n">
        <v>838</v>
      </c>
      <c r="E172" t="n">
        <v>2107</v>
      </c>
      <c r="F172" t="n">
        <v>0.3977389938850442</v>
      </c>
    </row>
    <row r="173">
      <c r="A173" t="inlineStr">
        <is>
          <t>BRN</t>
        </is>
      </c>
      <c r="B173" t="inlineStr">
        <is>
          <t>Brunei Darussalam</t>
        </is>
      </c>
      <c r="C173" t="n">
        <v>90</v>
      </c>
      <c r="D173" t="n">
        <v>3058</v>
      </c>
      <c r="E173" t="n">
        <v>1219</v>
      </c>
      <c r="F173" t="n">
        <v>2.50836778363676</v>
      </c>
    </row>
    <row r="174">
      <c r="A174" t="inlineStr">
        <is>
          <t>BRN</t>
        </is>
      </c>
      <c r="B174" t="inlineStr">
        <is>
          <t>Brunei Darussalam</t>
        </is>
      </c>
      <c r="C174" t="n">
        <v>80</v>
      </c>
      <c r="D174" t="n">
        <v>5298</v>
      </c>
      <c r="E174" t="n">
        <v>862</v>
      </c>
      <c r="F174" t="n">
        <v>6.146085411759651</v>
      </c>
    </row>
    <row r="175">
      <c r="A175" t="inlineStr">
        <is>
          <t>BRN</t>
        </is>
      </c>
      <c r="B175" t="inlineStr">
        <is>
          <t>Brunei Darussalam</t>
        </is>
      </c>
      <c r="C175" t="n">
        <v>70</v>
      </c>
      <c r="D175" t="n">
        <v>11212</v>
      </c>
      <c r="E175" t="n">
        <v>366</v>
      </c>
      <c r="F175" t="n">
        <v>30.63373921555085</v>
      </c>
    </row>
    <row r="176">
      <c r="A176" t="inlineStr">
        <is>
          <t>BRN</t>
        </is>
      </c>
      <c r="B176" t="inlineStr">
        <is>
          <t>Brunei Darussalam</t>
        </is>
      </c>
      <c r="C176" t="n">
        <v>60</v>
      </c>
      <c r="D176" t="n">
        <v>19880</v>
      </c>
      <c r="E176" t="n">
        <v>251</v>
      </c>
      <c r="F176" t="n">
        <v>79.20393837471882</v>
      </c>
    </row>
    <row r="177">
      <c r="A177" t="inlineStr">
        <is>
          <t>BRN</t>
        </is>
      </c>
      <c r="B177" t="inlineStr">
        <is>
          <t>Brunei Darussalam</t>
        </is>
      </c>
      <c r="C177" t="n">
        <v>50</v>
      </c>
      <c r="D177" t="n">
        <v>35429</v>
      </c>
      <c r="E177" t="n">
        <v>310</v>
      </c>
      <c r="F177" t="n">
        <v>114.2858132739221</v>
      </c>
    </row>
    <row r="178">
      <c r="A178" t="inlineStr">
        <is>
          <t>BRN</t>
        </is>
      </c>
      <c r="B178" t="inlineStr">
        <is>
          <t>Brunei Darussalam</t>
        </is>
      </c>
      <c r="C178" t="n">
        <v>40</v>
      </c>
      <c r="D178" t="n">
        <v>46091</v>
      </c>
      <c r="E178" t="n">
        <v>192</v>
      </c>
      <c r="F178" t="n">
        <v>240.0594522518416</v>
      </c>
    </row>
    <row r="179">
      <c r="A179" t="inlineStr">
        <is>
          <t>BRN</t>
        </is>
      </c>
      <c r="B179" t="inlineStr">
        <is>
          <t>Brunei Darussalam</t>
        </is>
      </c>
      <c r="C179" t="n">
        <v>30</v>
      </c>
      <c r="D179" t="n">
        <v>67011</v>
      </c>
      <c r="E179" t="n">
        <v>154</v>
      </c>
      <c r="F179" t="n">
        <v>435.1346179169494</v>
      </c>
    </row>
    <row r="180">
      <c r="A180" t="inlineStr">
        <is>
          <t>BRN</t>
        </is>
      </c>
      <c r="B180" t="inlineStr">
        <is>
          <t>Brunei Darussalam</t>
        </is>
      </c>
      <c r="C180" t="n">
        <v>20</v>
      </c>
      <c r="D180" t="n">
        <v>92435</v>
      </c>
      <c r="E180" t="n">
        <v>156</v>
      </c>
      <c r="F180" t="n">
        <v>592.5330150822798</v>
      </c>
    </row>
    <row r="181">
      <c r="A181" t="inlineStr">
        <is>
          <t>BRN</t>
        </is>
      </c>
      <c r="B181" t="inlineStr">
        <is>
          <t>Brunei Darussalam</t>
        </is>
      </c>
      <c r="C181" t="n">
        <v>10</v>
      </c>
      <c r="D181" t="n">
        <v>173492</v>
      </c>
      <c r="E181" t="n">
        <v>162</v>
      </c>
      <c r="F181" t="n">
        <v>1070.937598193133</v>
      </c>
    </row>
    <row r="182">
      <c r="A182" t="inlineStr">
        <is>
          <t>BGR</t>
        </is>
      </c>
      <c r="B182" t="inlineStr">
        <is>
          <t>Bulgaria</t>
        </is>
      </c>
      <c r="C182" t="n">
        <v>100</v>
      </c>
      <c r="D182" t="n">
        <v>97640</v>
      </c>
      <c r="E182" t="n">
        <v>11383</v>
      </c>
      <c r="F182" t="n">
        <v>8.577724487088618</v>
      </c>
    </row>
    <row r="183">
      <c r="A183" t="inlineStr">
        <is>
          <t>BGR</t>
        </is>
      </c>
      <c r="B183" t="inlineStr">
        <is>
          <t>Bulgaria</t>
        </is>
      </c>
      <c r="C183" t="n">
        <v>90</v>
      </c>
      <c r="D183" t="n">
        <v>151699</v>
      </c>
      <c r="E183" t="n">
        <v>10559</v>
      </c>
      <c r="F183" t="n">
        <v>14.36682636244571</v>
      </c>
    </row>
    <row r="184">
      <c r="A184" t="inlineStr">
        <is>
          <t>BGR</t>
        </is>
      </c>
      <c r="B184" t="inlineStr">
        <is>
          <t>Bulgaria</t>
        </is>
      </c>
      <c r="C184" t="n">
        <v>80</v>
      </c>
      <c r="D184" t="n">
        <v>187828</v>
      </c>
      <c r="E184" t="n">
        <v>10103</v>
      </c>
      <c r="F184" t="n">
        <v>18.59129012419876</v>
      </c>
    </row>
    <row r="185">
      <c r="A185" t="inlineStr">
        <is>
          <t>BGR</t>
        </is>
      </c>
      <c r="B185" t="inlineStr">
        <is>
          <t>Bulgaria</t>
        </is>
      </c>
      <c r="C185" t="n">
        <v>70</v>
      </c>
      <c r="D185" t="n">
        <v>227701</v>
      </c>
      <c r="E185" t="n">
        <v>9725</v>
      </c>
      <c r="F185" t="n">
        <v>23.41399531898277</v>
      </c>
    </row>
    <row r="186">
      <c r="A186" t="inlineStr">
        <is>
          <t>BGR</t>
        </is>
      </c>
      <c r="B186" t="inlineStr">
        <is>
          <t>Bulgaria</t>
        </is>
      </c>
      <c r="C186" t="n">
        <v>60</v>
      </c>
      <c r="D186" t="n">
        <v>315482</v>
      </c>
      <c r="E186" t="n">
        <v>11489</v>
      </c>
      <c r="F186" t="n">
        <v>27.45950609282167</v>
      </c>
    </row>
    <row r="187">
      <c r="A187" t="inlineStr">
        <is>
          <t>BGR</t>
        </is>
      </c>
      <c r="B187" t="inlineStr">
        <is>
          <t>Bulgaria</t>
        </is>
      </c>
      <c r="C187" t="n">
        <v>50</v>
      </c>
      <c r="D187" t="n">
        <v>359983</v>
      </c>
      <c r="E187" t="n">
        <v>11189</v>
      </c>
      <c r="F187" t="n">
        <v>32.17296290754558</v>
      </c>
    </row>
    <row r="188">
      <c r="A188" t="inlineStr">
        <is>
          <t>BGR</t>
        </is>
      </c>
      <c r="B188" t="inlineStr">
        <is>
          <t>Bulgaria</t>
        </is>
      </c>
      <c r="C188" t="n">
        <v>40</v>
      </c>
      <c r="D188" t="n">
        <v>408538</v>
      </c>
      <c r="E188" t="n">
        <v>10604</v>
      </c>
      <c r="F188" t="n">
        <v>38.52681466196504</v>
      </c>
    </row>
    <row r="189">
      <c r="A189" t="inlineStr">
        <is>
          <t>BGR</t>
        </is>
      </c>
      <c r="B189" t="inlineStr">
        <is>
          <t>Bulgaria</t>
        </is>
      </c>
      <c r="C189" t="n">
        <v>30</v>
      </c>
      <c r="D189" t="n">
        <v>677118</v>
      </c>
      <c r="E189" t="n">
        <v>13651</v>
      </c>
      <c r="F189" t="n">
        <v>49.60210612166487</v>
      </c>
    </row>
    <row r="190">
      <c r="A190" t="inlineStr">
        <is>
          <t>BGR</t>
        </is>
      </c>
      <c r="B190" t="inlineStr">
        <is>
          <t>Bulgaria</t>
        </is>
      </c>
      <c r="C190" t="n">
        <v>20</v>
      </c>
      <c r="D190" t="n">
        <v>860760</v>
      </c>
      <c r="E190" t="n">
        <v>11301</v>
      </c>
      <c r="F190" t="n">
        <v>76.16666794941126</v>
      </c>
    </row>
    <row r="191">
      <c r="A191" t="inlineStr">
        <is>
          <t>BGR</t>
        </is>
      </c>
      <c r="B191" t="inlineStr">
        <is>
          <t>Bulgaria</t>
        </is>
      </c>
      <c r="C191" t="n">
        <v>10</v>
      </c>
      <c r="D191" t="n">
        <v>3629130</v>
      </c>
      <c r="E191" t="n">
        <v>12003</v>
      </c>
      <c r="F191" t="n">
        <v>302.3519049611557</v>
      </c>
    </row>
    <row r="192">
      <c r="A192" t="inlineStr">
        <is>
          <t>BFA</t>
        </is>
      </c>
      <c r="B192" t="inlineStr">
        <is>
          <t>Burkina Faso</t>
        </is>
      </c>
      <c r="C192" t="n">
        <v>100</v>
      </c>
      <c r="D192" t="n">
        <v>1503143</v>
      </c>
      <c r="E192" t="n">
        <v>43415</v>
      </c>
      <c r="F192" t="n">
        <v>34.6226687238614</v>
      </c>
    </row>
    <row r="193">
      <c r="A193" t="inlineStr">
        <is>
          <t>BFA</t>
        </is>
      </c>
      <c r="B193" t="inlineStr">
        <is>
          <t>Burkina Faso</t>
        </is>
      </c>
      <c r="C193" t="n">
        <v>90</v>
      </c>
      <c r="D193" t="n">
        <v>1406767</v>
      </c>
      <c r="E193" t="n">
        <v>32629</v>
      </c>
      <c r="F193" t="n">
        <v>43.11400502554255</v>
      </c>
    </row>
    <row r="194">
      <c r="A194" t="inlineStr">
        <is>
          <t>BFA</t>
        </is>
      </c>
      <c r="B194" t="inlineStr">
        <is>
          <t>Burkina Faso</t>
        </is>
      </c>
      <c r="C194" t="n">
        <v>80</v>
      </c>
      <c r="D194" t="n">
        <v>1704370</v>
      </c>
      <c r="E194" t="n">
        <v>32832</v>
      </c>
      <c r="F194" t="n">
        <v>51.9118593006048</v>
      </c>
    </row>
    <row r="195">
      <c r="A195" t="inlineStr">
        <is>
          <t>BFA</t>
        </is>
      </c>
      <c r="B195" t="inlineStr">
        <is>
          <t>Burkina Faso</t>
        </is>
      </c>
      <c r="C195" t="n">
        <v>70</v>
      </c>
      <c r="D195" t="n">
        <v>1425054</v>
      </c>
      <c r="E195" t="n">
        <v>24308</v>
      </c>
      <c r="F195" t="n">
        <v>58.62489695131769</v>
      </c>
    </row>
    <row r="196">
      <c r="A196" t="inlineStr">
        <is>
          <t>BFA</t>
        </is>
      </c>
      <c r="B196" t="inlineStr">
        <is>
          <t>Burkina Faso</t>
        </is>
      </c>
      <c r="C196" t="n">
        <v>60</v>
      </c>
      <c r="D196" t="n">
        <v>2034260</v>
      </c>
      <c r="E196" t="n">
        <v>32439</v>
      </c>
      <c r="F196" t="n">
        <v>62.7103237435936</v>
      </c>
    </row>
    <row r="197">
      <c r="A197" t="inlineStr">
        <is>
          <t>BFA</t>
        </is>
      </c>
      <c r="B197" t="inlineStr">
        <is>
          <t>Burkina Faso</t>
        </is>
      </c>
      <c r="C197" t="n">
        <v>50</v>
      </c>
      <c r="D197" t="n">
        <v>1534317</v>
      </c>
      <c r="E197" t="n">
        <v>22000</v>
      </c>
      <c r="F197" t="n">
        <v>69.74169403006813</v>
      </c>
    </row>
    <row r="198">
      <c r="A198" t="inlineStr">
        <is>
          <t>BFA</t>
        </is>
      </c>
      <c r="B198" t="inlineStr">
        <is>
          <t>Burkina Faso</t>
        </is>
      </c>
      <c r="C198" t="n">
        <v>40</v>
      </c>
      <c r="D198" t="n">
        <v>1472016</v>
      </c>
      <c r="E198" t="n">
        <v>19497</v>
      </c>
      <c r="F198" t="n">
        <v>75.49960013028871</v>
      </c>
    </row>
    <row r="199">
      <c r="A199" t="inlineStr">
        <is>
          <t>BFA</t>
        </is>
      </c>
      <c r="B199" t="inlineStr">
        <is>
          <t>Burkina Faso</t>
        </is>
      </c>
      <c r="C199" t="n">
        <v>30</v>
      </c>
      <c r="D199" t="n">
        <v>2446414</v>
      </c>
      <c r="E199" t="n">
        <v>25099</v>
      </c>
      <c r="F199" t="n">
        <v>97.4705712852561</v>
      </c>
    </row>
    <row r="200">
      <c r="A200" t="inlineStr">
        <is>
          <t>BFA</t>
        </is>
      </c>
      <c r="B200" t="inlineStr">
        <is>
          <t>Burkina Faso</t>
        </is>
      </c>
      <c r="C200" t="n">
        <v>20</v>
      </c>
      <c r="D200" t="n">
        <v>1463769</v>
      </c>
      <c r="E200" t="n">
        <v>13183</v>
      </c>
      <c r="F200" t="n">
        <v>111.0346075127576</v>
      </c>
    </row>
    <row r="201">
      <c r="A201" t="inlineStr">
        <is>
          <t>BFA</t>
        </is>
      </c>
      <c r="B201" t="inlineStr">
        <is>
          <t>Burkina Faso</t>
        </is>
      </c>
      <c r="C201" t="n">
        <v>10</v>
      </c>
      <c r="D201" t="n">
        <v>7827690</v>
      </c>
      <c r="E201" t="n">
        <v>28015</v>
      </c>
      <c r="F201" t="n">
        <v>279.4106615546812</v>
      </c>
    </row>
    <row r="202">
      <c r="A202" t="inlineStr">
        <is>
          <t>BDI</t>
        </is>
      </c>
      <c r="B202" t="inlineStr">
        <is>
          <t>Burundi</t>
        </is>
      </c>
      <c r="C202" t="n">
        <v>100</v>
      </c>
      <c r="D202" t="n">
        <v>594002</v>
      </c>
      <c r="E202" t="n">
        <v>5214</v>
      </c>
      <c r="F202" t="n">
        <v>113.9244800023663</v>
      </c>
    </row>
    <row r="203">
      <c r="A203" t="inlineStr">
        <is>
          <t>BDI</t>
        </is>
      </c>
      <c r="B203" t="inlineStr">
        <is>
          <t>Burundi</t>
        </is>
      </c>
      <c r="C203" t="n">
        <v>90</v>
      </c>
      <c r="D203" t="n">
        <v>835136</v>
      </c>
      <c r="E203" t="n">
        <v>3445</v>
      </c>
      <c r="F203" t="n">
        <v>242.4198183256241</v>
      </c>
    </row>
    <row r="204">
      <c r="A204" t="inlineStr">
        <is>
          <t>BDI</t>
        </is>
      </c>
      <c r="B204" t="inlineStr">
        <is>
          <t>Burundi</t>
        </is>
      </c>
      <c r="C204" t="n">
        <v>80</v>
      </c>
      <c r="D204" t="n">
        <v>877354</v>
      </c>
      <c r="E204" t="n">
        <v>2919</v>
      </c>
      <c r="F204" t="n">
        <v>300.5667079025117</v>
      </c>
    </row>
    <row r="205">
      <c r="A205" t="inlineStr">
        <is>
          <t>BDI</t>
        </is>
      </c>
      <c r="B205" t="inlineStr">
        <is>
          <t>Burundi</t>
        </is>
      </c>
      <c r="C205" t="n">
        <v>70</v>
      </c>
      <c r="D205" t="n">
        <v>1174241</v>
      </c>
      <c r="E205" t="n">
        <v>3423</v>
      </c>
      <c r="F205" t="n">
        <v>343.0444321004125</v>
      </c>
    </row>
    <row r="206">
      <c r="A206" t="inlineStr">
        <is>
          <t>BDI</t>
        </is>
      </c>
      <c r="B206" t="inlineStr">
        <is>
          <t>Burundi</t>
        </is>
      </c>
      <c r="C206" t="n">
        <v>60</v>
      </c>
      <c r="D206" t="n">
        <v>957586</v>
      </c>
      <c r="E206" t="n">
        <v>2389</v>
      </c>
      <c r="F206" t="n">
        <v>400.8313839490467</v>
      </c>
    </row>
    <row r="207">
      <c r="A207" t="inlineStr">
        <is>
          <t>BDI</t>
        </is>
      </c>
      <c r="B207" t="inlineStr">
        <is>
          <t>Burundi</t>
        </is>
      </c>
      <c r="C207" t="n">
        <v>50</v>
      </c>
      <c r="D207" t="n">
        <v>1369291</v>
      </c>
      <c r="E207" t="n">
        <v>2990</v>
      </c>
      <c r="F207" t="n">
        <v>457.9567416432709</v>
      </c>
    </row>
    <row r="208">
      <c r="A208" t="inlineStr">
        <is>
          <t>BDI</t>
        </is>
      </c>
      <c r="B208" t="inlineStr">
        <is>
          <t>Burundi</t>
        </is>
      </c>
      <c r="C208" t="n">
        <v>40</v>
      </c>
      <c r="D208" t="n">
        <v>1309449</v>
      </c>
      <c r="E208" t="n">
        <v>2487</v>
      </c>
      <c r="F208" t="n">
        <v>526.5176488027354</v>
      </c>
    </row>
    <row r="209">
      <c r="A209" t="inlineStr">
        <is>
          <t>BDI</t>
        </is>
      </c>
      <c r="B209" t="inlineStr">
        <is>
          <t>Burundi</t>
        </is>
      </c>
      <c r="C209" t="n">
        <v>30</v>
      </c>
      <c r="D209" t="n">
        <v>1107856</v>
      </c>
      <c r="E209" t="n">
        <v>1752</v>
      </c>
      <c r="F209" t="n">
        <v>632.337788111543</v>
      </c>
    </row>
    <row r="210">
      <c r="A210" t="inlineStr">
        <is>
          <t>BDI</t>
        </is>
      </c>
      <c r="B210" t="inlineStr">
        <is>
          <t>Burundi</t>
        </is>
      </c>
      <c r="C210" t="n">
        <v>20</v>
      </c>
      <c r="D210" t="n">
        <v>1983476</v>
      </c>
      <c r="E210" t="n">
        <v>2020</v>
      </c>
      <c r="F210" t="n">
        <v>981.9188249720204</v>
      </c>
    </row>
    <row r="211">
      <c r="A211" t="inlineStr">
        <is>
          <t>BDI</t>
        </is>
      </c>
      <c r="B211" t="inlineStr">
        <is>
          <t>Burundi</t>
        </is>
      </c>
      <c r="C211" t="n">
        <v>10</v>
      </c>
      <c r="D211" t="n">
        <v>1146190</v>
      </c>
      <c r="E211" t="n">
        <v>300</v>
      </c>
      <c r="F211" t="n">
        <v>3820.631729838053</v>
      </c>
    </row>
    <row r="212">
      <c r="A212" t="inlineStr">
        <is>
          <t>KHM</t>
        </is>
      </c>
      <c r="B212" t="inlineStr">
        <is>
          <t>Cambodia</t>
        </is>
      </c>
      <c r="C212" t="n">
        <v>100</v>
      </c>
      <c r="D212" t="n">
        <v>431118</v>
      </c>
      <c r="E212" t="n">
        <v>47421</v>
      </c>
      <c r="F212" t="n">
        <v>9.09129894884749</v>
      </c>
    </row>
    <row r="213">
      <c r="A213" t="inlineStr">
        <is>
          <t>KHM</t>
        </is>
      </c>
      <c r="B213" t="inlineStr">
        <is>
          <t>Cambodia</t>
        </is>
      </c>
      <c r="C213" t="n">
        <v>90</v>
      </c>
      <c r="D213" t="n">
        <v>996694</v>
      </c>
      <c r="E213" t="n">
        <v>36857</v>
      </c>
      <c r="F213" t="n">
        <v>27.04220046950124</v>
      </c>
    </row>
    <row r="214">
      <c r="A214" t="inlineStr">
        <is>
          <t>KHM</t>
        </is>
      </c>
      <c r="B214" t="inlineStr">
        <is>
          <t>Cambodia</t>
        </is>
      </c>
      <c r="C214" t="n">
        <v>80</v>
      </c>
      <c r="D214" t="n">
        <v>1410596</v>
      </c>
      <c r="E214" t="n">
        <v>23908</v>
      </c>
      <c r="F214" t="n">
        <v>59.0009874608109</v>
      </c>
    </row>
    <row r="215">
      <c r="A215" t="inlineStr">
        <is>
          <t>KHM</t>
        </is>
      </c>
      <c r="B215" t="inlineStr">
        <is>
          <t>Cambodia</t>
        </is>
      </c>
      <c r="C215" t="n">
        <v>70</v>
      </c>
      <c r="D215" t="n">
        <v>1797472</v>
      </c>
      <c r="E215" t="n">
        <v>19840</v>
      </c>
      <c r="F215" t="n">
        <v>90.59838886914112</v>
      </c>
    </row>
    <row r="216">
      <c r="A216" t="inlineStr">
        <is>
          <t>KHM</t>
        </is>
      </c>
      <c r="B216" t="inlineStr">
        <is>
          <t>Cambodia</t>
        </is>
      </c>
      <c r="C216" t="n">
        <v>60</v>
      </c>
      <c r="D216" t="n">
        <v>1746796</v>
      </c>
      <c r="E216" t="n">
        <v>14225</v>
      </c>
      <c r="F216" t="n">
        <v>122.7975758270241</v>
      </c>
    </row>
    <row r="217">
      <c r="A217" t="inlineStr">
        <is>
          <t>KHM</t>
        </is>
      </c>
      <c r="B217" t="inlineStr">
        <is>
          <t>Cambodia</t>
        </is>
      </c>
      <c r="C217" t="n">
        <v>50</v>
      </c>
      <c r="D217" t="n">
        <v>1509796</v>
      </c>
      <c r="E217" t="n">
        <v>9604</v>
      </c>
      <c r="F217" t="n">
        <v>157.2048810226924</v>
      </c>
    </row>
    <row r="218">
      <c r="A218" t="inlineStr">
        <is>
          <t>KHM</t>
        </is>
      </c>
      <c r="B218" t="inlineStr">
        <is>
          <t>Cambodia</t>
        </is>
      </c>
      <c r="C218" t="n">
        <v>40</v>
      </c>
      <c r="D218" t="n">
        <v>1947352</v>
      </c>
      <c r="E218" t="n">
        <v>9863</v>
      </c>
      <c r="F218" t="n">
        <v>197.4401702056559</v>
      </c>
    </row>
    <row r="219">
      <c r="A219" t="inlineStr">
        <is>
          <t>KHM</t>
        </is>
      </c>
      <c r="B219" t="inlineStr">
        <is>
          <t>Cambodia</t>
        </is>
      </c>
      <c r="C219" t="n">
        <v>30</v>
      </c>
      <c r="D219" t="n">
        <v>1722529</v>
      </c>
      <c r="E219" t="n">
        <v>6928</v>
      </c>
      <c r="F219" t="n">
        <v>248.6329967171883</v>
      </c>
    </row>
    <row r="220">
      <c r="A220" t="inlineStr">
        <is>
          <t>KHM</t>
        </is>
      </c>
      <c r="B220" t="inlineStr">
        <is>
          <t>Cambodia</t>
        </is>
      </c>
      <c r="C220" t="n">
        <v>20</v>
      </c>
      <c r="D220" t="n">
        <v>3816765</v>
      </c>
      <c r="E220" t="n">
        <v>9828</v>
      </c>
      <c r="F220" t="n">
        <v>388.3562324210837</v>
      </c>
    </row>
    <row r="221">
      <c r="A221" t="inlineStr">
        <is>
          <t>KHM</t>
        </is>
      </c>
      <c r="B221" t="inlineStr">
        <is>
          <t>Cambodia</t>
        </is>
      </c>
      <c r="C221" t="n">
        <v>10</v>
      </c>
      <c r="D221" t="n">
        <v>4227072</v>
      </c>
      <c r="E221" t="n">
        <v>2960</v>
      </c>
      <c r="F221" t="n">
        <v>1428.06486254275</v>
      </c>
    </row>
    <row r="222">
      <c r="A222" t="inlineStr">
        <is>
          <t>CMR</t>
        </is>
      </c>
      <c r="B222" t="inlineStr">
        <is>
          <t>Cameroon</t>
        </is>
      </c>
      <c r="C222" t="n">
        <v>100</v>
      </c>
      <c r="D222" t="n">
        <v>898226</v>
      </c>
      <c r="E222" t="n">
        <v>122743</v>
      </c>
      <c r="F222" t="n">
        <v>7.317936764215196</v>
      </c>
    </row>
    <row r="223">
      <c r="A223" t="inlineStr">
        <is>
          <t>CMR</t>
        </is>
      </c>
      <c r="B223" t="inlineStr">
        <is>
          <t>Cameroon</t>
        </is>
      </c>
      <c r="C223" t="n">
        <v>90</v>
      </c>
      <c r="D223" t="n">
        <v>1463821</v>
      </c>
      <c r="E223" t="n">
        <v>94229</v>
      </c>
      <c r="F223" t="n">
        <v>15.53471667108288</v>
      </c>
    </row>
    <row r="224">
      <c r="A224" t="inlineStr">
        <is>
          <t>CMR</t>
        </is>
      </c>
      <c r="B224" t="inlineStr">
        <is>
          <t>Cameroon</t>
        </is>
      </c>
      <c r="C224" t="n">
        <v>80</v>
      </c>
      <c r="D224" t="n">
        <v>1721255</v>
      </c>
      <c r="E224" t="n">
        <v>80231</v>
      </c>
      <c r="F224" t="n">
        <v>21.45373650224408</v>
      </c>
    </row>
    <row r="225">
      <c r="A225" t="inlineStr">
        <is>
          <t>CMR</t>
        </is>
      </c>
      <c r="B225" t="inlineStr">
        <is>
          <t>Cameroon</t>
        </is>
      </c>
      <c r="C225" t="n">
        <v>70</v>
      </c>
      <c r="D225" t="n">
        <v>1412892</v>
      </c>
      <c r="E225" t="n">
        <v>45790</v>
      </c>
      <c r="F225" t="n">
        <v>30.85590405015088</v>
      </c>
    </row>
    <row r="226">
      <c r="A226" t="inlineStr">
        <is>
          <t>CMR</t>
        </is>
      </c>
      <c r="B226" t="inlineStr">
        <is>
          <t>Cameroon</t>
        </is>
      </c>
      <c r="C226" t="n">
        <v>60</v>
      </c>
      <c r="D226" t="n">
        <v>2070241</v>
      </c>
      <c r="E226" t="n">
        <v>40914</v>
      </c>
      <c r="F226" t="n">
        <v>50.59981484577725</v>
      </c>
    </row>
    <row r="227">
      <c r="A227" t="inlineStr">
        <is>
          <t>CMR</t>
        </is>
      </c>
      <c r="B227" t="inlineStr">
        <is>
          <t>Cameroon</t>
        </is>
      </c>
      <c r="C227" t="n">
        <v>50</v>
      </c>
      <c r="D227" t="n">
        <v>3076237</v>
      </c>
      <c r="E227" t="n">
        <v>30729</v>
      </c>
      <c r="F227" t="n">
        <v>100.1086088803169</v>
      </c>
    </row>
    <row r="228">
      <c r="A228" t="inlineStr">
        <is>
          <t>CMR</t>
        </is>
      </c>
      <c r="B228" t="inlineStr">
        <is>
          <t>Cameroon</t>
        </is>
      </c>
      <c r="C228" t="n">
        <v>40</v>
      </c>
      <c r="D228" t="n">
        <v>2074836</v>
      </c>
      <c r="E228" t="n">
        <v>15450</v>
      </c>
      <c r="F228" t="n">
        <v>134.2936138671617</v>
      </c>
    </row>
    <row r="229">
      <c r="A229" t="inlineStr">
        <is>
          <t>CMR</t>
        </is>
      </c>
      <c r="B229" t="inlineStr">
        <is>
          <t>Cameroon</t>
        </is>
      </c>
      <c r="C229" t="n">
        <v>30</v>
      </c>
      <c r="D229" t="n">
        <v>2805131</v>
      </c>
      <c r="E229" t="n">
        <v>15493</v>
      </c>
      <c r="F229" t="n">
        <v>181.057952020318</v>
      </c>
    </row>
    <row r="230">
      <c r="A230" t="inlineStr">
        <is>
          <t>CMR</t>
        </is>
      </c>
      <c r="B230" t="inlineStr">
        <is>
          <t>Cameroon</t>
        </is>
      </c>
      <c r="C230" t="n">
        <v>20</v>
      </c>
      <c r="D230" t="n">
        <v>3440230</v>
      </c>
      <c r="E230" t="n">
        <v>13636</v>
      </c>
      <c r="F230" t="n">
        <v>252.2902494462206</v>
      </c>
    </row>
    <row r="231">
      <c r="A231" t="inlineStr">
        <is>
          <t>CMR</t>
        </is>
      </c>
      <c r="B231" t="inlineStr">
        <is>
          <t>Cameroon</t>
        </is>
      </c>
      <c r="C231" t="n">
        <v>10</v>
      </c>
      <c r="D231" t="n">
        <v>9246476</v>
      </c>
      <c r="E231" t="n">
        <v>6824</v>
      </c>
      <c r="F231" t="n">
        <v>1354.993558696678</v>
      </c>
    </row>
    <row r="232">
      <c r="A232" t="inlineStr">
        <is>
          <t>CAF</t>
        </is>
      </c>
      <c r="B232" t="inlineStr">
        <is>
          <t>Central African Republic (the)</t>
        </is>
      </c>
      <c r="C232" t="n">
        <v>100</v>
      </c>
      <c r="D232" t="n">
        <v>66451</v>
      </c>
      <c r="E232" t="n">
        <v>161521</v>
      </c>
      <c r="F232" t="n">
        <v>0.4114108869189713</v>
      </c>
    </row>
    <row r="233">
      <c r="A233" t="inlineStr">
        <is>
          <t>CAF</t>
        </is>
      </c>
      <c r="B233" t="inlineStr">
        <is>
          <t>Central African Republic (the)</t>
        </is>
      </c>
      <c r="C233" t="n">
        <v>90</v>
      </c>
      <c r="D233" t="n">
        <v>172189</v>
      </c>
      <c r="E233" t="n">
        <v>109224</v>
      </c>
      <c r="F233" t="n">
        <v>1.576477720172233</v>
      </c>
    </row>
    <row r="234">
      <c r="A234" t="inlineStr">
        <is>
          <t>CAF</t>
        </is>
      </c>
      <c r="B234" t="inlineStr">
        <is>
          <t>Central African Republic (the)</t>
        </is>
      </c>
      <c r="C234" t="n">
        <v>80</v>
      </c>
      <c r="D234" t="n">
        <v>264653</v>
      </c>
      <c r="E234" t="n">
        <v>66216</v>
      </c>
      <c r="F234" t="n">
        <v>3.996812857777179</v>
      </c>
    </row>
    <row r="235">
      <c r="A235" t="inlineStr">
        <is>
          <t>CAF</t>
        </is>
      </c>
      <c r="B235" t="inlineStr">
        <is>
          <t>Central African Republic (the)</t>
        </is>
      </c>
      <c r="C235" t="n">
        <v>70</v>
      </c>
      <c r="D235" t="n">
        <v>287113</v>
      </c>
      <c r="E235" t="n">
        <v>40751</v>
      </c>
      <c r="F235" t="n">
        <v>7.045551364699815</v>
      </c>
    </row>
    <row r="236">
      <c r="A236" t="inlineStr">
        <is>
          <t>CAF</t>
        </is>
      </c>
      <c r="B236" t="inlineStr">
        <is>
          <t>Central African Republic (the)</t>
        </is>
      </c>
      <c r="C236" t="n">
        <v>60</v>
      </c>
      <c r="D236" t="n">
        <v>545637</v>
      </c>
      <c r="E236" t="n">
        <v>63928</v>
      </c>
      <c r="F236" t="n">
        <v>8.535176987233095</v>
      </c>
    </row>
    <row r="237">
      <c r="A237" t="inlineStr">
        <is>
          <t>CAF</t>
        </is>
      </c>
      <c r="B237" t="inlineStr">
        <is>
          <t>Central African Republic (the)</t>
        </is>
      </c>
      <c r="C237" t="n">
        <v>50</v>
      </c>
      <c r="D237" t="n">
        <v>354107</v>
      </c>
      <c r="E237" t="n">
        <v>36435</v>
      </c>
      <c r="F237" t="n">
        <v>9.71887681394206</v>
      </c>
    </row>
    <row r="238">
      <c r="A238" t="inlineStr">
        <is>
          <t>CAF</t>
        </is>
      </c>
      <c r="B238" t="inlineStr">
        <is>
          <t>Central African Republic (the)</t>
        </is>
      </c>
      <c r="C238" t="n">
        <v>40</v>
      </c>
      <c r="D238" t="n">
        <v>460901</v>
      </c>
      <c r="E238" t="n">
        <v>37406</v>
      </c>
      <c r="F238" t="n">
        <v>12.32157716862047</v>
      </c>
    </row>
    <row r="239">
      <c r="A239" t="inlineStr">
        <is>
          <t>CAF</t>
        </is>
      </c>
      <c r="B239" t="inlineStr">
        <is>
          <t>Central African Republic (the)</t>
        </is>
      </c>
      <c r="C239" t="n">
        <v>30</v>
      </c>
      <c r="D239" t="n">
        <v>787708</v>
      </c>
      <c r="E239" t="n">
        <v>49828</v>
      </c>
      <c r="F239" t="n">
        <v>15.80853813362703</v>
      </c>
    </row>
    <row r="240">
      <c r="A240" t="inlineStr">
        <is>
          <t>CAF</t>
        </is>
      </c>
      <c r="B240" t="inlineStr">
        <is>
          <t>Central African Republic (the)</t>
        </is>
      </c>
      <c r="C240" t="n">
        <v>20</v>
      </c>
      <c r="D240" t="n">
        <v>931210</v>
      </c>
      <c r="E240" t="n">
        <v>39847</v>
      </c>
      <c r="F240" t="n">
        <v>23.36964235476282</v>
      </c>
    </row>
    <row r="241">
      <c r="A241" t="inlineStr">
        <is>
          <t>CAF</t>
        </is>
      </c>
      <c r="B241" t="inlineStr">
        <is>
          <t>Central African Republic (the)</t>
        </is>
      </c>
      <c r="C241" t="n">
        <v>10</v>
      </c>
      <c r="D241" t="n">
        <v>1529042</v>
      </c>
      <c r="E241" t="n">
        <v>15044</v>
      </c>
      <c r="F241" t="n">
        <v>101.6379955863301</v>
      </c>
    </row>
    <row r="242">
      <c r="A242" t="inlineStr">
        <is>
          <t>TCD</t>
        </is>
      </c>
      <c r="B242" t="inlineStr">
        <is>
          <t>Chad</t>
        </is>
      </c>
      <c r="C242" t="n">
        <v>100</v>
      </c>
      <c r="D242" t="n">
        <v>798065</v>
      </c>
      <c r="E242" t="n">
        <v>618853</v>
      </c>
      <c r="F242" t="n">
        <v>1.289586841062859</v>
      </c>
    </row>
    <row r="243">
      <c r="A243" t="inlineStr">
        <is>
          <t>TCD</t>
        </is>
      </c>
      <c r="B243" t="inlineStr">
        <is>
          <t>Chad</t>
        </is>
      </c>
      <c r="C243" t="n">
        <v>90</v>
      </c>
      <c r="D243" t="n">
        <v>1227352</v>
      </c>
      <c r="E243" t="n">
        <v>206211</v>
      </c>
      <c r="F243" t="n">
        <v>5.951922386429513</v>
      </c>
    </row>
    <row r="244">
      <c r="A244" t="inlineStr">
        <is>
          <t>TCD</t>
        </is>
      </c>
      <c r="B244" t="inlineStr">
        <is>
          <t>Chad</t>
        </is>
      </c>
      <c r="C244" t="n">
        <v>80</v>
      </c>
      <c r="D244" t="n">
        <v>1405231</v>
      </c>
      <c r="E244" t="n">
        <v>121608</v>
      </c>
      <c r="F244" t="n">
        <v>11.55541335999229</v>
      </c>
    </row>
    <row r="245">
      <c r="A245" t="inlineStr">
        <is>
          <t>TCD</t>
        </is>
      </c>
      <c r="B245" t="inlineStr">
        <is>
          <t>Chad</t>
        </is>
      </c>
      <c r="C245" t="n">
        <v>70</v>
      </c>
      <c r="D245" t="n">
        <v>1526642</v>
      </c>
      <c r="E245" t="n">
        <v>87720</v>
      </c>
      <c r="F245" t="n">
        <v>17.40357471875026</v>
      </c>
    </row>
    <row r="246">
      <c r="A246" t="inlineStr">
        <is>
          <t>TCD</t>
        </is>
      </c>
      <c r="B246" t="inlineStr">
        <is>
          <t>Chad</t>
        </is>
      </c>
      <c r="C246" t="n">
        <v>60</v>
      </c>
      <c r="D246" t="n">
        <v>1916914</v>
      </c>
      <c r="E246" t="n">
        <v>75323</v>
      </c>
      <c r="F246" t="n">
        <v>25.44925236090314</v>
      </c>
    </row>
    <row r="247">
      <c r="A247" t="inlineStr">
        <is>
          <t>TCD</t>
        </is>
      </c>
      <c r="B247" t="inlineStr">
        <is>
          <t>Chad</t>
        </is>
      </c>
      <c r="C247" t="n">
        <v>50</v>
      </c>
      <c r="D247" t="n">
        <v>1677090</v>
      </c>
      <c r="E247" t="n">
        <v>53325</v>
      </c>
      <c r="F247" t="n">
        <v>31.45034358931158</v>
      </c>
    </row>
    <row r="248">
      <c r="A248" t="inlineStr">
        <is>
          <t>TCD</t>
        </is>
      </c>
      <c r="B248" t="inlineStr">
        <is>
          <t>Chad</t>
        </is>
      </c>
      <c r="C248" t="n">
        <v>40</v>
      </c>
      <c r="D248" t="n">
        <v>1569700</v>
      </c>
      <c r="E248" t="n">
        <v>40291</v>
      </c>
      <c r="F248" t="n">
        <v>38.95906364039167</v>
      </c>
    </row>
    <row r="249">
      <c r="A249" t="inlineStr">
        <is>
          <t>TCD</t>
        </is>
      </c>
      <c r="B249" t="inlineStr">
        <is>
          <t>Chad</t>
        </is>
      </c>
      <c r="C249" t="n">
        <v>30</v>
      </c>
      <c r="D249" t="n">
        <v>2010848</v>
      </c>
      <c r="E249" t="n">
        <v>34981</v>
      </c>
      <c r="F249" t="n">
        <v>57.48399843431753</v>
      </c>
    </row>
    <row r="250">
      <c r="A250" t="inlineStr">
        <is>
          <t>TCD</t>
        </is>
      </c>
      <c r="B250" t="inlineStr">
        <is>
          <t>Chad</t>
        </is>
      </c>
      <c r="C250" t="n">
        <v>20</v>
      </c>
      <c r="D250" t="n">
        <v>1683305</v>
      </c>
      <c r="E250" t="n">
        <v>19343</v>
      </c>
      <c r="F250" t="n">
        <v>87.02399337589387</v>
      </c>
    </row>
    <row r="251">
      <c r="A251" t="inlineStr">
        <is>
          <t>TCD</t>
        </is>
      </c>
      <c r="B251" t="inlineStr">
        <is>
          <t>Chad</t>
        </is>
      </c>
      <c r="C251" t="n">
        <v>10</v>
      </c>
      <c r="D251" t="n">
        <v>2761039</v>
      </c>
      <c r="E251" t="n">
        <v>12306</v>
      </c>
      <c r="F251" t="n">
        <v>224.3652970053288</v>
      </c>
    </row>
    <row r="252">
      <c r="A252" t="inlineStr">
        <is>
          <t>CHL</t>
        </is>
      </c>
      <c r="B252" t="inlineStr">
        <is>
          <t>Chile</t>
        </is>
      </c>
      <c r="C252" t="n">
        <v>100</v>
      </c>
      <c r="D252" t="n">
        <v>50527</v>
      </c>
      <c r="E252" t="n">
        <v>148241</v>
      </c>
      <c r="F252" t="n">
        <v>0.3408445752685455</v>
      </c>
    </row>
    <row r="253">
      <c r="A253" t="inlineStr">
        <is>
          <t>CHL</t>
        </is>
      </c>
      <c r="B253" t="inlineStr">
        <is>
          <t>Chile</t>
        </is>
      </c>
      <c r="C253" t="n">
        <v>90</v>
      </c>
      <c r="D253" t="n">
        <v>159289</v>
      </c>
      <c r="E253" t="n">
        <v>123601</v>
      </c>
      <c r="F253" t="n">
        <v>1.288739122829117</v>
      </c>
    </row>
    <row r="254">
      <c r="A254" t="inlineStr">
        <is>
          <t>CHL</t>
        </is>
      </c>
      <c r="B254" t="inlineStr">
        <is>
          <t>Chile</t>
        </is>
      </c>
      <c r="C254" t="n">
        <v>80</v>
      </c>
      <c r="D254" t="n">
        <v>1117840</v>
      </c>
      <c r="E254" t="n">
        <v>187124</v>
      </c>
      <c r="F254" t="n">
        <v>5.973795298559376</v>
      </c>
    </row>
    <row r="255">
      <c r="A255" t="inlineStr">
        <is>
          <t>CHL</t>
        </is>
      </c>
      <c r="B255" t="inlineStr">
        <is>
          <t>Chile</t>
        </is>
      </c>
      <c r="C255" t="n">
        <v>70</v>
      </c>
      <c r="D255" t="n">
        <v>1023802</v>
      </c>
      <c r="E255" t="n">
        <v>90043</v>
      </c>
      <c r="F255" t="n">
        <v>11.37014516283898</v>
      </c>
    </row>
    <row r="256">
      <c r="A256" t="inlineStr">
        <is>
          <t>CHL</t>
        </is>
      </c>
      <c r="B256" t="inlineStr">
        <is>
          <t>Chile</t>
        </is>
      </c>
      <c r="C256" t="n">
        <v>60</v>
      </c>
      <c r="D256" t="n">
        <v>432855</v>
      </c>
      <c r="E256" t="n">
        <v>20505</v>
      </c>
      <c r="F256" t="n">
        <v>21.10971657518925</v>
      </c>
    </row>
    <row r="257">
      <c r="A257" t="inlineStr">
        <is>
          <t>CHL</t>
        </is>
      </c>
      <c r="B257" t="inlineStr">
        <is>
          <t>Chile</t>
        </is>
      </c>
      <c r="C257" t="n">
        <v>50</v>
      </c>
      <c r="D257" t="n">
        <v>1506992</v>
      </c>
      <c r="E257" t="n">
        <v>50836</v>
      </c>
      <c r="F257" t="n">
        <v>29.64418602328125</v>
      </c>
    </row>
    <row r="258">
      <c r="A258" t="inlineStr">
        <is>
          <t>CHL</t>
        </is>
      </c>
      <c r="B258" t="inlineStr">
        <is>
          <t>Chile</t>
        </is>
      </c>
      <c r="C258" t="n">
        <v>40</v>
      </c>
      <c r="D258" t="n">
        <v>1743486</v>
      </c>
      <c r="E258" t="n">
        <v>47281</v>
      </c>
      <c r="F258" t="n">
        <v>36.87497282063515</v>
      </c>
    </row>
    <row r="259">
      <c r="A259" t="inlineStr">
        <is>
          <t>CHL</t>
        </is>
      </c>
      <c r="B259" t="inlineStr">
        <is>
          <t>Chile</t>
        </is>
      </c>
      <c r="C259" t="n">
        <v>30</v>
      </c>
      <c r="D259" t="n">
        <v>2294881</v>
      </c>
      <c r="E259" t="n">
        <v>46764</v>
      </c>
      <c r="F259" t="n">
        <v>49.07366663901774</v>
      </c>
    </row>
    <row r="260">
      <c r="A260" t="inlineStr">
        <is>
          <t>CHL</t>
        </is>
      </c>
      <c r="B260" t="inlineStr">
        <is>
          <t>Chile</t>
        </is>
      </c>
      <c r="C260" t="n">
        <v>20</v>
      </c>
      <c r="D260" t="n">
        <v>1473201</v>
      </c>
      <c r="E260" t="n">
        <v>15361</v>
      </c>
      <c r="F260" t="n">
        <v>95.9052901181728</v>
      </c>
    </row>
    <row r="261">
      <c r="A261" t="inlineStr">
        <is>
          <t>CHL</t>
        </is>
      </c>
      <c r="B261" t="inlineStr">
        <is>
          <t>Chile</t>
        </is>
      </c>
      <c r="C261" t="n">
        <v>10</v>
      </c>
      <c r="D261" t="n">
        <v>10850575</v>
      </c>
      <c r="E261" t="n">
        <v>17416</v>
      </c>
      <c r="F261" t="n">
        <v>623.023393142941</v>
      </c>
    </row>
    <row r="262">
      <c r="A262" t="inlineStr">
        <is>
          <t>CHN</t>
        </is>
      </c>
      <c r="B262" t="inlineStr">
        <is>
          <t>China</t>
        </is>
      </c>
      <c r="C262" t="n">
        <v>100</v>
      </c>
      <c r="D262" t="n">
        <v>24150170</v>
      </c>
      <c r="E262" t="n">
        <v>4683169</v>
      </c>
      <c r="F262" t="n">
        <v>5.156800907707785</v>
      </c>
    </row>
    <row r="263">
      <c r="A263" t="inlineStr">
        <is>
          <t>CHN</t>
        </is>
      </c>
      <c r="B263" t="inlineStr">
        <is>
          <t>China</t>
        </is>
      </c>
      <c r="C263" t="n">
        <v>90</v>
      </c>
      <c r="D263" t="n">
        <v>55742149</v>
      </c>
      <c r="E263" t="n">
        <v>1181009</v>
      </c>
      <c r="F263" t="n">
        <v>47.19875039693708</v>
      </c>
    </row>
    <row r="264">
      <c r="A264" t="inlineStr">
        <is>
          <t>CHN</t>
        </is>
      </c>
      <c r="B264" t="inlineStr">
        <is>
          <t>China</t>
        </is>
      </c>
      <c r="C264" t="n">
        <v>80</v>
      </c>
      <c r="D264" t="n">
        <v>67881995</v>
      </c>
      <c r="E264" t="n">
        <v>701292</v>
      </c>
      <c r="F264" t="n">
        <v>96.79562200292108</v>
      </c>
    </row>
    <row r="265">
      <c r="A265" t="inlineStr">
        <is>
          <t>CHN</t>
        </is>
      </c>
      <c r="B265" t="inlineStr">
        <is>
          <t>China</t>
        </is>
      </c>
      <c r="C265" t="n">
        <v>70</v>
      </c>
      <c r="D265" t="n">
        <v>81842727</v>
      </c>
      <c r="E265" t="n">
        <v>587875</v>
      </c>
      <c r="F265" t="n">
        <v>139.217906231305</v>
      </c>
    </row>
    <row r="266">
      <c r="A266" t="inlineStr">
        <is>
          <t>CHN</t>
        </is>
      </c>
      <c r="B266" t="inlineStr">
        <is>
          <t>China</t>
        </is>
      </c>
      <c r="C266" t="n">
        <v>60</v>
      </c>
      <c r="D266" t="n">
        <v>119380523</v>
      </c>
      <c r="E266" t="n">
        <v>596738</v>
      </c>
      <c r="F266" t="n">
        <v>200.0551719868274</v>
      </c>
    </row>
    <row r="267">
      <c r="A267" t="inlineStr">
        <is>
          <t>CHN</t>
        </is>
      </c>
      <c r="B267" t="inlineStr">
        <is>
          <t>China</t>
        </is>
      </c>
      <c r="C267" t="n">
        <v>50</v>
      </c>
      <c r="D267" t="n">
        <v>133883129</v>
      </c>
      <c r="E267" t="n">
        <v>471734</v>
      </c>
      <c r="F267" t="n">
        <v>283.8106406336356</v>
      </c>
    </row>
    <row r="268">
      <c r="A268" t="inlineStr">
        <is>
          <t>CHN</t>
        </is>
      </c>
      <c r="B268" t="inlineStr">
        <is>
          <t>China</t>
        </is>
      </c>
      <c r="C268" t="n">
        <v>40</v>
      </c>
      <c r="D268" t="n">
        <v>166532181</v>
      </c>
      <c r="E268" t="n">
        <v>417149</v>
      </c>
      <c r="F268" t="n">
        <v>399.2151038190869</v>
      </c>
    </row>
    <row r="269">
      <c r="A269" t="inlineStr">
        <is>
          <t>CHN</t>
        </is>
      </c>
      <c r="B269" t="inlineStr">
        <is>
          <t>China</t>
        </is>
      </c>
      <c r="C269" t="n">
        <v>30</v>
      </c>
      <c r="D269" t="n">
        <v>187075505</v>
      </c>
      <c r="E269" t="n">
        <v>342635</v>
      </c>
      <c r="F269" t="n">
        <v>545.990647359858</v>
      </c>
    </row>
    <row r="270">
      <c r="A270" t="inlineStr">
        <is>
          <t>CHN</t>
        </is>
      </c>
      <c r="B270" t="inlineStr">
        <is>
          <t>China</t>
        </is>
      </c>
      <c r="C270" t="n">
        <v>20</v>
      </c>
      <c r="D270" t="n">
        <v>203481544</v>
      </c>
      <c r="E270" t="n">
        <v>260047</v>
      </c>
      <c r="F270" t="n">
        <v>782.4798763908121</v>
      </c>
    </row>
    <row r="271">
      <c r="A271" t="inlineStr">
        <is>
          <t>CHN</t>
        </is>
      </c>
      <c r="B271" t="inlineStr">
        <is>
          <t>China</t>
        </is>
      </c>
      <c r="C271" t="n">
        <v>10</v>
      </c>
      <c r="D271" t="n">
        <v>400765037</v>
      </c>
      <c r="E271" t="n">
        <v>151164</v>
      </c>
      <c r="F271" t="n">
        <v>2651.193650406972</v>
      </c>
    </row>
    <row r="272">
      <c r="A272" t="inlineStr">
        <is>
          <t>COL</t>
        </is>
      </c>
      <c r="B272" t="inlineStr">
        <is>
          <t>Colombia</t>
        </is>
      </c>
      <c r="C272" t="n">
        <v>100</v>
      </c>
      <c r="D272" t="n">
        <v>1759422</v>
      </c>
      <c r="E272" t="n">
        <v>647012</v>
      </c>
      <c r="F272" t="n">
        <v>2.719302842365579</v>
      </c>
    </row>
    <row r="273">
      <c r="A273" t="inlineStr">
        <is>
          <t>COL</t>
        </is>
      </c>
      <c r="B273" t="inlineStr">
        <is>
          <t>Colombia</t>
        </is>
      </c>
      <c r="C273" t="n">
        <v>90</v>
      </c>
      <c r="D273" t="n">
        <v>1585739</v>
      </c>
      <c r="E273" t="n">
        <v>98187</v>
      </c>
      <c r="F273" t="n">
        <v>16.15018917061132</v>
      </c>
    </row>
    <row r="274">
      <c r="A274" t="inlineStr">
        <is>
          <t>COL</t>
        </is>
      </c>
      <c r="B274" t="inlineStr">
        <is>
          <t>Colombia</t>
        </is>
      </c>
      <c r="C274" t="n">
        <v>80</v>
      </c>
      <c r="D274" t="n">
        <v>1872692</v>
      </c>
      <c r="E274" t="n">
        <v>76936</v>
      </c>
      <c r="F274" t="n">
        <v>24.34091018766298</v>
      </c>
    </row>
    <row r="275">
      <c r="A275" t="inlineStr">
        <is>
          <t>COL</t>
        </is>
      </c>
      <c r="B275" t="inlineStr">
        <is>
          <t>Colombia</t>
        </is>
      </c>
      <c r="C275" t="n">
        <v>70</v>
      </c>
      <c r="D275" t="n">
        <v>2315208</v>
      </c>
      <c r="E275" t="n">
        <v>71098</v>
      </c>
      <c r="F275" t="n">
        <v>32.56361895629914</v>
      </c>
    </row>
    <row r="276">
      <c r="A276" t="inlineStr">
        <is>
          <t>COL</t>
        </is>
      </c>
      <c r="B276" t="inlineStr">
        <is>
          <t>Colombia</t>
        </is>
      </c>
      <c r="C276" t="n">
        <v>60</v>
      </c>
      <c r="D276" t="n">
        <v>2124155</v>
      </c>
      <c r="E276" t="n">
        <v>49873</v>
      </c>
      <c r="F276" t="n">
        <v>42.59128729154289</v>
      </c>
    </row>
    <row r="277">
      <c r="A277" t="inlineStr">
        <is>
          <t>COL</t>
        </is>
      </c>
      <c r="B277" t="inlineStr">
        <is>
          <t>Colombia</t>
        </is>
      </c>
      <c r="C277" t="n">
        <v>50</v>
      </c>
      <c r="D277" t="n">
        <v>2944754</v>
      </c>
      <c r="E277" t="n">
        <v>48874</v>
      </c>
      <c r="F277" t="n">
        <v>60.25195026208917</v>
      </c>
    </row>
    <row r="278">
      <c r="A278" t="inlineStr">
        <is>
          <t>COL</t>
        </is>
      </c>
      <c r="B278" t="inlineStr">
        <is>
          <t>Colombia</t>
        </is>
      </c>
      <c r="C278" t="n">
        <v>40</v>
      </c>
      <c r="D278" t="n">
        <v>3559867</v>
      </c>
      <c r="E278" t="n">
        <v>45104</v>
      </c>
      <c r="F278" t="n">
        <v>78.92574328806485</v>
      </c>
    </row>
    <row r="279">
      <c r="A279" t="inlineStr">
        <is>
          <t>COL</t>
        </is>
      </c>
      <c r="B279" t="inlineStr">
        <is>
          <t>Colombia</t>
        </is>
      </c>
      <c r="C279" t="n">
        <v>30</v>
      </c>
      <c r="D279" t="n">
        <v>4498631</v>
      </c>
      <c r="E279" t="n">
        <v>39049</v>
      </c>
      <c r="F279" t="n">
        <v>115.2047770151486</v>
      </c>
    </row>
    <row r="280">
      <c r="A280" t="inlineStr">
        <is>
          <t>COL</t>
        </is>
      </c>
      <c r="B280" t="inlineStr">
        <is>
          <t>Colombia</t>
        </is>
      </c>
      <c r="C280" t="n">
        <v>20</v>
      </c>
      <c r="D280" t="n">
        <v>5977664</v>
      </c>
      <c r="E280" t="n">
        <v>30252</v>
      </c>
      <c r="F280" t="n">
        <v>197.5956490399873</v>
      </c>
    </row>
    <row r="281">
      <c r="A281" t="inlineStr">
        <is>
          <t>COL</t>
        </is>
      </c>
      <c r="B281" t="inlineStr">
        <is>
          <t>Colombia</t>
        </is>
      </c>
      <c r="C281" t="n">
        <v>10</v>
      </c>
      <c r="D281" t="n">
        <v>36377049</v>
      </c>
      <c r="E281" t="n">
        <v>30288</v>
      </c>
      <c r="F281" t="n">
        <v>1201.038341798354</v>
      </c>
    </row>
    <row r="282">
      <c r="A282" t="inlineStr">
        <is>
          <t>COD</t>
        </is>
      </c>
      <c r="B282" t="inlineStr">
        <is>
          <t>Congo (the Democratic Republic of the)</t>
        </is>
      </c>
      <c r="C282" t="n">
        <v>100</v>
      </c>
      <c r="D282" t="n">
        <v>3731158</v>
      </c>
      <c r="E282" t="n">
        <v>574339</v>
      </c>
      <c r="F282" t="n">
        <v>6.496437896284137</v>
      </c>
    </row>
    <row r="283">
      <c r="A283" t="inlineStr">
        <is>
          <t>COD</t>
        </is>
      </c>
      <c r="B283" t="inlineStr">
        <is>
          <t>Congo (the Democratic Republic of the)</t>
        </is>
      </c>
      <c r="C283" t="n">
        <v>90</v>
      </c>
      <c r="D283" t="n">
        <v>6481143</v>
      </c>
      <c r="E283" t="n">
        <v>417783</v>
      </c>
      <c r="F283" t="n">
        <v>15.5131814561459</v>
      </c>
    </row>
    <row r="284">
      <c r="A284" t="inlineStr">
        <is>
          <t>COD</t>
        </is>
      </c>
      <c r="B284" t="inlineStr">
        <is>
          <t>Congo (the Democratic Republic of the)</t>
        </is>
      </c>
      <c r="C284" t="n">
        <v>80</v>
      </c>
      <c r="D284" t="n">
        <v>9533380</v>
      </c>
      <c r="E284" t="n">
        <v>376746</v>
      </c>
      <c r="F284" t="n">
        <v>25.30452766280305</v>
      </c>
    </row>
    <row r="285">
      <c r="A285" t="inlineStr">
        <is>
          <t>COD</t>
        </is>
      </c>
      <c r="B285" t="inlineStr">
        <is>
          <t>Congo (the Democratic Republic of the)</t>
        </is>
      </c>
      <c r="C285" t="n">
        <v>70</v>
      </c>
      <c r="D285" t="n">
        <v>14135778</v>
      </c>
      <c r="E285" t="n">
        <v>381995</v>
      </c>
      <c r="F285" t="n">
        <v>37.00513852731704</v>
      </c>
    </row>
    <row r="286">
      <c r="A286" t="inlineStr">
        <is>
          <t>COD</t>
        </is>
      </c>
      <c r="B286" t="inlineStr">
        <is>
          <t>Congo (the Democratic Republic of the)</t>
        </is>
      </c>
      <c r="C286" t="n">
        <v>60</v>
      </c>
      <c r="D286" t="n">
        <v>16960582</v>
      </c>
      <c r="E286" t="n">
        <v>306257</v>
      </c>
      <c r="F286" t="n">
        <v>55.38022640353789</v>
      </c>
    </row>
    <row r="287">
      <c r="A287" t="inlineStr">
        <is>
          <t>COD</t>
        </is>
      </c>
      <c r="B287" t="inlineStr">
        <is>
          <t>Congo (the Democratic Republic of the)</t>
        </is>
      </c>
      <c r="C287" t="n">
        <v>50</v>
      </c>
      <c r="D287" t="n">
        <v>20437293</v>
      </c>
      <c r="E287" t="n">
        <v>197126</v>
      </c>
      <c r="F287" t="n">
        <v>103.6762920975795</v>
      </c>
    </row>
    <row r="288">
      <c r="A288" t="inlineStr">
        <is>
          <t>COD</t>
        </is>
      </c>
      <c r="B288" t="inlineStr">
        <is>
          <t>Congo (the Democratic Republic of the)</t>
        </is>
      </c>
      <c r="C288" t="n">
        <v>40</v>
      </c>
      <c r="D288" t="n">
        <v>12102929</v>
      </c>
      <c r="E288" t="n">
        <v>56091</v>
      </c>
      <c r="F288" t="n">
        <v>215.773104410789</v>
      </c>
    </row>
    <row r="289">
      <c r="A289" t="inlineStr">
        <is>
          <t>COD</t>
        </is>
      </c>
      <c r="B289" t="inlineStr">
        <is>
          <t>Congo (the Democratic Republic of the)</t>
        </is>
      </c>
      <c r="C289" t="n">
        <v>30</v>
      </c>
      <c r="D289" t="n">
        <v>3411547</v>
      </c>
      <c r="E289" t="n">
        <v>9268</v>
      </c>
      <c r="F289" t="n">
        <v>368.09959079176</v>
      </c>
    </row>
    <row r="290">
      <c r="A290" t="inlineStr">
        <is>
          <t>COD</t>
        </is>
      </c>
      <c r="B290" t="inlineStr">
        <is>
          <t>Congo (the Democratic Republic of the)</t>
        </is>
      </c>
      <c r="C290" t="n">
        <v>20</v>
      </c>
      <c r="D290" t="n">
        <v>10280901</v>
      </c>
      <c r="E290" t="n">
        <v>14482</v>
      </c>
      <c r="F290" t="n">
        <v>709.9089482583825</v>
      </c>
    </row>
    <row r="291">
      <c r="A291" t="inlineStr">
        <is>
          <t>COD</t>
        </is>
      </c>
      <c r="B291" t="inlineStr">
        <is>
          <t>Congo (the Democratic Republic of the)</t>
        </is>
      </c>
      <c r="C291" t="n">
        <v>10</v>
      </c>
      <c r="D291" t="n">
        <v>17335627</v>
      </c>
      <c r="E291" t="n">
        <v>4120</v>
      </c>
      <c r="F291" t="n">
        <v>4207.676347162654</v>
      </c>
    </row>
    <row r="292">
      <c r="A292" t="inlineStr">
        <is>
          <t>COG</t>
        </is>
      </c>
      <c r="B292" t="inlineStr">
        <is>
          <t>Congo (the)</t>
        </is>
      </c>
      <c r="C292" t="n">
        <v>100</v>
      </c>
      <c r="D292" t="n">
        <v>12460</v>
      </c>
      <c r="E292" t="n">
        <v>26559</v>
      </c>
      <c r="F292" t="n">
        <v>0.4691335408556286</v>
      </c>
    </row>
    <row r="293">
      <c r="A293" t="inlineStr">
        <is>
          <t>COG</t>
        </is>
      </c>
      <c r="B293" t="inlineStr">
        <is>
          <t>Congo (the)</t>
        </is>
      </c>
      <c r="C293" t="n">
        <v>90</v>
      </c>
      <c r="D293" t="n">
        <v>122272</v>
      </c>
      <c r="E293" t="n">
        <v>64902</v>
      </c>
      <c r="F293" t="n">
        <v>1.883944621960238</v>
      </c>
    </row>
    <row r="294">
      <c r="A294" t="inlineStr">
        <is>
          <t>COG</t>
        </is>
      </c>
      <c r="B294" t="inlineStr">
        <is>
          <t>Congo (the)</t>
        </is>
      </c>
      <c r="C294" t="n">
        <v>80</v>
      </c>
      <c r="D294" t="n">
        <v>165314</v>
      </c>
      <c r="E294" t="n">
        <v>52391</v>
      </c>
      <c r="F294" t="n">
        <v>3.155385525727239</v>
      </c>
    </row>
    <row r="295">
      <c r="A295" t="inlineStr">
        <is>
          <t>COG</t>
        </is>
      </c>
      <c r="B295" t="inlineStr">
        <is>
          <t>Congo (the)</t>
        </is>
      </c>
      <c r="C295" t="n">
        <v>70</v>
      </c>
      <c r="D295" t="n">
        <v>111903</v>
      </c>
      <c r="E295" t="n">
        <v>27943</v>
      </c>
      <c r="F295" t="n">
        <v>4.004699420574517</v>
      </c>
    </row>
    <row r="296">
      <c r="A296" t="inlineStr">
        <is>
          <t>COG</t>
        </is>
      </c>
      <c r="B296" t="inlineStr">
        <is>
          <t>Congo (the)</t>
        </is>
      </c>
      <c r="C296" t="n">
        <v>60</v>
      </c>
      <c r="D296" t="n">
        <v>154691</v>
      </c>
      <c r="E296" t="n">
        <v>28068</v>
      </c>
      <c r="F296" t="n">
        <v>5.511303750949146</v>
      </c>
    </row>
    <row r="297">
      <c r="A297" t="inlineStr">
        <is>
          <t>COG</t>
        </is>
      </c>
      <c r="B297" t="inlineStr">
        <is>
          <t>Congo (the)</t>
        </is>
      </c>
      <c r="C297" t="n">
        <v>50</v>
      </c>
      <c r="D297" t="n">
        <v>151773</v>
      </c>
      <c r="E297" t="n">
        <v>21488</v>
      </c>
      <c r="F297" t="n">
        <v>7.063158579414804</v>
      </c>
    </row>
    <row r="298">
      <c r="A298" t="inlineStr">
        <is>
          <t>COG</t>
        </is>
      </c>
      <c r="B298" t="inlineStr">
        <is>
          <t>Congo (the)</t>
        </is>
      </c>
      <c r="C298" t="n">
        <v>40</v>
      </c>
      <c r="D298" t="n">
        <v>211451</v>
      </c>
      <c r="E298" t="n">
        <v>26254</v>
      </c>
      <c r="F298" t="n">
        <v>8.054030848392177</v>
      </c>
    </row>
    <row r="299">
      <c r="A299" t="inlineStr">
        <is>
          <t>COG</t>
        </is>
      </c>
      <c r="B299" t="inlineStr">
        <is>
          <t>Congo (the)</t>
        </is>
      </c>
      <c r="C299" t="n">
        <v>30</v>
      </c>
      <c r="D299" t="n">
        <v>1052750</v>
      </c>
      <c r="E299" t="n">
        <v>67757</v>
      </c>
      <c r="F299" t="n">
        <v>15.5371387104815</v>
      </c>
    </row>
    <row r="300">
      <c r="A300" t="inlineStr">
        <is>
          <t>COG</t>
        </is>
      </c>
      <c r="B300" t="inlineStr">
        <is>
          <t>Congo (the)</t>
        </is>
      </c>
      <c r="C300" t="n">
        <v>20</v>
      </c>
      <c r="D300" t="n">
        <v>378919</v>
      </c>
      <c r="E300" t="n">
        <v>16701</v>
      </c>
      <c r="F300" t="n">
        <v>22.68837565645637</v>
      </c>
    </row>
    <row r="301">
      <c r="A301" t="inlineStr">
        <is>
          <t>COG</t>
        </is>
      </c>
      <c r="B301" t="inlineStr">
        <is>
          <t>Congo (the)</t>
        </is>
      </c>
      <c r="C301" t="n">
        <v>10</v>
      </c>
      <c r="D301" t="n">
        <v>1678342</v>
      </c>
      <c r="E301" t="n">
        <v>9668</v>
      </c>
      <c r="F301" t="n">
        <v>173.5976804409292</v>
      </c>
    </row>
    <row r="302">
      <c r="A302" t="inlineStr">
        <is>
          <t>CRI</t>
        </is>
      </c>
      <c r="B302" t="inlineStr">
        <is>
          <t>Costa Rica</t>
        </is>
      </c>
      <c r="C302" t="n">
        <v>100</v>
      </c>
      <c r="D302" t="n">
        <v>230584</v>
      </c>
      <c r="E302" t="n">
        <v>12869</v>
      </c>
      <c r="F302" t="n">
        <v>17.91780029702519</v>
      </c>
    </row>
    <row r="303">
      <c r="A303" t="inlineStr">
        <is>
          <t>CRI</t>
        </is>
      </c>
      <c r="B303" t="inlineStr">
        <is>
          <t>Costa Rica</t>
        </is>
      </c>
      <c r="C303" t="n">
        <v>90</v>
      </c>
      <c r="D303" t="n">
        <v>256916</v>
      </c>
      <c r="E303" t="n">
        <v>8298</v>
      </c>
      <c r="F303" t="n">
        <v>30.96119145015567</v>
      </c>
    </row>
    <row r="304">
      <c r="A304" t="inlineStr">
        <is>
          <t>CRI</t>
        </is>
      </c>
      <c r="B304" t="inlineStr">
        <is>
          <t>Costa Rica</t>
        </is>
      </c>
      <c r="C304" t="n">
        <v>80</v>
      </c>
      <c r="D304" t="n">
        <v>429932</v>
      </c>
      <c r="E304" t="n">
        <v>8805</v>
      </c>
      <c r="F304" t="n">
        <v>48.82820441655176</v>
      </c>
    </row>
    <row r="305">
      <c r="A305" t="inlineStr">
        <is>
          <t>CRI</t>
        </is>
      </c>
      <c r="B305" t="inlineStr">
        <is>
          <t>Costa Rica</t>
        </is>
      </c>
      <c r="C305" t="n">
        <v>70</v>
      </c>
      <c r="D305" t="n">
        <v>576014</v>
      </c>
      <c r="E305" t="n">
        <v>9770</v>
      </c>
      <c r="F305" t="n">
        <v>58.95740140416605</v>
      </c>
    </row>
    <row r="306">
      <c r="A306" t="inlineStr">
        <is>
          <t>CRI</t>
        </is>
      </c>
      <c r="B306" t="inlineStr">
        <is>
          <t>Costa Rica</t>
        </is>
      </c>
      <c r="C306" t="n">
        <v>60</v>
      </c>
      <c r="D306" t="n">
        <v>392963</v>
      </c>
      <c r="E306" t="n">
        <v>5274</v>
      </c>
      <c r="F306" t="n">
        <v>74.50953878885559</v>
      </c>
    </row>
    <row r="307">
      <c r="A307" t="inlineStr">
        <is>
          <t>CRI</t>
        </is>
      </c>
      <c r="B307" t="inlineStr">
        <is>
          <t>Costa Rica</t>
        </is>
      </c>
      <c r="C307" t="n">
        <v>50</v>
      </c>
      <c r="D307" t="n">
        <v>303690</v>
      </c>
      <c r="E307" t="n">
        <v>2786</v>
      </c>
      <c r="F307" t="n">
        <v>109.0056571450194</v>
      </c>
    </row>
    <row r="308">
      <c r="A308" t="inlineStr">
        <is>
          <t>CRI</t>
        </is>
      </c>
      <c r="B308" t="inlineStr">
        <is>
          <t>Costa Rica</t>
        </is>
      </c>
      <c r="C308" t="n">
        <v>40</v>
      </c>
      <c r="D308" t="n">
        <v>396716</v>
      </c>
      <c r="E308" t="n">
        <v>1515</v>
      </c>
      <c r="F308" t="n">
        <v>261.8587867503906</v>
      </c>
    </row>
    <row r="309">
      <c r="A309" t="inlineStr">
        <is>
          <t>CRI</t>
        </is>
      </c>
      <c r="B309" t="inlineStr">
        <is>
          <t>Costa Rica</t>
        </is>
      </c>
      <c r="C309" t="n">
        <v>30</v>
      </c>
      <c r="D309" t="n">
        <v>817922</v>
      </c>
      <c r="E309" t="n">
        <v>1270</v>
      </c>
      <c r="F309" t="n">
        <v>644.0327687126445</v>
      </c>
    </row>
    <row r="310">
      <c r="A310" t="inlineStr">
        <is>
          <t>CRI</t>
        </is>
      </c>
      <c r="B310" t="inlineStr">
        <is>
          <t>Costa Rica</t>
        </is>
      </c>
      <c r="C310" t="n">
        <v>20</v>
      </c>
      <c r="D310" t="n">
        <v>662080</v>
      </c>
      <c r="E310" t="n">
        <v>362</v>
      </c>
      <c r="F310" t="n">
        <v>1828.949374246334</v>
      </c>
    </row>
    <row r="311">
      <c r="A311" t="inlineStr">
        <is>
          <t>CRI</t>
        </is>
      </c>
      <c r="B311" t="inlineStr">
        <is>
          <t>Costa Rica</t>
        </is>
      </c>
      <c r="C311" t="n">
        <v>10</v>
      </c>
      <c r="D311" t="n">
        <v>742540</v>
      </c>
      <c r="E311" t="n">
        <v>186</v>
      </c>
      <c r="F311" t="n">
        <v>3992.151860596032</v>
      </c>
    </row>
    <row r="312">
      <c r="A312" t="inlineStr">
        <is>
          <t>CIV</t>
        </is>
      </c>
      <c r="B312" t="inlineStr">
        <is>
          <t>Côte d'Ivoire</t>
        </is>
      </c>
      <c r="C312" t="n">
        <v>100</v>
      </c>
      <c r="D312" t="n">
        <v>869467</v>
      </c>
      <c r="E312" t="n">
        <v>51885</v>
      </c>
      <c r="F312" t="n">
        <v>16.75757398731411</v>
      </c>
    </row>
    <row r="313">
      <c r="A313" t="inlineStr">
        <is>
          <t>CIV</t>
        </is>
      </c>
      <c r="B313" t="inlineStr">
        <is>
          <t>Côte d'Ivoire</t>
        </is>
      </c>
      <c r="C313" t="n">
        <v>90</v>
      </c>
      <c r="D313" t="n">
        <v>1425197</v>
      </c>
      <c r="E313" t="n">
        <v>47842</v>
      </c>
      <c r="F313" t="n">
        <v>29.78966587725998</v>
      </c>
    </row>
    <row r="314">
      <c r="A314" t="inlineStr">
        <is>
          <t>CIV</t>
        </is>
      </c>
      <c r="B314" t="inlineStr">
        <is>
          <t>Côte d'Ivoire</t>
        </is>
      </c>
      <c r="C314" t="n">
        <v>80</v>
      </c>
      <c r="D314" t="n">
        <v>1313540</v>
      </c>
      <c r="E314" t="n">
        <v>30463</v>
      </c>
      <c r="F314" t="n">
        <v>43.11918149916251</v>
      </c>
    </row>
    <row r="315">
      <c r="A315" t="inlineStr">
        <is>
          <t>CIV</t>
        </is>
      </c>
      <c r="B315" t="inlineStr">
        <is>
          <t>Côte d'Ivoire</t>
        </is>
      </c>
      <c r="C315" t="n">
        <v>70</v>
      </c>
      <c r="D315" t="n">
        <v>1578371</v>
      </c>
      <c r="E315" t="n">
        <v>32451</v>
      </c>
      <c r="F315" t="n">
        <v>48.63859272778102</v>
      </c>
    </row>
    <row r="316">
      <c r="A316" t="inlineStr">
        <is>
          <t>CIV</t>
        </is>
      </c>
      <c r="B316" t="inlineStr">
        <is>
          <t>Côte d'Ivoire</t>
        </is>
      </c>
      <c r="C316" t="n">
        <v>60</v>
      </c>
      <c r="D316" t="n">
        <v>2281748</v>
      </c>
      <c r="E316" t="n">
        <v>32311</v>
      </c>
      <c r="F316" t="n">
        <v>70.61831028761002</v>
      </c>
    </row>
    <row r="317">
      <c r="A317" t="inlineStr">
        <is>
          <t>CIV</t>
        </is>
      </c>
      <c r="B317" t="inlineStr">
        <is>
          <t>Côte d'Ivoire</t>
        </is>
      </c>
      <c r="C317" t="n">
        <v>50</v>
      </c>
      <c r="D317" t="n">
        <v>2138716</v>
      </c>
      <c r="E317" t="n">
        <v>26914</v>
      </c>
      <c r="F317" t="n">
        <v>79.46481484001544</v>
      </c>
    </row>
    <row r="318">
      <c r="A318" t="inlineStr">
        <is>
          <t>CIV</t>
        </is>
      </c>
      <c r="B318" t="inlineStr">
        <is>
          <t>Côte d'Ivoire</t>
        </is>
      </c>
      <c r="C318" t="n">
        <v>40</v>
      </c>
      <c r="D318" t="n">
        <v>1855783</v>
      </c>
      <c r="E318" t="n">
        <v>20127</v>
      </c>
      <c r="F318" t="n">
        <v>92.2036363484104</v>
      </c>
    </row>
    <row r="319">
      <c r="A319" t="inlineStr">
        <is>
          <t>CIV</t>
        </is>
      </c>
      <c r="B319" t="inlineStr">
        <is>
          <t>Côte d'Ivoire</t>
        </is>
      </c>
      <c r="C319" t="n">
        <v>30</v>
      </c>
      <c r="D319" t="n">
        <v>3498665</v>
      </c>
      <c r="E319" t="n">
        <v>34713</v>
      </c>
      <c r="F319" t="n">
        <v>100.7883342031449</v>
      </c>
    </row>
    <row r="320">
      <c r="A320" t="inlineStr">
        <is>
          <t>CIV</t>
        </is>
      </c>
      <c r="B320" t="inlineStr">
        <is>
          <t>Côte d'Ivoire</t>
        </is>
      </c>
      <c r="C320" t="n">
        <v>20</v>
      </c>
      <c r="D320" t="n">
        <v>3455766</v>
      </c>
      <c r="E320" t="n">
        <v>26702</v>
      </c>
      <c r="F320" t="n">
        <v>129.4197436594437</v>
      </c>
    </row>
    <row r="321">
      <c r="A321" t="inlineStr">
        <is>
          <t>CIV</t>
        </is>
      </c>
      <c r="B321" t="inlineStr">
        <is>
          <t>Côte d'Ivoire</t>
        </is>
      </c>
      <c r="C321" t="n">
        <v>10</v>
      </c>
      <c r="D321" t="n">
        <v>8088529</v>
      </c>
      <c r="E321" t="n">
        <v>18249</v>
      </c>
      <c r="F321" t="n">
        <v>443.2313810354296</v>
      </c>
    </row>
    <row r="322">
      <c r="A322" t="inlineStr">
        <is>
          <t>HRV</t>
        </is>
      </c>
      <c r="B322" t="inlineStr">
        <is>
          <t>Croatia</t>
        </is>
      </c>
      <c r="C322" t="n">
        <v>100</v>
      </c>
      <c r="D322" t="n">
        <v>108343</v>
      </c>
      <c r="E322" t="n">
        <v>12909</v>
      </c>
      <c r="F322" t="n">
        <v>8.392823103002385</v>
      </c>
    </row>
    <row r="323">
      <c r="A323" t="inlineStr">
        <is>
          <t>HRV</t>
        </is>
      </c>
      <c r="B323" t="inlineStr">
        <is>
          <t>Croatia</t>
        </is>
      </c>
      <c r="C323" t="n">
        <v>90</v>
      </c>
      <c r="D323" t="n">
        <v>139702</v>
      </c>
      <c r="E323" t="n">
        <v>8501</v>
      </c>
      <c r="F323" t="n">
        <v>16.43359058984952</v>
      </c>
    </row>
    <row r="324">
      <c r="A324" t="inlineStr">
        <is>
          <t>HRV</t>
        </is>
      </c>
      <c r="B324" t="inlineStr">
        <is>
          <t>Croatia</t>
        </is>
      </c>
      <c r="C324" t="n">
        <v>80</v>
      </c>
      <c r="D324" t="n">
        <v>169679</v>
      </c>
      <c r="E324" t="n">
        <v>7164</v>
      </c>
      <c r="F324" t="n">
        <v>23.68501710615584</v>
      </c>
    </row>
    <row r="325">
      <c r="A325" t="inlineStr">
        <is>
          <t>HRV</t>
        </is>
      </c>
      <c r="B325" t="inlineStr">
        <is>
          <t>Croatia</t>
        </is>
      </c>
      <c r="C325" t="n">
        <v>70</v>
      </c>
      <c r="D325" t="n">
        <v>163997</v>
      </c>
      <c r="E325" t="n">
        <v>5147</v>
      </c>
      <c r="F325" t="n">
        <v>31.86265032961335</v>
      </c>
    </row>
    <row r="326">
      <c r="A326" t="inlineStr">
        <is>
          <t>HRV</t>
        </is>
      </c>
      <c r="B326" t="inlineStr">
        <is>
          <t>Croatia</t>
        </is>
      </c>
      <c r="C326" t="n">
        <v>60</v>
      </c>
      <c r="D326" t="n">
        <v>188684</v>
      </c>
      <c r="E326" t="n">
        <v>4630</v>
      </c>
      <c r="F326" t="n">
        <v>40.75254536361371</v>
      </c>
    </row>
    <row r="327">
      <c r="A327" t="inlineStr">
        <is>
          <t>HRV</t>
        </is>
      </c>
      <c r="B327" t="inlineStr">
        <is>
          <t>Croatia</t>
        </is>
      </c>
      <c r="C327" t="n">
        <v>50</v>
      </c>
      <c r="D327" t="n">
        <v>209172</v>
      </c>
      <c r="E327" t="n">
        <v>4008</v>
      </c>
      <c r="F327" t="n">
        <v>52.1887052019281</v>
      </c>
    </row>
    <row r="328">
      <c r="A328" t="inlineStr">
        <is>
          <t>HRV</t>
        </is>
      </c>
      <c r="B328" t="inlineStr">
        <is>
          <t>Croatia</t>
        </is>
      </c>
      <c r="C328" t="n">
        <v>40</v>
      </c>
      <c r="D328" t="n">
        <v>333709</v>
      </c>
      <c r="E328" t="n">
        <v>4678</v>
      </c>
      <c r="F328" t="n">
        <v>71.33584349589481</v>
      </c>
    </row>
    <row r="329">
      <c r="A329" t="inlineStr">
        <is>
          <t>HRV</t>
        </is>
      </c>
      <c r="B329" t="inlineStr">
        <is>
          <t>Croatia</t>
        </is>
      </c>
      <c r="C329" t="n">
        <v>30</v>
      </c>
      <c r="D329" t="n">
        <v>384505</v>
      </c>
      <c r="E329" t="n">
        <v>3873</v>
      </c>
      <c r="F329" t="n">
        <v>99.27833650147856</v>
      </c>
    </row>
    <row r="330">
      <c r="A330" t="inlineStr">
        <is>
          <t>HRV</t>
        </is>
      </c>
      <c r="B330" t="inlineStr">
        <is>
          <t>Croatia</t>
        </is>
      </c>
      <c r="C330" t="n">
        <v>20</v>
      </c>
      <c r="D330" t="n">
        <v>492585</v>
      </c>
      <c r="E330" t="n">
        <v>3254</v>
      </c>
      <c r="F330" t="n">
        <v>151.3783591519801</v>
      </c>
    </row>
    <row r="331">
      <c r="A331" t="inlineStr">
        <is>
          <t>HRV</t>
        </is>
      </c>
      <c r="B331" t="inlineStr">
        <is>
          <t>Croatia</t>
        </is>
      </c>
      <c r="C331" t="n">
        <v>10</v>
      </c>
      <c r="D331" t="n">
        <v>1952492</v>
      </c>
      <c r="E331" t="n">
        <v>2797</v>
      </c>
      <c r="F331" t="n">
        <v>698.0664918549495</v>
      </c>
    </row>
    <row r="332">
      <c r="A332" t="inlineStr">
        <is>
          <t>CUB</t>
        </is>
      </c>
      <c r="B332" t="inlineStr">
        <is>
          <t>Cuba</t>
        </is>
      </c>
      <c r="C332" t="n">
        <v>100</v>
      </c>
      <c r="D332" t="n">
        <v>390840</v>
      </c>
      <c r="E332" t="n">
        <v>22348</v>
      </c>
      <c r="F332" t="n">
        <v>17.48879757939673</v>
      </c>
    </row>
    <row r="333">
      <c r="A333" t="inlineStr">
        <is>
          <t>CUB</t>
        </is>
      </c>
      <c r="B333" t="inlineStr">
        <is>
          <t>Cuba</t>
        </is>
      </c>
      <c r="C333" t="n">
        <v>90</v>
      </c>
      <c r="D333" t="n">
        <v>580188</v>
      </c>
      <c r="E333" t="n">
        <v>15790</v>
      </c>
      <c r="F333" t="n">
        <v>36.74402184385082</v>
      </c>
    </row>
    <row r="334">
      <c r="A334" t="inlineStr">
        <is>
          <t>CUB</t>
        </is>
      </c>
      <c r="B334" t="inlineStr">
        <is>
          <t>Cuba</t>
        </is>
      </c>
      <c r="C334" t="n">
        <v>80</v>
      </c>
      <c r="D334" t="n">
        <v>619316</v>
      </c>
      <c r="E334" t="n">
        <v>13190</v>
      </c>
      <c r="F334" t="n">
        <v>46.95342583663428</v>
      </c>
    </row>
    <row r="335">
      <c r="A335" t="inlineStr">
        <is>
          <t>CUB</t>
        </is>
      </c>
      <c r="B335" t="inlineStr">
        <is>
          <t>Cuba</t>
        </is>
      </c>
      <c r="C335" t="n">
        <v>70</v>
      </c>
      <c r="D335" t="n">
        <v>575752</v>
      </c>
      <c r="E335" t="n">
        <v>10145</v>
      </c>
      <c r="F335" t="n">
        <v>56.7522475537906</v>
      </c>
    </row>
    <row r="336">
      <c r="A336" t="inlineStr">
        <is>
          <t>CUB</t>
        </is>
      </c>
      <c r="B336" t="inlineStr">
        <is>
          <t>Cuba</t>
        </is>
      </c>
      <c r="C336" t="n">
        <v>60</v>
      </c>
      <c r="D336" t="n">
        <v>798384</v>
      </c>
      <c r="E336" t="n">
        <v>11355</v>
      </c>
      <c r="F336" t="n">
        <v>70.31125244068737</v>
      </c>
    </row>
    <row r="337">
      <c r="A337" t="inlineStr">
        <is>
          <t>CUB</t>
        </is>
      </c>
      <c r="B337" t="inlineStr">
        <is>
          <t>Cuba</t>
        </is>
      </c>
      <c r="C337" t="n">
        <v>50</v>
      </c>
      <c r="D337" t="n">
        <v>776398</v>
      </c>
      <c r="E337" t="n">
        <v>9211</v>
      </c>
      <c r="F337" t="n">
        <v>84.29026258592302</v>
      </c>
    </row>
    <row r="338">
      <c r="A338" t="inlineStr">
        <is>
          <t>CUB</t>
        </is>
      </c>
      <c r="B338" t="inlineStr">
        <is>
          <t>Cuba</t>
        </is>
      </c>
      <c r="C338" t="n">
        <v>40</v>
      </c>
      <c r="D338" t="n">
        <v>770920</v>
      </c>
      <c r="E338" t="n">
        <v>7781</v>
      </c>
      <c r="F338" t="n">
        <v>99.07720083126202</v>
      </c>
    </row>
    <row r="339">
      <c r="A339" t="inlineStr">
        <is>
          <t>CUB</t>
        </is>
      </c>
      <c r="B339" t="inlineStr">
        <is>
          <t>Cuba</t>
        </is>
      </c>
      <c r="C339" t="n">
        <v>30</v>
      </c>
      <c r="D339" t="n">
        <v>1247285</v>
      </c>
      <c r="E339" t="n">
        <v>9069</v>
      </c>
      <c r="F339" t="n">
        <v>137.5328037290007</v>
      </c>
    </row>
    <row r="340">
      <c r="A340" t="inlineStr">
        <is>
          <t>CUB</t>
        </is>
      </c>
      <c r="B340" t="inlineStr">
        <is>
          <t>Cuba</t>
        </is>
      </c>
      <c r="C340" t="n">
        <v>20</v>
      </c>
      <c r="D340" t="n">
        <v>2889766</v>
      </c>
      <c r="E340" t="n">
        <v>9548</v>
      </c>
      <c r="F340" t="n">
        <v>302.6566501303253</v>
      </c>
    </row>
    <row r="341">
      <c r="A341" t="inlineStr">
        <is>
          <t>CUB</t>
        </is>
      </c>
      <c r="B341" t="inlineStr">
        <is>
          <t>Cuba</t>
        </is>
      </c>
      <c r="C341" t="n">
        <v>10</v>
      </c>
      <c r="D341" t="n">
        <v>2408972</v>
      </c>
      <c r="E341" t="n">
        <v>1499</v>
      </c>
      <c r="F341" t="n">
        <v>1607.053019201064</v>
      </c>
    </row>
    <row r="342">
      <c r="A342" t="inlineStr">
        <is>
          <t>CZE</t>
        </is>
      </c>
      <c r="B342" t="inlineStr">
        <is>
          <t>Czechia</t>
        </is>
      </c>
      <c r="C342" t="n">
        <v>100</v>
      </c>
      <c r="D342" t="n">
        <v>661110</v>
      </c>
      <c r="E342" t="n">
        <v>14116</v>
      </c>
      <c r="F342" t="n">
        <v>46.83410068744275</v>
      </c>
    </row>
    <row r="343">
      <c r="A343" t="inlineStr">
        <is>
          <t>CZE</t>
        </is>
      </c>
      <c r="B343" t="inlineStr">
        <is>
          <t>Czechia</t>
        </is>
      </c>
      <c r="C343" t="n">
        <v>90</v>
      </c>
      <c r="D343" t="n">
        <v>975595</v>
      </c>
      <c r="E343" t="n">
        <v>13815</v>
      </c>
      <c r="F343" t="n">
        <v>70.61850219024429</v>
      </c>
    </row>
    <row r="344">
      <c r="A344" t="inlineStr">
        <is>
          <t>CZE</t>
        </is>
      </c>
      <c r="B344" t="inlineStr">
        <is>
          <t>Czechia</t>
        </is>
      </c>
      <c r="C344" t="n">
        <v>80</v>
      </c>
      <c r="D344" t="n">
        <v>855444</v>
      </c>
      <c r="E344" t="n">
        <v>10554</v>
      </c>
      <c r="F344" t="n">
        <v>81.05404443896478</v>
      </c>
    </row>
    <row r="345">
      <c r="A345" t="inlineStr">
        <is>
          <t>CZE</t>
        </is>
      </c>
      <c r="B345" t="inlineStr">
        <is>
          <t>Czechia</t>
        </is>
      </c>
      <c r="C345" t="n">
        <v>70</v>
      </c>
      <c r="D345" t="n">
        <v>981499</v>
      </c>
      <c r="E345" t="n">
        <v>9683</v>
      </c>
      <c r="F345" t="n">
        <v>101.3630745292347</v>
      </c>
    </row>
    <row r="346">
      <c r="A346" t="inlineStr">
        <is>
          <t>CZE</t>
        </is>
      </c>
      <c r="B346" t="inlineStr">
        <is>
          <t>Czechia</t>
        </is>
      </c>
      <c r="C346" t="n">
        <v>60</v>
      </c>
      <c r="D346" t="n">
        <v>1284103</v>
      </c>
      <c r="E346" t="n">
        <v>10168</v>
      </c>
      <c r="F346" t="n">
        <v>126.2886209750301</v>
      </c>
    </row>
    <row r="347">
      <c r="A347" t="inlineStr">
        <is>
          <t>CZE</t>
        </is>
      </c>
      <c r="B347" t="inlineStr">
        <is>
          <t>Czechia</t>
        </is>
      </c>
      <c r="C347" t="n">
        <v>50</v>
      </c>
      <c r="D347" t="n">
        <v>1485384</v>
      </c>
      <c r="E347" t="n">
        <v>10115</v>
      </c>
      <c r="F347" t="n">
        <v>146.8496570902296</v>
      </c>
    </row>
    <row r="348">
      <c r="A348" t="inlineStr">
        <is>
          <t>CZE</t>
        </is>
      </c>
      <c r="B348" t="inlineStr">
        <is>
          <t>Czechia</t>
        </is>
      </c>
      <c r="C348" t="n">
        <v>40</v>
      </c>
      <c r="D348" t="n">
        <v>1509782</v>
      </c>
      <c r="E348" t="n">
        <v>7408</v>
      </c>
      <c r="F348" t="n">
        <v>203.8042747647065</v>
      </c>
    </row>
    <row r="349">
      <c r="A349" t="inlineStr">
        <is>
          <t>CZE</t>
        </is>
      </c>
      <c r="B349" t="inlineStr">
        <is>
          <t>Czechia</t>
        </is>
      </c>
      <c r="C349" t="n">
        <v>30</v>
      </c>
      <c r="D349" t="n">
        <v>1837075</v>
      </c>
      <c r="E349" t="n">
        <v>3026</v>
      </c>
      <c r="F349" t="n">
        <v>607.0966720096102</v>
      </c>
    </row>
    <row r="350">
      <c r="A350" t="inlineStr">
        <is>
          <t>CZE</t>
        </is>
      </c>
      <c r="B350" t="inlineStr">
        <is>
          <t>Czechia</t>
        </is>
      </c>
      <c r="C350" t="n">
        <v>20</v>
      </c>
      <c r="D350" t="n">
        <v>619241</v>
      </c>
      <c r="E350" t="n">
        <v>262</v>
      </c>
      <c r="F350" t="n">
        <v>2363.515884858052</v>
      </c>
    </row>
    <row r="351">
      <c r="A351" t="inlineStr">
        <is>
          <t>CZE</t>
        </is>
      </c>
      <c r="B351" t="inlineStr">
        <is>
          <t>Czechia</t>
        </is>
      </c>
      <c r="C351" t="n">
        <v>10</v>
      </c>
      <c r="D351" t="n">
        <v>631322</v>
      </c>
      <c r="E351" t="n">
        <v>170</v>
      </c>
      <c r="F351" t="n">
        <v>3713.659090109432</v>
      </c>
    </row>
    <row r="352">
      <c r="A352" t="inlineStr">
        <is>
          <t>DNK</t>
        </is>
      </c>
      <c r="B352" t="inlineStr">
        <is>
          <t>Denmark</t>
        </is>
      </c>
      <c r="C352" t="n">
        <v>100</v>
      </c>
      <c r="D352" t="n">
        <v>268441</v>
      </c>
      <c r="E352" t="n">
        <v>6870</v>
      </c>
      <c r="F352" t="n">
        <v>39.07444473232184</v>
      </c>
    </row>
    <row r="353">
      <c r="A353" t="inlineStr">
        <is>
          <t>DNK</t>
        </is>
      </c>
      <c r="B353" t="inlineStr">
        <is>
          <t>Denmark</t>
        </is>
      </c>
      <c r="C353" t="n">
        <v>90</v>
      </c>
      <c r="D353" t="n">
        <v>361300</v>
      </c>
      <c r="E353" t="n">
        <v>6785</v>
      </c>
      <c r="F353" t="n">
        <v>53.24987794213936</v>
      </c>
    </row>
    <row r="354">
      <c r="A354" t="inlineStr">
        <is>
          <t>DNK</t>
        </is>
      </c>
      <c r="B354" t="inlineStr">
        <is>
          <t>Denmark</t>
        </is>
      </c>
      <c r="C354" t="n">
        <v>80</v>
      </c>
      <c r="D354" t="n">
        <v>474287</v>
      </c>
      <c r="E354" t="n">
        <v>7152</v>
      </c>
      <c r="F354" t="n">
        <v>66.31527425217446</v>
      </c>
    </row>
    <row r="355">
      <c r="A355" t="inlineStr">
        <is>
          <t>DNK</t>
        </is>
      </c>
      <c r="B355" t="inlineStr">
        <is>
          <t>Denmark</t>
        </is>
      </c>
      <c r="C355" t="n">
        <v>70</v>
      </c>
      <c r="D355" t="n">
        <v>504947</v>
      </c>
      <c r="E355" t="n">
        <v>6433</v>
      </c>
      <c r="F355" t="n">
        <v>78.49325174365072</v>
      </c>
    </row>
    <row r="356">
      <c r="A356" t="inlineStr">
        <is>
          <t>DNK</t>
        </is>
      </c>
      <c r="B356" t="inlineStr">
        <is>
          <t>Denmark</t>
        </is>
      </c>
      <c r="C356" t="n">
        <v>60</v>
      </c>
      <c r="D356" t="n">
        <v>461141</v>
      </c>
      <c r="E356" t="n">
        <v>4462</v>
      </c>
      <c r="F356" t="n">
        <v>103.348499616704</v>
      </c>
    </row>
    <row r="357">
      <c r="A357" t="inlineStr">
        <is>
          <t>DNK</t>
        </is>
      </c>
      <c r="B357" t="inlineStr">
        <is>
          <t>Denmark</t>
        </is>
      </c>
      <c r="C357" t="n">
        <v>50</v>
      </c>
      <c r="D357" t="n">
        <v>562503</v>
      </c>
      <c r="E357" t="n">
        <v>4282</v>
      </c>
      <c r="F357" t="n">
        <v>131.3644866366435</v>
      </c>
    </row>
    <row r="358">
      <c r="A358" t="inlineStr">
        <is>
          <t>DNK</t>
        </is>
      </c>
      <c r="B358" t="inlineStr">
        <is>
          <t>Denmark</t>
        </is>
      </c>
      <c r="C358" t="n">
        <v>40</v>
      </c>
      <c r="D358" t="n">
        <v>803524</v>
      </c>
      <c r="E358" t="n">
        <v>4666</v>
      </c>
      <c r="F358" t="n">
        <v>172.2083675969892</v>
      </c>
    </row>
    <row r="359">
      <c r="A359" t="inlineStr">
        <is>
          <t>DNK</t>
        </is>
      </c>
      <c r="B359" t="inlineStr">
        <is>
          <t>Denmark</t>
        </is>
      </c>
      <c r="C359" t="n">
        <v>30</v>
      </c>
      <c r="D359" t="n">
        <v>614843</v>
      </c>
      <c r="E359" t="n">
        <v>1257</v>
      </c>
      <c r="F359" t="n">
        <v>489.1351922967174</v>
      </c>
    </row>
    <row r="360">
      <c r="A360" t="inlineStr">
        <is>
          <t>DNK</t>
        </is>
      </c>
      <c r="B360" t="inlineStr">
        <is>
          <t>Denmark</t>
        </is>
      </c>
      <c r="C360" t="n">
        <v>20</v>
      </c>
      <c r="D360" t="n">
        <v>685872</v>
      </c>
      <c r="E360" t="n">
        <v>845</v>
      </c>
      <c r="F360" t="n">
        <v>811.6833109249025</v>
      </c>
    </row>
    <row r="361">
      <c r="A361" t="inlineStr">
        <is>
          <t>DNK</t>
        </is>
      </c>
      <c r="B361" t="inlineStr">
        <is>
          <t>Denmark</t>
        </is>
      </c>
      <c r="C361" t="n">
        <v>10</v>
      </c>
      <c r="D361" t="n">
        <v>1107002</v>
      </c>
      <c r="E361" t="n">
        <v>256</v>
      </c>
      <c r="F361" t="n">
        <v>4324.227642923594</v>
      </c>
    </row>
    <row r="362">
      <c r="A362" t="inlineStr">
        <is>
          <t>DJI</t>
        </is>
      </c>
      <c r="B362" t="inlineStr">
        <is>
          <t>Djibouti</t>
        </is>
      </c>
      <c r="C362" t="n">
        <v>100</v>
      </c>
      <c r="D362" t="n">
        <v>68738</v>
      </c>
      <c r="E362" t="n">
        <v>5810</v>
      </c>
      <c r="F362" t="n">
        <v>11.83104166990457</v>
      </c>
    </row>
    <row r="363">
      <c r="A363" t="inlineStr">
        <is>
          <t>DJI</t>
        </is>
      </c>
      <c r="B363" t="inlineStr">
        <is>
          <t>Djibouti</t>
        </is>
      </c>
      <c r="C363" t="n">
        <v>90</v>
      </c>
      <c r="D363" t="n">
        <v>28858</v>
      </c>
      <c r="E363" t="n">
        <v>2085</v>
      </c>
      <c r="F363" t="n">
        <v>13.84057976067495</v>
      </c>
    </row>
    <row r="364">
      <c r="A364" t="inlineStr">
        <is>
          <t>DJI</t>
        </is>
      </c>
      <c r="B364" t="inlineStr">
        <is>
          <t>Djibouti</t>
        </is>
      </c>
      <c r="C364" t="n">
        <v>80</v>
      </c>
      <c r="D364" t="n">
        <v>52391</v>
      </c>
      <c r="E364" t="n">
        <v>2856</v>
      </c>
      <c r="F364" t="n">
        <v>18.3443547948068</v>
      </c>
    </row>
    <row r="365">
      <c r="A365" t="inlineStr">
        <is>
          <t>DJI</t>
        </is>
      </c>
      <c r="B365" t="inlineStr">
        <is>
          <t>Djibouti</t>
        </is>
      </c>
      <c r="C365" t="n">
        <v>70</v>
      </c>
      <c r="D365" t="n">
        <v>33213</v>
      </c>
      <c r="E365" t="n">
        <v>1785</v>
      </c>
      <c r="F365" t="n">
        <v>18.60671891277912</v>
      </c>
    </row>
    <row r="366">
      <c r="A366" t="inlineStr">
        <is>
          <t>DJI</t>
        </is>
      </c>
      <c r="B366" t="inlineStr">
        <is>
          <t>Djibouti</t>
        </is>
      </c>
      <c r="C366" t="n">
        <v>60</v>
      </c>
      <c r="D366" t="n">
        <v>36726</v>
      </c>
      <c r="E366" t="n">
        <v>1844</v>
      </c>
      <c r="F366" t="n">
        <v>19.91639268069393</v>
      </c>
    </row>
    <row r="367">
      <c r="A367" t="inlineStr">
        <is>
          <t>DJI</t>
        </is>
      </c>
      <c r="B367" t="inlineStr">
        <is>
          <t>Djibouti</t>
        </is>
      </c>
      <c r="C367" t="n">
        <v>50</v>
      </c>
      <c r="D367" t="n">
        <v>46855</v>
      </c>
      <c r="E367" t="n">
        <v>1776</v>
      </c>
      <c r="F367" t="n">
        <v>26.3821043176157</v>
      </c>
    </row>
    <row r="368">
      <c r="A368" t="inlineStr">
        <is>
          <t>DJI</t>
        </is>
      </c>
      <c r="B368" t="inlineStr">
        <is>
          <t>Djibouti</t>
        </is>
      </c>
      <c r="C368" t="n">
        <v>40</v>
      </c>
      <c r="D368" t="n">
        <v>49501</v>
      </c>
      <c r="E368" t="n">
        <v>1850</v>
      </c>
      <c r="F368" t="n">
        <v>26.75747425762382</v>
      </c>
    </row>
    <row r="369">
      <c r="A369" t="inlineStr">
        <is>
          <t>DJI</t>
        </is>
      </c>
      <c r="B369" t="inlineStr">
        <is>
          <t>Djibouti</t>
        </is>
      </c>
      <c r="C369" t="n">
        <v>30</v>
      </c>
      <c r="D369" t="n">
        <v>58322</v>
      </c>
      <c r="E369" t="n">
        <v>980</v>
      </c>
      <c r="F369" t="n">
        <v>59.51253327690825</v>
      </c>
    </row>
    <row r="370">
      <c r="A370" t="inlineStr">
        <is>
          <t>DJI</t>
        </is>
      </c>
      <c r="B370" t="inlineStr">
        <is>
          <t>Djibouti</t>
        </is>
      </c>
      <c r="C370" t="n">
        <v>20</v>
      </c>
      <c r="D370" t="n">
        <v>136118</v>
      </c>
      <c r="E370" t="n">
        <v>2099</v>
      </c>
      <c r="F370" t="n">
        <v>64.8488714462124</v>
      </c>
    </row>
    <row r="371">
      <c r="A371" t="inlineStr">
        <is>
          <t>DJI</t>
        </is>
      </c>
      <c r="B371" t="inlineStr">
        <is>
          <t>Djibouti</t>
        </is>
      </c>
      <c r="C371" t="n">
        <v>10</v>
      </c>
      <c r="D371" t="n">
        <v>611426</v>
      </c>
      <c r="E371" t="n">
        <v>776</v>
      </c>
      <c r="F371" t="n">
        <v>787.9202225386482</v>
      </c>
    </row>
    <row r="372">
      <c r="A372" t="inlineStr">
        <is>
          <t>DOM</t>
        </is>
      </c>
      <c r="B372" t="inlineStr">
        <is>
          <t>Dominican Republic (the)</t>
        </is>
      </c>
      <c r="C372" t="n">
        <v>100</v>
      </c>
      <c r="D372" t="n">
        <v>251597</v>
      </c>
      <c r="E372" t="n">
        <v>8976</v>
      </c>
      <c r="F372" t="n">
        <v>28.02991934648985</v>
      </c>
    </row>
    <row r="373">
      <c r="A373" t="inlineStr">
        <is>
          <t>DOM</t>
        </is>
      </c>
      <c r="B373" t="inlineStr">
        <is>
          <t>Dominican Republic (the)</t>
        </is>
      </c>
      <c r="C373" t="n">
        <v>90</v>
      </c>
      <c r="D373" t="n">
        <v>206840</v>
      </c>
      <c r="E373" t="n">
        <v>4821</v>
      </c>
      <c r="F373" t="n">
        <v>42.90394615753017</v>
      </c>
    </row>
    <row r="374">
      <c r="A374" t="inlineStr">
        <is>
          <t>DOM</t>
        </is>
      </c>
      <c r="B374" t="inlineStr">
        <is>
          <t>Dominican Republic (the)</t>
        </is>
      </c>
      <c r="C374" t="n">
        <v>80</v>
      </c>
      <c r="D374" t="n">
        <v>293410</v>
      </c>
      <c r="E374" t="n">
        <v>5204</v>
      </c>
      <c r="F374" t="n">
        <v>56.38154545842135</v>
      </c>
    </row>
    <row r="375">
      <c r="A375" t="inlineStr">
        <is>
          <t>DOM</t>
        </is>
      </c>
      <c r="B375" t="inlineStr">
        <is>
          <t>Dominican Republic (the)</t>
        </is>
      </c>
      <c r="C375" t="n">
        <v>70</v>
      </c>
      <c r="D375" t="n">
        <v>502380</v>
      </c>
      <c r="E375" t="n">
        <v>6676</v>
      </c>
      <c r="F375" t="n">
        <v>75.25160841447389</v>
      </c>
    </row>
    <row r="376">
      <c r="A376" t="inlineStr">
        <is>
          <t>DOM</t>
        </is>
      </c>
      <c r="B376" t="inlineStr">
        <is>
          <t>Dominican Republic (the)</t>
        </is>
      </c>
      <c r="C376" t="n">
        <v>60</v>
      </c>
      <c r="D376" t="n">
        <v>485331</v>
      </c>
      <c r="E376" t="n">
        <v>4676</v>
      </c>
      <c r="F376" t="n">
        <v>103.7918911883982</v>
      </c>
    </row>
    <row r="377">
      <c r="A377" t="inlineStr">
        <is>
          <t>DOM</t>
        </is>
      </c>
      <c r="B377" t="inlineStr">
        <is>
          <t>Dominican Republic (the)</t>
        </is>
      </c>
      <c r="C377" t="n">
        <v>50</v>
      </c>
      <c r="D377" t="n">
        <v>531422</v>
      </c>
      <c r="E377" t="n">
        <v>3849</v>
      </c>
      <c r="F377" t="n">
        <v>138.0676679541985</v>
      </c>
    </row>
    <row r="378">
      <c r="A378" t="inlineStr">
        <is>
          <t>DOM</t>
        </is>
      </c>
      <c r="B378" t="inlineStr">
        <is>
          <t>Dominican Republic (the)</t>
        </is>
      </c>
      <c r="C378" t="n">
        <v>40</v>
      </c>
      <c r="D378" t="n">
        <v>769159</v>
      </c>
      <c r="E378" t="n">
        <v>3952</v>
      </c>
      <c r="F378" t="n">
        <v>194.6251741525253</v>
      </c>
    </row>
    <row r="379">
      <c r="A379" t="inlineStr">
        <is>
          <t>DOM</t>
        </is>
      </c>
      <c r="B379" t="inlineStr">
        <is>
          <t>Dominican Republic (the)</t>
        </is>
      </c>
      <c r="C379" t="n">
        <v>30</v>
      </c>
      <c r="D379" t="n">
        <v>1382244</v>
      </c>
      <c r="E379" t="n">
        <v>4906</v>
      </c>
      <c r="F379" t="n">
        <v>281.7456108756907</v>
      </c>
    </row>
    <row r="380">
      <c r="A380" t="inlineStr">
        <is>
          <t>DOM</t>
        </is>
      </c>
      <c r="B380" t="inlineStr">
        <is>
          <t>Dominican Republic (the)</t>
        </is>
      </c>
      <c r="C380" t="n">
        <v>20</v>
      </c>
      <c r="D380" t="n">
        <v>1431560</v>
      </c>
      <c r="E380" t="n">
        <v>3050</v>
      </c>
      <c r="F380" t="n">
        <v>469.3640782458665</v>
      </c>
    </row>
    <row r="381">
      <c r="A381" t="inlineStr">
        <is>
          <t>DOM</t>
        </is>
      </c>
      <c r="B381" t="inlineStr">
        <is>
          <t>Dominican Republic (the)</t>
        </is>
      </c>
      <c r="C381" t="n">
        <v>10</v>
      </c>
      <c r="D381" t="n">
        <v>6145736</v>
      </c>
      <c r="E381" t="n">
        <v>2145</v>
      </c>
      <c r="F381" t="n">
        <v>2865.144918375527</v>
      </c>
    </row>
    <row r="382">
      <c r="A382" t="inlineStr">
        <is>
          <t>ECU</t>
        </is>
      </c>
      <c r="B382" t="inlineStr">
        <is>
          <t>Ecuador</t>
        </is>
      </c>
      <c r="C382" t="n">
        <v>100</v>
      </c>
      <c r="D382" t="n">
        <v>287320</v>
      </c>
      <c r="E382" t="n">
        <v>82909</v>
      </c>
      <c r="F382" t="n">
        <v>3.465480713417784</v>
      </c>
    </row>
    <row r="383">
      <c r="A383" t="inlineStr">
        <is>
          <t>ECU</t>
        </is>
      </c>
      <c r="B383" t="inlineStr">
        <is>
          <t>Ecuador</t>
        </is>
      </c>
      <c r="C383" t="n">
        <v>90</v>
      </c>
      <c r="D383" t="n">
        <v>564645</v>
      </c>
      <c r="E383" t="n">
        <v>39180</v>
      </c>
      <c r="F383" t="n">
        <v>14.41155617000343</v>
      </c>
    </row>
    <row r="384">
      <c r="A384" t="inlineStr">
        <is>
          <t>ECU</t>
        </is>
      </c>
      <c r="B384" t="inlineStr">
        <is>
          <t>Ecuador</t>
        </is>
      </c>
      <c r="C384" t="n">
        <v>80</v>
      </c>
      <c r="D384" t="n">
        <v>490292</v>
      </c>
      <c r="E384" t="n">
        <v>20656</v>
      </c>
      <c r="F384" t="n">
        <v>23.73607881184982</v>
      </c>
    </row>
    <row r="385">
      <c r="A385" t="inlineStr">
        <is>
          <t>ECU</t>
        </is>
      </c>
      <c r="B385" t="inlineStr">
        <is>
          <t>Ecuador</t>
        </is>
      </c>
      <c r="C385" t="n">
        <v>70</v>
      </c>
      <c r="D385" t="n">
        <v>628637</v>
      </c>
      <c r="E385" t="n">
        <v>19604</v>
      </c>
      <c r="F385" t="n">
        <v>32.06679137055894</v>
      </c>
    </row>
    <row r="386">
      <c r="A386" t="inlineStr">
        <is>
          <t>ECU</t>
        </is>
      </c>
      <c r="B386" t="inlineStr">
        <is>
          <t>Ecuador</t>
        </is>
      </c>
      <c r="C386" t="n">
        <v>60</v>
      </c>
      <c r="D386" t="n">
        <v>1112231</v>
      </c>
      <c r="E386" t="n">
        <v>24456</v>
      </c>
      <c r="F386" t="n">
        <v>45.47887276126925</v>
      </c>
    </row>
    <row r="387">
      <c r="A387" t="inlineStr">
        <is>
          <t>ECU</t>
        </is>
      </c>
      <c r="B387" t="inlineStr">
        <is>
          <t>Ecuador</t>
        </is>
      </c>
      <c r="C387" t="n">
        <v>50</v>
      </c>
      <c r="D387" t="n">
        <v>1033044</v>
      </c>
      <c r="E387" t="n">
        <v>17667</v>
      </c>
      <c r="F387" t="n">
        <v>58.4730859209134</v>
      </c>
    </row>
    <row r="388">
      <c r="A388" t="inlineStr">
        <is>
          <t>ECU</t>
        </is>
      </c>
      <c r="B388" t="inlineStr">
        <is>
          <t>Ecuador</t>
        </is>
      </c>
      <c r="C388" t="n">
        <v>40</v>
      </c>
      <c r="D388" t="n">
        <v>945177</v>
      </c>
      <c r="E388" t="n">
        <v>10899</v>
      </c>
      <c r="F388" t="n">
        <v>86.72143421118462</v>
      </c>
    </row>
    <row r="389">
      <c r="A389" t="inlineStr">
        <is>
          <t>ECU</t>
        </is>
      </c>
      <c r="B389" t="inlineStr">
        <is>
          <t>Ecuador</t>
        </is>
      </c>
      <c r="C389" t="n">
        <v>30</v>
      </c>
      <c r="D389" t="n">
        <v>1104355</v>
      </c>
      <c r="E389" t="n">
        <v>8980</v>
      </c>
      <c r="F389" t="n">
        <v>122.9793988566638</v>
      </c>
    </row>
    <row r="390">
      <c r="A390" t="inlineStr">
        <is>
          <t>ECU</t>
        </is>
      </c>
      <c r="B390" t="inlineStr">
        <is>
          <t>Ecuador</t>
        </is>
      </c>
      <c r="C390" t="n">
        <v>20</v>
      </c>
      <c r="D390" t="n">
        <v>2774132</v>
      </c>
      <c r="E390" t="n">
        <v>16625</v>
      </c>
      <c r="F390" t="n">
        <v>166.8650906397956</v>
      </c>
    </row>
    <row r="391">
      <c r="A391" t="inlineStr">
        <is>
          <t>ECU</t>
        </is>
      </c>
      <c r="B391" t="inlineStr">
        <is>
          <t>Ecuador</t>
        </is>
      </c>
      <c r="C391" t="n">
        <v>10</v>
      </c>
      <c r="D391" t="n">
        <v>8699167</v>
      </c>
      <c r="E391" t="n">
        <v>15341</v>
      </c>
      <c r="F391" t="n">
        <v>567.0534238494339</v>
      </c>
    </row>
    <row r="392">
      <c r="A392" t="inlineStr">
        <is>
          <t>EGY</t>
        </is>
      </c>
      <c r="B392" t="inlineStr">
        <is>
          <t>Egypt</t>
        </is>
      </c>
      <c r="C392" t="n">
        <v>100</v>
      </c>
      <c r="D392" t="n">
        <v>827844</v>
      </c>
      <c r="E392" t="n">
        <v>736057</v>
      </c>
      <c r="F392" t="n">
        <v>1.124701123509821</v>
      </c>
    </row>
    <row r="393">
      <c r="A393" t="inlineStr">
        <is>
          <t>EGY</t>
        </is>
      </c>
      <c r="B393" t="inlineStr">
        <is>
          <t>Egypt</t>
        </is>
      </c>
      <c r="C393" t="n">
        <v>90</v>
      </c>
      <c r="D393" t="n">
        <v>2178228</v>
      </c>
      <c r="E393" t="n">
        <v>204871</v>
      </c>
      <c r="F393" t="n">
        <v>10.63219404067265</v>
      </c>
    </row>
    <row r="394">
      <c r="A394" t="inlineStr">
        <is>
          <t>EGY</t>
        </is>
      </c>
      <c r="B394" t="inlineStr">
        <is>
          <t>Egypt</t>
        </is>
      </c>
      <c r="C394" t="n">
        <v>80</v>
      </c>
      <c r="D394" t="n">
        <v>5629749</v>
      </c>
      <c r="E394" t="n">
        <v>14042</v>
      </c>
      <c r="F394" t="n">
        <v>400.9221952837016</v>
      </c>
    </row>
    <row r="395">
      <c r="A395" t="inlineStr">
        <is>
          <t>EGY</t>
        </is>
      </c>
      <c r="B395" t="inlineStr">
        <is>
          <t>Egypt</t>
        </is>
      </c>
      <c r="C395" t="n">
        <v>70</v>
      </c>
      <c r="D395" t="n">
        <v>9635855</v>
      </c>
      <c r="E395" t="n">
        <v>8020</v>
      </c>
      <c r="F395" t="n">
        <v>1201.478216312822</v>
      </c>
    </row>
    <row r="396">
      <c r="A396" t="inlineStr">
        <is>
          <t>EGY</t>
        </is>
      </c>
      <c r="B396" t="inlineStr">
        <is>
          <t>Egypt</t>
        </is>
      </c>
      <c r="C396" t="n">
        <v>60</v>
      </c>
      <c r="D396" t="n">
        <v>14299825</v>
      </c>
      <c r="E396" t="n">
        <v>8152</v>
      </c>
      <c r="F396" t="n">
        <v>1754.149276067716</v>
      </c>
    </row>
    <row r="397">
      <c r="A397" t="inlineStr">
        <is>
          <t>EGY</t>
        </is>
      </c>
      <c r="B397" t="inlineStr">
        <is>
          <t>Egypt</t>
        </is>
      </c>
      <c r="C397" t="n">
        <v>50</v>
      </c>
      <c r="D397" t="n">
        <v>15103280</v>
      </c>
      <c r="E397" t="n">
        <v>6698</v>
      </c>
      <c r="F397" t="n">
        <v>2254.893924674549</v>
      </c>
    </row>
    <row r="398">
      <c r="A398" t="inlineStr">
        <is>
          <t>EGY</t>
        </is>
      </c>
      <c r="B398" t="inlineStr">
        <is>
          <t>Egypt</t>
        </is>
      </c>
      <c r="C398" t="n">
        <v>40</v>
      </c>
      <c r="D398" t="n">
        <v>12781266</v>
      </c>
      <c r="E398" t="n">
        <v>4529</v>
      </c>
      <c r="F398" t="n">
        <v>2822.094557053997</v>
      </c>
    </row>
    <row r="399">
      <c r="A399" t="inlineStr">
        <is>
          <t>EGY</t>
        </is>
      </c>
      <c r="B399" t="inlineStr">
        <is>
          <t>Egypt</t>
        </is>
      </c>
      <c r="C399" t="n">
        <v>30</v>
      </c>
      <c r="D399" t="n">
        <v>10043617</v>
      </c>
      <c r="E399" t="n">
        <v>2074</v>
      </c>
      <c r="F399" t="n">
        <v>4842.63131334328</v>
      </c>
    </row>
    <row r="400">
      <c r="A400" t="inlineStr">
        <is>
          <t>EGY</t>
        </is>
      </c>
      <c r="B400" t="inlineStr">
        <is>
          <t>Egypt</t>
        </is>
      </c>
      <c r="C400" t="n">
        <v>20</v>
      </c>
      <c r="D400" t="n">
        <v>14287589</v>
      </c>
      <c r="E400" t="n">
        <v>879</v>
      </c>
      <c r="F400" t="n">
        <v>16254.36779858065</v>
      </c>
    </row>
    <row r="401">
      <c r="A401" t="inlineStr">
        <is>
          <t>EGY</t>
        </is>
      </c>
      <c r="B401" t="inlineStr">
        <is>
          <t>Egypt</t>
        </is>
      </c>
      <c r="C401" t="n">
        <v>10</v>
      </c>
      <c r="D401" t="n">
        <v>10161433</v>
      </c>
      <c r="E401" t="n">
        <v>200</v>
      </c>
      <c r="F401" t="n">
        <v>50807.16393096924</v>
      </c>
    </row>
    <row r="402">
      <c r="A402" t="inlineStr">
        <is>
          <t>SLV</t>
        </is>
      </c>
      <c r="B402" t="inlineStr">
        <is>
          <t>El Salvador</t>
        </is>
      </c>
      <c r="C402" t="n">
        <v>100</v>
      </c>
      <c r="D402" t="n">
        <v>147246</v>
      </c>
      <c r="E402" t="n">
        <v>2573</v>
      </c>
      <c r="F402" t="n">
        <v>57.22718549616783</v>
      </c>
    </row>
    <row r="403">
      <c r="A403" t="inlineStr">
        <is>
          <t>SLV</t>
        </is>
      </c>
      <c r="B403" t="inlineStr">
        <is>
          <t>El Salvador</t>
        </is>
      </c>
      <c r="C403" t="n">
        <v>90</v>
      </c>
      <c r="D403" t="n">
        <v>192543</v>
      </c>
      <c r="E403" t="n">
        <v>2112</v>
      </c>
      <c r="F403" t="n">
        <v>91.16603560991248</v>
      </c>
    </row>
    <row r="404">
      <c r="A404" t="inlineStr">
        <is>
          <t>SLV</t>
        </is>
      </c>
      <c r="B404" t="inlineStr">
        <is>
          <t>El Salvador</t>
        </is>
      </c>
      <c r="C404" t="n">
        <v>80</v>
      </c>
      <c r="D404" t="n">
        <v>356239</v>
      </c>
      <c r="E404" t="n">
        <v>3146</v>
      </c>
      <c r="F404" t="n">
        <v>113.2354706893358</v>
      </c>
    </row>
    <row r="405">
      <c r="A405" t="inlineStr">
        <is>
          <t>SLV</t>
        </is>
      </c>
      <c r="B405" t="inlineStr">
        <is>
          <t>El Salvador</t>
        </is>
      </c>
      <c r="C405" t="n">
        <v>70</v>
      </c>
      <c r="D405" t="n">
        <v>299362</v>
      </c>
      <c r="E405" t="n">
        <v>2045</v>
      </c>
      <c r="F405" t="n">
        <v>146.3874220985655</v>
      </c>
    </row>
    <row r="406">
      <c r="A406" t="inlineStr">
        <is>
          <t>SLV</t>
        </is>
      </c>
      <c r="B406" t="inlineStr">
        <is>
          <t>El Salvador</t>
        </is>
      </c>
      <c r="C406" t="n">
        <v>60</v>
      </c>
      <c r="D406" t="n">
        <v>382475</v>
      </c>
      <c r="E406" t="n">
        <v>2018</v>
      </c>
      <c r="F406" t="n">
        <v>189.5315039826574</v>
      </c>
    </row>
    <row r="407">
      <c r="A407" t="inlineStr">
        <is>
          <t>SLV</t>
        </is>
      </c>
      <c r="B407" t="inlineStr">
        <is>
          <t>El Salvador</t>
        </is>
      </c>
      <c r="C407" t="n">
        <v>50</v>
      </c>
      <c r="D407" t="n">
        <v>520331</v>
      </c>
      <c r="E407" t="n">
        <v>2094</v>
      </c>
      <c r="F407" t="n">
        <v>248.4865447967078</v>
      </c>
    </row>
    <row r="408">
      <c r="A408" t="inlineStr">
        <is>
          <t>SLV</t>
        </is>
      </c>
      <c r="B408" t="inlineStr">
        <is>
          <t>El Salvador</t>
        </is>
      </c>
      <c r="C408" t="n">
        <v>40</v>
      </c>
      <c r="D408" t="n">
        <v>435953</v>
      </c>
      <c r="E408" t="n">
        <v>1444</v>
      </c>
      <c r="F408" t="n">
        <v>301.9061941519338</v>
      </c>
    </row>
    <row r="409">
      <c r="A409" t="inlineStr">
        <is>
          <t>SLV</t>
        </is>
      </c>
      <c r="B409" t="inlineStr">
        <is>
          <t>El Salvador</t>
        </is>
      </c>
      <c r="C409" t="n">
        <v>30</v>
      </c>
      <c r="D409" t="n">
        <v>1067458</v>
      </c>
      <c r="E409" t="n">
        <v>2634</v>
      </c>
      <c r="F409" t="n">
        <v>405.261352722719</v>
      </c>
    </row>
    <row r="410">
      <c r="A410" t="inlineStr">
        <is>
          <t>SLV</t>
        </is>
      </c>
      <c r="B410" t="inlineStr">
        <is>
          <t>El Salvador</t>
        </is>
      </c>
      <c r="C410" t="n">
        <v>20</v>
      </c>
      <c r="D410" t="n">
        <v>935874</v>
      </c>
      <c r="E410" t="n">
        <v>1423</v>
      </c>
      <c r="F410" t="n">
        <v>657.6767627899695</v>
      </c>
    </row>
    <row r="411">
      <c r="A411" t="inlineStr">
        <is>
          <t>SLV</t>
        </is>
      </c>
      <c r="B411" t="inlineStr">
        <is>
          <t>El Salvador</t>
        </is>
      </c>
      <c r="C411" t="n">
        <v>10</v>
      </c>
      <c r="D411" t="n">
        <v>2404057</v>
      </c>
      <c r="E411" t="n">
        <v>911</v>
      </c>
      <c r="F411" t="n">
        <v>2638.920580938278</v>
      </c>
    </row>
    <row r="412">
      <c r="A412" t="inlineStr">
        <is>
          <t>GNQ</t>
        </is>
      </c>
      <c r="B412" t="inlineStr">
        <is>
          <t>Equatorial Guinea</t>
        </is>
      </c>
      <c r="C412" t="n">
        <v>100</v>
      </c>
      <c r="D412" t="n">
        <v>111856</v>
      </c>
      <c r="E412" t="n">
        <v>6994</v>
      </c>
      <c r="F412" t="n">
        <v>15.99316800813318</v>
      </c>
    </row>
    <row r="413">
      <c r="A413" t="inlineStr">
        <is>
          <t>GNQ</t>
        </is>
      </c>
      <c r="B413" t="inlineStr">
        <is>
          <t>Equatorial Guinea</t>
        </is>
      </c>
      <c r="C413" t="n">
        <v>90</v>
      </c>
      <c r="D413" t="n">
        <v>79120</v>
      </c>
      <c r="E413" t="n">
        <v>3392</v>
      </c>
      <c r="F413" t="n">
        <v>23.32553126185008</v>
      </c>
    </row>
    <row r="414">
      <c r="A414" t="inlineStr">
        <is>
          <t>GNQ</t>
        </is>
      </c>
      <c r="B414" t="inlineStr">
        <is>
          <t>Equatorial Guinea</t>
        </is>
      </c>
      <c r="C414" t="n">
        <v>80</v>
      </c>
      <c r="D414" t="n">
        <v>61838</v>
      </c>
      <c r="E414" t="n">
        <v>2204</v>
      </c>
      <c r="F414" t="n">
        <v>28.05696885728576</v>
      </c>
    </row>
    <row r="415">
      <c r="A415" t="inlineStr">
        <is>
          <t>GNQ</t>
        </is>
      </c>
      <c r="B415" t="inlineStr">
        <is>
          <t>Equatorial Guinea</t>
        </is>
      </c>
      <c r="C415" t="n">
        <v>70</v>
      </c>
      <c r="D415" t="n">
        <v>57877</v>
      </c>
      <c r="E415" t="n">
        <v>1686</v>
      </c>
      <c r="F415" t="n">
        <v>34.32805788135189</v>
      </c>
    </row>
    <row r="416">
      <c r="A416" t="inlineStr">
        <is>
          <t>GNQ</t>
        </is>
      </c>
      <c r="B416" t="inlineStr">
        <is>
          <t>Equatorial Guinea</t>
        </is>
      </c>
      <c r="C416" t="n">
        <v>60</v>
      </c>
      <c r="D416" t="n">
        <v>90636</v>
      </c>
      <c r="E416" t="n">
        <v>2227</v>
      </c>
      <c r="F416" t="n">
        <v>40.69882344236061</v>
      </c>
    </row>
    <row r="417">
      <c r="A417" t="inlineStr">
        <is>
          <t>GNQ</t>
        </is>
      </c>
      <c r="B417" t="inlineStr">
        <is>
          <t>Equatorial Guinea</t>
        </is>
      </c>
      <c r="C417" t="n">
        <v>50</v>
      </c>
      <c r="D417" t="n">
        <v>84834</v>
      </c>
      <c r="E417" t="n">
        <v>1820</v>
      </c>
      <c r="F417" t="n">
        <v>46.61224984808283</v>
      </c>
    </row>
    <row r="418">
      <c r="A418" t="inlineStr">
        <is>
          <t>GNQ</t>
        </is>
      </c>
      <c r="B418" t="inlineStr">
        <is>
          <t>Equatorial Guinea</t>
        </is>
      </c>
      <c r="C418" t="n">
        <v>40</v>
      </c>
      <c r="D418" t="n">
        <v>197040</v>
      </c>
      <c r="E418" t="n">
        <v>3691</v>
      </c>
      <c r="F418" t="n">
        <v>53.38400217447459</v>
      </c>
    </row>
    <row r="419">
      <c r="A419" t="inlineStr">
        <is>
          <t>GNQ</t>
        </is>
      </c>
      <c r="B419" t="inlineStr">
        <is>
          <t>Equatorial Guinea</t>
        </is>
      </c>
      <c r="C419" t="n">
        <v>30</v>
      </c>
      <c r="D419" t="n">
        <v>212900</v>
      </c>
      <c r="E419" t="n">
        <v>3442</v>
      </c>
      <c r="F419" t="n">
        <v>61.85360862670563</v>
      </c>
    </row>
    <row r="420">
      <c r="A420" t="inlineStr">
        <is>
          <t>GNQ</t>
        </is>
      </c>
      <c r="B420" t="inlineStr">
        <is>
          <t>Equatorial Guinea</t>
        </is>
      </c>
      <c r="C420" t="n">
        <v>20</v>
      </c>
      <c r="D420" t="n">
        <v>67732</v>
      </c>
      <c r="E420" t="n">
        <v>897</v>
      </c>
      <c r="F420" t="n">
        <v>75.50935584698766</v>
      </c>
    </row>
    <row r="421">
      <c r="A421" t="inlineStr">
        <is>
          <t>GNQ</t>
        </is>
      </c>
      <c r="B421" t="inlineStr">
        <is>
          <t>Equatorial Guinea</t>
        </is>
      </c>
      <c r="C421" t="n">
        <v>10</v>
      </c>
      <c r="D421" t="n">
        <v>320785</v>
      </c>
      <c r="E421" t="n">
        <v>603</v>
      </c>
      <c r="F421" t="n">
        <v>531.9813799249197</v>
      </c>
    </row>
    <row r="422">
      <c r="A422" t="inlineStr">
        <is>
          <t>ERI</t>
        </is>
      </c>
      <c r="B422" t="inlineStr">
        <is>
          <t>Eritrea</t>
        </is>
      </c>
      <c r="C422" t="n">
        <v>100</v>
      </c>
      <c r="D422" t="n">
        <v>186271</v>
      </c>
      <c r="E422" t="n">
        <v>33367</v>
      </c>
      <c r="F422" t="n">
        <v>5.58249999680681</v>
      </c>
    </row>
    <row r="423">
      <c r="A423" t="inlineStr">
        <is>
          <t>ERI</t>
        </is>
      </c>
      <c r="B423" t="inlineStr">
        <is>
          <t>Eritrea</t>
        </is>
      </c>
      <c r="C423" t="n">
        <v>90</v>
      </c>
      <c r="D423" t="n">
        <v>299871</v>
      </c>
      <c r="E423" t="n">
        <v>24378</v>
      </c>
      <c r="F423" t="n">
        <v>12.30088938426342</v>
      </c>
    </row>
    <row r="424">
      <c r="A424" t="inlineStr">
        <is>
          <t>ERI</t>
        </is>
      </c>
      <c r="B424" t="inlineStr">
        <is>
          <t>Eritrea</t>
        </is>
      </c>
      <c r="C424" t="n">
        <v>80</v>
      </c>
      <c r="D424" t="n">
        <v>406788</v>
      </c>
      <c r="E424" t="n">
        <v>17013</v>
      </c>
      <c r="F424" t="n">
        <v>23.91041403649759</v>
      </c>
    </row>
    <row r="425">
      <c r="A425" t="inlineStr">
        <is>
          <t>ERI</t>
        </is>
      </c>
      <c r="B425" t="inlineStr">
        <is>
          <t>Eritrea</t>
        </is>
      </c>
      <c r="C425" t="n">
        <v>70</v>
      </c>
      <c r="D425" t="n">
        <v>489244</v>
      </c>
      <c r="E425" t="n">
        <v>17002</v>
      </c>
      <c r="F425" t="n">
        <v>28.77564461039678</v>
      </c>
    </row>
    <row r="426">
      <c r="A426" t="inlineStr">
        <is>
          <t>ERI</t>
        </is>
      </c>
      <c r="B426" t="inlineStr">
        <is>
          <t>Eritrea</t>
        </is>
      </c>
      <c r="C426" t="n">
        <v>60</v>
      </c>
      <c r="D426" t="n">
        <v>470077</v>
      </c>
      <c r="E426" t="n">
        <v>9426</v>
      </c>
      <c r="F426" t="n">
        <v>49.8702228147716</v>
      </c>
    </row>
    <row r="427">
      <c r="A427" t="inlineStr">
        <is>
          <t>ERI</t>
        </is>
      </c>
      <c r="B427" t="inlineStr">
        <is>
          <t>Eritrea</t>
        </is>
      </c>
      <c r="C427" t="n">
        <v>50</v>
      </c>
      <c r="D427" t="n">
        <v>341653</v>
      </c>
      <c r="E427" t="n">
        <v>5379</v>
      </c>
      <c r="F427" t="n">
        <v>63.51602933960436</v>
      </c>
    </row>
    <row r="428">
      <c r="A428" t="inlineStr">
        <is>
          <t>ERI</t>
        </is>
      </c>
      <c r="B428" t="inlineStr">
        <is>
          <t>Eritrea</t>
        </is>
      </c>
      <c r="C428" t="n">
        <v>40</v>
      </c>
      <c r="D428" t="n">
        <v>319108</v>
      </c>
      <c r="E428" t="n">
        <v>3771</v>
      </c>
      <c r="F428" t="n">
        <v>84.62152670498901</v>
      </c>
    </row>
    <row r="429">
      <c r="A429" t="inlineStr">
        <is>
          <t>ERI</t>
        </is>
      </c>
      <c r="B429" t="inlineStr">
        <is>
          <t>Eritrea</t>
        </is>
      </c>
      <c r="C429" t="n">
        <v>30</v>
      </c>
      <c r="D429" t="n">
        <v>553208</v>
      </c>
      <c r="E429" t="n">
        <v>5278</v>
      </c>
      <c r="F429" t="n">
        <v>104.8139754584812</v>
      </c>
    </row>
    <row r="430">
      <c r="A430" t="inlineStr">
        <is>
          <t>ERI</t>
        </is>
      </c>
      <c r="B430" t="inlineStr">
        <is>
          <t>Eritrea</t>
        </is>
      </c>
      <c r="C430" t="n">
        <v>20</v>
      </c>
      <c r="D430" t="n">
        <v>437273</v>
      </c>
      <c r="E430" t="n">
        <v>3183</v>
      </c>
      <c r="F430" t="n">
        <v>137.3777595277931</v>
      </c>
    </row>
    <row r="431">
      <c r="A431" t="inlineStr">
        <is>
          <t>ERI</t>
        </is>
      </c>
      <c r="B431" t="inlineStr">
        <is>
          <t>Eritrea</t>
        </is>
      </c>
      <c r="C431" t="n">
        <v>10</v>
      </c>
      <c r="D431" t="n">
        <v>683624</v>
      </c>
      <c r="E431" t="n">
        <v>1347</v>
      </c>
      <c r="F431" t="n">
        <v>507.5162782803587</v>
      </c>
    </row>
    <row r="432">
      <c r="A432" t="inlineStr">
        <is>
          <t>EST</t>
        </is>
      </c>
      <c r="B432" t="inlineStr">
        <is>
          <t>Estonia</t>
        </is>
      </c>
      <c r="C432" t="n">
        <v>100</v>
      </c>
      <c r="D432" t="n">
        <v>10839</v>
      </c>
      <c r="E432" t="n">
        <v>7333</v>
      </c>
      <c r="F432" t="n">
        <v>1.478123637329226</v>
      </c>
    </row>
    <row r="433">
      <c r="A433" t="inlineStr">
        <is>
          <t>EST</t>
        </is>
      </c>
      <c r="B433" t="inlineStr">
        <is>
          <t>Estonia</t>
        </is>
      </c>
      <c r="C433" t="n">
        <v>90</v>
      </c>
      <c r="D433" t="n">
        <v>19273</v>
      </c>
      <c r="E433" t="n">
        <v>5423</v>
      </c>
      <c r="F433" t="n">
        <v>3.553970657490173</v>
      </c>
    </row>
    <row r="434">
      <c r="A434" t="inlineStr">
        <is>
          <t>EST</t>
        </is>
      </c>
      <c r="B434" t="inlineStr">
        <is>
          <t>Estonia</t>
        </is>
      </c>
      <c r="C434" t="n">
        <v>80</v>
      </c>
      <c r="D434" t="n">
        <v>24066</v>
      </c>
      <c r="E434" t="n">
        <v>5216</v>
      </c>
      <c r="F434" t="n">
        <v>4.613830770764331</v>
      </c>
    </row>
    <row r="435">
      <c r="A435" t="inlineStr">
        <is>
          <t>EST</t>
        </is>
      </c>
      <c r="B435" t="inlineStr">
        <is>
          <t>Estonia</t>
        </is>
      </c>
      <c r="C435" t="n">
        <v>70</v>
      </c>
      <c r="D435" t="n">
        <v>22552</v>
      </c>
      <c r="E435" t="n">
        <v>4046</v>
      </c>
      <c r="F435" t="n">
        <v>5.573857861350268</v>
      </c>
    </row>
    <row r="436">
      <c r="A436" t="inlineStr">
        <is>
          <t>EST</t>
        </is>
      </c>
      <c r="B436" t="inlineStr">
        <is>
          <t>Estonia</t>
        </is>
      </c>
      <c r="C436" t="n">
        <v>60</v>
      </c>
      <c r="D436" t="n">
        <v>45745</v>
      </c>
      <c r="E436" t="n">
        <v>6537</v>
      </c>
      <c r="F436" t="n">
        <v>6.997789025709367</v>
      </c>
    </row>
    <row r="437">
      <c r="A437" t="inlineStr">
        <is>
          <t>EST</t>
        </is>
      </c>
      <c r="B437" t="inlineStr">
        <is>
          <t>Estonia</t>
        </is>
      </c>
      <c r="C437" t="n">
        <v>50</v>
      </c>
      <c r="D437" t="n">
        <v>56874</v>
      </c>
      <c r="E437" t="n">
        <v>6092</v>
      </c>
      <c r="F437" t="n">
        <v>9.335861215580024</v>
      </c>
    </row>
    <row r="438">
      <c r="A438" t="inlineStr">
        <is>
          <t>EST</t>
        </is>
      </c>
      <c r="B438" t="inlineStr">
        <is>
          <t>Estonia</t>
        </is>
      </c>
      <c r="C438" t="n">
        <v>40</v>
      </c>
      <c r="D438" t="n">
        <v>71960</v>
      </c>
      <c r="E438" t="n">
        <v>5132</v>
      </c>
      <c r="F438" t="n">
        <v>14.02173055301176</v>
      </c>
    </row>
    <row r="439">
      <c r="A439" t="inlineStr">
        <is>
          <t>EST</t>
        </is>
      </c>
      <c r="B439" t="inlineStr">
        <is>
          <t>Estonia</t>
        </is>
      </c>
      <c r="C439" t="n">
        <v>30</v>
      </c>
      <c r="D439" t="n">
        <v>92789</v>
      </c>
      <c r="E439" t="n">
        <v>2757</v>
      </c>
      <c r="F439" t="n">
        <v>33.65584741721297</v>
      </c>
    </row>
    <row r="440">
      <c r="A440" t="inlineStr">
        <is>
          <t>EST</t>
        </is>
      </c>
      <c r="B440" t="inlineStr">
        <is>
          <t>Estonia</t>
        </is>
      </c>
      <c r="C440" t="n">
        <v>20</v>
      </c>
      <c r="D440" t="n">
        <v>319990</v>
      </c>
      <c r="E440" t="n">
        <v>2327</v>
      </c>
      <c r="F440" t="n">
        <v>137.5119113531684</v>
      </c>
    </row>
    <row r="441">
      <c r="A441" t="inlineStr">
        <is>
          <t>EST</t>
        </is>
      </c>
      <c r="B441" t="inlineStr">
        <is>
          <t>Estonia</t>
        </is>
      </c>
      <c r="C441" t="n">
        <v>10</v>
      </c>
      <c r="D441" t="n">
        <v>722164</v>
      </c>
      <c r="E441" t="n">
        <v>650</v>
      </c>
      <c r="F441" t="n">
        <v>1111.02167384849</v>
      </c>
    </row>
    <row r="442">
      <c r="A442" t="inlineStr">
        <is>
          <t>SWZ</t>
        </is>
      </c>
      <c r="B442" t="inlineStr">
        <is>
          <t>Eswatini</t>
        </is>
      </c>
      <c r="C442" t="n">
        <v>100</v>
      </c>
      <c r="D442" t="n">
        <v>63796</v>
      </c>
      <c r="E442" t="n">
        <v>2948</v>
      </c>
      <c r="F442" t="n">
        <v>21.6402742897149</v>
      </c>
    </row>
    <row r="443">
      <c r="A443" t="inlineStr">
        <is>
          <t>SWZ</t>
        </is>
      </c>
      <c r="B443" t="inlineStr">
        <is>
          <t>Eswatini</t>
        </is>
      </c>
      <c r="C443" t="n">
        <v>90</v>
      </c>
      <c r="D443" t="n">
        <v>62547</v>
      </c>
      <c r="E443" t="n">
        <v>2163</v>
      </c>
      <c r="F443" t="n">
        <v>28.91691236957818</v>
      </c>
    </row>
    <row r="444">
      <c r="A444" t="inlineStr">
        <is>
          <t>SWZ</t>
        </is>
      </c>
      <c r="B444" t="inlineStr">
        <is>
          <t>Eswatini</t>
        </is>
      </c>
      <c r="C444" t="n">
        <v>80</v>
      </c>
      <c r="D444" t="n">
        <v>111941</v>
      </c>
      <c r="E444" t="n">
        <v>2929</v>
      </c>
      <c r="F444" t="n">
        <v>38.21819442187043</v>
      </c>
    </row>
    <row r="445">
      <c r="A445" t="inlineStr">
        <is>
          <t>SWZ</t>
        </is>
      </c>
      <c r="B445" t="inlineStr">
        <is>
          <t>Eswatini</t>
        </is>
      </c>
      <c r="C445" t="n">
        <v>70</v>
      </c>
      <c r="D445" t="n">
        <v>138091</v>
      </c>
      <c r="E445" t="n">
        <v>2726</v>
      </c>
      <c r="F445" t="n">
        <v>50.65703059086796</v>
      </c>
    </row>
    <row r="446">
      <c r="A446" t="inlineStr">
        <is>
          <t>SWZ</t>
        </is>
      </c>
      <c r="B446" t="inlineStr">
        <is>
          <t>Eswatini</t>
        </is>
      </c>
      <c r="C446" t="n">
        <v>60</v>
      </c>
      <c r="D446" t="n">
        <v>80025</v>
      </c>
      <c r="E446" t="n">
        <v>1331</v>
      </c>
      <c r="F446" t="n">
        <v>60.12363101086341</v>
      </c>
    </row>
    <row r="447">
      <c r="A447" t="inlineStr">
        <is>
          <t>SWZ</t>
        </is>
      </c>
      <c r="B447" t="inlineStr">
        <is>
          <t>Eswatini</t>
        </is>
      </c>
      <c r="C447" t="n">
        <v>50</v>
      </c>
      <c r="D447" t="n">
        <v>101906</v>
      </c>
      <c r="E447" t="n">
        <v>1521</v>
      </c>
      <c r="F447" t="n">
        <v>66.99920352049206</v>
      </c>
    </row>
    <row r="448">
      <c r="A448" t="inlineStr">
        <is>
          <t>SWZ</t>
        </is>
      </c>
      <c r="B448" t="inlineStr">
        <is>
          <t>Eswatini</t>
        </is>
      </c>
      <c r="C448" t="n">
        <v>40</v>
      </c>
      <c r="D448" t="n">
        <v>92256</v>
      </c>
      <c r="E448" t="n">
        <v>1262</v>
      </c>
      <c r="F448" t="n">
        <v>73.1027401037715</v>
      </c>
    </row>
    <row r="449">
      <c r="A449" t="inlineStr">
        <is>
          <t>SWZ</t>
        </is>
      </c>
      <c r="B449" t="inlineStr">
        <is>
          <t>Eswatini</t>
        </is>
      </c>
      <c r="C449" t="n">
        <v>30</v>
      </c>
      <c r="D449" t="n">
        <v>139798</v>
      </c>
      <c r="E449" t="n">
        <v>1460</v>
      </c>
      <c r="F449" t="n">
        <v>95.75222918456548</v>
      </c>
    </row>
    <row r="450">
      <c r="A450" t="inlineStr">
        <is>
          <t>SWZ</t>
        </is>
      </c>
      <c r="B450" t="inlineStr">
        <is>
          <t>Eswatini</t>
        </is>
      </c>
      <c r="C450" t="n">
        <v>20</v>
      </c>
      <c r="D450" t="n">
        <v>112241</v>
      </c>
      <c r="E450" t="n">
        <v>757</v>
      </c>
      <c r="F450" t="n">
        <v>148.2707144080254</v>
      </c>
    </row>
    <row r="451">
      <c r="A451" t="inlineStr">
        <is>
          <t>SWZ</t>
        </is>
      </c>
      <c r="B451" t="inlineStr">
        <is>
          <t>Eswatini</t>
        </is>
      </c>
      <c r="C451" t="n">
        <v>10</v>
      </c>
      <c r="D451" t="n">
        <v>195040</v>
      </c>
      <c r="E451" t="n">
        <v>288</v>
      </c>
      <c r="F451" t="n">
        <v>677.2215438021553</v>
      </c>
    </row>
    <row r="452">
      <c r="A452" t="inlineStr">
        <is>
          <t>ETH</t>
        </is>
      </c>
      <c r="B452" t="inlineStr">
        <is>
          <t>Ethiopia</t>
        </is>
      </c>
      <c r="C452" t="n">
        <v>100</v>
      </c>
      <c r="D452" t="n">
        <v>3344327</v>
      </c>
      <c r="E452" t="n">
        <v>258727</v>
      </c>
      <c r="F452" t="n">
        <v>12.92608498368892</v>
      </c>
    </row>
    <row r="453">
      <c r="A453" t="inlineStr">
        <is>
          <t>ETH</t>
        </is>
      </c>
      <c r="B453" t="inlineStr">
        <is>
          <t>Ethiopia</t>
        </is>
      </c>
      <c r="C453" t="n">
        <v>90</v>
      </c>
      <c r="D453" t="n">
        <v>5520426</v>
      </c>
      <c r="E453" t="n">
        <v>242392</v>
      </c>
      <c r="F453" t="n">
        <v>22.77478652547612</v>
      </c>
    </row>
    <row r="454">
      <c r="A454" t="inlineStr">
        <is>
          <t>ETH</t>
        </is>
      </c>
      <c r="B454" t="inlineStr">
        <is>
          <t>Ethiopia</t>
        </is>
      </c>
      <c r="C454" t="n">
        <v>80</v>
      </c>
      <c r="D454" t="n">
        <v>5429523</v>
      </c>
      <c r="E454" t="n">
        <v>136890</v>
      </c>
      <c r="F454" t="n">
        <v>39.66340487514281</v>
      </c>
    </row>
    <row r="455">
      <c r="A455" t="inlineStr">
        <is>
          <t>ETH</t>
        </is>
      </c>
      <c r="B455" t="inlineStr">
        <is>
          <t>Ethiopia</t>
        </is>
      </c>
      <c r="C455" t="n">
        <v>70</v>
      </c>
      <c r="D455" t="n">
        <v>8565988</v>
      </c>
      <c r="E455" t="n">
        <v>95908</v>
      </c>
      <c r="F455" t="n">
        <v>89.31463143500355</v>
      </c>
    </row>
    <row r="456">
      <c r="A456" t="inlineStr">
        <is>
          <t>ETH</t>
        </is>
      </c>
      <c r="B456" t="inlineStr">
        <is>
          <t>Ethiopia</t>
        </is>
      </c>
      <c r="C456" t="n">
        <v>60</v>
      </c>
      <c r="D456" t="n">
        <v>9228800</v>
      </c>
      <c r="E456" t="n">
        <v>74372</v>
      </c>
      <c r="F456" t="n">
        <v>124.0897084164014</v>
      </c>
    </row>
    <row r="457">
      <c r="A457" t="inlineStr">
        <is>
          <t>ETH</t>
        </is>
      </c>
      <c r="B457" t="inlineStr">
        <is>
          <t>Ethiopia</t>
        </is>
      </c>
      <c r="C457" t="n">
        <v>50</v>
      </c>
      <c r="D457" t="n">
        <v>9240048</v>
      </c>
      <c r="E457" t="n">
        <v>60326</v>
      </c>
      <c r="F457" t="n">
        <v>153.1685818294754</v>
      </c>
    </row>
    <row r="458">
      <c r="A458" t="inlineStr">
        <is>
          <t>ETH</t>
        </is>
      </c>
      <c r="B458" t="inlineStr">
        <is>
          <t>Ethiopia</t>
        </is>
      </c>
      <c r="C458" t="n">
        <v>40</v>
      </c>
      <c r="D458" t="n">
        <v>12841799</v>
      </c>
      <c r="E458" t="n">
        <v>79417</v>
      </c>
      <c r="F458" t="n">
        <v>161.7008821857327</v>
      </c>
    </row>
    <row r="459">
      <c r="A459" t="inlineStr">
        <is>
          <t>ETH</t>
        </is>
      </c>
      <c r="B459" t="inlineStr">
        <is>
          <t>Ethiopia</t>
        </is>
      </c>
      <c r="C459" t="n">
        <v>30</v>
      </c>
      <c r="D459" t="n">
        <v>20356940</v>
      </c>
      <c r="E459" t="n">
        <v>105661</v>
      </c>
      <c r="F459" t="n">
        <v>192.6627631285895</v>
      </c>
    </row>
    <row r="460">
      <c r="A460" t="inlineStr">
        <is>
          <t>ETH</t>
        </is>
      </c>
      <c r="B460" t="inlineStr">
        <is>
          <t>Ethiopia</t>
        </is>
      </c>
      <c r="C460" t="n">
        <v>20</v>
      </c>
      <c r="D460" t="n">
        <v>14420100</v>
      </c>
      <c r="E460" t="n">
        <v>57941</v>
      </c>
      <c r="F460" t="n">
        <v>248.8755731585831</v>
      </c>
    </row>
    <row r="461">
      <c r="A461" t="inlineStr">
        <is>
          <t>ETH</t>
        </is>
      </c>
      <c r="B461" t="inlineStr">
        <is>
          <t>Ethiopia</t>
        </is>
      </c>
      <c r="C461" t="n">
        <v>10</v>
      </c>
      <c r="D461" t="n">
        <v>14878015</v>
      </c>
      <c r="E461" t="n">
        <v>18650</v>
      </c>
      <c r="F461" t="n">
        <v>797.7487804848898</v>
      </c>
    </row>
    <row r="462">
      <c r="A462" t="inlineStr">
        <is>
          <t>FRO</t>
        </is>
      </c>
      <c r="B462" t="inlineStr">
        <is>
          <t>Faroe Islands (the)</t>
        </is>
      </c>
      <c r="C462" t="n">
        <v>100</v>
      </c>
      <c r="D462" t="n">
        <v>275</v>
      </c>
      <c r="E462" t="n">
        <v>84</v>
      </c>
      <c r="F462" t="n">
        <v>3.271435304877481</v>
      </c>
    </row>
    <row r="463">
      <c r="A463" t="inlineStr">
        <is>
          <t>FRO</t>
        </is>
      </c>
      <c r="B463" t="inlineStr">
        <is>
          <t>Faroe Islands (the)</t>
        </is>
      </c>
      <c r="C463" t="n">
        <v>90</v>
      </c>
      <c r="D463" t="n">
        <v>340</v>
      </c>
      <c r="E463" t="n">
        <v>69</v>
      </c>
      <c r="F463" t="n">
        <v>4.926658827973449</v>
      </c>
    </row>
    <row r="464">
      <c r="A464" t="inlineStr">
        <is>
          <t>FRO</t>
        </is>
      </c>
      <c r="B464" t="inlineStr">
        <is>
          <t>Faroe Islands (the)</t>
        </is>
      </c>
      <c r="C464" t="n">
        <v>80</v>
      </c>
      <c r="D464" t="n">
        <v>2306</v>
      </c>
      <c r="E464" t="n">
        <v>190</v>
      </c>
      <c r="F464" t="n">
        <v>12.13825160026869</v>
      </c>
    </row>
    <row r="465">
      <c r="A465" t="inlineStr">
        <is>
          <t>FRO</t>
        </is>
      </c>
      <c r="B465" t="inlineStr">
        <is>
          <t>Faroe Islands (the)</t>
        </is>
      </c>
      <c r="C465" t="n">
        <v>70</v>
      </c>
      <c r="D465" t="n">
        <v>1428</v>
      </c>
      <c r="E465" t="n">
        <v>109</v>
      </c>
      <c r="F465" t="n">
        <v>13.09733873139212</v>
      </c>
    </row>
    <row r="466">
      <c r="A466" t="inlineStr">
        <is>
          <t>FRO</t>
        </is>
      </c>
      <c r="B466" t="inlineStr">
        <is>
          <t>Faroe Islands (the)</t>
        </is>
      </c>
      <c r="C466" t="n">
        <v>60</v>
      </c>
      <c r="D466" t="n">
        <v>2614</v>
      </c>
      <c r="E466" t="n">
        <v>177</v>
      </c>
      <c r="F466" t="n">
        <v>14.76641517742879</v>
      </c>
    </row>
    <row r="467">
      <c r="A467" t="inlineStr">
        <is>
          <t>FRO</t>
        </is>
      </c>
      <c r="B467" t="inlineStr">
        <is>
          <t>Faroe Islands (the)</t>
        </is>
      </c>
      <c r="C467" t="n">
        <v>50</v>
      </c>
      <c r="D467" t="n">
        <v>1910</v>
      </c>
      <c r="E467" t="n">
        <v>108</v>
      </c>
      <c r="F467" t="n">
        <v>17.68457001337299</v>
      </c>
    </row>
    <row r="468">
      <c r="A468" t="inlineStr">
        <is>
          <t>FRO</t>
        </is>
      </c>
      <c r="B468" t="inlineStr">
        <is>
          <t>Faroe Islands (the)</t>
        </is>
      </c>
      <c r="C468" t="n">
        <v>40</v>
      </c>
      <c r="D468" t="n">
        <v>5896</v>
      </c>
      <c r="E468" t="n">
        <v>240</v>
      </c>
      <c r="F468" t="n">
        <v>24.56873901359116</v>
      </c>
    </row>
    <row r="469">
      <c r="A469" t="inlineStr">
        <is>
          <t>FRO</t>
        </is>
      </c>
      <c r="B469" t="inlineStr">
        <is>
          <t>Faroe Islands (the)</t>
        </is>
      </c>
      <c r="C469" t="n">
        <v>30</v>
      </c>
      <c r="D469" t="n">
        <v>6683</v>
      </c>
      <c r="E469" t="n">
        <v>163</v>
      </c>
      <c r="F469" t="n">
        <v>40.99862014487432</v>
      </c>
    </row>
    <row r="470">
      <c r="A470" t="inlineStr">
        <is>
          <t>FRO</t>
        </is>
      </c>
      <c r="B470" t="inlineStr">
        <is>
          <t>Faroe Islands (the)</t>
        </is>
      </c>
      <c r="C470" t="n">
        <v>20</v>
      </c>
      <c r="D470" t="n">
        <v>4470</v>
      </c>
      <c r="E470" t="n">
        <v>85</v>
      </c>
      <c r="F470" t="n">
        <v>52.5913879748653</v>
      </c>
    </row>
    <row r="471">
      <c r="A471" t="inlineStr">
        <is>
          <t>FRO</t>
        </is>
      </c>
      <c r="B471" t="inlineStr">
        <is>
          <t>Faroe Islands (the)</t>
        </is>
      </c>
      <c r="C471" t="n">
        <v>10</v>
      </c>
      <c r="D471" t="n">
        <v>25267</v>
      </c>
      <c r="E471" t="n">
        <v>210</v>
      </c>
      <c r="F471" t="n">
        <v>120.3202863276005</v>
      </c>
    </row>
    <row r="472">
      <c r="A472" t="inlineStr">
        <is>
          <t>FJI</t>
        </is>
      </c>
      <c r="B472" t="inlineStr">
        <is>
          <t>Fiji</t>
        </is>
      </c>
      <c r="C472" t="n">
        <v>100</v>
      </c>
      <c r="D472" t="n">
        <v>18159</v>
      </c>
      <c r="E472" t="n">
        <v>1872</v>
      </c>
      <c r="F472" t="n">
        <v>9.700324565108517</v>
      </c>
    </row>
    <row r="473">
      <c r="A473" t="inlineStr">
        <is>
          <t>FJI</t>
        </is>
      </c>
      <c r="B473" t="inlineStr">
        <is>
          <t>Fiji</t>
        </is>
      </c>
      <c r="C473" t="n">
        <v>90</v>
      </c>
      <c r="D473" t="n">
        <v>49908</v>
      </c>
      <c r="E473" t="n">
        <v>2741</v>
      </c>
      <c r="F473" t="n">
        <v>18.2078004675336</v>
      </c>
    </row>
    <row r="474">
      <c r="A474" t="inlineStr">
        <is>
          <t>FJI</t>
        </is>
      </c>
      <c r="B474" t="inlineStr">
        <is>
          <t>Fiji</t>
        </is>
      </c>
      <c r="C474" t="n">
        <v>80</v>
      </c>
      <c r="D474" t="n">
        <v>20819</v>
      </c>
      <c r="E474" t="n">
        <v>1073</v>
      </c>
      <c r="F474" t="n">
        <v>19.40259046995629</v>
      </c>
    </row>
    <row r="475">
      <c r="A475" t="inlineStr">
        <is>
          <t>FJI</t>
        </is>
      </c>
      <c r="B475" t="inlineStr">
        <is>
          <t>Fiji</t>
        </is>
      </c>
      <c r="C475" t="n">
        <v>70</v>
      </c>
      <c r="D475" t="n">
        <v>26449</v>
      </c>
      <c r="E475" t="n">
        <v>1286</v>
      </c>
      <c r="F475" t="n">
        <v>20.56699232166143</v>
      </c>
    </row>
    <row r="476">
      <c r="A476" t="inlineStr">
        <is>
          <t>FJI</t>
        </is>
      </c>
      <c r="B476" t="inlineStr">
        <is>
          <t>Fiji</t>
        </is>
      </c>
      <c r="C476" t="n">
        <v>60</v>
      </c>
      <c r="D476" t="n">
        <v>52266</v>
      </c>
      <c r="E476" t="n">
        <v>2390</v>
      </c>
      <c r="F476" t="n">
        <v>21.86857127831571</v>
      </c>
    </row>
    <row r="477">
      <c r="A477" t="inlineStr">
        <is>
          <t>FJI</t>
        </is>
      </c>
      <c r="B477" t="inlineStr">
        <is>
          <t>Fiji</t>
        </is>
      </c>
      <c r="C477" t="n">
        <v>50</v>
      </c>
      <c r="D477" t="n">
        <v>55852</v>
      </c>
      <c r="E477" t="n">
        <v>2424</v>
      </c>
      <c r="F477" t="n">
        <v>23.04107423134074</v>
      </c>
    </row>
    <row r="478">
      <c r="A478" t="inlineStr">
        <is>
          <t>FJI</t>
        </is>
      </c>
      <c r="B478" t="inlineStr">
        <is>
          <t>Fiji</t>
        </is>
      </c>
      <c r="C478" t="n">
        <v>40</v>
      </c>
      <c r="D478" t="n">
        <v>64134</v>
      </c>
      <c r="E478" t="n">
        <v>2196</v>
      </c>
      <c r="F478" t="n">
        <v>29.20498144306337</v>
      </c>
    </row>
    <row r="479">
      <c r="A479" t="inlineStr">
        <is>
          <t>FJI</t>
        </is>
      </c>
      <c r="B479" t="inlineStr">
        <is>
          <t>Fiji</t>
        </is>
      </c>
      <c r="C479" t="n">
        <v>30</v>
      </c>
      <c r="D479" t="n">
        <v>14545</v>
      </c>
      <c r="E479" t="n">
        <v>447</v>
      </c>
      <c r="F479" t="n">
        <v>32.53932938239718</v>
      </c>
    </row>
    <row r="480">
      <c r="A480" t="inlineStr">
        <is>
          <t>FJI</t>
        </is>
      </c>
      <c r="B480" t="inlineStr">
        <is>
          <t>Fiji</t>
        </is>
      </c>
      <c r="C480" t="n">
        <v>20</v>
      </c>
      <c r="D480" t="n">
        <v>41243</v>
      </c>
      <c r="E480" t="n">
        <v>953</v>
      </c>
      <c r="F480" t="n">
        <v>43.27710497216688</v>
      </c>
    </row>
    <row r="481">
      <c r="A481" t="inlineStr">
        <is>
          <t>FJI</t>
        </is>
      </c>
      <c r="B481" t="inlineStr">
        <is>
          <t>Fiji</t>
        </is>
      </c>
      <c r="C481" t="n">
        <v>10</v>
      </c>
      <c r="D481" t="n">
        <v>547700</v>
      </c>
      <c r="E481" t="n">
        <v>3235</v>
      </c>
      <c r="F481" t="n">
        <v>169.3043375410105</v>
      </c>
    </row>
    <row r="482">
      <c r="A482" t="inlineStr">
        <is>
          <t>FIN</t>
        </is>
      </c>
      <c r="B482" t="inlineStr">
        <is>
          <t>Finland</t>
        </is>
      </c>
      <c r="C482" t="n">
        <v>100</v>
      </c>
      <c r="D482" t="n">
        <v>405508</v>
      </c>
      <c r="E482" t="n">
        <v>142684</v>
      </c>
      <c r="F482" t="n">
        <v>2.842001362538383</v>
      </c>
    </row>
    <row r="483">
      <c r="A483" t="inlineStr">
        <is>
          <t>FIN</t>
        </is>
      </c>
      <c r="B483" t="inlineStr">
        <is>
          <t>Finland</t>
        </is>
      </c>
      <c r="C483" t="n">
        <v>90</v>
      </c>
      <c r="D483" t="n">
        <v>190643</v>
      </c>
      <c r="E483" t="n">
        <v>24022</v>
      </c>
      <c r="F483" t="n">
        <v>7.936195575349243</v>
      </c>
    </row>
    <row r="484">
      <c r="A484" t="inlineStr">
        <is>
          <t>FIN</t>
        </is>
      </c>
      <c r="B484" t="inlineStr">
        <is>
          <t>Finland</t>
        </is>
      </c>
      <c r="C484" t="n">
        <v>80</v>
      </c>
      <c r="D484" t="n">
        <v>319592</v>
      </c>
      <c r="E484" t="n">
        <v>25406</v>
      </c>
      <c r="F484" t="n">
        <v>12.57937476241276</v>
      </c>
    </row>
    <row r="485">
      <c r="A485" t="inlineStr">
        <is>
          <t>FIN</t>
        </is>
      </c>
      <c r="B485" t="inlineStr">
        <is>
          <t>Finland</t>
        </is>
      </c>
      <c r="C485" t="n">
        <v>70</v>
      </c>
      <c r="D485" t="n">
        <v>476632</v>
      </c>
      <c r="E485" t="n">
        <v>33364</v>
      </c>
      <c r="F485" t="n">
        <v>14.28581572768772</v>
      </c>
    </row>
    <row r="486">
      <c r="A486" t="inlineStr">
        <is>
          <t>FIN</t>
        </is>
      </c>
      <c r="B486" t="inlineStr">
        <is>
          <t>Finland</t>
        </is>
      </c>
      <c r="C486" t="n">
        <v>60</v>
      </c>
      <c r="D486" t="n">
        <v>696262</v>
      </c>
      <c r="E486" t="n">
        <v>44407</v>
      </c>
      <c r="F486" t="n">
        <v>15.67911204717912</v>
      </c>
    </row>
    <row r="487">
      <c r="A487" t="inlineStr">
        <is>
          <t>FIN</t>
        </is>
      </c>
      <c r="B487" t="inlineStr">
        <is>
          <t>Finland</t>
        </is>
      </c>
      <c r="C487" t="n">
        <v>50</v>
      </c>
      <c r="D487" t="n">
        <v>249059</v>
      </c>
      <c r="E487" t="n">
        <v>9202</v>
      </c>
      <c r="F487" t="n">
        <v>27.06572921023566</v>
      </c>
    </row>
    <row r="488">
      <c r="A488" t="inlineStr">
        <is>
          <t>FIN</t>
        </is>
      </c>
      <c r="B488" t="inlineStr">
        <is>
          <t>Finland</t>
        </is>
      </c>
      <c r="C488" t="n">
        <v>40</v>
      </c>
      <c r="D488" t="n">
        <v>363026</v>
      </c>
      <c r="E488" t="n">
        <v>11445</v>
      </c>
      <c r="F488" t="n">
        <v>31.71918814200005</v>
      </c>
    </row>
    <row r="489">
      <c r="A489" t="inlineStr">
        <is>
          <t>FIN</t>
        </is>
      </c>
      <c r="B489" t="inlineStr">
        <is>
          <t>Finland</t>
        </is>
      </c>
      <c r="C489" t="n">
        <v>30</v>
      </c>
      <c r="D489" t="n">
        <v>679207</v>
      </c>
      <c r="E489" t="n">
        <v>17820</v>
      </c>
      <c r="F489" t="n">
        <v>38.11486043976635</v>
      </c>
    </row>
    <row r="490">
      <c r="A490" t="inlineStr">
        <is>
          <t>FIN</t>
        </is>
      </c>
      <c r="B490" t="inlineStr">
        <is>
          <t>Finland</t>
        </is>
      </c>
      <c r="C490" t="n">
        <v>20</v>
      </c>
      <c r="D490" t="n">
        <v>607876</v>
      </c>
      <c r="E490" t="n">
        <v>10644</v>
      </c>
      <c r="F490" t="n">
        <v>57.10975692365189</v>
      </c>
    </row>
    <row r="491">
      <c r="A491" t="inlineStr">
        <is>
          <t>FIN</t>
        </is>
      </c>
      <c r="B491" t="inlineStr">
        <is>
          <t>Finland</t>
        </is>
      </c>
      <c r="C491" t="n">
        <v>10</v>
      </c>
      <c r="D491" t="n">
        <v>2592004</v>
      </c>
      <c r="E491" t="n">
        <v>17087</v>
      </c>
      <c r="F491" t="n">
        <v>151.6945091829709</v>
      </c>
    </row>
    <row r="492">
      <c r="A492" t="inlineStr">
        <is>
          <t>FRA</t>
        </is>
      </c>
      <c r="B492" t="inlineStr">
        <is>
          <t>France</t>
        </is>
      </c>
      <c r="C492" t="n">
        <v>100</v>
      </c>
      <c r="D492" t="n">
        <v>1793909</v>
      </c>
      <c r="E492" t="n">
        <v>63748</v>
      </c>
      <c r="F492" t="n">
        <v>28.14062606929473</v>
      </c>
    </row>
    <row r="493">
      <c r="A493" t="inlineStr">
        <is>
          <t>FRA</t>
        </is>
      </c>
      <c r="B493" t="inlineStr">
        <is>
          <t>France</t>
        </is>
      </c>
      <c r="C493" t="n">
        <v>90</v>
      </c>
      <c r="D493" t="n">
        <v>2481921</v>
      </c>
      <c r="E493" t="n">
        <v>59222</v>
      </c>
      <c r="F493" t="n">
        <v>41.90875881336606</v>
      </c>
    </row>
    <row r="494">
      <c r="A494" t="inlineStr">
        <is>
          <t>FRA</t>
        </is>
      </c>
      <c r="B494" t="inlineStr">
        <is>
          <t>France</t>
        </is>
      </c>
      <c r="C494" t="n">
        <v>80</v>
      </c>
      <c r="D494" t="n">
        <v>2905189</v>
      </c>
      <c r="E494" t="n">
        <v>56991</v>
      </c>
      <c r="F494" t="n">
        <v>50.97627161262731</v>
      </c>
    </row>
    <row r="495">
      <c r="A495" t="inlineStr">
        <is>
          <t>FRA</t>
        </is>
      </c>
      <c r="B495" t="inlineStr">
        <is>
          <t>France</t>
        </is>
      </c>
      <c r="C495" t="n">
        <v>70</v>
      </c>
      <c r="D495" t="n">
        <v>4192560</v>
      </c>
      <c r="E495" t="n">
        <v>64786</v>
      </c>
      <c r="F495" t="n">
        <v>64.71398692994894</v>
      </c>
    </row>
    <row r="496">
      <c r="A496" t="inlineStr">
        <is>
          <t>FRA</t>
        </is>
      </c>
      <c r="B496" t="inlineStr">
        <is>
          <t>France</t>
        </is>
      </c>
      <c r="C496" t="n">
        <v>60</v>
      </c>
      <c r="D496" t="n">
        <v>4360707</v>
      </c>
      <c r="E496" t="n">
        <v>57748</v>
      </c>
      <c r="F496" t="n">
        <v>75.5126996584747</v>
      </c>
    </row>
    <row r="497">
      <c r="A497" t="inlineStr">
        <is>
          <t>FRA</t>
        </is>
      </c>
      <c r="B497" t="inlineStr">
        <is>
          <t>France</t>
        </is>
      </c>
      <c r="C497" t="n">
        <v>50</v>
      </c>
      <c r="D497" t="n">
        <v>6384361</v>
      </c>
      <c r="E497" t="n">
        <v>64507</v>
      </c>
      <c r="F497" t="n">
        <v>98.97159616036429</v>
      </c>
    </row>
    <row r="498">
      <c r="A498" t="inlineStr">
        <is>
          <t>FRA</t>
        </is>
      </c>
      <c r="B498" t="inlineStr">
        <is>
          <t>France</t>
        </is>
      </c>
      <c r="C498" t="n">
        <v>40</v>
      </c>
      <c r="D498" t="n">
        <v>6882568</v>
      </c>
      <c r="E498" t="n">
        <v>54411</v>
      </c>
      <c r="F498" t="n">
        <v>126.4922156397553</v>
      </c>
    </row>
    <row r="499">
      <c r="A499" t="inlineStr">
        <is>
          <t>FRA</t>
        </is>
      </c>
      <c r="B499" t="inlineStr">
        <is>
          <t>France</t>
        </is>
      </c>
      <c r="C499" t="n">
        <v>30</v>
      </c>
      <c r="D499" t="n">
        <v>10620690</v>
      </c>
      <c r="E499" t="n">
        <v>62477</v>
      </c>
      <c r="F499" t="n">
        <v>169.9935993424901</v>
      </c>
    </row>
    <row r="500">
      <c r="A500" t="inlineStr">
        <is>
          <t>FRA</t>
        </is>
      </c>
      <c r="B500" t="inlineStr">
        <is>
          <t>France</t>
        </is>
      </c>
      <c r="C500" t="n">
        <v>20</v>
      </c>
      <c r="D500" t="n">
        <v>10510117</v>
      </c>
      <c r="E500" t="n">
        <v>45535</v>
      </c>
      <c r="F500" t="n">
        <v>230.8140335203542</v>
      </c>
    </row>
    <row r="501">
      <c r="A501" t="inlineStr">
        <is>
          <t>FRA</t>
        </is>
      </c>
      <c r="B501" t="inlineStr">
        <is>
          <t>France</t>
        </is>
      </c>
      <c r="C501" t="n">
        <v>10</v>
      </c>
      <c r="D501" t="n">
        <v>17822290</v>
      </c>
      <c r="E501" t="n">
        <v>20392</v>
      </c>
      <c r="F501" t="n">
        <v>873.9843892493629</v>
      </c>
    </row>
    <row r="502">
      <c r="A502" t="inlineStr">
        <is>
          <t>GUF</t>
        </is>
      </c>
      <c r="B502" t="inlineStr">
        <is>
          <t>French Guiana</t>
        </is>
      </c>
      <c r="C502" t="n">
        <v>100</v>
      </c>
      <c r="D502" t="n">
        <v>1238</v>
      </c>
      <c r="E502" t="n">
        <v>16985</v>
      </c>
      <c r="F502" t="n">
        <v>0.07286072957980511</v>
      </c>
    </row>
    <row r="503">
      <c r="A503" t="inlineStr">
        <is>
          <t>GUF</t>
        </is>
      </c>
      <c r="B503" t="inlineStr">
        <is>
          <t>French Guiana</t>
        </is>
      </c>
      <c r="C503" t="n">
        <v>90</v>
      </c>
      <c r="D503" t="n">
        <v>4086</v>
      </c>
      <c r="E503" t="n">
        <v>16188</v>
      </c>
      <c r="F503" t="n">
        <v>0.2524062002594103</v>
      </c>
    </row>
    <row r="504">
      <c r="A504" t="inlineStr">
        <is>
          <t>GUF</t>
        </is>
      </c>
      <c r="B504" t="inlineStr">
        <is>
          <t>French Guiana</t>
        </is>
      </c>
      <c r="C504" t="n">
        <v>80</v>
      </c>
      <c r="D504" t="n">
        <v>20767</v>
      </c>
      <c r="E504" t="n">
        <v>22010</v>
      </c>
      <c r="F504" t="n">
        <v>0.9435428124351062</v>
      </c>
    </row>
    <row r="505">
      <c r="A505" t="inlineStr">
        <is>
          <t>GUF</t>
        </is>
      </c>
      <c r="B505" t="inlineStr">
        <is>
          <t>French Guiana</t>
        </is>
      </c>
      <c r="C505" t="n">
        <v>70</v>
      </c>
      <c r="D505" t="n">
        <v>17941</v>
      </c>
      <c r="E505" t="n">
        <v>9268</v>
      </c>
      <c r="F505" t="n">
        <v>1.935807426881735</v>
      </c>
    </row>
    <row r="506">
      <c r="A506" t="inlineStr">
        <is>
          <t>GUF</t>
        </is>
      </c>
      <c r="B506" t="inlineStr">
        <is>
          <t>French Guiana</t>
        </is>
      </c>
      <c r="C506" t="n">
        <v>60</v>
      </c>
      <c r="D506" t="n">
        <v>13043</v>
      </c>
      <c r="E506" t="n">
        <v>4162</v>
      </c>
      <c r="F506" t="n">
        <v>3.133802731536196</v>
      </c>
    </row>
    <row r="507">
      <c r="A507" t="inlineStr">
        <is>
          <t>GUF</t>
        </is>
      </c>
      <c r="B507" t="inlineStr">
        <is>
          <t>French Guiana</t>
        </is>
      </c>
      <c r="C507" t="n">
        <v>50</v>
      </c>
      <c r="D507" t="n">
        <v>17605</v>
      </c>
      <c r="E507" t="n">
        <v>4787</v>
      </c>
      <c r="F507" t="n">
        <v>3.677575292070798</v>
      </c>
    </row>
    <row r="508">
      <c r="A508" t="inlineStr">
        <is>
          <t>GUF</t>
        </is>
      </c>
      <c r="B508" t="inlineStr">
        <is>
          <t>French Guiana</t>
        </is>
      </c>
      <c r="C508" t="n">
        <v>40</v>
      </c>
      <c r="D508" t="n">
        <v>17495</v>
      </c>
      <c r="E508" t="n">
        <v>2776</v>
      </c>
      <c r="F508" t="n">
        <v>6.302144091179117</v>
      </c>
    </row>
    <row r="509">
      <c r="A509" t="inlineStr">
        <is>
          <t>GUF</t>
        </is>
      </c>
      <c r="B509" t="inlineStr">
        <is>
          <t>French Guiana</t>
        </is>
      </c>
      <c r="C509" t="n">
        <v>30</v>
      </c>
      <c r="D509" t="n">
        <v>36401</v>
      </c>
      <c r="E509" t="n">
        <v>2446</v>
      </c>
      <c r="F509" t="n">
        <v>14.88172450533726</v>
      </c>
    </row>
    <row r="510">
      <c r="A510" t="inlineStr">
        <is>
          <t>GUF</t>
        </is>
      </c>
      <c r="B510" t="inlineStr">
        <is>
          <t>French Guiana</t>
        </is>
      </c>
      <c r="C510" t="n">
        <v>20</v>
      </c>
      <c r="D510" t="n">
        <v>95450</v>
      </c>
      <c r="E510" t="n">
        <v>4449</v>
      </c>
      <c r="F510" t="n">
        <v>21.45426437188887</v>
      </c>
    </row>
    <row r="511">
      <c r="A511" t="inlineStr">
        <is>
          <t>GUF</t>
        </is>
      </c>
      <c r="B511" t="inlineStr">
        <is>
          <t>French Guiana</t>
        </is>
      </c>
      <c r="C511" t="n">
        <v>10</v>
      </c>
      <c r="D511" t="n">
        <v>123899</v>
      </c>
      <c r="E511" t="n">
        <v>221</v>
      </c>
      <c r="F511" t="n">
        <v>560.6272618975574</v>
      </c>
    </row>
    <row r="512">
      <c r="A512" t="inlineStr">
        <is>
          <t>GAB</t>
        </is>
      </c>
      <c r="B512" t="inlineStr">
        <is>
          <t>Gabon</t>
        </is>
      </c>
      <c r="C512" t="n">
        <v>100</v>
      </c>
      <c r="D512" t="n">
        <v>43184</v>
      </c>
      <c r="E512" t="n">
        <v>28721</v>
      </c>
      <c r="F512" t="n">
        <v>1.50358307210466</v>
      </c>
    </row>
    <row r="513">
      <c r="A513" t="inlineStr">
        <is>
          <t>GAB</t>
        </is>
      </c>
      <c r="B513" t="inlineStr">
        <is>
          <t>Gabon</t>
        </is>
      </c>
      <c r="C513" t="n">
        <v>90</v>
      </c>
      <c r="D513" t="n">
        <v>63471</v>
      </c>
      <c r="E513" t="n">
        <v>30905</v>
      </c>
      <c r="F513" t="n">
        <v>2.053747375666085</v>
      </c>
    </row>
    <row r="514">
      <c r="A514" t="inlineStr">
        <is>
          <t>GAB</t>
        </is>
      </c>
      <c r="B514" t="inlineStr">
        <is>
          <t>Gabon</t>
        </is>
      </c>
      <c r="C514" t="n">
        <v>80</v>
      </c>
      <c r="D514" t="n">
        <v>78372</v>
      </c>
      <c r="E514" t="n">
        <v>33642</v>
      </c>
      <c r="F514" t="n">
        <v>2.329579760370481</v>
      </c>
    </row>
    <row r="515">
      <c r="A515" t="inlineStr">
        <is>
          <t>GAB</t>
        </is>
      </c>
      <c r="B515" t="inlineStr">
        <is>
          <t>Gabon</t>
        </is>
      </c>
      <c r="C515" t="n">
        <v>70</v>
      </c>
      <c r="D515" t="n">
        <v>82469</v>
      </c>
      <c r="E515" t="n">
        <v>31960</v>
      </c>
      <c r="F515" t="n">
        <v>2.58037170894923</v>
      </c>
    </row>
    <row r="516">
      <c r="A516" t="inlineStr">
        <is>
          <t>GAB</t>
        </is>
      </c>
      <c r="B516" t="inlineStr">
        <is>
          <t>Gabon</t>
        </is>
      </c>
      <c r="C516" t="n">
        <v>60</v>
      </c>
      <c r="D516" t="n">
        <v>154581</v>
      </c>
      <c r="E516" t="n">
        <v>42430</v>
      </c>
      <c r="F516" t="n">
        <v>3.643210733826082</v>
      </c>
    </row>
    <row r="517">
      <c r="A517" t="inlineStr">
        <is>
          <t>GAB</t>
        </is>
      </c>
      <c r="B517" t="inlineStr">
        <is>
          <t>Gabon</t>
        </is>
      </c>
      <c r="C517" t="n">
        <v>50</v>
      </c>
      <c r="D517" t="n">
        <v>75993</v>
      </c>
      <c r="E517" t="n">
        <v>15327</v>
      </c>
      <c r="F517" t="n">
        <v>4.958108587453858</v>
      </c>
    </row>
    <row r="518">
      <c r="A518" t="inlineStr">
        <is>
          <t>GAB</t>
        </is>
      </c>
      <c r="B518" t="inlineStr">
        <is>
          <t>Gabon</t>
        </is>
      </c>
      <c r="C518" t="n">
        <v>40</v>
      </c>
      <c r="D518" t="n">
        <v>141752</v>
      </c>
      <c r="E518" t="n">
        <v>22978</v>
      </c>
      <c r="F518" t="n">
        <v>6.169037565966376</v>
      </c>
    </row>
    <row r="519">
      <c r="A519" t="inlineStr">
        <is>
          <t>GAB</t>
        </is>
      </c>
      <c r="B519" t="inlineStr">
        <is>
          <t>Gabon</t>
        </is>
      </c>
      <c r="C519" t="n">
        <v>30</v>
      </c>
      <c r="D519" t="n">
        <v>162446</v>
      </c>
      <c r="E519" t="n">
        <v>19036</v>
      </c>
      <c r="F519" t="n">
        <v>8.533628205708686</v>
      </c>
    </row>
    <row r="520">
      <c r="A520" t="inlineStr">
        <is>
          <t>GAB</t>
        </is>
      </c>
      <c r="B520" t="inlineStr">
        <is>
          <t>Gabon</t>
        </is>
      </c>
      <c r="C520" t="n">
        <v>20</v>
      </c>
      <c r="D520" t="n">
        <v>411494</v>
      </c>
      <c r="E520" t="n">
        <v>22998</v>
      </c>
      <c r="F520" t="n">
        <v>17.89260994655478</v>
      </c>
    </row>
    <row r="521">
      <c r="A521" t="inlineStr">
        <is>
          <t>GAB</t>
        </is>
      </c>
      <c r="B521" t="inlineStr">
        <is>
          <t>Gabon</t>
        </is>
      </c>
      <c r="C521" t="n">
        <v>10</v>
      </c>
      <c r="D521" t="n">
        <v>1803923</v>
      </c>
      <c r="E521" t="n">
        <v>16520</v>
      </c>
      <c r="F521" t="n">
        <v>109.1962789975161</v>
      </c>
    </row>
    <row r="522">
      <c r="A522" t="inlineStr">
        <is>
          <t>GMB</t>
        </is>
      </c>
      <c r="B522" t="inlineStr">
        <is>
          <t>Gambia (the)</t>
        </is>
      </c>
      <c r="C522" t="n">
        <v>100</v>
      </c>
      <c r="D522" t="n">
        <v>37663</v>
      </c>
      <c r="E522" t="n">
        <v>1122</v>
      </c>
      <c r="F522" t="n">
        <v>33.56732418490391</v>
      </c>
    </row>
    <row r="523">
      <c r="A523" t="inlineStr">
        <is>
          <t>GMB</t>
        </is>
      </c>
      <c r="B523" t="inlineStr">
        <is>
          <t>Gambia (the)</t>
        </is>
      </c>
      <c r="C523" t="n">
        <v>90</v>
      </c>
      <c r="D523" t="n">
        <v>66290</v>
      </c>
      <c r="E523" t="n">
        <v>1070</v>
      </c>
      <c r="F523" t="n">
        <v>61.95307195966489</v>
      </c>
    </row>
    <row r="524">
      <c r="A524" t="inlineStr">
        <is>
          <t>GMB</t>
        </is>
      </c>
      <c r="B524" t="inlineStr">
        <is>
          <t>Gambia (the)</t>
        </is>
      </c>
      <c r="C524" t="n">
        <v>80</v>
      </c>
      <c r="D524" t="n">
        <v>60435</v>
      </c>
      <c r="E524" t="n">
        <v>808</v>
      </c>
      <c r="F524" t="n">
        <v>74.7960285098836</v>
      </c>
    </row>
    <row r="525">
      <c r="A525" t="inlineStr">
        <is>
          <t>GMB</t>
        </is>
      </c>
      <c r="B525" t="inlineStr">
        <is>
          <t>Gambia (the)</t>
        </is>
      </c>
      <c r="C525" t="n">
        <v>70</v>
      </c>
      <c r="D525" t="n">
        <v>117708</v>
      </c>
      <c r="E525" t="n">
        <v>1371</v>
      </c>
      <c r="F525" t="n">
        <v>85.85530678257292</v>
      </c>
    </row>
    <row r="526">
      <c r="A526" t="inlineStr">
        <is>
          <t>GMB</t>
        </is>
      </c>
      <c r="B526" t="inlineStr">
        <is>
          <t>Gambia (the)</t>
        </is>
      </c>
      <c r="C526" t="n">
        <v>60</v>
      </c>
      <c r="D526" t="n">
        <v>104945</v>
      </c>
      <c r="E526" t="n">
        <v>1134</v>
      </c>
      <c r="F526" t="n">
        <v>92.54396868088467</v>
      </c>
    </row>
    <row r="527">
      <c r="A527" t="inlineStr">
        <is>
          <t>GMB</t>
        </is>
      </c>
      <c r="B527" t="inlineStr">
        <is>
          <t>Gambia (the)</t>
        </is>
      </c>
      <c r="C527" t="n">
        <v>50</v>
      </c>
      <c r="D527" t="n">
        <v>64673</v>
      </c>
      <c r="E527" t="n">
        <v>623</v>
      </c>
      <c r="F527" t="n">
        <v>103.8091857245799</v>
      </c>
    </row>
    <row r="528">
      <c r="A528" t="inlineStr">
        <is>
          <t>GMB</t>
        </is>
      </c>
      <c r="B528" t="inlineStr">
        <is>
          <t>Gambia (the)</t>
        </is>
      </c>
      <c r="C528" t="n">
        <v>40</v>
      </c>
      <c r="D528" t="n">
        <v>220615</v>
      </c>
      <c r="E528" t="n">
        <v>1875</v>
      </c>
      <c r="F528" t="n">
        <v>117.6614244565328</v>
      </c>
    </row>
    <row r="529">
      <c r="A529" t="inlineStr">
        <is>
          <t>GMB</t>
        </is>
      </c>
      <c r="B529" t="inlineStr">
        <is>
          <t>Gambia (the)</t>
        </is>
      </c>
      <c r="C529" t="n">
        <v>30</v>
      </c>
      <c r="D529" t="n">
        <v>120696</v>
      </c>
      <c r="E529" t="n">
        <v>732</v>
      </c>
      <c r="F529" t="n">
        <v>164.8855429842172</v>
      </c>
    </row>
    <row r="530">
      <c r="A530" t="inlineStr">
        <is>
          <t>GMB</t>
        </is>
      </c>
      <c r="B530" t="inlineStr">
        <is>
          <t>Gambia (the)</t>
        </is>
      </c>
      <c r="C530" t="n">
        <v>20</v>
      </c>
      <c r="D530" t="n">
        <v>400150</v>
      </c>
      <c r="E530" t="n">
        <v>1487</v>
      </c>
      <c r="F530" t="n">
        <v>269.0991832384265</v>
      </c>
    </row>
    <row r="531">
      <c r="A531" t="inlineStr">
        <is>
          <t>GMB</t>
        </is>
      </c>
      <c r="B531" t="inlineStr">
        <is>
          <t>Gambia (the)</t>
        </is>
      </c>
      <c r="C531" t="n">
        <v>10</v>
      </c>
      <c r="D531" t="n">
        <v>1199753</v>
      </c>
      <c r="E531" t="n">
        <v>450</v>
      </c>
      <c r="F531" t="n">
        <v>2666.118285522461</v>
      </c>
    </row>
    <row r="532">
      <c r="A532" t="inlineStr">
        <is>
          <t>GEO</t>
        </is>
      </c>
      <c r="B532" t="inlineStr">
        <is>
          <t>Georgia</t>
        </is>
      </c>
      <c r="C532" t="n">
        <v>100</v>
      </c>
      <c r="D532" t="n">
        <v>41857</v>
      </c>
      <c r="E532" t="n">
        <v>12693</v>
      </c>
      <c r="F532" t="n">
        <v>3.297605697207238</v>
      </c>
    </row>
    <row r="533">
      <c r="A533" t="inlineStr">
        <is>
          <t>GEO</t>
        </is>
      </c>
      <c r="B533" t="inlineStr">
        <is>
          <t>Georgia</t>
        </is>
      </c>
      <c r="C533" t="n">
        <v>90</v>
      </c>
      <c r="D533" t="n">
        <v>104014</v>
      </c>
      <c r="E533" t="n">
        <v>10953</v>
      </c>
      <c r="F533" t="n">
        <v>9.496427676280865</v>
      </c>
    </row>
    <row r="534">
      <c r="A534" t="inlineStr">
        <is>
          <t>GEO</t>
        </is>
      </c>
      <c r="B534" t="inlineStr">
        <is>
          <t>Georgia</t>
        </is>
      </c>
      <c r="C534" t="n">
        <v>80</v>
      </c>
      <c r="D534" t="n">
        <v>145944</v>
      </c>
      <c r="E534" t="n">
        <v>8551</v>
      </c>
      <c r="F534" t="n">
        <v>17.06746213227326</v>
      </c>
    </row>
    <row r="535">
      <c r="A535" t="inlineStr">
        <is>
          <t>GEO</t>
        </is>
      </c>
      <c r="B535" t="inlineStr">
        <is>
          <t>Georgia</t>
        </is>
      </c>
      <c r="C535" t="n">
        <v>70</v>
      </c>
      <c r="D535" t="n">
        <v>129391</v>
      </c>
      <c r="E535" t="n">
        <v>5720</v>
      </c>
      <c r="F535" t="n">
        <v>22.62088303235392</v>
      </c>
    </row>
    <row r="536">
      <c r="A536" t="inlineStr">
        <is>
          <t>GEO</t>
        </is>
      </c>
      <c r="B536" t="inlineStr">
        <is>
          <t>Georgia</t>
        </is>
      </c>
      <c r="C536" t="n">
        <v>60</v>
      </c>
      <c r="D536" t="n">
        <v>214618</v>
      </c>
      <c r="E536" t="n">
        <v>6834</v>
      </c>
      <c r="F536" t="n">
        <v>31.40451218670341</v>
      </c>
    </row>
    <row r="537">
      <c r="A537" t="inlineStr">
        <is>
          <t>GEO</t>
        </is>
      </c>
      <c r="B537" t="inlineStr">
        <is>
          <t>Georgia</t>
        </is>
      </c>
      <c r="C537" t="n">
        <v>50</v>
      </c>
      <c r="D537" t="n">
        <v>185076</v>
      </c>
      <c r="E537" t="n">
        <v>4899</v>
      </c>
      <c r="F537" t="n">
        <v>37.77827198534845</v>
      </c>
    </row>
    <row r="538">
      <c r="A538" t="inlineStr">
        <is>
          <t>GEO</t>
        </is>
      </c>
      <c r="B538" t="inlineStr">
        <is>
          <t>Georgia</t>
        </is>
      </c>
      <c r="C538" t="n">
        <v>40</v>
      </c>
      <c r="D538" t="n">
        <v>333539</v>
      </c>
      <c r="E538" t="n">
        <v>6938</v>
      </c>
      <c r="F538" t="n">
        <v>48.07418908284691</v>
      </c>
    </row>
    <row r="539">
      <c r="A539" t="inlineStr">
        <is>
          <t>GEO</t>
        </is>
      </c>
      <c r="B539" t="inlineStr">
        <is>
          <t>Georgia</t>
        </is>
      </c>
      <c r="C539" t="n">
        <v>30</v>
      </c>
      <c r="D539" t="n">
        <v>323092</v>
      </c>
      <c r="E539" t="n">
        <v>5383</v>
      </c>
      <c r="F539" t="n">
        <v>60.02071996361222</v>
      </c>
    </row>
    <row r="540">
      <c r="A540" t="inlineStr">
        <is>
          <t>GEO</t>
        </is>
      </c>
      <c r="B540" t="inlineStr">
        <is>
          <t>Georgia</t>
        </is>
      </c>
      <c r="C540" t="n">
        <v>20</v>
      </c>
      <c r="D540" t="n">
        <v>405582</v>
      </c>
      <c r="E540" t="n">
        <v>4260</v>
      </c>
      <c r="F540" t="n">
        <v>95.20711830638945</v>
      </c>
    </row>
    <row r="541">
      <c r="A541" t="inlineStr">
        <is>
          <t>GEO</t>
        </is>
      </c>
      <c r="B541" t="inlineStr">
        <is>
          <t>Georgia</t>
        </is>
      </c>
      <c r="C541" t="n">
        <v>10</v>
      </c>
      <c r="D541" t="n">
        <v>1827898</v>
      </c>
      <c r="E541" t="n">
        <v>3616</v>
      </c>
      <c r="F541" t="n">
        <v>505.5026747193683</v>
      </c>
    </row>
    <row r="542">
      <c r="A542" t="inlineStr">
        <is>
          <t>DEU</t>
        </is>
      </c>
      <c r="B542" t="inlineStr">
        <is>
          <t>Germany</t>
        </is>
      </c>
      <c r="C542" t="n">
        <v>100</v>
      </c>
      <c r="D542" t="n">
        <v>4613182</v>
      </c>
      <c r="E542" t="n">
        <v>80994</v>
      </c>
      <c r="F542" t="n">
        <v>56.95708882981115</v>
      </c>
    </row>
    <row r="543">
      <c r="A543" t="inlineStr">
        <is>
          <t>DEU</t>
        </is>
      </c>
      <c r="B543" t="inlineStr">
        <is>
          <t>Germany</t>
        </is>
      </c>
      <c r="C543" t="n">
        <v>90</v>
      </c>
      <c r="D543" t="n">
        <v>4742870</v>
      </c>
      <c r="E543" t="n">
        <v>53278</v>
      </c>
      <c r="F543" t="n">
        <v>89.02117720870086</v>
      </c>
    </row>
    <row r="544">
      <c r="A544" t="inlineStr">
        <is>
          <t>DEU</t>
        </is>
      </c>
      <c r="B544" t="inlineStr">
        <is>
          <t>Germany</t>
        </is>
      </c>
      <c r="C544" t="n">
        <v>80</v>
      </c>
      <c r="D544" t="n">
        <v>5294231</v>
      </c>
      <c r="E544" t="n">
        <v>48691</v>
      </c>
      <c r="F544" t="n">
        <v>108.7312046723298</v>
      </c>
    </row>
    <row r="545">
      <c r="A545" t="inlineStr">
        <is>
          <t>DEU</t>
        </is>
      </c>
      <c r="B545" t="inlineStr">
        <is>
          <t>Germany</t>
        </is>
      </c>
      <c r="C545" t="n">
        <v>70</v>
      </c>
      <c r="D545" t="n">
        <v>5881361</v>
      </c>
      <c r="E545" t="n">
        <v>45241</v>
      </c>
      <c r="F545" t="n">
        <v>130.000680631274</v>
      </c>
    </row>
    <row r="546">
      <c r="A546" t="inlineStr">
        <is>
          <t>DEU</t>
        </is>
      </c>
      <c r="B546" t="inlineStr">
        <is>
          <t>Germany</t>
        </is>
      </c>
      <c r="C546" t="n">
        <v>60</v>
      </c>
      <c r="D546" t="n">
        <v>6663829</v>
      </c>
      <c r="E546" t="n">
        <v>40189</v>
      </c>
      <c r="F546" t="n">
        <v>165.8122553673228</v>
      </c>
    </row>
    <row r="547">
      <c r="A547" t="inlineStr">
        <is>
          <t>DEU</t>
        </is>
      </c>
      <c r="B547" t="inlineStr">
        <is>
          <t>Germany</t>
        </is>
      </c>
      <c r="C547" t="n">
        <v>50</v>
      </c>
      <c r="D547" t="n">
        <v>8960697</v>
      </c>
      <c r="E547" t="n">
        <v>39853</v>
      </c>
      <c r="F547" t="n">
        <v>224.8437162227229</v>
      </c>
    </row>
    <row r="548">
      <c r="A548" t="inlineStr">
        <is>
          <t>DEU</t>
        </is>
      </c>
      <c r="B548" t="inlineStr">
        <is>
          <t>Germany</t>
        </is>
      </c>
      <c r="C548" t="n">
        <v>40</v>
      </c>
      <c r="D548" t="n">
        <v>7867438</v>
      </c>
      <c r="E548" t="n">
        <v>22996</v>
      </c>
      <c r="F548" t="n">
        <v>342.1220319150927</v>
      </c>
    </row>
    <row r="549">
      <c r="A549" t="inlineStr">
        <is>
          <t>DEU</t>
        </is>
      </c>
      <c r="B549" t="inlineStr">
        <is>
          <t>Germany</t>
        </is>
      </c>
      <c r="C549" t="n">
        <v>30</v>
      </c>
      <c r="D549" t="n">
        <v>10177279</v>
      </c>
      <c r="E549" t="n">
        <v>17030</v>
      </c>
      <c r="F549" t="n">
        <v>597.6088775374507</v>
      </c>
    </row>
    <row r="550">
      <c r="A550" t="inlineStr">
        <is>
          <t>DEU</t>
        </is>
      </c>
      <c r="B550" t="inlineStr">
        <is>
          <t>Germany</t>
        </is>
      </c>
      <c r="C550" t="n">
        <v>20</v>
      </c>
      <c r="D550" t="n">
        <v>5950413</v>
      </c>
      <c r="E550" t="n">
        <v>5374</v>
      </c>
      <c r="F550" t="n">
        <v>1107.259536353948</v>
      </c>
    </row>
    <row r="551">
      <c r="A551" t="inlineStr">
        <is>
          <t>DEU</t>
        </is>
      </c>
      <c r="B551" t="inlineStr">
        <is>
          <t>Germany</t>
        </is>
      </c>
      <c r="C551" t="n">
        <v>10</v>
      </c>
      <c r="D551" t="n">
        <v>18187323</v>
      </c>
      <c r="E551" t="n">
        <v>7648</v>
      </c>
      <c r="F551" t="n">
        <v>2378.04952350795</v>
      </c>
    </row>
    <row r="552">
      <c r="A552" t="inlineStr">
        <is>
          <t>GHA</t>
        </is>
      </c>
      <c r="B552" t="inlineStr">
        <is>
          <t>Ghana</t>
        </is>
      </c>
      <c r="C552" t="n">
        <v>100</v>
      </c>
      <c r="D552" t="n">
        <v>1767145</v>
      </c>
      <c r="E552" t="n">
        <v>71958</v>
      </c>
      <c r="F552" t="n">
        <v>24.55800429372114</v>
      </c>
    </row>
    <row r="553">
      <c r="A553" t="inlineStr">
        <is>
          <t>GHA</t>
        </is>
      </c>
      <c r="B553" t="inlineStr">
        <is>
          <t>Ghana</t>
        </is>
      </c>
      <c r="C553" t="n">
        <v>90</v>
      </c>
      <c r="D553" t="n">
        <v>2292407</v>
      </c>
      <c r="E553" t="n">
        <v>41708</v>
      </c>
      <c r="F553" t="n">
        <v>54.96323651453001</v>
      </c>
    </row>
    <row r="554">
      <c r="A554" t="inlineStr">
        <is>
          <t>GHA</t>
        </is>
      </c>
      <c r="B554" t="inlineStr">
        <is>
          <t>Ghana</t>
        </is>
      </c>
      <c r="C554" t="n">
        <v>80</v>
      </c>
      <c r="D554" t="n">
        <v>2162205</v>
      </c>
      <c r="E554" t="n">
        <v>30801</v>
      </c>
      <c r="F554" t="n">
        <v>70.1991906138104</v>
      </c>
    </row>
    <row r="555">
      <c r="A555" t="inlineStr">
        <is>
          <t>GHA</t>
        </is>
      </c>
      <c r="B555" t="inlineStr">
        <is>
          <t>Ghana</t>
        </is>
      </c>
      <c r="C555" t="n">
        <v>70</v>
      </c>
      <c r="D555" t="n">
        <v>2115903</v>
      </c>
      <c r="E555" t="n">
        <v>22345</v>
      </c>
      <c r="F555" t="n">
        <v>94.69248111891945</v>
      </c>
    </row>
    <row r="556">
      <c r="A556" t="inlineStr">
        <is>
          <t>GHA</t>
        </is>
      </c>
      <c r="B556" t="inlineStr">
        <is>
          <t>Ghana</t>
        </is>
      </c>
      <c r="C556" t="n">
        <v>60</v>
      </c>
      <c r="D556" t="n">
        <v>2369462</v>
      </c>
      <c r="E556" t="n">
        <v>20129</v>
      </c>
      <c r="F556" t="n">
        <v>117.7138676824489</v>
      </c>
    </row>
    <row r="557">
      <c r="A557" t="inlineStr">
        <is>
          <t>GHA</t>
        </is>
      </c>
      <c r="B557" t="inlineStr">
        <is>
          <t>Ghana</t>
        </is>
      </c>
      <c r="C557" t="n">
        <v>50</v>
      </c>
      <c r="D557" t="n">
        <v>1900859</v>
      </c>
      <c r="E557" t="n">
        <v>13542</v>
      </c>
      <c r="F557" t="n">
        <v>140.3676357392836</v>
      </c>
    </row>
    <row r="558">
      <c r="A558" t="inlineStr">
        <is>
          <t>GHA</t>
        </is>
      </c>
      <c r="B558" t="inlineStr">
        <is>
          <t>Ghana</t>
        </is>
      </c>
      <c r="C558" t="n">
        <v>40</v>
      </c>
      <c r="D558" t="n">
        <v>2432769</v>
      </c>
      <c r="E558" t="n">
        <v>13463</v>
      </c>
      <c r="F558" t="n">
        <v>180.7003726511098</v>
      </c>
    </row>
    <row r="559">
      <c r="A559" t="inlineStr">
        <is>
          <t>GHA</t>
        </is>
      </c>
      <c r="B559" t="inlineStr">
        <is>
          <t>Ghana</t>
        </is>
      </c>
      <c r="C559" t="n">
        <v>30</v>
      </c>
      <c r="D559" t="n">
        <v>2339165</v>
      </c>
      <c r="E559" t="n">
        <v>9425</v>
      </c>
      <c r="F559" t="n">
        <v>248.1872598809968</v>
      </c>
    </row>
    <row r="560">
      <c r="A560" t="inlineStr">
        <is>
          <t>GHA</t>
        </is>
      </c>
      <c r="B560" t="inlineStr">
        <is>
          <t>Ghana</t>
        </is>
      </c>
      <c r="C560" t="n">
        <v>20</v>
      </c>
      <c r="D560" t="n">
        <v>3473733</v>
      </c>
      <c r="E560" t="n">
        <v>9232</v>
      </c>
      <c r="F560" t="n">
        <v>376.2708990168944</v>
      </c>
    </row>
    <row r="561">
      <c r="A561" t="inlineStr">
        <is>
          <t>GHA</t>
        </is>
      </c>
      <c r="B561" t="inlineStr">
        <is>
          <t>Ghana</t>
        </is>
      </c>
      <c r="C561" t="n">
        <v>10</v>
      </c>
      <c r="D561" t="n">
        <v>12056723</v>
      </c>
      <c r="E561" t="n">
        <v>5708</v>
      </c>
      <c r="F561" t="n">
        <v>2112.249955448807</v>
      </c>
    </row>
    <row r="562">
      <c r="A562" t="inlineStr">
        <is>
          <t>GRC</t>
        </is>
      </c>
      <c r="B562" t="inlineStr">
        <is>
          <t>Greece</t>
        </is>
      </c>
      <c r="C562" t="n">
        <v>100</v>
      </c>
      <c r="D562" t="n">
        <v>276707</v>
      </c>
      <c r="E562" t="n">
        <v>9858</v>
      </c>
      <c r="F562" t="n">
        <v>28.06929383548464</v>
      </c>
    </row>
    <row r="563">
      <c r="A563" t="inlineStr">
        <is>
          <t>GRC</t>
        </is>
      </c>
      <c r="B563" t="inlineStr">
        <is>
          <t>Greece</t>
        </is>
      </c>
      <c r="C563" t="n">
        <v>90</v>
      </c>
      <c r="D563" t="n">
        <v>519823</v>
      </c>
      <c r="E563" t="n">
        <v>15553</v>
      </c>
      <c r="F563" t="n">
        <v>33.4226802130345</v>
      </c>
    </row>
    <row r="564">
      <c r="A564" t="inlineStr">
        <is>
          <t>GRC</t>
        </is>
      </c>
      <c r="B564" t="inlineStr">
        <is>
          <t>Greece</t>
        </is>
      </c>
      <c r="C564" t="n">
        <v>80</v>
      </c>
      <c r="D564" t="n">
        <v>541494</v>
      </c>
      <c r="E564" t="n">
        <v>15505</v>
      </c>
      <c r="F564" t="n">
        <v>34.92384855712145</v>
      </c>
    </row>
    <row r="565">
      <c r="A565" t="inlineStr">
        <is>
          <t>GRC</t>
        </is>
      </c>
      <c r="B565" t="inlineStr">
        <is>
          <t>Greece</t>
        </is>
      </c>
      <c r="C565" t="n">
        <v>70</v>
      </c>
      <c r="D565" t="n">
        <v>934274</v>
      </c>
      <c r="E565" t="n">
        <v>23403</v>
      </c>
      <c r="F565" t="n">
        <v>39.92111451930938</v>
      </c>
    </row>
    <row r="566">
      <c r="A566" t="inlineStr">
        <is>
          <t>GRC</t>
        </is>
      </c>
      <c r="B566" t="inlineStr">
        <is>
          <t>Greece</t>
        </is>
      </c>
      <c r="C566" t="n">
        <v>60</v>
      </c>
      <c r="D566" t="n">
        <v>181013</v>
      </c>
      <c r="E566" t="n">
        <v>3861</v>
      </c>
      <c r="F566" t="n">
        <v>46.88242926506341</v>
      </c>
    </row>
    <row r="567">
      <c r="A567" t="inlineStr">
        <is>
          <t>GRC</t>
        </is>
      </c>
      <c r="B567" t="inlineStr">
        <is>
          <t>Greece</t>
        </is>
      </c>
      <c r="C567" t="n">
        <v>50</v>
      </c>
      <c r="D567" t="n">
        <v>718693</v>
      </c>
      <c r="E567" t="n">
        <v>14082</v>
      </c>
      <c r="F567" t="n">
        <v>51.03626938733179</v>
      </c>
    </row>
    <row r="568">
      <c r="A568" t="inlineStr">
        <is>
          <t>GRC</t>
        </is>
      </c>
      <c r="B568" t="inlineStr">
        <is>
          <t>Greece</t>
        </is>
      </c>
      <c r="C568" t="n">
        <v>40</v>
      </c>
      <c r="D568" t="n">
        <v>924023</v>
      </c>
      <c r="E568" t="n">
        <v>16548</v>
      </c>
      <c r="F568" t="n">
        <v>55.83894496334432</v>
      </c>
    </row>
    <row r="569">
      <c r="A569" t="inlineStr">
        <is>
          <t>GRC</t>
        </is>
      </c>
      <c r="B569" t="inlineStr">
        <is>
          <t>Greece</t>
        </is>
      </c>
      <c r="C569" t="n">
        <v>30</v>
      </c>
      <c r="D569" t="n">
        <v>623264</v>
      </c>
      <c r="E569" t="n">
        <v>8336</v>
      </c>
      <c r="F569" t="n">
        <v>74.76771480769398</v>
      </c>
    </row>
    <row r="570">
      <c r="A570" t="inlineStr">
        <is>
          <t>GRC</t>
        </is>
      </c>
      <c r="B570" t="inlineStr">
        <is>
          <t>Greece</t>
        </is>
      </c>
      <c r="C570" t="n">
        <v>20</v>
      </c>
      <c r="D570" t="n">
        <v>188870</v>
      </c>
      <c r="E570" t="n">
        <v>2284</v>
      </c>
      <c r="F570" t="n">
        <v>82.69257924190988</v>
      </c>
    </row>
    <row r="571">
      <c r="A571" t="inlineStr">
        <is>
          <t>GRC</t>
        </is>
      </c>
      <c r="B571" t="inlineStr">
        <is>
          <t>Greece</t>
        </is>
      </c>
      <c r="C571" t="n">
        <v>10</v>
      </c>
      <c r="D571" t="n">
        <v>5589793</v>
      </c>
      <c r="E571" t="n">
        <v>22707</v>
      </c>
      <c r="F571" t="n">
        <v>246.1704910758984</v>
      </c>
    </row>
    <row r="572">
      <c r="A572" t="inlineStr">
        <is>
          <t>GLP</t>
        </is>
      </c>
      <c r="B572" t="inlineStr">
        <is>
          <t>Guadeloupe</t>
        </is>
      </c>
      <c r="C572" t="n">
        <v>100</v>
      </c>
      <c r="D572" t="n">
        <v>9325</v>
      </c>
      <c r="E572" t="n">
        <v>177</v>
      </c>
      <c r="F572" t="n">
        <v>52.68621024169491</v>
      </c>
    </row>
    <row r="573">
      <c r="A573" t="inlineStr">
        <is>
          <t>GLP</t>
        </is>
      </c>
      <c r="B573" t="inlineStr">
        <is>
          <t>Guadeloupe</t>
        </is>
      </c>
      <c r="C573" t="n">
        <v>90</v>
      </c>
      <c r="D573" t="n">
        <v>12935</v>
      </c>
      <c r="E573" t="n">
        <v>138</v>
      </c>
      <c r="F573" t="n">
        <v>93.73387090710628</v>
      </c>
    </row>
    <row r="574">
      <c r="A574" t="inlineStr">
        <is>
          <t>GLP</t>
        </is>
      </c>
      <c r="B574" t="inlineStr">
        <is>
          <t>Guadeloupe</t>
        </is>
      </c>
      <c r="C574" t="n">
        <v>80</v>
      </c>
      <c r="D574" t="n">
        <v>20666</v>
      </c>
      <c r="E574" t="n">
        <v>179</v>
      </c>
      <c r="F574" t="n">
        <v>115.4497429032566</v>
      </c>
    </row>
    <row r="575">
      <c r="A575" t="inlineStr">
        <is>
          <t>GLP</t>
        </is>
      </c>
      <c r="B575" t="inlineStr">
        <is>
          <t>Guadeloupe</t>
        </is>
      </c>
      <c r="C575" t="n">
        <v>70</v>
      </c>
      <c r="D575" t="n">
        <v>12236</v>
      </c>
      <c r="E575" t="n">
        <v>83</v>
      </c>
      <c r="F575" t="n">
        <v>147.4175736071116</v>
      </c>
    </row>
    <row r="576">
      <c r="A576" t="inlineStr">
        <is>
          <t>GLP</t>
        </is>
      </c>
      <c r="B576" t="inlineStr">
        <is>
          <t>Guadeloupe</t>
        </is>
      </c>
      <c r="C576" t="n">
        <v>60</v>
      </c>
      <c r="D576" t="n">
        <v>64591</v>
      </c>
      <c r="E576" t="n">
        <v>357</v>
      </c>
      <c r="F576" t="n">
        <v>180.928522871322</v>
      </c>
    </row>
    <row r="577">
      <c r="A577" t="inlineStr">
        <is>
          <t>GLP</t>
        </is>
      </c>
      <c r="B577" t="inlineStr">
        <is>
          <t>Guadeloupe</t>
        </is>
      </c>
      <c r="C577" t="n">
        <v>50</v>
      </c>
      <c r="D577" t="n">
        <v>19414</v>
      </c>
      <c r="E577" t="n">
        <v>92</v>
      </c>
      <c r="F577" t="n">
        <v>211.016561611839</v>
      </c>
    </row>
    <row r="578">
      <c r="A578" t="inlineStr">
        <is>
          <t>GLP</t>
        </is>
      </c>
      <c r="B578" t="inlineStr">
        <is>
          <t>Guadeloupe</t>
        </is>
      </c>
      <c r="C578" t="n">
        <v>40</v>
      </c>
      <c r="D578" t="n">
        <v>48169</v>
      </c>
      <c r="E578" t="n">
        <v>184</v>
      </c>
      <c r="F578" t="n">
        <v>261.7904295817665</v>
      </c>
    </row>
    <row r="579">
      <c r="A579" t="inlineStr">
        <is>
          <t>GLP</t>
        </is>
      </c>
      <c r="B579" t="inlineStr">
        <is>
          <t>Guadeloupe</t>
        </is>
      </c>
      <c r="C579" t="n">
        <v>30</v>
      </c>
      <c r="D579" t="n">
        <v>50386</v>
      </c>
      <c r="E579" t="n">
        <v>162</v>
      </c>
      <c r="F579" t="n">
        <v>311.0269206247212</v>
      </c>
    </row>
    <row r="580">
      <c r="A580" t="inlineStr">
        <is>
          <t>GLP</t>
        </is>
      </c>
      <c r="B580" t="inlineStr">
        <is>
          <t>Guadeloupe</t>
        </is>
      </c>
      <c r="C580" t="n">
        <v>20</v>
      </c>
      <c r="D580" t="n">
        <v>61196</v>
      </c>
      <c r="E580" t="n">
        <v>150</v>
      </c>
      <c r="F580" t="n">
        <v>407.9756246439616</v>
      </c>
    </row>
    <row r="581">
      <c r="A581" t="inlineStr">
        <is>
          <t>GLP</t>
        </is>
      </c>
      <c r="B581" t="inlineStr">
        <is>
          <t>Guadeloupe</t>
        </is>
      </c>
      <c r="C581" t="n">
        <v>10</v>
      </c>
      <c r="D581" t="n">
        <v>110521</v>
      </c>
      <c r="E581" t="n">
        <v>128</v>
      </c>
      <c r="F581" t="n">
        <v>863.4478051662445</v>
      </c>
    </row>
    <row r="582">
      <c r="A582" t="inlineStr">
        <is>
          <t>GTM</t>
        </is>
      </c>
      <c r="B582" t="inlineStr">
        <is>
          <t>Guatemala</t>
        </is>
      </c>
      <c r="C582" t="n">
        <v>100</v>
      </c>
      <c r="D582" t="n">
        <v>1588024</v>
      </c>
      <c r="E582" t="n">
        <v>51169</v>
      </c>
      <c r="F582" t="n">
        <v>31.03488349608222</v>
      </c>
    </row>
    <row r="583">
      <c r="A583" t="inlineStr">
        <is>
          <t>GTM</t>
        </is>
      </c>
      <c r="B583" t="inlineStr">
        <is>
          <t>Guatemala</t>
        </is>
      </c>
      <c r="C583" t="n">
        <v>90</v>
      </c>
      <c r="D583" t="n">
        <v>1483695</v>
      </c>
      <c r="E583" t="n">
        <v>14919</v>
      </c>
      <c r="F583" t="n">
        <v>99.45001279229859</v>
      </c>
    </row>
    <row r="584">
      <c r="A584" t="inlineStr">
        <is>
          <t>GTM</t>
        </is>
      </c>
      <c r="B584" t="inlineStr">
        <is>
          <t>Guatemala</t>
        </is>
      </c>
      <c r="C584" t="n">
        <v>80</v>
      </c>
      <c r="D584" t="n">
        <v>1455767</v>
      </c>
      <c r="E584" t="n">
        <v>10530</v>
      </c>
      <c r="F584" t="n">
        <v>138.249487013355</v>
      </c>
    </row>
    <row r="585">
      <c r="A585" t="inlineStr">
        <is>
          <t>GTM</t>
        </is>
      </c>
      <c r="B585" t="inlineStr">
        <is>
          <t>Guatemala</t>
        </is>
      </c>
      <c r="C585" t="n">
        <v>70</v>
      </c>
      <c r="D585" t="n">
        <v>1589539</v>
      </c>
      <c r="E585" t="n">
        <v>8966</v>
      </c>
      <c r="F585" t="n">
        <v>177.2851758862669</v>
      </c>
    </row>
    <row r="586">
      <c r="A586" t="inlineStr">
        <is>
          <t>GTM</t>
        </is>
      </c>
      <c r="B586" t="inlineStr">
        <is>
          <t>Guatemala</t>
        </is>
      </c>
      <c r="C586" t="n">
        <v>60</v>
      </c>
      <c r="D586" t="n">
        <v>1593439</v>
      </c>
      <c r="E586" t="n">
        <v>7109</v>
      </c>
      <c r="F586" t="n">
        <v>224.1439380763804</v>
      </c>
    </row>
    <row r="587">
      <c r="A587" t="inlineStr">
        <is>
          <t>GTM</t>
        </is>
      </c>
      <c r="B587" t="inlineStr">
        <is>
          <t>Guatemala</t>
        </is>
      </c>
      <c r="C587" t="n">
        <v>50</v>
      </c>
      <c r="D587" t="n">
        <v>2005368</v>
      </c>
      <c r="E587" t="n">
        <v>6815</v>
      </c>
      <c r="F587" t="n">
        <v>294.257975746653</v>
      </c>
    </row>
    <row r="588">
      <c r="A588" t="inlineStr">
        <is>
          <t>GTM</t>
        </is>
      </c>
      <c r="B588" t="inlineStr">
        <is>
          <t>Guatemala</t>
        </is>
      </c>
      <c r="C588" t="n">
        <v>40</v>
      </c>
      <c r="D588" t="n">
        <v>1652215</v>
      </c>
      <c r="E588" t="n">
        <v>4034</v>
      </c>
      <c r="F588" t="n">
        <v>409.5722755778232</v>
      </c>
    </row>
    <row r="589">
      <c r="A589" t="inlineStr">
        <is>
          <t>GTM</t>
        </is>
      </c>
      <c r="B589" t="inlineStr">
        <is>
          <t>Guatemala</t>
        </is>
      </c>
      <c r="C589" t="n">
        <v>30</v>
      </c>
      <c r="D589" t="n">
        <v>1944609</v>
      </c>
      <c r="E589" t="n">
        <v>3157</v>
      </c>
      <c r="F589" t="n">
        <v>615.9675284123775</v>
      </c>
    </row>
    <row r="590">
      <c r="A590" t="inlineStr">
        <is>
          <t>GTM</t>
        </is>
      </c>
      <c r="B590" t="inlineStr">
        <is>
          <t>Guatemala</t>
        </is>
      </c>
      <c r="C590" t="n">
        <v>20</v>
      </c>
      <c r="D590" t="n">
        <v>1888537</v>
      </c>
      <c r="E590" t="n">
        <v>1760</v>
      </c>
      <c r="F590" t="n">
        <v>1073.032312936133</v>
      </c>
    </row>
    <row r="591">
      <c r="A591" t="inlineStr">
        <is>
          <t>GTM</t>
        </is>
      </c>
      <c r="B591" t="inlineStr">
        <is>
          <t>Guatemala</t>
        </is>
      </c>
      <c r="C591" t="n">
        <v>10</v>
      </c>
      <c r="D591" t="n">
        <v>3063142</v>
      </c>
      <c r="E591" t="n">
        <v>697</v>
      </c>
      <c r="F591" t="n">
        <v>4394.751469473928</v>
      </c>
    </row>
    <row r="592">
      <c r="A592" t="inlineStr">
        <is>
          <t>GIN</t>
        </is>
      </c>
      <c r="B592" t="inlineStr">
        <is>
          <t>Guinea</t>
        </is>
      </c>
      <c r="C592" t="n">
        <v>100</v>
      </c>
      <c r="D592" t="n">
        <v>893243</v>
      </c>
      <c r="E592" t="n">
        <v>44428</v>
      </c>
      <c r="F592" t="n">
        <v>20.10540059010045</v>
      </c>
    </row>
    <row r="593">
      <c r="A593" t="inlineStr">
        <is>
          <t>GIN</t>
        </is>
      </c>
      <c r="B593" t="inlineStr">
        <is>
          <t>Guinea</t>
        </is>
      </c>
      <c r="C593" t="n">
        <v>90</v>
      </c>
      <c r="D593" t="n">
        <v>724522</v>
      </c>
      <c r="E593" t="n">
        <v>27550</v>
      </c>
      <c r="F593" t="n">
        <v>26.298443043206</v>
      </c>
    </row>
    <row r="594">
      <c r="A594" t="inlineStr">
        <is>
          <t>GIN</t>
        </is>
      </c>
      <c r="B594" t="inlineStr">
        <is>
          <t>Guinea</t>
        </is>
      </c>
      <c r="C594" t="n">
        <v>80</v>
      </c>
      <c r="D594" t="n">
        <v>1089309</v>
      </c>
      <c r="E594" t="n">
        <v>33322</v>
      </c>
      <c r="F594" t="n">
        <v>32.69037125077141</v>
      </c>
    </row>
    <row r="595">
      <c r="A595" t="inlineStr">
        <is>
          <t>GIN</t>
        </is>
      </c>
      <c r="B595" t="inlineStr">
        <is>
          <t>Guinea</t>
        </is>
      </c>
      <c r="C595" t="n">
        <v>70</v>
      </c>
      <c r="D595" t="n">
        <v>1160380</v>
      </c>
      <c r="E595" t="n">
        <v>33072</v>
      </c>
      <c r="F595" t="n">
        <v>35.08646523309795</v>
      </c>
    </row>
    <row r="596">
      <c r="A596" t="inlineStr">
        <is>
          <t>GIN</t>
        </is>
      </c>
      <c r="B596" t="inlineStr">
        <is>
          <t>Guinea</t>
        </is>
      </c>
      <c r="C596" t="n">
        <v>60</v>
      </c>
      <c r="D596" t="n">
        <v>844269</v>
      </c>
      <c r="E596" t="n">
        <v>21213</v>
      </c>
      <c r="F596" t="n">
        <v>39.79959556332955</v>
      </c>
    </row>
    <row r="597">
      <c r="A597" t="inlineStr">
        <is>
          <t>GIN</t>
        </is>
      </c>
      <c r="B597" t="inlineStr">
        <is>
          <t>Guinea</t>
        </is>
      </c>
      <c r="C597" t="n">
        <v>50</v>
      </c>
      <c r="D597" t="n">
        <v>552947</v>
      </c>
      <c r="E597" t="n">
        <v>12775</v>
      </c>
      <c r="F597" t="n">
        <v>43.28352594978422</v>
      </c>
    </row>
    <row r="598">
      <c r="A598" t="inlineStr">
        <is>
          <t>GIN</t>
        </is>
      </c>
      <c r="B598" t="inlineStr">
        <is>
          <t>Guinea</t>
        </is>
      </c>
      <c r="C598" t="n">
        <v>40</v>
      </c>
      <c r="D598" t="n">
        <v>1983434</v>
      </c>
      <c r="E598" t="n">
        <v>38467</v>
      </c>
      <c r="F598" t="n">
        <v>51.56197358382394</v>
      </c>
    </row>
    <row r="599">
      <c r="A599" t="inlineStr">
        <is>
          <t>GIN</t>
        </is>
      </c>
      <c r="B599" t="inlineStr">
        <is>
          <t>Guinea</t>
        </is>
      </c>
      <c r="C599" t="n">
        <v>30</v>
      </c>
      <c r="D599" t="n">
        <v>954065</v>
      </c>
      <c r="E599" t="n">
        <v>15763</v>
      </c>
      <c r="F599" t="n">
        <v>60.52562353411226</v>
      </c>
    </row>
    <row r="600">
      <c r="A600" t="inlineStr">
        <is>
          <t>GIN</t>
        </is>
      </c>
      <c r="B600" t="inlineStr">
        <is>
          <t>Guinea</t>
        </is>
      </c>
      <c r="C600" t="n">
        <v>20</v>
      </c>
      <c r="D600" t="n">
        <v>673352</v>
      </c>
      <c r="E600" t="n">
        <v>10309</v>
      </c>
      <c r="F600" t="n">
        <v>65.31689796483948</v>
      </c>
    </row>
    <row r="601">
      <c r="A601" t="inlineStr">
        <is>
          <t>GIN</t>
        </is>
      </c>
      <c r="B601" t="inlineStr">
        <is>
          <t>Guinea</t>
        </is>
      </c>
      <c r="C601" t="n">
        <v>10</v>
      </c>
      <c r="D601" t="n">
        <v>3472750</v>
      </c>
      <c r="E601" t="n">
        <v>7853</v>
      </c>
      <c r="F601" t="n">
        <v>442.2194730771297</v>
      </c>
    </row>
    <row r="602">
      <c r="A602" t="inlineStr">
        <is>
          <t>GNB</t>
        </is>
      </c>
      <c r="B602" t="inlineStr">
        <is>
          <t>Guinea-Bissau</t>
        </is>
      </c>
      <c r="C602" t="n">
        <v>100</v>
      </c>
      <c r="D602" t="n">
        <v>49878</v>
      </c>
      <c r="E602" t="n">
        <v>4640</v>
      </c>
      <c r="F602" t="n">
        <v>10.74947425993159</v>
      </c>
    </row>
    <row r="603">
      <c r="A603" t="inlineStr">
        <is>
          <t>GNB</t>
        </is>
      </c>
      <c r="B603" t="inlineStr">
        <is>
          <t>Guinea-Bissau</t>
        </is>
      </c>
      <c r="C603" t="n">
        <v>90</v>
      </c>
      <c r="D603" t="n">
        <v>74145</v>
      </c>
      <c r="E603" t="n">
        <v>3795</v>
      </c>
      <c r="F603" t="n">
        <v>19.53746886586326</v>
      </c>
    </row>
    <row r="604">
      <c r="A604" t="inlineStr">
        <is>
          <t>GNB</t>
        </is>
      </c>
      <c r="B604" t="inlineStr">
        <is>
          <t>Guinea-Bissau</t>
        </is>
      </c>
      <c r="C604" t="n">
        <v>80</v>
      </c>
      <c r="D604" t="n">
        <v>60673</v>
      </c>
      <c r="E604" t="n">
        <v>2454</v>
      </c>
      <c r="F604" t="n">
        <v>24.72420959132735</v>
      </c>
    </row>
    <row r="605">
      <c r="A605" t="inlineStr">
        <is>
          <t>GNB</t>
        </is>
      </c>
      <c r="B605" t="inlineStr">
        <is>
          <t>Guinea-Bissau</t>
        </is>
      </c>
      <c r="C605" t="n">
        <v>70</v>
      </c>
      <c r="D605" t="n">
        <v>132099</v>
      </c>
      <c r="E605" t="n">
        <v>4416</v>
      </c>
      <c r="F605" t="n">
        <v>29.91378422973651</v>
      </c>
    </row>
    <row r="606">
      <c r="A606" t="inlineStr">
        <is>
          <t>GNB</t>
        </is>
      </c>
      <c r="B606" t="inlineStr">
        <is>
          <t>Guinea-Bissau</t>
        </is>
      </c>
      <c r="C606" t="n">
        <v>60</v>
      </c>
      <c r="D606" t="n">
        <v>145408</v>
      </c>
      <c r="E606" t="n">
        <v>4131</v>
      </c>
      <c r="F606" t="n">
        <v>35.19916701680074</v>
      </c>
    </row>
    <row r="607">
      <c r="A607" t="inlineStr">
        <is>
          <t>GNB</t>
        </is>
      </c>
      <c r="B607" t="inlineStr">
        <is>
          <t>Guinea-Bissau</t>
        </is>
      </c>
      <c r="C607" t="n">
        <v>50</v>
      </c>
      <c r="D607" t="n">
        <v>197635</v>
      </c>
      <c r="E607" t="n">
        <v>4817</v>
      </c>
      <c r="F607" t="n">
        <v>41.02862256053872</v>
      </c>
    </row>
    <row r="608">
      <c r="A608" t="inlineStr">
        <is>
          <t>GNB</t>
        </is>
      </c>
      <c r="B608" t="inlineStr">
        <is>
          <t>Guinea-Bissau</t>
        </is>
      </c>
      <c r="C608" t="n">
        <v>40</v>
      </c>
      <c r="D608" t="n">
        <v>195354</v>
      </c>
      <c r="E608" t="n">
        <v>4068</v>
      </c>
      <c r="F608" t="n">
        <v>48.02210047064512</v>
      </c>
    </row>
    <row r="609">
      <c r="A609" t="inlineStr">
        <is>
          <t>GNB</t>
        </is>
      </c>
      <c r="B609" t="inlineStr">
        <is>
          <t>Guinea-Bissau</t>
        </is>
      </c>
      <c r="C609" t="n">
        <v>30</v>
      </c>
      <c r="D609" t="n">
        <v>146221</v>
      </c>
      <c r="E609" t="n">
        <v>2433</v>
      </c>
      <c r="F609" t="n">
        <v>60.09913425047702</v>
      </c>
    </row>
    <row r="610">
      <c r="A610" t="inlineStr">
        <is>
          <t>GNB</t>
        </is>
      </c>
      <c r="B610" t="inlineStr">
        <is>
          <t>Guinea-Bissau</t>
        </is>
      </c>
      <c r="C610" t="n">
        <v>20</v>
      </c>
      <c r="D610" t="n">
        <v>170173</v>
      </c>
      <c r="E610" t="n">
        <v>1998</v>
      </c>
      <c r="F610" t="n">
        <v>85.17146084431533</v>
      </c>
    </row>
    <row r="611">
      <c r="A611" t="inlineStr">
        <is>
          <t>GNB</t>
        </is>
      </c>
      <c r="B611" t="inlineStr">
        <is>
          <t>Guinea-Bissau</t>
        </is>
      </c>
      <c r="C611" t="n">
        <v>10</v>
      </c>
      <c r="D611" t="n">
        <v>679846</v>
      </c>
      <c r="E611" t="n">
        <v>1022</v>
      </c>
      <c r="F611" t="n">
        <v>665.2115410302716</v>
      </c>
    </row>
    <row r="612">
      <c r="A612" t="inlineStr">
        <is>
          <t>GUY</t>
        </is>
      </c>
      <c r="B612" t="inlineStr">
        <is>
          <t>Guyana</t>
        </is>
      </c>
      <c r="C612" t="n">
        <v>100</v>
      </c>
      <c r="D612" t="n">
        <v>15794</v>
      </c>
      <c r="E612" t="n">
        <v>142491</v>
      </c>
      <c r="F612" t="n">
        <v>0.1108446381761208</v>
      </c>
    </row>
    <row r="613">
      <c r="A613" t="inlineStr">
        <is>
          <t>GUY</t>
        </is>
      </c>
      <c r="B613" t="inlineStr">
        <is>
          <t>Guyana</t>
        </is>
      </c>
      <c r="C613" t="n">
        <v>90</v>
      </c>
      <c r="D613" t="n">
        <v>22515</v>
      </c>
      <c r="E613" t="n">
        <v>34427</v>
      </c>
      <c r="F613" t="n">
        <v>0.6539939462080004</v>
      </c>
    </row>
    <row r="614">
      <c r="A614" t="inlineStr">
        <is>
          <t>GUY</t>
        </is>
      </c>
      <c r="B614" t="inlineStr">
        <is>
          <t>Guyana</t>
        </is>
      </c>
      <c r="C614" t="n">
        <v>80</v>
      </c>
      <c r="D614" t="n">
        <v>36519</v>
      </c>
      <c r="E614" t="n">
        <v>21544</v>
      </c>
      <c r="F614" t="n">
        <v>1.695109271747728</v>
      </c>
    </row>
    <row r="615">
      <c r="A615" t="inlineStr">
        <is>
          <t>GUY</t>
        </is>
      </c>
      <c r="B615" t="inlineStr">
        <is>
          <t>Guyana</t>
        </is>
      </c>
      <c r="C615" t="n">
        <v>70</v>
      </c>
      <c r="D615" t="n">
        <v>47748</v>
      </c>
      <c r="E615" t="n">
        <v>8809</v>
      </c>
      <c r="F615" t="n">
        <v>5.420315881616558</v>
      </c>
    </row>
    <row r="616">
      <c r="A616" t="inlineStr">
        <is>
          <t>GUY</t>
        </is>
      </c>
      <c r="B616" t="inlineStr">
        <is>
          <t>Guyana</t>
        </is>
      </c>
      <c r="C616" t="n">
        <v>60</v>
      </c>
      <c r="D616" t="n">
        <v>42132</v>
      </c>
      <c r="E616" t="n">
        <v>1605</v>
      </c>
      <c r="F616" t="n">
        <v>26.25076566841744</v>
      </c>
    </row>
    <row r="617">
      <c r="A617" t="inlineStr">
        <is>
          <t>GUY</t>
        </is>
      </c>
      <c r="B617" t="inlineStr">
        <is>
          <t>Guyana</t>
        </is>
      </c>
      <c r="C617" t="n">
        <v>50</v>
      </c>
      <c r="D617" t="n">
        <v>39573</v>
      </c>
      <c r="E617" t="n">
        <v>581</v>
      </c>
      <c r="F617" t="n">
        <v>68.11125643979662</v>
      </c>
    </row>
    <row r="618">
      <c r="A618" t="inlineStr">
        <is>
          <t>GUY</t>
        </is>
      </c>
      <c r="B618" t="inlineStr">
        <is>
          <t>Guyana</t>
        </is>
      </c>
      <c r="C618" t="n">
        <v>40</v>
      </c>
      <c r="D618" t="n">
        <v>87328</v>
      </c>
      <c r="E618" t="n">
        <v>721</v>
      </c>
      <c r="F618" t="n">
        <v>121.1204073104217</v>
      </c>
    </row>
    <row r="619">
      <c r="A619" t="inlineStr">
        <is>
          <t>GUY</t>
        </is>
      </c>
      <c r="B619" t="inlineStr">
        <is>
          <t>Guyana</t>
        </is>
      </c>
      <c r="C619" t="n">
        <v>30</v>
      </c>
      <c r="D619" t="n">
        <v>90808</v>
      </c>
      <c r="E619" t="n">
        <v>349</v>
      </c>
      <c r="F619" t="n">
        <v>260.1961917330679</v>
      </c>
    </row>
    <row r="620">
      <c r="A620" t="inlineStr">
        <is>
          <t>GUY</t>
        </is>
      </c>
      <c r="B620" t="inlineStr">
        <is>
          <t>Guyana</t>
        </is>
      </c>
      <c r="C620" t="n">
        <v>20</v>
      </c>
      <c r="D620" t="n">
        <v>101571</v>
      </c>
      <c r="E620" t="n">
        <v>233</v>
      </c>
      <c r="F620" t="n">
        <v>435.9256924273118</v>
      </c>
    </row>
    <row r="621">
      <c r="A621" t="inlineStr">
        <is>
          <t>GUY</t>
        </is>
      </c>
      <c r="B621" t="inlineStr">
        <is>
          <t>Guyana</t>
        </is>
      </c>
      <c r="C621" t="n">
        <v>10</v>
      </c>
      <c r="D621" t="n">
        <v>235434</v>
      </c>
      <c r="E621" t="n">
        <v>191</v>
      </c>
      <c r="F621" t="n">
        <v>1232.639962401066</v>
      </c>
    </row>
    <row r="622">
      <c r="A622" t="inlineStr">
        <is>
          <t>HTI</t>
        </is>
      </c>
      <c r="B622" t="inlineStr">
        <is>
          <t>Haiti</t>
        </is>
      </c>
      <c r="C622" t="n">
        <v>100</v>
      </c>
      <c r="D622" t="n">
        <v>629684</v>
      </c>
      <c r="E622" t="n">
        <v>2816</v>
      </c>
      <c r="F622" t="n">
        <v>223.6092575415969</v>
      </c>
    </row>
    <row r="623">
      <c r="A623" t="inlineStr">
        <is>
          <t>HTI</t>
        </is>
      </c>
      <c r="B623" t="inlineStr">
        <is>
          <t>Haiti</t>
        </is>
      </c>
      <c r="C623" t="n">
        <v>90</v>
      </c>
      <c r="D623" t="n">
        <v>853354</v>
      </c>
      <c r="E623" t="n">
        <v>3366</v>
      </c>
      <c r="F623" t="n">
        <v>253.5217591915822</v>
      </c>
    </row>
    <row r="624">
      <c r="A624" t="inlineStr">
        <is>
          <t>HTI</t>
        </is>
      </c>
      <c r="B624" t="inlineStr">
        <is>
          <t>Haiti</t>
        </is>
      </c>
      <c r="C624" t="n">
        <v>80</v>
      </c>
      <c r="D624" t="n">
        <v>959584</v>
      </c>
      <c r="E624" t="n">
        <v>3242</v>
      </c>
      <c r="F624" t="n">
        <v>295.98523816527</v>
      </c>
    </row>
    <row r="625">
      <c r="A625" t="inlineStr">
        <is>
          <t>HTI</t>
        </is>
      </c>
      <c r="B625" t="inlineStr">
        <is>
          <t>Haiti</t>
        </is>
      </c>
      <c r="C625" t="n">
        <v>70</v>
      </c>
      <c r="D625" t="n">
        <v>1541244</v>
      </c>
      <c r="E625" t="n">
        <v>4547</v>
      </c>
      <c r="F625" t="n">
        <v>338.9584758904627</v>
      </c>
    </row>
    <row r="626">
      <c r="A626" t="inlineStr">
        <is>
          <t>HTI</t>
        </is>
      </c>
      <c r="B626" t="inlineStr">
        <is>
          <t>Haiti</t>
        </is>
      </c>
      <c r="C626" t="n">
        <v>60</v>
      </c>
      <c r="D626" t="n">
        <v>577716</v>
      </c>
      <c r="E626" t="n">
        <v>1619</v>
      </c>
      <c r="F626" t="n">
        <v>356.8347886046044</v>
      </c>
    </row>
    <row r="627">
      <c r="A627" t="inlineStr">
        <is>
          <t>HTI</t>
        </is>
      </c>
      <c r="B627" t="inlineStr">
        <is>
          <t>Haiti</t>
        </is>
      </c>
      <c r="C627" t="n">
        <v>50</v>
      </c>
      <c r="D627" t="n">
        <v>578767</v>
      </c>
      <c r="E627" t="n">
        <v>1307</v>
      </c>
      <c r="F627" t="n">
        <v>442.8209722821003</v>
      </c>
    </row>
    <row r="628">
      <c r="A628" t="inlineStr">
        <is>
          <t>HTI</t>
        </is>
      </c>
      <c r="B628" t="inlineStr">
        <is>
          <t>Haiti</t>
        </is>
      </c>
      <c r="C628" t="n">
        <v>40</v>
      </c>
      <c r="D628" t="n">
        <v>1281520</v>
      </c>
      <c r="E628" t="n">
        <v>2731</v>
      </c>
      <c r="F628" t="n">
        <v>469.249205955958</v>
      </c>
    </row>
    <row r="629">
      <c r="A629" t="inlineStr">
        <is>
          <t>HTI</t>
        </is>
      </c>
      <c r="B629" t="inlineStr">
        <is>
          <t>Haiti</t>
        </is>
      </c>
      <c r="C629" t="n">
        <v>30</v>
      </c>
      <c r="D629" t="n">
        <v>1684310</v>
      </c>
      <c r="E629" t="n">
        <v>3100</v>
      </c>
      <c r="F629" t="n">
        <v>543.325848620457</v>
      </c>
    </row>
    <row r="630">
      <c r="A630" t="inlineStr">
        <is>
          <t>HTI</t>
        </is>
      </c>
      <c r="B630" t="inlineStr">
        <is>
          <t>Haiti</t>
        </is>
      </c>
      <c r="C630" t="n">
        <v>20</v>
      </c>
      <c r="D630" t="n">
        <v>2109019</v>
      </c>
      <c r="E630" t="n">
        <v>3042</v>
      </c>
      <c r="F630" t="n">
        <v>693.2999875136087</v>
      </c>
    </row>
    <row r="631">
      <c r="A631" t="inlineStr">
        <is>
          <t>HTI</t>
        </is>
      </c>
      <c r="B631" t="inlineStr">
        <is>
          <t>Haiti</t>
        </is>
      </c>
      <c r="C631" t="n">
        <v>10</v>
      </c>
      <c r="D631" t="n">
        <v>4312172</v>
      </c>
      <c r="E631" t="n">
        <v>1330</v>
      </c>
      <c r="F631" t="n">
        <v>3242.234336774152</v>
      </c>
    </row>
    <row r="632">
      <c r="A632" t="inlineStr">
        <is>
          <t>HND</t>
        </is>
      </c>
      <c r="B632" t="inlineStr">
        <is>
          <t>Honduras</t>
        </is>
      </c>
      <c r="C632" t="n">
        <v>100</v>
      </c>
      <c r="D632" t="n">
        <v>498751</v>
      </c>
      <c r="E632" t="n">
        <v>41145</v>
      </c>
      <c r="F632" t="n">
        <v>12.12179369294951</v>
      </c>
    </row>
    <row r="633">
      <c r="A633" t="inlineStr">
        <is>
          <t>HND</t>
        </is>
      </c>
      <c r="B633" t="inlineStr">
        <is>
          <t>Honduras</t>
        </is>
      </c>
      <c r="C633" t="n">
        <v>90</v>
      </c>
      <c r="D633" t="n">
        <v>380697</v>
      </c>
      <c r="E633" t="n">
        <v>10034</v>
      </c>
      <c r="F633" t="n">
        <v>37.94071430039757</v>
      </c>
    </row>
    <row r="634">
      <c r="A634" t="inlineStr">
        <is>
          <t>HND</t>
        </is>
      </c>
      <c r="B634" t="inlineStr">
        <is>
          <t>Honduras</t>
        </is>
      </c>
      <c r="C634" t="n">
        <v>80</v>
      </c>
      <c r="D634" t="n">
        <v>434368</v>
      </c>
      <c r="E634" t="n">
        <v>9096</v>
      </c>
      <c r="F634" t="n">
        <v>47.75375067790611</v>
      </c>
    </row>
    <row r="635">
      <c r="A635" t="inlineStr">
        <is>
          <t>HND</t>
        </is>
      </c>
      <c r="B635" t="inlineStr">
        <is>
          <t>Honduras</t>
        </is>
      </c>
      <c r="C635" t="n">
        <v>70</v>
      </c>
      <c r="D635" t="n">
        <v>668229</v>
      </c>
      <c r="E635" t="n">
        <v>11168</v>
      </c>
      <c r="F635" t="n">
        <v>59.83421879994415</v>
      </c>
    </row>
    <row r="636">
      <c r="A636" t="inlineStr">
        <is>
          <t>HND</t>
        </is>
      </c>
      <c r="B636" t="inlineStr">
        <is>
          <t>Honduras</t>
        </is>
      </c>
      <c r="C636" t="n">
        <v>60</v>
      </c>
      <c r="D636" t="n">
        <v>437675</v>
      </c>
      <c r="E636" t="n">
        <v>6070</v>
      </c>
      <c r="F636" t="n">
        <v>72.10462076257441</v>
      </c>
    </row>
    <row r="637">
      <c r="A637" t="inlineStr">
        <is>
          <t>HND</t>
        </is>
      </c>
      <c r="B637" t="inlineStr">
        <is>
          <t>Honduras</t>
        </is>
      </c>
      <c r="C637" t="n">
        <v>50</v>
      </c>
      <c r="D637" t="n">
        <v>848994</v>
      </c>
      <c r="E637" t="n">
        <v>9603</v>
      </c>
      <c r="F637" t="n">
        <v>88.40928690529461</v>
      </c>
    </row>
    <row r="638">
      <c r="A638" t="inlineStr">
        <is>
          <t>HND</t>
        </is>
      </c>
      <c r="B638" t="inlineStr">
        <is>
          <t>Honduras</t>
        </is>
      </c>
      <c r="C638" t="n">
        <v>40</v>
      </c>
      <c r="D638" t="n">
        <v>652160</v>
      </c>
      <c r="E638" t="n">
        <v>6267</v>
      </c>
      <c r="F638" t="n">
        <v>104.0625752409014</v>
      </c>
    </row>
    <row r="639">
      <c r="A639" t="inlineStr">
        <is>
          <t>HND</t>
        </is>
      </c>
      <c r="B639" t="inlineStr">
        <is>
          <t>Honduras</t>
        </is>
      </c>
      <c r="C639" t="n">
        <v>30</v>
      </c>
      <c r="D639" t="n">
        <v>605342</v>
      </c>
      <c r="E639" t="n">
        <v>4873</v>
      </c>
      <c r="F639" t="n">
        <v>124.223759815528</v>
      </c>
    </row>
    <row r="640">
      <c r="A640" t="inlineStr">
        <is>
          <t>HND</t>
        </is>
      </c>
      <c r="B640" t="inlineStr">
        <is>
          <t>Honduras</t>
        </is>
      </c>
      <c r="C640" t="n">
        <v>20</v>
      </c>
      <c r="D640" t="n">
        <v>864602</v>
      </c>
      <c r="E640" t="n">
        <v>5798</v>
      </c>
      <c r="F640" t="n">
        <v>149.1207247444908</v>
      </c>
    </row>
    <row r="641">
      <c r="A641" t="inlineStr">
        <is>
          <t>HND</t>
        </is>
      </c>
      <c r="B641" t="inlineStr">
        <is>
          <t>Honduras</t>
        </is>
      </c>
      <c r="C641" t="n">
        <v>10</v>
      </c>
      <c r="D641" t="n">
        <v>4157740</v>
      </c>
      <c r="E641" t="n">
        <v>8198</v>
      </c>
      <c r="F641" t="n">
        <v>507.1651136822413</v>
      </c>
    </row>
    <row r="642">
      <c r="A642" t="inlineStr">
        <is>
          <t>HUN</t>
        </is>
      </c>
      <c r="B642" t="inlineStr">
        <is>
          <t>Hungary</t>
        </is>
      </c>
      <c r="C642" t="n">
        <v>100</v>
      </c>
      <c r="D642" t="n">
        <v>267299</v>
      </c>
      <c r="E642" t="n">
        <v>9089</v>
      </c>
      <c r="F642" t="n">
        <v>29.40902450105934</v>
      </c>
    </row>
    <row r="643">
      <c r="A643" t="inlineStr">
        <is>
          <t>HUN</t>
        </is>
      </c>
      <c r="B643" t="inlineStr">
        <is>
          <t>Hungary</t>
        </is>
      </c>
      <c r="C643" t="n">
        <v>90</v>
      </c>
      <c r="D643" t="n">
        <v>387364</v>
      </c>
      <c r="E643" t="n">
        <v>10022</v>
      </c>
      <c r="F643" t="n">
        <v>38.65136030814167</v>
      </c>
    </row>
    <row r="644">
      <c r="A644" t="inlineStr">
        <is>
          <t>HUN</t>
        </is>
      </c>
      <c r="B644" t="inlineStr">
        <is>
          <t>Hungary</t>
        </is>
      </c>
      <c r="C644" t="n">
        <v>80</v>
      </c>
      <c r="D644" t="n">
        <v>437944</v>
      </c>
      <c r="E644" t="n">
        <v>9660</v>
      </c>
      <c r="F644" t="n">
        <v>45.33586667983582</v>
      </c>
    </row>
    <row r="645">
      <c r="A645" t="inlineStr">
        <is>
          <t>HUN</t>
        </is>
      </c>
      <c r="B645" t="inlineStr">
        <is>
          <t>Hungary</t>
        </is>
      </c>
      <c r="C645" t="n">
        <v>70</v>
      </c>
      <c r="D645" t="n">
        <v>438188</v>
      </c>
      <c r="E645" t="n">
        <v>8792</v>
      </c>
      <c r="F645" t="n">
        <v>49.83934567025011</v>
      </c>
    </row>
    <row r="646">
      <c r="A646" t="inlineStr">
        <is>
          <t>HUN</t>
        </is>
      </c>
      <c r="B646" t="inlineStr">
        <is>
          <t>Hungary</t>
        </is>
      </c>
      <c r="C646" t="n">
        <v>60</v>
      </c>
      <c r="D646" t="n">
        <v>599162</v>
      </c>
      <c r="E646" t="n">
        <v>10672</v>
      </c>
      <c r="F646" t="n">
        <v>56.14333600236167</v>
      </c>
    </row>
    <row r="647">
      <c r="A647" t="inlineStr">
        <is>
          <t>HUN</t>
        </is>
      </c>
      <c r="B647" t="inlineStr">
        <is>
          <t>Hungary</t>
        </is>
      </c>
      <c r="C647" t="n">
        <v>50</v>
      </c>
      <c r="D647" t="n">
        <v>620535</v>
      </c>
      <c r="E647" t="n">
        <v>9548</v>
      </c>
      <c r="F647" t="n">
        <v>64.99110414202012</v>
      </c>
    </row>
    <row r="648">
      <c r="A648" t="inlineStr">
        <is>
          <t>HUN</t>
        </is>
      </c>
      <c r="B648" t="inlineStr">
        <is>
          <t>Hungary</t>
        </is>
      </c>
      <c r="C648" t="n">
        <v>40</v>
      </c>
      <c r="D648" t="n">
        <v>798613</v>
      </c>
      <c r="E648" t="n">
        <v>10840</v>
      </c>
      <c r="F648" t="n">
        <v>73.67276953894137</v>
      </c>
    </row>
    <row r="649">
      <c r="A649" t="inlineStr">
        <is>
          <t>HUN</t>
        </is>
      </c>
      <c r="B649" t="inlineStr">
        <is>
          <t>Hungary</t>
        </is>
      </c>
      <c r="C649" t="n">
        <v>30</v>
      </c>
      <c r="D649" t="n">
        <v>913471</v>
      </c>
      <c r="E649" t="n">
        <v>9247</v>
      </c>
      <c r="F649" t="n">
        <v>98.78561115175376</v>
      </c>
    </row>
    <row r="650">
      <c r="A650" t="inlineStr">
        <is>
          <t>HUN</t>
        </is>
      </c>
      <c r="B650" t="inlineStr">
        <is>
          <t>Hungary</t>
        </is>
      </c>
      <c r="C650" t="n">
        <v>20</v>
      </c>
      <c r="D650" t="n">
        <v>1007225</v>
      </c>
      <c r="E650" t="n">
        <v>7086</v>
      </c>
      <c r="F650" t="n">
        <v>142.1429846414504</v>
      </c>
    </row>
    <row r="651">
      <c r="A651" t="inlineStr">
        <is>
          <t>HUN</t>
        </is>
      </c>
      <c r="B651" t="inlineStr">
        <is>
          <t>Hungary</t>
        </is>
      </c>
      <c r="C651" t="n">
        <v>10</v>
      </c>
      <c r="D651" t="n">
        <v>3899933</v>
      </c>
      <c r="E651" t="n">
        <v>8095</v>
      </c>
      <c r="F651" t="n">
        <v>481.770551572117</v>
      </c>
    </row>
    <row r="652">
      <c r="A652" t="inlineStr">
        <is>
          <t>ISL</t>
        </is>
      </c>
      <c r="B652" t="inlineStr">
        <is>
          <t>Iceland</t>
        </is>
      </c>
      <c r="C652" t="n">
        <v>100</v>
      </c>
      <c r="D652" t="n">
        <v>2049</v>
      </c>
      <c r="E652" t="n">
        <v>27541</v>
      </c>
      <c r="F652" t="n">
        <v>0.0743895208901679</v>
      </c>
    </row>
    <row r="653">
      <c r="A653" t="inlineStr">
        <is>
          <t>ISL</t>
        </is>
      </c>
      <c r="B653" t="inlineStr">
        <is>
          <t>Iceland</t>
        </is>
      </c>
      <c r="C653" t="n">
        <v>90</v>
      </c>
      <c r="D653" t="n">
        <v>2191</v>
      </c>
      <c r="E653" t="n">
        <v>10698</v>
      </c>
      <c r="F653" t="n">
        <v>0.2048379035781003</v>
      </c>
    </row>
    <row r="654">
      <c r="A654" t="inlineStr">
        <is>
          <t>ISL</t>
        </is>
      </c>
      <c r="B654" t="inlineStr">
        <is>
          <t>Iceland</t>
        </is>
      </c>
      <c r="C654" t="n">
        <v>80</v>
      </c>
      <c r="D654" t="n">
        <v>4089</v>
      </c>
      <c r="E654" t="n">
        <v>14110</v>
      </c>
      <c r="F654" t="n">
        <v>0.2898221263890644</v>
      </c>
    </row>
    <row r="655">
      <c r="A655" t="inlineStr">
        <is>
          <t>ISL</t>
        </is>
      </c>
      <c r="B655" t="inlineStr">
        <is>
          <t>Iceland</t>
        </is>
      </c>
      <c r="C655" t="n">
        <v>70</v>
      </c>
      <c r="D655" t="n">
        <v>5418</v>
      </c>
      <c r="E655" t="n">
        <v>15401</v>
      </c>
      <c r="F655" t="n">
        <v>0.3518176464181501</v>
      </c>
    </row>
    <row r="656">
      <c r="A656" t="inlineStr">
        <is>
          <t>ISL</t>
        </is>
      </c>
      <c r="B656" t="inlineStr">
        <is>
          <t>Iceland</t>
        </is>
      </c>
      <c r="C656" t="n">
        <v>60</v>
      </c>
      <c r="D656" t="n">
        <v>5330</v>
      </c>
      <c r="E656" t="n">
        <v>10447</v>
      </c>
      <c r="F656" t="n">
        <v>0.5101490935423972</v>
      </c>
    </row>
    <row r="657">
      <c r="A657" t="inlineStr">
        <is>
          <t>ISL</t>
        </is>
      </c>
      <c r="B657" t="inlineStr">
        <is>
          <t>Iceland</t>
        </is>
      </c>
      <c r="C657" t="n">
        <v>50</v>
      </c>
      <c r="D657" t="n">
        <v>12626</v>
      </c>
      <c r="E657" t="n">
        <v>13281</v>
      </c>
      <c r="F657" t="n">
        <v>0.950665525819654</v>
      </c>
    </row>
    <row r="658">
      <c r="A658" t="inlineStr">
        <is>
          <t>ISL</t>
        </is>
      </c>
      <c r="B658" t="inlineStr">
        <is>
          <t>Iceland</t>
        </is>
      </c>
      <c r="C658" t="n">
        <v>40</v>
      </c>
      <c r="D658" t="n">
        <v>7603</v>
      </c>
      <c r="E658" t="n">
        <v>5105</v>
      </c>
      <c r="F658" t="n">
        <v>1.48941411756966</v>
      </c>
    </row>
    <row r="659">
      <c r="A659" t="inlineStr">
        <is>
          <t>ISL</t>
        </is>
      </c>
      <c r="B659" t="inlineStr">
        <is>
          <t>Iceland</t>
        </is>
      </c>
      <c r="C659" t="n">
        <v>30</v>
      </c>
      <c r="D659" t="n">
        <v>12915</v>
      </c>
      <c r="E659" t="n">
        <v>3296</v>
      </c>
      <c r="F659" t="n">
        <v>3.918328867188357</v>
      </c>
    </row>
    <row r="660">
      <c r="A660" t="inlineStr">
        <is>
          <t>ISL</t>
        </is>
      </c>
      <c r="B660" t="inlineStr">
        <is>
          <t>Iceland</t>
        </is>
      </c>
      <c r="C660" t="n">
        <v>20</v>
      </c>
      <c r="D660" t="n">
        <v>23178</v>
      </c>
      <c r="E660" t="n">
        <v>1262</v>
      </c>
      <c r="F660" t="n">
        <v>18.36608795929706</v>
      </c>
    </row>
    <row r="661">
      <c r="A661" t="inlineStr">
        <is>
          <t>ISL</t>
        </is>
      </c>
      <c r="B661" t="inlineStr">
        <is>
          <t>Iceland</t>
        </is>
      </c>
      <c r="C661" t="n">
        <v>10</v>
      </c>
      <c r="D661" t="n">
        <v>262458</v>
      </c>
      <c r="E661" t="n">
        <v>1044</v>
      </c>
      <c r="F661" t="n">
        <v>251.3961874280425</v>
      </c>
    </row>
    <row r="662">
      <c r="A662" t="inlineStr">
        <is>
          <t>IND</t>
        </is>
      </c>
      <c r="B662" t="inlineStr">
        <is>
          <t>India</t>
        </is>
      </c>
      <c r="C662" t="n">
        <v>100</v>
      </c>
      <c r="D662" t="n">
        <v>32286110</v>
      </c>
      <c r="E662" t="n">
        <v>588938</v>
      </c>
      <c r="F662" t="n">
        <v>54.82089877064705</v>
      </c>
    </row>
    <row r="663">
      <c r="A663" t="inlineStr">
        <is>
          <t>IND</t>
        </is>
      </c>
      <c r="B663" t="inlineStr">
        <is>
          <t>India</t>
        </is>
      </c>
      <c r="C663" t="n">
        <v>90</v>
      </c>
      <c r="D663" t="n">
        <v>66097222</v>
      </c>
      <c r="E663" t="n">
        <v>410665</v>
      </c>
      <c r="F663" t="n">
        <v>160.9516806295518</v>
      </c>
    </row>
    <row r="664">
      <c r="A664" t="inlineStr">
        <is>
          <t>IND</t>
        </is>
      </c>
      <c r="B664" t="inlineStr">
        <is>
          <t>India</t>
        </is>
      </c>
      <c r="C664" t="n">
        <v>80</v>
      </c>
      <c r="D664" t="n">
        <v>71196490</v>
      </c>
      <c r="E664" t="n">
        <v>334715</v>
      </c>
      <c r="F664" t="n">
        <v>212.7077973034415</v>
      </c>
    </row>
    <row r="665">
      <c r="A665" t="inlineStr">
        <is>
          <t>IND</t>
        </is>
      </c>
      <c r="B665" t="inlineStr">
        <is>
          <t>India</t>
        </is>
      </c>
      <c r="C665" t="n">
        <v>70</v>
      </c>
      <c r="D665" t="n">
        <v>77543591</v>
      </c>
      <c r="E665" t="n">
        <v>296602</v>
      </c>
      <c r="F665" t="n">
        <v>261.4398801489598</v>
      </c>
    </row>
    <row r="666">
      <c r="A666" t="inlineStr">
        <is>
          <t>IND</t>
        </is>
      </c>
      <c r="B666" t="inlineStr">
        <is>
          <t>India</t>
        </is>
      </c>
      <c r="C666" t="n">
        <v>60</v>
      </c>
      <c r="D666" t="n">
        <v>85197669</v>
      </c>
      <c r="E666" t="n">
        <v>272457</v>
      </c>
      <c r="F666" t="n">
        <v>312.7013389614808</v>
      </c>
    </row>
    <row r="667">
      <c r="A667" t="inlineStr">
        <is>
          <t>IND</t>
        </is>
      </c>
      <c r="B667" t="inlineStr">
        <is>
          <t>India</t>
        </is>
      </c>
      <c r="C667" t="n">
        <v>50</v>
      </c>
      <c r="D667" t="n">
        <v>103279002</v>
      </c>
      <c r="E667" t="n">
        <v>274243</v>
      </c>
      <c r="F667" t="n">
        <v>376.5966736092591</v>
      </c>
    </row>
    <row r="668">
      <c r="A668" t="inlineStr">
        <is>
          <t>IND</t>
        </is>
      </c>
      <c r="B668" t="inlineStr">
        <is>
          <t>India</t>
        </is>
      </c>
      <c r="C668" t="n">
        <v>40</v>
      </c>
      <c r="D668" t="n">
        <v>121938466</v>
      </c>
      <c r="E668" t="n">
        <v>254749</v>
      </c>
      <c r="F668" t="n">
        <v>478.6612149423504</v>
      </c>
    </row>
    <row r="669">
      <c r="A669" t="inlineStr">
        <is>
          <t>IND</t>
        </is>
      </c>
      <c r="B669" t="inlineStr">
        <is>
          <t>India</t>
        </is>
      </c>
      <c r="C669" t="n">
        <v>30</v>
      </c>
      <c r="D669" t="n">
        <v>170333164</v>
      </c>
      <c r="E669" t="n">
        <v>261066</v>
      </c>
      <c r="F669" t="n">
        <v>652.4524987482823</v>
      </c>
    </row>
    <row r="670">
      <c r="A670" t="inlineStr">
        <is>
          <t>IND</t>
        </is>
      </c>
      <c r="B670" t="inlineStr">
        <is>
          <t>India</t>
        </is>
      </c>
      <c r="C670" t="n">
        <v>20</v>
      </c>
      <c r="D670" t="n">
        <v>242684990</v>
      </c>
      <c r="E670" t="n">
        <v>256149</v>
      </c>
      <c r="F670" t="n">
        <v>947.4368051152504</v>
      </c>
    </row>
    <row r="671">
      <c r="A671" t="inlineStr">
        <is>
          <t>IND</t>
        </is>
      </c>
      <c r="B671" t="inlineStr">
        <is>
          <t>India</t>
        </is>
      </c>
      <c r="C671" t="n">
        <v>10</v>
      </c>
      <c r="D671" t="n">
        <v>436688284</v>
      </c>
      <c r="E671" t="n">
        <v>204791</v>
      </c>
      <c r="F671" t="n">
        <v>2132.360717463646</v>
      </c>
    </row>
    <row r="672">
      <c r="A672" t="inlineStr">
        <is>
          <t>IRN</t>
        </is>
      </c>
      <c r="B672" t="inlineStr">
        <is>
          <t>Iran (Islamic Republic of)</t>
        </is>
      </c>
      <c r="C672" t="n">
        <v>100</v>
      </c>
      <c r="D672" t="n">
        <v>2988883</v>
      </c>
      <c r="E672" t="n">
        <v>495859</v>
      </c>
      <c r="F672" t="n">
        <v>6.027687756634077</v>
      </c>
    </row>
    <row r="673">
      <c r="A673" t="inlineStr">
        <is>
          <t>IRN</t>
        </is>
      </c>
      <c r="B673" t="inlineStr">
        <is>
          <t>Iran (Islamic Republic of)</t>
        </is>
      </c>
      <c r="C673" t="n">
        <v>90</v>
      </c>
      <c r="D673" t="n">
        <v>4978993</v>
      </c>
      <c r="E673" t="n">
        <v>316555</v>
      </c>
      <c r="F673" t="n">
        <v>15.72868177728369</v>
      </c>
    </row>
    <row r="674">
      <c r="A674" t="inlineStr">
        <is>
          <t>IRN</t>
        </is>
      </c>
      <c r="B674" t="inlineStr">
        <is>
          <t>Iran (Islamic Republic of)</t>
        </is>
      </c>
      <c r="C674" t="n">
        <v>80</v>
      </c>
      <c r="D674" t="n">
        <v>4561474</v>
      </c>
      <c r="E674" t="n">
        <v>201125</v>
      </c>
      <c r="F674" t="n">
        <v>22.67979740815841</v>
      </c>
    </row>
    <row r="675">
      <c r="A675" t="inlineStr">
        <is>
          <t>IRN</t>
        </is>
      </c>
      <c r="B675" t="inlineStr">
        <is>
          <t>Iran (Islamic Republic of)</t>
        </is>
      </c>
      <c r="C675" t="n">
        <v>70</v>
      </c>
      <c r="D675" t="n">
        <v>3730143</v>
      </c>
      <c r="E675" t="n">
        <v>112062</v>
      </c>
      <c r="F675" t="n">
        <v>33.28642173615664</v>
      </c>
    </row>
    <row r="676">
      <c r="A676" t="inlineStr">
        <is>
          <t>IRN</t>
        </is>
      </c>
      <c r="B676" t="inlineStr">
        <is>
          <t>Iran (Islamic Republic of)</t>
        </is>
      </c>
      <c r="C676" t="n">
        <v>60</v>
      </c>
      <c r="D676" t="n">
        <v>5219124</v>
      </c>
      <c r="E676" t="n">
        <v>118559</v>
      </c>
      <c r="F676" t="n">
        <v>44.02132025297816</v>
      </c>
    </row>
    <row r="677">
      <c r="A677" t="inlineStr">
        <is>
          <t>IRN</t>
        </is>
      </c>
      <c r="B677" t="inlineStr">
        <is>
          <t>Iran (Islamic Republic of)</t>
        </is>
      </c>
      <c r="C677" t="n">
        <v>50</v>
      </c>
      <c r="D677" t="n">
        <v>6666050</v>
      </c>
      <c r="E677" t="n">
        <v>110779</v>
      </c>
      <c r="F677" t="n">
        <v>60.1743140480759</v>
      </c>
    </row>
    <row r="678">
      <c r="A678" t="inlineStr">
        <is>
          <t>IRN</t>
        </is>
      </c>
      <c r="B678" t="inlineStr">
        <is>
          <t>Iran (Islamic Republic of)</t>
        </is>
      </c>
      <c r="C678" t="n">
        <v>40</v>
      </c>
      <c r="D678" t="n">
        <v>6483025</v>
      </c>
      <c r="E678" t="n">
        <v>78809</v>
      </c>
      <c r="F678" t="n">
        <v>82.26249617625676</v>
      </c>
    </row>
    <row r="679">
      <c r="A679" t="inlineStr">
        <is>
          <t>IRN</t>
        </is>
      </c>
      <c r="B679" t="inlineStr">
        <is>
          <t>Iran (Islamic Republic of)</t>
        </is>
      </c>
      <c r="C679" t="n">
        <v>30</v>
      </c>
      <c r="D679" t="n">
        <v>9496923</v>
      </c>
      <c r="E679" t="n">
        <v>80656</v>
      </c>
      <c r="F679" t="n">
        <v>117.7460163280165</v>
      </c>
    </row>
    <row r="680">
      <c r="A680" t="inlineStr">
        <is>
          <t>IRN</t>
        </is>
      </c>
      <c r="B680" t="inlineStr">
        <is>
          <t>Iran (Islamic Republic of)</t>
        </is>
      </c>
      <c r="C680" t="n">
        <v>20</v>
      </c>
      <c r="D680" t="n">
        <v>18196187</v>
      </c>
      <c r="E680" t="n">
        <v>90859</v>
      </c>
      <c r="F680" t="n">
        <v>200.2684010022561</v>
      </c>
    </row>
    <row r="681">
      <c r="A681" t="inlineStr">
        <is>
          <t>IRN</t>
        </is>
      </c>
      <c r="B681" t="inlineStr">
        <is>
          <t>Iran (Islamic Republic of)</t>
        </is>
      </c>
      <c r="C681" t="n">
        <v>10</v>
      </c>
      <c r="D681" t="n">
        <v>18162525</v>
      </c>
      <c r="E681" t="n">
        <v>16356</v>
      </c>
      <c r="F681" t="n">
        <v>1110.450277364752</v>
      </c>
    </row>
    <row r="682">
      <c r="A682" t="inlineStr">
        <is>
          <t>IRQ</t>
        </is>
      </c>
      <c r="B682" t="inlineStr">
        <is>
          <t>Iraq</t>
        </is>
      </c>
      <c r="C682" t="n">
        <v>100</v>
      </c>
      <c r="D682" t="n">
        <v>825728</v>
      </c>
      <c r="E682" t="n">
        <v>197803</v>
      </c>
      <c r="F682" t="n">
        <v>4.174495312853722</v>
      </c>
    </row>
    <row r="683">
      <c r="A683" t="inlineStr">
        <is>
          <t>IRQ</t>
        </is>
      </c>
      <c r="B683" t="inlineStr">
        <is>
          <t>Iraq</t>
        </is>
      </c>
      <c r="C683" t="n">
        <v>90</v>
      </c>
      <c r="D683" t="n">
        <v>1992332</v>
      </c>
      <c r="E683" t="n">
        <v>66111</v>
      </c>
      <c r="F683" t="n">
        <v>30.1361696210172</v>
      </c>
    </row>
    <row r="684">
      <c r="A684" t="inlineStr">
        <is>
          <t>IRQ</t>
        </is>
      </c>
      <c r="B684" t="inlineStr">
        <is>
          <t>Iraq</t>
        </is>
      </c>
      <c r="C684" t="n">
        <v>80</v>
      </c>
      <c r="D684" t="n">
        <v>1696424</v>
      </c>
      <c r="E684" t="n">
        <v>30796</v>
      </c>
      <c r="F684" t="n">
        <v>55.08585589196969</v>
      </c>
    </row>
    <row r="685">
      <c r="A685" t="inlineStr">
        <is>
          <t>IRQ</t>
        </is>
      </c>
      <c r="B685" t="inlineStr">
        <is>
          <t>Iraq</t>
        </is>
      </c>
      <c r="C685" t="n">
        <v>70</v>
      </c>
      <c r="D685" t="n">
        <v>1940080</v>
      </c>
      <c r="E685" t="n">
        <v>24023</v>
      </c>
      <c r="F685" t="n">
        <v>80.75926376708078</v>
      </c>
    </row>
    <row r="686">
      <c r="A686" t="inlineStr">
        <is>
          <t>IRQ</t>
        </is>
      </c>
      <c r="B686" t="inlineStr">
        <is>
          <t>Iraq</t>
        </is>
      </c>
      <c r="C686" t="n">
        <v>60</v>
      </c>
      <c r="D686" t="n">
        <v>3238881</v>
      </c>
      <c r="E686" t="n">
        <v>30020</v>
      </c>
      <c r="F686" t="n">
        <v>107.8907697195186</v>
      </c>
    </row>
    <row r="687">
      <c r="A687" t="inlineStr">
        <is>
          <t>IRQ</t>
        </is>
      </c>
      <c r="B687" t="inlineStr">
        <is>
          <t>Iraq</t>
        </is>
      </c>
      <c r="C687" t="n">
        <v>50</v>
      </c>
      <c r="D687" t="n">
        <v>3774254</v>
      </c>
      <c r="E687" t="n">
        <v>27994</v>
      </c>
      <c r="F687" t="n">
        <v>134.8236925892211</v>
      </c>
    </row>
    <row r="688">
      <c r="A688" t="inlineStr">
        <is>
          <t>IRQ</t>
        </is>
      </c>
      <c r="B688" t="inlineStr">
        <is>
          <t>Iraq</t>
        </is>
      </c>
      <c r="C688" t="n">
        <v>40</v>
      </c>
      <c r="D688" t="n">
        <v>4311562</v>
      </c>
      <c r="E688" t="n">
        <v>21811</v>
      </c>
      <c r="F688" t="n">
        <v>197.6783500850921</v>
      </c>
    </row>
    <row r="689">
      <c r="A689" t="inlineStr">
        <is>
          <t>IRQ</t>
        </is>
      </c>
      <c r="B689" t="inlineStr">
        <is>
          <t>Iraq</t>
        </is>
      </c>
      <c r="C689" t="n">
        <v>30</v>
      </c>
      <c r="D689" t="n">
        <v>4385965</v>
      </c>
      <c r="E689" t="n">
        <v>16595</v>
      </c>
      <c r="F689" t="n">
        <v>264.2943754545857</v>
      </c>
    </row>
    <row r="690">
      <c r="A690" t="inlineStr">
        <is>
          <t>IRQ</t>
        </is>
      </c>
      <c r="B690" t="inlineStr">
        <is>
          <t>Iraq</t>
        </is>
      </c>
      <c r="C690" t="n">
        <v>20</v>
      </c>
      <c r="D690" t="n">
        <v>8789177</v>
      </c>
      <c r="E690" t="n">
        <v>20980</v>
      </c>
      <c r="F690" t="n">
        <v>418.9312287828658</v>
      </c>
    </row>
    <row r="691">
      <c r="A691" t="inlineStr">
        <is>
          <t>IRQ</t>
        </is>
      </c>
      <c r="B691" t="inlineStr">
        <is>
          <t>Iraq</t>
        </is>
      </c>
      <c r="C691" t="n">
        <v>10</v>
      </c>
      <c r="D691" t="n">
        <v>13540495</v>
      </c>
      <c r="E691" t="n">
        <v>9006</v>
      </c>
      <c r="F691" t="n">
        <v>1503.497144648374</v>
      </c>
    </row>
    <row r="692">
      <c r="A692" t="inlineStr">
        <is>
          <t>IMN</t>
        </is>
      </c>
      <c r="B692" t="inlineStr">
        <is>
          <t>Isle of Man</t>
        </is>
      </c>
      <c r="C692" t="n">
        <v>100</v>
      </c>
      <c r="D692" t="n">
        <v>4113</v>
      </c>
      <c r="E692" t="n">
        <v>132</v>
      </c>
      <c r="F692" t="n">
        <v>31.1561747888724</v>
      </c>
    </row>
    <row r="693">
      <c r="A693" t="inlineStr">
        <is>
          <t>IMN</t>
        </is>
      </c>
      <c r="B693" t="inlineStr">
        <is>
          <t>Isle of Man</t>
        </is>
      </c>
      <c r="C693" t="n">
        <v>90</v>
      </c>
      <c r="D693" t="n">
        <v>2187</v>
      </c>
      <c r="E693" t="n">
        <v>51</v>
      </c>
      <c r="F693" t="n">
        <v>42.88031920498493</v>
      </c>
    </row>
    <row r="694">
      <c r="A694" t="inlineStr">
        <is>
          <t>IMN</t>
        </is>
      </c>
      <c r="B694" t="inlineStr">
        <is>
          <t>Isle of Man</t>
        </is>
      </c>
      <c r="C694" t="n">
        <v>80</v>
      </c>
      <c r="D694" t="n">
        <v>2466</v>
      </c>
      <c r="E694" t="n">
        <v>55</v>
      </c>
      <c r="F694" t="n">
        <v>44.82926351157101</v>
      </c>
    </row>
    <row r="695">
      <c r="A695" t="inlineStr">
        <is>
          <t>IMN</t>
        </is>
      </c>
      <c r="B695" t="inlineStr">
        <is>
          <t>Isle of Man</t>
        </is>
      </c>
      <c r="C695" t="n">
        <v>70</v>
      </c>
      <c r="D695" t="n">
        <v>5384</v>
      </c>
      <c r="E695" t="n">
        <v>111</v>
      </c>
      <c r="F695" t="n">
        <v>48.50086876723143</v>
      </c>
    </row>
    <row r="696">
      <c r="A696" t="inlineStr">
        <is>
          <t>IMN</t>
        </is>
      </c>
      <c r="B696" t="inlineStr">
        <is>
          <t>Isle of Man</t>
        </is>
      </c>
      <c r="C696" t="n">
        <v>60</v>
      </c>
      <c r="D696" t="n">
        <v>3557</v>
      </c>
      <c r="E696" t="n">
        <v>67</v>
      </c>
      <c r="F696" t="n">
        <v>53.08321499023864</v>
      </c>
    </row>
    <row r="697">
      <c r="A697" t="inlineStr">
        <is>
          <t>IMN</t>
        </is>
      </c>
      <c r="B697" t="inlineStr">
        <is>
          <t>Isle of Man</t>
        </is>
      </c>
      <c r="C697" t="n">
        <v>50</v>
      </c>
      <c r="D697" t="n">
        <v>4587</v>
      </c>
      <c r="E697" t="n">
        <v>45</v>
      </c>
      <c r="F697" t="n">
        <v>101.9379437446594</v>
      </c>
    </row>
    <row r="698">
      <c r="A698" t="inlineStr">
        <is>
          <t>IMN</t>
        </is>
      </c>
      <c r="B698" t="inlineStr">
        <is>
          <t>Isle of Man</t>
        </is>
      </c>
      <c r="C698" t="n">
        <v>40</v>
      </c>
      <c r="D698" t="n">
        <v>18539</v>
      </c>
      <c r="E698" t="n">
        <v>92</v>
      </c>
      <c r="F698" t="n">
        <v>201.5133770587652</v>
      </c>
    </row>
    <row r="699">
      <c r="A699" t="inlineStr">
        <is>
          <t>IMN</t>
        </is>
      </c>
      <c r="B699" t="inlineStr">
        <is>
          <t>Isle of Man</t>
        </is>
      </c>
      <c r="C699" t="n">
        <v>30</v>
      </c>
      <c r="D699" t="n">
        <v>3327</v>
      </c>
      <c r="E699" t="n">
        <v>5</v>
      </c>
      <c r="F699" t="n">
        <v>665.4064460754395</v>
      </c>
    </row>
    <row r="700">
      <c r="A700" t="inlineStr">
        <is>
          <t>IMN</t>
        </is>
      </c>
      <c r="B700" t="inlineStr">
        <is>
          <t>Isle of Man</t>
        </is>
      </c>
      <c r="C700" t="n">
        <v>20</v>
      </c>
      <c r="D700" t="n">
        <v>4542</v>
      </c>
      <c r="E700" t="n">
        <v>4</v>
      </c>
      <c r="F700" t="n">
        <v>1135.619617462158</v>
      </c>
    </row>
    <row r="701">
      <c r="A701" t="inlineStr">
        <is>
          <t>IMN</t>
        </is>
      </c>
      <c r="B701" t="inlineStr">
        <is>
          <t>Isle of Man</t>
        </is>
      </c>
      <c r="C701" t="n">
        <v>10</v>
      </c>
      <c r="D701" t="n">
        <v>41492</v>
      </c>
      <c r="E701" t="n">
        <v>17</v>
      </c>
      <c r="F701" t="n">
        <v>2440.678448845359</v>
      </c>
    </row>
    <row r="702">
      <c r="A702" t="inlineStr">
        <is>
          <t>ITA</t>
        </is>
      </c>
      <c r="B702" t="inlineStr">
        <is>
          <t>Italy</t>
        </is>
      </c>
      <c r="C702" t="n">
        <v>100</v>
      </c>
      <c r="D702" t="n">
        <v>1952824</v>
      </c>
      <c r="E702" t="n">
        <v>39060</v>
      </c>
      <c r="F702" t="n">
        <v>49.99548693197237</v>
      </c>
    </row>
    <row r="703">
      <c r="A703" t="inlineStr">
        <is>
          <t>ITA</t>
        </is>
      </c>
      <c r="B703" t="inlineStr">
        <is>
          <t>Italy</t>
        </is>
      </c>
      <c r="C703" t="n">
        <v>90</v>
      </c>
      <c r="D703" t="n">
        <v>2575915</v>
      </c>
      <c r="E703" t="n">
        <v>36087</v>
      </c>
      <c r="F703" t="n">
        <v>71.38069873302381</v>
      </c>
    </row>
    <row r="704">
      <c r="A704" t="inlineStr">
        <is>
          <t>ITA</t>
        </is>
      </c>
      <c r="B704" t="inlineStr">
        <is>
          <t>Italy</t>
        </is>
      </c>
      <c r="C704" t="n">
        <v>80</v>
      </c>
      <c r="D704" t="n">
        <v>5141989</v>
      </c>
      <c r="E704" t="n">
        <v>51064</v>
      </c>
      <c r="F704" t="n">
        <v>100.6969488773219</v>
      </c>
    </row>
    <row r="705">
      <c r="A705" t="inlineStr">
        <is>
          <t>ITA</t>
        </is>
      </c>
      <c r="B705" t="inlineStr">
        <is>
          <t>Italy</t>
        </is>
      </c>
      <c r="C705" t="n">
        <v>70</v>
      </c>
      <c r="D705" t="n">
        <v>3932796</v>
      </c>
      <c r="E705" t="n">
        <v>29330</v>
      </c>
      <c r="F705" t="n">
        <v>134.0878320645535</v>
      </c>
    </row>
    <row r="706">
      <c r="A706" t="inlineStr">
        <is>
          <t>ITA</t>
        </is>
      </c>
      <c r="B706" t="inlineStr">
        <is>
          <t>Italy</t>
        </is>
      </c>
      <c r="C706" t="n">
        <v>60</v>
      </c>
      <c r="D706" t="n">
        <v>3903582</v>
      </c>
      <c r="E706" t="n">
        <v>24774</v>
      </c>
      <c r="F706" t="n">
        <v>157.5677098904738</v>
      </c>
    </row>
    <row r="707">
      <c r="A707" t="inlineStr">
        <is>
          <t>ITA</t>
        </is>
      </c>
      <c r="B707" t="inlineStr">
        <is>
          <t>Italy</t>
        </is>
      </c>
      <c r="C707" t="n">
        <v>50</v>
      </c>
      <c r="D707" t="n">
        <v>4041221</v>
      </c>
      <c r="E707" t="n">
        <v>21591</v>
      </c>
      <c r="F707" t="n">
        <v>187.1715676758298</v>
      </c>
    </row>
    <row r="708">
      <c r="A708" t="inlineStr">
        <is>
          <t>ITA</t>
        </is>
      </c>
      <c r="B708" t="inlineStr">
        <is>
          <t>Italy</t>
        </is>
      </c>
      <c r="C708" t="n">
        <v>40</v>
      </c>
      <c r="D708" t="n">
        <v>6219847</v>
      </c>
      <c r="E708" t="n">
        <v>26290</v>
      </c>
      <c r="F708" t="n">
        <v>236.5860301866545</v>
      </c>
    </row>
    <row r="709">
      <c r="A709" t="inlineStr">
        <is>
          <t>ITA</t>
        </is>
      </c>
      <c r="B709" t="inlineStr">
        <is>
          <t>Italy</t>
        </is>
      </c>
      <c r="C709" t="n">
        <v>30</v>
      </c>
      <c r="D709" t="n">
        <v>8708972</v>
      </c>
      <c r="E709" t="n">
        <v>30140</v>
      </c>
      <c r="F709" t="n">
        <v>288.9506216115827</v>
      </c>
    </row>
    <row r="710">
      <c r="A710" t="inlineStr">
        <is>
          <t>ITA</t>
        </is>
      </c>
      <c r="B710" t="inlineStr">
        <is>
          <t>Italy</t>
        </is>
      </c>
      <c r="C710" t="n">
        <v>20</v>
      </c>
      <c r="D710" t="n">
        <v>9961675</v>
      </c>
      <c r="E710" t="n">
        <v>27314</v>
      </c>
      <c r="F710" t="n">
        <v>364.7095048552363</v>
      </c>
    </row>
    <row r="711">
      <c r="A711" t="inlineStr">
        <is>
          <t>ITA</t>
        </is>
      </c>
      <c r="B711" t="inlineStr">
        <is>
          <t>Italy</t>
        </is>
      </c>
      <c r="C711" t="n">
        <v>10</v>
      </c>
      <c r="D711" t="n">
        <v>15143868</v>
      </c>
      <c r="E711" t="n">
        <v>15070</v>
      </c>
      <c r="F711" t="n">
        <v>1004.901656965714</v>
      </c>
    </row>
    <row r="712">
      <c r="A712" t="inlineStr">
        <is>
          <t>JPN</t>
        </is>
      </c>
      <c r="B712" t="inlineStr">
        <is>
          <t>Japan</t>
        </is>
      </c>
      <c r="C712" t="n">
        <v>100</v>
      </c>
      <c r="D712" t="n">
        <v>821071</v>
      </c>
      <c r="E712" t="n">
        <v>75410</v>
      </c>
      <c r="F712" t="n">
        <v>10.8880971552425</v>
      </c>
    </row>
    <row r="713">
      <c r="A713" t="inlineStr">
        <is>
          <t>JPN</t>
        </is>
      </c>
      <c r="B713" t="inlineStr">
        <is>
          <t>Japan</t>
        </is>
      </c>
      <c r="C713" t="n">
        <v>90</v>
      </c>
      <c r="D713" t="n">
        <v>1804310</v>
      </c>
      <c r="E713" t="n">
        <v>54390</v>
      </c>
      <c r="F713" t="n">
        <v>33.17356872658647</v>
      </c>
    </row>
    <row r="714">
      <c r="A714" t="inlineStr">
        <is>
          <t>JPN</t>
        </is>
      </c>
      <c r="B714" t="inlineStr">
        <is>
          <t>Japan</t>
        </is>
      </c>
      <c r="C714" t="n">
        <v>80</v>
      </c>
      <c r="D714" t="n">
        <v>3428734</v>
      </c>
      <c r="E714" t="n">
        <v>54178</v>
      </c>
      <c r="F714" t="n">
        <v>63.28645638956542</v>
      </c>
    </row>
    <row r="715">
      <c r="A715" t="inlineStr">
        <is>
          <t>JPN</t>
        </is>
      </c>
      <c r="B715" t="inlineStr">
        <is>
          <t>Japan</t>
        </is>
      </c>
      <c r="C715" t="n">
        <v>70</v>
      </c>
      <c r="D715" t="n">
        <v>4728197</v>
      </c>
      <c r="E715" t="n">
        <v>45964</v>
      </c>
      <c r="F715" t="n">
        <v>102.8673901115504</v>
      </c>
    </row>
    <row r="716">
      <c r="A716" t="inlineStr">
        <is>
          <t>JPN</t>
        </is>
      </c>
      <c r="B716" t="inlineStr">
        <is>
          <t>Japan</t>
        </is>
      </c>
      <c r="C716" t="n">
        <v>60</v>
      </c>
      <c r="D716" t="n">
        <v>6518749</v>
      </c>
      <c r="E716" t="n">
        <v>38577</v>
      </c>
      <c r="F716" t="n">
        <v>168.9801960827582</v>
      </c>
    </row>
    <row r="717">
      <c r="A717" t="inlineStr">
        <is>
          <t>JPN</t>
        </is>
      </c>
      <c r="B717" t="inlineStr">
        <is>
          <t>Japan</t>
        </is>
      </c>
      <c r="C717" t="n">
        <v>50</v>
      </c>
      <c r="D717" t="n">
        <v>9302574</v>
      </c>
      <c r="E717" t="n">
        <v>35041</v>
      </c>
      <c r="F717" t="n">
        <v>265.4768451705857</v>
      </c>
    </row>
    <row r="718">
      <c r="A718" t="inlineStr">
        <is>
          <t>JPN</t>
        </is>
      </c>
      <c r="B718" t="inlineStr">
        <is>
          <t>Japan</t>
        </is>
      </c>
      <c r="C718" t="n">
        <v>40</v>
      </c>
      <c r="D718" t="n">
        <v>11079160</v>
      </c>
      <c r="E718" t="n">
        <v>25455</v>
      </c>
      <c r="F718" t="n">
        <v>435.2449466344288</v>
      </c>
    </row>
    <row r="719">
      <c r="A719" t="inlineStr">
        <is>
          <t>JPN</t>
        </is>
      </c>
      <c r="B719" t="inlineStr">
        <is>
          <t>Japan</t>
        </is>
      </c>
      <c r="C719" t="n">
        <v>30</v>
      </c>
      <c r="D719" t="n">
        <v>16301116</v>
      </c>
      <c r="E719" t="n">
        <v>19904</v>
      </c>
      <c r="F719" t="n">
        <v>818.9869231007922</v>
      </c>
    </row>
    <row r="720">
      <c r="A720" t="inlineStr">
        <is>
          <t>JPN</t>
        </is>
      </c>
      <c r="B720" t="inlineStr">
        <is>
          <t>Japan</t>
        </is>
      </c>
      <c r="C720" t="n">
        <v>20</v>
      </c>
      <c r="D720" t="n">
        <v>24580846</v>
      </c>
      <c r="E720" t="n">
        <v>15418</v>
      </c>
      <c r="F720" t="n">
        <v>1594.295362149019</v>
      </c>
    </row>
    <row r="721">
      <c r="A721" t="inlineStr">
        <is>
          <t>JPN</t>
        </is>
      </c>
      <c r="B721" t="inlineStr">
        <is>
          <t>Japan</t>
        </is>
      </c>
      <c r="C721" t="n">
        <v>10</v>
      </c>
      <c r="D721" t="n">
        <v>48232917</v>
      </c>
      <c r="E721" t="n">
        <v>7258</v>
      </c>
      <c r="F721" t="n">
        <v>6645.483225335494</v>
      </c>
    </row>
    <row r="722">
      <c r="A722" t="inlineStr">
        <is>
          <t>JOR</t>
        </is>
      </c>
      <c r="B722" t="inlineStr">
        <is>
          <t>Jordan</t>
        </is>
      </c>
      <c r="C722" t="n">
        <v>100</v>
      </c>
      <c r="D722" t="n">
        <v>170967</v>
      </c>
      <c r="E722" t="n">
        <v>68610</v>
      </c>
      <c r="F722" t="n">
        <v>2.491873676624356</v>
      </c>
    </row>
    <row r="723">
      <c r="A723" t="inlineStr">
        <is>
          <t>JOR</t>
        </is>
      </c>
      <c r="B723" t="inlineStr">
        <is>
          <t>Jordan</t>
        </is>
      </c>
      <c r="C723" t="n">
        <v>90</v>
      </c>
      <c r="D723" t="n">
        <v>69274</v>
      </c>
      <c r="E723" t="n">
        <v>3040</v>
      </c>
      <c r="F723" t="n">
        <v>22.78736307201417</v>
      </c>
    </row>
    <row r="724">
      <c r="A724" t="inlineStr">
        <is>
          <t>JOR</t>
        </is>
      </c>
      <c r="B724" t="inlineStr">
        <is>
          <t>Jordan</t>
        </is>
      </c>
      <c r="C724" t="n">
        <v>80</v>
      </c>
      <c r="D724" t="n">
        <v>235455</v>
      </c>
      <c r="E724" t="n">
        <v>5032</v>
      </c>
      <c r="F724" t="n">
        <v>46.79154300929265</v>
      </c>
    </row>
    <row r="725">
      <c r="A725" t="inlineStr">
        <is>
          <t>JOR</t>
        </is>
      </c>
      <c r="B725" t="inlineStr">
        <is>
          <t>Jordan</t>
        </is>
      </c>
      <c r="C725" t="n">
        <v>70</v>
      </c>
      <c r="D725" t="n">
        <v>243295</v>
      </c>
      <c r="E725" t="n">
        <v>3353</v>
      </c>
      <c r="F725" t="n">
        <v>72.56042368418061</v>
      </c>
    </row>
    <row r="726">
      <c r="A726" t="inlineStr">
        <is>
          <t>JOR</t>
        </is>
      </c>
      <c r="B726" t="inlineStr">
        <is>
          <t>Jordan</t>
        </is>
      </c>
      <c r="C726" t="n">
        <v>60</v>
      </c>
      <c r="D726" t="n">
        <v>362521</v>
      </c>
      <c r="E726" t="n">
        <v>2197</v>
      </c>
      <c r="F726" t="n">
        <v>165.0072960474842</v>
      </c>
    </row>
    <row r="727">
      <c r="A727" t="inlineStr">
        <is>
          <t>JOR</t>
        </is>
      </c>
      <c r="B727" t="inlineStr">
        <is>
          <t>Jordan</t>
        </is>
      </c>
      <c r="C727" t="n">
        <v>50</v>
      </c>
      <c r="D727" t="n">
        <v>552186</v>
      </c>
      <c r="E727" t="n">
        <v>2266</v>
      </c>
      <c r="F727" t="n">
        <v>243.6829490455398</v>
      </c>
    </row>
    <row r="728">
      <c r="A728" t="inlineStr">
        <is>
          <t>JOR</t>
        </is>
      </c>
      <c r="B728" t="inlineStr">
        <is>
          <t>Jordan</t>
        </is>
      </c>
      <c r="C728" t="n">
        <v>40</v>
      </c>
      <c r="D728" t="n">
        <v>297918</v>
      </c>
      <c r="E728" t="n">
        <v>879</v>
      </c>
      <c r="F728" t="n">
        <v>338.9280128392207</v>
      </c>
    </row>
    <row r="729">
      <c r="A729" t="inlineStr">
        <is>
          <t>JOR</t>
        </is>
      </c>
      <c r="B729" t="inlineStr">
        <is>
          <t>Jordan</t>
        </is>
      </c>
      <c r="C729" t="n">
        <v>30</v>
      </c>
      <c r="D729" t="n">
        <v>965795</v>
      </c>
      <c r="E729" t="n">
        <v>1708</v>
      </c>
      <c r="F729" t="n">
        <v>565.4534977794531</v>
      </c>
    </row>
    <row r="730">
      <c r="A730" t="inlineStr">
        <is>
          <t>JOR</t>
        </is>
      </c>
      <c r="B730" t="inlineStr">
        <is>
          <t>Jordan</t>
        </is>
      </c>
      <c r="C730" t="n">
        <v>20</v>
      </c>
      <c r="D730" t="n">
        <v>1557821</v>
      </c>
      <c r="E730" t="n">
        <v>1232</v>
      </c>
      <c r="F730" t="n">
        <v>1264.464756493058</v>
      </c>
    </row>
    <row r="731">
      <c r="A731" t="inlineStr">
        <is>
          <t>JOR</t>
        </is>
      </c>
      <c r="B731" t="inlineStr">
        <is>
          <t>Jordan</t>
        </is>
      </c>
      <c r="C731" t="n">
        <v>10</v>
      </c>
      <c r="D731" t="n">
        <v>2686757</v>
      </c>
      <c r="E731" t="n">
        <v>794</v>
      </c>
      <c r="F731" t="n">
        <v>3383.824769123375</v>
      </c>
    </row>
    <row r="732">
      <c r="A732" t="inlineStr">
        <is>
          <t>KAZ</t>
        </is>
      </c>
      <c r="B732" t="inlineStr">
        <is>
          <t>Kazakhstan</t>
        </is>
      </c>
      <c r="C732" t="n">
        <v>100</v>
      </c>
      <c r="D732" t="n">
        <v>337818</v>
      </c>
      <c r="E732" t="n">
        <v>627505</v>
      </c>
      <c r="F732" t="n">
        <v>0.5383505498191862</v>
      </c>
    </row>
    <row r="733">
      <c r="A733" t="inlineStr">
        <is>
          <t>KAZ</t>
        </is>
      </c>
      <c r="B733" t="inlineStr">
        <is>
          <t>Kazakhstan</t>
        </is>
      </c>
      <c r="C733" t="n">
        <v>90</v>
      </c>
      <c r="D733" t="n">
        <v>469646</v>
      </c>
      <c r="E733" t="n">
        <v>408864</v>
      </c>
      <c r="F733" t="n">
        <v>1.148660223642174</v>
      </c>
    </row>
    <row r="734">
      <c r="A734" t="inlineStr">
        <is>
          <t>KAZ</t>
        </is>
      </c>
      <c r="B734" t="inlineStr">
        <is>
          <t>Kazakhstan</t>
        </is>
      </c>
      <c r="C734" t="n">
        <v>80</v>
      </c>
      <c r="D734" t="n">
        <v>488271</v>
      </c>
      <c r="E734" t="n">
        <v>346671</v>
      </c>
      <c r="F734" t="n">
        <v>1.408457361317279</v>
      </c>
    </row>
    <row r="735">
      <c r="A735" t="inlineStr">
        <is>
          <t>KAZ</t>
        </is>
      </c>
      <c r="B735" t="inlineStr">
        <is>
          <t>Kazakhstan</t>
        </is>
      </c>
      <c r="C735" t="n">
        <v>70</v>
      </c>
      <c r="D735" t="n">
        <v>723458</v>
      </c>
      <c r="E735" t="n">
        <v>376599</v>
      </c>
      <c r="F735" t="n">
        <v>1.921028855653856</v>
      </c>
    </row>
    <row r="736">
      <c r="A736" t="inlineStr">
        <is>
          <t>KAZ</t>
        </is>
      </c>
      <c r="B736" t="inlineStr">
        <is>
          <t>Kazakhstan</t>
        </is>
      </c>
      <c r="C736" t="n">
        <v>60</v>
      </c>
      <c r="D736" t="n">
        <v>620103</v>
      </c>
      <c r="E736" t="n">
        <v>232110</v>
      </c>
      <c r="F736" t="n">
        <v>2.6715923824164</v>
      </c>
    </row>
    <row r="737">
      <c r="A737" t="inlineStr">
        <is>
          <t>KAZ</t>
        </is>
      </c>
      <c r="B737" t="inlineStr">
        <is>
          <t>Kazakhstan</t>
        </is>
      </c>
      <c r="C737" t="n">
        <v>50</v>
      </c>
      <c r="D737" t="n">
        <v>675385</v>
      </c>
      <c r="E737" t="n">
        <v>191936</v>
      </c>
      <c r="F737" t="n">
        <v>3.518802241660001</v>
      </c>
    </row>
    <row r="738">
      <c r="A738" t="inlineStr">
        <is>
          <t>KAZ</t>
        </is>
      </c>
      <c r="B738" t="inlineStr">
        <is>
          <t>Kazakhstan</t>
        </is>
      </c>
      <c r="C738" t="n">
        <v>40</v>
      </c>
      <c r="D738" t="n">
        <v>924964</v>
      </c>
      <c r="E738" t="n">
        <v>181656</v>
      </c>
      <c r="F738" t="n">
        <v>5.091845179680521</v>
      </c>
    </row>
    <row r="739">
      <c r="A739" t="inlineStr">
        <is>
          <t>KAZ</t>
        </is>
      </c>
      <c r="B739" t="inlineStr">
        <is>
          <t>Kazakhstan</t>
        </is>
      </c>
      <c r="C739" t="n">
        <v>30</v>
      </c>
      <c r="D739" t="n">
        <v>1555814</v>
      </c>
      <c r="E739" t="n">
        <v>177214</v>
      </c>
      <c r="F739" t="n">
        <v>8.779296717031079</v>
      </c>
    </row>
    <row r="740">
      <c r="A740" t="inlineStr">
        <is>
          <t>KAZ</t>
        </is>
      </c>
      <c r="B740" t="inlineStr">
        <is>
          <t>Kazakhstan</t>
        </is>
      </c>
      <c r="C740" t="n">
        <v>20</v>
      </c>
      <c r="D740" t="n">
        <v>3545776</v>
      </c>
      <c r="E740" t="n">
        <v>118725</v>
      </c>
      <c r="F740" t="n">
        <v>29.86545277126614</v>
      </c>
    </row>
    <row r="741">
      <c r="A741" t="inlineStr">
        <is>
          <t>KAZ</t>
        </is>
      </c>
      <c r="B741" t="inlineStr">
        <is>
          <t>Kazakhstan</t>
        </is>
      </c>
      <c r="C741" t="n">
        <v>10</v>
      </c>
      <c r="D741" t="n">
        <v>9066803</v>
      </c>
      <c r="E741" t="n">
        <v>69198</v>
      </c>
      <c r="F741" t="n">
        <v>131.02695167487</v>
      </c>
    </row>
    <row r="742">
      <c r="A742" t="inlineStr">
        <is>
          <t>KEN</t>
        </is>
      </c>
      <c r="B742" t="inlineStr">
        <is>
          <t>Kenya</t>
        </is>
      </c>
      <c r="C742" t="n">
        <v>100</v>
      </c>
      <c r="D742" t="n">
        <v>4323337</v>
      </c>
      <c r="E742" t="n">
        <v>323765</v>
      </c>
      <c r="F742" t="n">
        <v>13.35331794285348</v>
      </c>
    </row>
    <row r="743">
      <c r="A743" t="inlineStr">
        <is>
          <t>KEN</t>
        </is>
      </c>
      <c r="B743" t="inlineStr">
        <is>
          <t>Kenya</t>
        </is>
      </c>
      <c r="C743" t="n">
        <v>90</v>
      </c>
      <c r="D743" t="n">
        <v>6012335</v>
      </c>
      <c r="E743" t="n">
        <v>129494</v>
      </c>
      <c r="F743" t="n">
        <v>46.42945034182848</v>
      </c>
    </row>
    <row r="744">
      <c r="A744" t="inlineStr">
        <is>
          <t>KEN</t>
        </is>
      </c>
      <c r="B744" t="inlineStr">
        <is>
          <t>Kenya</t>
        </is>
      </c>
      <c r="C744" t="n">
        <v>80</v>
      </c>
      <c r="D744" t="n">
        <v>6161664</v>
      </c>
      <c r="E744" t="n">
        <v>53414</v>
      </c>
      <c r="F744" t="n">
        <v>115.3567296957325</v>
      </c>
    </row>
    <row r="745">
      <c r="A745" t="inlineStr">
        <is>
          <t>KEN</t>
        </is>
      </c>
      <c r="B745" t="inlineStr">
        <is>
          <t>Kenya</t>
        </is>
      </c>
      <c r="C745" t="n">
        <v>70</v>
      </c>
      <c r="D745" t="n">
        <v>5061841</v>
      </c>
      <c r="E745" t="n">
        <v>25429</v>
      </c>
      <c r="F745" t="n">
        <v>199.057813953149</v>
      </c>
    </row>
    <row r="746">
      <c r="A746" t="inlineStr">
        <is>
          <t>KEN</t>
        </is>
      </c>
      <c r="B746" t="inlineStr">
        <is>
          <t>Kenya</t>
        </is>
      </c>
      <c r="C746" t="n">
        <v>60</v>
      </c>
      <c r="D746" t="n">
        <v>4965970</v>
      </c>
      <c r="E746" t="n">
        <v>16536</v>
      </c>
      <c r="F746" t="n">
        <v>300.312640925492</v>
      </c>
    </row>
    <row r="747">
      <c r="A747" t="inlineStr">
        <is>
          <t>KEN</t>
        </is>
      </c>
      <c r="B747" t="inlineStr">
        <is>
          <t>Kenya</t>
        </is>
      </c>
      <c r="C747" t="n">
        <v>50</v>
      </c>
      <c r="D747" t="n">
        <v>5197588</v>
      </c>
      <c r="E747" t="n">
        <v>12840</v>
      </c>
      <c r="F747" t="n">
        <v>404.7966068399343</v>
      </c>
    </row>
    <row r="748">
      <c r="A748" t="inlineStr">
        <is>
          <t>KEN</t>
        </is>
      </c>
      <c r="B748" t="inlineStr">
        <is>
          <t>Kenya</t>
        </is>
      </c>
      <c r="C748" t="n">
        <v>40</v>
      </c>
      <c r="D748" t="n">
        <v>5356850</v>
      </c>
      <c r="E748" t="n">
        <v>10041</v>
      </c>
      <c r="F748" t="n">
        <v>533.4976978034141</v>
      </c>
    </row>
    <row r="749">
      <c r="A749" t="inlineStr">
        <is>
          <t>KEN</t>
        </is>
      </c>
      <c r="B749" t="inlineStr">
        <is>
          <t>Kenya</t>
        </is>
      </c>
      <c r="C749" t="n">
        <v>30</v>
      </c>
      <c r="D749" t="n">
        <v>5422396</v>
      </c>
      <c r="E749" t="n">
        <v>7822</v>
      </c>
      <c r="F749" t="n">
        <v>693.2237714773644</v>
      </c>
    </row>
    <row r="750">
      <c r="A750" t="inlineStr">
        <is>
          <t>KEN</t>
        </is>
      </c>
      <c r="B750" t="inlineStr">
        <is>
          <t>Kenya</t>
        </is>
      </c>
      <c r="C750" t="n">
        <v>20</v>
      </c>
      <c r="D750" t="n">
        <v>5272307</v>
      </c>
      <c r="E750" t="n">
        <v>5034</v>
      </c>
      <c r="F750" t="n">
        <v>1047.339468571298</v>
      </c>
    </row>
    <row r="751">
      <c r="A751" t="inlineStr">
        <is>
          <t>KEN</t>
        </is>
      </c>
      <c r="B751" t="inlineStr">
        <is>
          <t>Kenya</t>
        </is>
      </c>
      <c r="C751" t="n">
        <v>10</v>
      </c>
      <c r="D751" t="n">
        <v>7399561</v>
      </c>
      <c r="E751" t="n">
        <v>1563</v>
      </c>
      <c r="F751" t="n">
        <v>4734.204352684455</v>
      </c>
    </row>
    <row r="752">
      <c r="A752" t="inlineStr">
        <is>
          <t>PRK</t>
        </is>
      </c>
      <c r="B752" t="inlineStr">
        <is>
          <t>Korea (the Democratic People's Republic of)</t>
        </is>
      </c>
      <c r="C752" t="n">
        <v>100</v>
      </c>
      <c r="D752" t="n">
        <v>787330</v>
      </c>
      <c r="E752" t="n">
        <v>25953</v>
      </c>
      <c r="F752" t="n">
        <v>30.33675349524856</v>
      </c>
    </row>
    <row r="753">
      <c r="A753" t="inlineStr">
        <is>
          <t>PRK</t>
        </is>
      </c>
      <c r="B753" t="inlineStr">
        <is>
          <t>Korea (the Democratic People's Republic of)</t>
        </is>
      </c>
      <c r="C753" t="n">
        <v>90</v>
      </c>
      <c r="D753" t="n">
        <v>1038157</v>
      </c>
      <c r="E753" t="n">
        <v>19258</v>
      </c>
      <c r="F753" t="n">
        <v>53.9078377348288</v>
      </c>
    </row>
    <row r="754">
      <c r="A754" t="inlineStr">
        <is>
          <t>PRK</t>
        </is>
      </c>
      <c r="B754" t="inlineStr">
        <is>
          <t>Korea (the Democratic People's Republic of)</t>
        </is>
      </c>
      <c r="C754" t="n">
        <v>80</v>
      </c>
      <c r="D754" t="n">
        <v>1303244</v>
      </c>
      <c r="E754" t="n">
        <v>15967</v>
      </c>
      <c r="F754" t="n">
        <v>81.62106276788865</v>
      </c>
    </row>
    <row r="755">
      <c r="A755" t="inlineStr">
        <is>
          <t>PRK</t>
        </is>
      </c>
      <c r="B755" t="inlineStr">
        <is>
          <t>Korea (the Democratic People's Republic of)</t>
        </is>
      </c>
      <c r="C755" t="n">
        <v>70</v>
      </c>
      <c r="D755" t="n">
        <v>1545139</v>
      </c>
      <c r="E755" t="n">
        <v>13300</v>
      </c>
      <c r="F755" t="n">
        <v>116.1758558729806</v>
      </c>
    </row>
    <row r="756">
      <c r="A756" t="inlineStr">
        <is>
          <t>PRK</t>
        </is>
      </c>
      <c r="B756" t="inlineStr">
        <is>
          <t>Korea (the Democratic People's Republic of)</t>
        </is>
      </c>
      <c r="C756" t="n">
        <v>60</v>
      </c>
      <c r="D756" t="n">
        <v>1948598</v>
      </c>
      <c r="E756" t="n">
        <v>12001</v>
      </c>
      <c r="F756" t="n">
        <v>162.3696236909007</v>
      </c>
    </row>
    <row r="757">
      <c r="A757" t="inlineStr">
        <is>
          <t>PRK</t>
        </is>
      </c>
      <c r="B757" t="inlineStr">
        <is>
          <t>Korea (the Democratic People's Republic of)</t>
        </is>
      </c>
      <c r="C757" t="n">
        <v>50</v>
      </c>
      <c r="D757" t="n">
        <v>2214822</v>
      </c>
      <c r="E757" t="n">
        <v>10443</v>
      </c>
      <c r="F757" t="n">
        <v>212.0867610844938</v>
      </c>
    </row>
    <row r="758">
      <c r="A758" t="inlineStr">
        <is>
          <t>PRK</t>
        </is>
      </c>
      <c r="B758" t="inlineStr">
        <is>
          <t>Korea (the Democratic People's Republic of)</t>
        </is>
      </c>
      <c r="C758" t="n">
        <v>40</v>
      </c>
      <c r="D758" t="n">
        <v>2310686</v>
      </c>
      <c r="E758" t="n">
        <v>8155</v>
      </c>
      <c r="F758" t="n">
        <v>283.3459002079516</v>
      </c>
    </row>
    <row r="759">
      <c r="A759" t="inlineStr">
        <is>
          <t>PRK</t>
        </is>
      </c>
      <c r="B759" t="inlineStr">
        <is>
          <t>Korea (the Democratic People's Republic of)</t>
        </is>
      </c>
      <c r="C759" t="n">
        <v>30</v>
      </c>
      <c r="D759" t="n">
        <v>2519511</v>
      </c>
      <c r="E759" t="n">
        <v>6843</v>
      </c>
      <c r="F759" t="n">
        <v>368.1880704548281</v>
      </c>
    </row>
    <row r="760">
      <c r="A760" t="inlineStr">
        <is>
          <t>PRK</t>
        </is>
      </c>
      <c r="B760" t="inlineStr">
        <is>
          <t>Korea (the Democratic People's Republic of)</t>
        </is>
      </c>
      <c r="C760" t="n">
        <v>20</v>
      </c>
      <c r="D760" t="n">
        <v>3417533</v>
      </c>
      <c r="E760" t="n">
        <v>6864</v>
      </c>
      <c r="F760" t="n">
        <v>497.8922711362441</v>
      </c>
    </row>
    <row r="761">
      <c r="A761" t="inlineStr">
        <is>
          <t>PRK</t>
        </is>
      </c>
      <c r="B761" t="inlineStr">
        <is>
          <t>Korea (the Democratic People's Republic of)</t>
        </is>
      </c>
      <c r="C761" t="n">
        <v>10</v>
      </c>
      <c r="D761" t="n">
        <v>6294371</v>
      </c>
      <c r="E761" t="n">
        <v>3904</v>
      </c>
      <c r="F761" t="n">
        <v>1612.287739571001</v>
      </c>
    </row>
    <row r="762">
      <c r="A762" t="inlineStr">
        <is>
          <t>KOR</t>
        </is>
      </c>
      <c r="B762" t="inlineStr">
        <is>
          <t>Korea (the Republic of)</t>
        </is>
      </c>
      <c r="C762" t="n">
        <v>100</v>
      </c>
      <c r="D762" t="n">
        <v>583721</v>
      </c>
      <c r="E762" t="n">
        <v>21806</v>
      </c>
      <c r="F762" t="n">
        <v>26.76882945421386</v>
      </c>
    </row>
    <row r="763">
      <c r="A763" t="inlineStr">
        <is>
          <t>KOR</t>
        </is>
      </c>
      <c r="B763" t="inlineStr">
        <is>
          <t>Korea (the Republic of)</t>
        </is>
      </c>
      <c r="C763" t="n">
        <v>90</v>
      </c>
      <c r="D763" t="n">
        <v>826176</v>
      </c>
      <c r="E763" t="n">
        <v>17034</v>
      </c>
      <c r="F763" t="n">
        <v>48.5015680111076</v>
      </c>
    </row>
    <row r="764">
      <c r="A764" t="inlineStr">
        <is>
          <t>KOR</t>
        </is>
      </c>
      <c r="B764" t="inlineStr">
        <is>
          <t>Korea (the Republic of)</t>
        </is>
      </c>
      <c r="C764" t="n">
        <v>80</v>
      </c>
      <c r="D764" t="n">
        <v>1093529</v>
      </c>
      <c r="E764" t="n">
        <v>13621</v>
      </c>
      <c r="F764" t="n">
        <v>80.28259119918305</v>
      </c>
    </row>
    <row r="765">
      <c r="A765" t="inlineStr">
        <is>
          <t>KOR</t>
        </is>
      </c>
      <c r="B765" t="inlineStr">
        <is>
          <t>Korea (the Republic of)</t>
        </is>
      </c>
      <c r="C765" t="n">
        <v>70</v>
      </c>
      <c r="D765" t="n">
        <v>1641713</v>
      </c>
      <c r="E765" t="n">
        <v>12875</v>
      </c>
      <c r="F765" t="n">
        <v>127.511696201902</v>
      </c>
    </row>
    <row r="766">
      <c r="A766" t="inlineStr">
        <is>
          <t>KOR</t>
        </is>
      </c>
      <c r="B766" t="inlineStr">
        <is>
          <t>Korea (the Republic of)</t>
        </is>
      </c>
      <c r="C766" t="n">
        <v>60</v>
      </c>
      <c r="D766" t="n">
        <v>4535722</v>
      </c>
      <c r="E766" t="n">
        <v>16179</v>
      </c>
      <c r="F766" t="n">
        <v>280.3462620984635</v>
      </c>
    </row>
    <row r="767">
      <c r="A767" t="inlineStr">
        <is>
          <t>KOR</t>
        </is>
      </c>
      <c r="B767" t="inlineStr">
        <is>
          <t>Korea (the Republic of)</t>
        </is>
      </c>
      <c r="C767" t="n">
        <v>50</v>
      </c>
      <c r="D767" t="n">
        <v>4961513</v>
      </c>
      <c r="E767" t="n">
        <v>8177</v>
      </c>
      <c r="F767" t="n">
        <v>606.7644704811743</v>
      </c>
    </row>
    <row r="768">
      <c r="A768" t="inlineStr">
        <is>
          <t>KOR</t>
        </is>
      </c>
      <c r="B768" t="inlineStr">
        <is>
          <t>Korea (the Republic of)</t>
        </is>
      </c>
      <c r="C768" t="n">
        <v>40</v>
      </c>
      <c r="D768" t="n">
        <v>11462091</v>
      </c>
      <c r="E768" t="n">
        <v>6630</v>
      </c>
      <c r="F768" t="n">
        <v>1728.822158978859</v>
      </c>
    </row>
    <row r="769">
      <c r="A769" t="inlineStr">
        <is>
          <t>KOR</t>
        </is>
      </c>
      <c r="B769" t="inlineStr">
        <is>
          <t>Korea (the Republic of)</t>
        </is>
      </c>
      <c r="C769" t="n">
        <v>30</v>
      </c>
      <c r="D769" t="n">
        <v>7944479</v>
      </c>
      <c r="E769" t="n">
        <v>1921</v>
      </c>
      <c r="F769" t="n">
        <v>4135.595418494174</v>
      </c>
    </row>
    <row r="770">
      <c r="A770" t="inlineStr">
        <is>
          <t>KOR</t>
        </is>
      </c>
      <c r="B770" t="inlineStr">
        <is>
          <t>Korea (the Republic of)</t>
        </is>
      </c>
      <c r="C770" t="n">
        <v>20</v>
      </c>
      <c r="D770" t="n">
        <v>9876084</v>
      </c>
      <c r="E770" t="n">
        <v>1018</v>
      </c>
      <c r="F770" t="n">
        <v>9701.457784431625</v>
      </c>
    </row>
    <row r="771">
      <c r="A771" t="inlineStr">
        <is>
          <t>KOR</t>
        </is>
      </c>
      <c r="B771" t="inlineStr">
        <is>
          <t>Korea (the Republic of)</t>
        </is>
      </c>
      <c r="C771" t="n">
        <v>10</v>
      </c>
      <c r="D771" t="n">
        <v>8704883</v>
      </c>
      <c r="E771" t="n">
        <v>499</v>
      </c>
      <c r="F771" t="n">
        <v>17444.65606168086</v>
      </c>
    </row>
    <row r="772">
      <c r="A772" t="inlineStr">
        <is>
          <t>KGZ</t>
        </is>
      </c>
      <c r="B772" t="inlineStr">
        <is>
          <t>Kyrgyzstan</t>
        </is>
      </c>
      <c r="C772" t="n">
        <v>100</v>
      </c>
      <c r="D772" t="n">
        <v>126830</v>
      </c>
      <c r="E772" t="n">
        <v>38052</v>
      </c>
      <c r="F772" t="n">
        <v>3.333066116557303</v>
      </c>
    </row>
    <row r="773">
      <c r="A773" t="inlineStr">
        <is>
          <t>KGZ</t>
        </is>
      </c>
      <c r="B773" t="inlineStr">
        <is>
          <t>Kyrgyzstan</t>
        </is>
      </c>
      <c r="C773" t="n">
        <v>90</v>
      </c>
      <c r="D773" t="n">
        <v>193017</v>
      </c>
      <c r="E773" t="n">
        <v>32643</v>
      </c>
      <c r="F773" t="n">
        <v>5.912979219777234</v>
      </c>
    </row>
    <row r="774">
      <c r="A774" t="inlineStr">
        <is>
          <t>KGZ</t>
        </is>
      </c>
      <c r="B774" t="inlineStr">
        <is>
          <t>Kyrgyzstan</t>
        </is>
      </c>
      <c r="C774" t="n">
        <v>80</v>
      </c>
      <c r="D774" t="n">
        <v>201954</v>
      </c>
      <c r="E774" t="n">
        <v>24430</v>
      </c>
      <c r="F774" t="n">
        <v>8.26663142759147</v>
      </c>
    </row>
    <row r="775">
      <c r="A775" t="inlineStr">
        <is>
          <t>KGZ</t>
        </is>
      </c>
      <c r="B775" t="inlineStr">
        <is>
          <t>Kyrgyzstan</t>
        </is>
      </c>
      <c r="C775" t="n">
        <v>70</v>
      </c>
      <c r="D775" t="n">
        <v>417060</v>
      </c>
      <c r="E775" t="n">
        <v>32511</v>
      </c>
      <c r="F775" t="n">
        <v>12.8282614127874</v>
      </c>
    </row>
    <row r="776">
      <c r="A776" t="inlineStr">
        <is>
          <t>KGZ</t>
        </is>
      </c>
      <c r="B776" t="inlineStr">
        <is>
          <t>Kyrgyzstan</t>
        </is>
      </c>
      <c r="C776" t="n">
        <v>60</v>
      </c>
      <c r="D776" t="n">
        <v>275870</v>
      </c>
      <c r="E776" t="n">
        <v>15502</v>
      </c>
      <c r="F776" t="n">
        <v>17.79578441445473</v>
      </c>
    </row>
    <row r="777">
      <c r="A777" t="inlineStr">
        <is>
          <t>KGZ</t>
        </is>
      </c>
      <c r="B777" t="inlineStr">
        <is>
          <t>Kyrgyzstan</t>
        </is>
      </c>
      <c r="C777" t="n">
        <v>50</v>
      </c>
      <c r="D777" t="n">
        <v>405252</v>
      </c>
      <c r="E777" t="n">
        <v>15539</v>
      </c>
      <c r="F777" t="n">
        <v>26.07967751195044</v>
      </c>
    </row>
    <row r="778">
      <c r="A778" t="inlineStr">
        <is>
          <t>KGZ</t>
        </is>
      </c>
      <c r="B778" t="inlineStr">
        <is>
          <t>Kyrgyzstan</t>
        </is>
      </c>
      <c r="C778" t="n">
        <v>40</v>
      </c>
      <c r="D778" t="n">
        <v>695533</v>
      </c>
      <c r="E778" t="n">
        <v>17113</v>
      </c>
      <c r="F778" t="n">
        <v>40.64356993228565</v>
      </c>
    </row>
    <row r="779">
      <c r="A779" t="inlineStr">
        <is>
          <t>KGZ</t>
        </is>
      </c>
      <c r="B779" t="inlineStr">
        <is>
          <t>Kyrgyzstan</t>
        </is>
      </c>
      <c r="C779" t="n">
        <v>30</v>
      </c>
      <c r="D779" t="n">
        <v>506947</v>
      </c>
      <c r="E779" t="n">
        <v>7674</v>
      </c>
      <c r="F779" t="n">
        <v>66.06034558532619</v>
      </c>
    </row>
    <row r="780">
      <c r="A780" t="inlineStr">
        <is>
          <t>KGZ</t>
        </is>
      </c>
      <c r="B780" t="inlineStr">
        <is>
          <t>Kyrgyzstan</t>
        </is>
      </c>
      <c r="C780" t="n">
        <v>20</v>
      </c>
      <c r="D780" t="n">
        <v>716258</v>
      </c>
      <c r="E780" t="n">
        <v>9148</v>
      </c>
      <c r="F780" t="n">
        <v>78.29671056951088</v>
      </c>
    </row>
    <row r="781">
      <c r="A781" t="inlineStr">
        <is>
          <t>KGZ</t>
        </is>
      </c>
      <c r="B781" t="inlineStr">
        <is>
          <t>Kyrgyzstan</t>
        </is>
      </c>
      <c r="C781" t="n">
        <v>10</v>
      </c>
      <c r="D781" t="n">
        <v>2100972</v>
      </c>
      <c r="E781" t="n">
        <v>6453</v>
      </c>
      <c r="F781" t="n">
        <v>325.5806636028413</v>
      </c>
    </row>
    <row r="782">
      <c r="A782" t="inlineStr">
        <is>
          <t>LAO</t>
        </is>
      </c>
      <c r="B782" t="inlineStr">
        <is>
          <t>Lao People's Democratic Republic (the)</t>
        </is>
      </c>
      <c r="C782" t="n">
        <v>100</v>
      </c>
      <c r="D782" t="n">
        <v>286432</v>
      </c>
      <c r="E782" t="n">
        <v>38189</v>
      </c>
      <c r="F782" t="n">
        <v>7.50038994151886</v>
      </c>
    </row>
    <row r="783">
      <c r="A783" t="inlineStr">
        <is>
          <t>LAO</t>
        </is>
      </c>
      <c r="B783" t="inlineStr">
        <is>
          <t>Lao People's Democratic Republic (the)</t>
        </is>
      </c>
      <c r="C783" t="n">
        <v>90</v>
      </c>
      <c r="D783" t="n">
        <v>430107</v>
      </c>
      <c r="E783" t="n">
        <v>34461</v>
      </c>
      <c r="F783" t="n">
        <v>12.48097671773884</v>
      </c>
    </row>
    <row r="784">
      <c r="A784" t="inlineStr">
        <is>
          <t>LAO</t>
        </is>
      </c>
      <c r="B784" t="inlineStr">
        <is>
          <t>Lao People's Democratic Republic (the)</t>
        </is>
      </c>
      <c r="C784" t="n">
        <v>80</v>
      </c>
      <c r="D784" t="n">
        <v>370962</v>
      </c>
      <c r="E784" t="n">
        <v>21548</v>
      </c>
      <c r="F784" t="n">
        <v>17.21563311844562</v>
      </c>
    </row>
    <row r="785">
      <c r="A785" t="inlineStr">
        <is>
          <t>LAO</t>
        </is>
      </c>
      <c r="B785" t="inlineStr">
        <is>
          <t>Lao People's Democratic Republic (the)</t>
        </is>
      </c>
      <c r="C785" t="n">
        <v>70</v>
      </c>
      <c r="D785" t="n">
        <v>688171</v>
      </c>
      <c r="E785" t="n">
        <v>32246</v>
      </c>
      <c r="F785" t="n">
        <v>21.3412706331255</v>
      </c>
    </row>
    <row r="786">
      <c r="A786" t="inlineStr">
        <is>
          <t>LAO</t>
        </is>
      </c>
      <c r="B786" t="inlineStr">
        <is>
          <t>Lao People's Democratic Republic (the)</t>
        </is>
      </c>
      <c r="C786" t="n">
        <v>60</v>
      </c>
      <c r="D786" t="n">
        <v>674921</v>
      </c>
      <c r="E786" t="n">
        <v>25221</v>
      </c>
      <c r="F786" t="n">
        <v>26.76026570437569</v>
      </c>
    </row>
    <row r="787">
      <c r="A787" t="inlineStr">
        <is>
          <t>LAO</t>
        </is>
      </c>
      <c r="B787" t="inlineStr">
        <is>
          <t>Lao People's Democratic Republic (the)</t>
        </is>
      </c>
      <c r="C787" t="n">
        <v>50</v>
      </c>
      <c r="D787" t="n">
        <v>822456</v>
      </c>
      <c r="E787" t="n">
        <v>25696</v>
      </c>
      <c r="F787" t="n">
        <v>32.00715387776577</v>
      </c>
    </row>
    <row r="788">
      <c r="A788" t="inlineStr">
        <is>
          <t>LAO</t>
        </is>
      </c>
      <c r="B788" t="inlineStr">
        <is>
          <t>Lao People's Democratic Republic (the)</t>
        </is>
      </c>
      <c r="C788" t="n">
        <v>40</v>
      </c>
      <c r="D788" t="n">
        <v>653022</v>
      </c>
      <c r="E788" t="n">
        <v>16570</v>
      </c>
      <c r="F788" t="n">
        <v>39.40987940874725</v>
      </c>
    </row>
    <row r="789">
      <c r="A789" t="inlineStr">
        <is>
          <t>LAO</t>
        </is>
      </c>
      <c r="B789" t="inlineStr">
        <is>
          <t>Lao People's Democratic Republic (the)</t>
        </is>
      </c>
      <c r="C789" t="n">
        <v>30</v>
      </c>
      <c r="D789" t="n">
        <v>1042685</v>
      </c>
      <c r="E789" t="n">
        <v>18558</v>
      </c>
      <c r="F789" t="n">
        <v>56.18519516998561</v>
      </c>
    </row>
    <row r="790">
      <c r="A790" t="inlineStr">
        <is>
          <t>LAO</t>
        </is>
      </c>
      <c r="B790" t="inlineStr">
        <is>
          <t>Lao People's Democratic Republic (the)</t>
        </is>
      </c>
      <c r="C790" t="n">
        <v>20</v>
      </c>
      <c r="D790" t="n">
        <v>1016041</v>
      </c>
      <c r="E790" t="n">
        <v>10953</v>
      </c>
      <c r="F790" t="n">
        <v>92.7637299912578</v>
      </c>
    </row>
    <row r="791">
      <c r="A791" t="inlineStr">
        <is>
          <t>LAO</t>
        </is>
      </c>
      <c r="B791" t="inlineStr">
        <is>
          <t>Lao People's Democratic Republic (the)</t>
        </is>
      </c>
      <c r="C791" t="n">
        <v>10</v>
      </c>
      <c r="D791" t="n">
        <v>1598788</v>
      </c>
      <c r="E791" t="n">
        <v>6559</v>
      </c>
      <c r="F791" t="n">
        <v>243.7547738888466</v>
      </c>
    </row>
    <row r="792">
      <c r="A792" t="inlineStr">
        <is>
          <t>LVA</t>
        </is>
      </c>
      <c r="B792" t="inlineStr">
        <is>
          <t>Latvia</t>
        </is>
      </c>
      <c r="C792" t="n">
        <v>100</v>
      </c>
      <c r="D792" t="n">
        <v>86795</v>
      </c>
      <c r="E792" t="n">
        <v>7179</v>
      </c>
      <c r="F792" t="n">
        <v>12.09006345103521</v>
      </c>
    </row>
    <row r="793">
      <c r="A793" t="inlineStr">
        <is>
          <t>LVA</t>
        </is>
      </c>
      <c r="B793" t="inlineStr">
        <is>
          <t>Latvia</t>
        </is>
      </c>
      <c r="C793" t="n">
        <v>90</v>
      </c>
      <c r="D793" t="n">
        <v>106840</v>
      </c>
      <c r="E793" t="n">
        <v>7629</v>
      </c>
      <c r="F793" t="n">
        <v>14.00450395316136</v>
      </c>
    </row>
    <row r="794">
      <c r="A794" t="inlineStr">
        <is>
          <t>LVA</t>
        </is>
      </c>
      <c r="B794" t="inlineStr">
        <is>
          <t>Latvia</t>
        </is>
      </c>
      <c r="C794" t="n">
        <v>80</v>
      </c>
      <c r="D794" t="n">
        <v>73869</v>
      </c>
      <c r="E794" t="n">
        <v>4835</v>
      </c>
      <c r="F794" t="n">
        <v>15.27787266522184</v>
      </c>
    </row>
    <row r="795">
      <c r="A795" t="inlineStr">
        <is>
          <t>LVA</t>
        </is>
      </c>
      <c r="B795" t="inlineStr">
        <is>
          <t>Latvia</t>
        </is>
      </c>
      <c r="C795" t="n">
        <v>70</v>
      </c>
      <c r="D795" t="n">
        <v>139729</v>
      </c>
      <c r="E795" t="n">
        <v>8128</v>
      </c>
      <c r="F795" t="n">
        <v>17.19106417594067</v>
      </c>
    </row>
    <row r="796">
      <c r="A796" t="inlineStr">
        <is>
          <t>LVA</t>
        </is>
      </c>
      <c r="B796" t="inlineStr">
        <is>
          <t>Latvia</t>
        </is>
      </c>
      <c r="C796" t="n">
        <v>60</v>
      </c>
      <c r="D796" t="n">
        <v>90441</v>
      </c>
      <c r="E796" t="n">
        <v>4843</v>
      </c>
      <c r="F796" t="n">
        <v>18.67464657422158</v>
      </c>
    </row>
    <row r="797">
      <c r="A797" t="inlineStr">
        <is>
          <t>LVA</t>
        </is>
      </c>
      <c r="B797" t="inlineStr">
        <is>
          <t>Latvia</t>
        </is>
      </c>
      <c r="C797" t="n">
        <v>50</v>
      </c>
      <c r="D797" t="n">
        <v>163065</v>
      </c>
      <c r="E797" t="n">
        <v>7640</v>
      </c>
      <c r="F797" t="n">
        <v>21.34358844131972</v>
      </c>
    </row>
    <row r="798">
      <c r="A798" t="inlineStr">
        <is>
          <t>LVA</t>
        </is>
      </c>
      <c r="B798" t="inlineStr">
        <is>
          <t>Latvia</t>
        </is>
      </c>
      <c r="C798" t="n">
        <v>40</v>
      </c>
      <c r="D798" t="n">
        <v>122095</v>
      </c>
      <c r="E798" t="n">
        <v>4871</v>
      </c>
      <c r="F798" t="n">
        <v>25.06561743435008</v>
      </c>
    </row>
    <row r="799">
      <c r="A799" t="inlineStr">
        <is>
          <t>LVA</t>
        </is>
      </c>
      <c r="B799" t="inlineStr">
        <is>
          <t>Latvia</t>
        </is>
      </c>
      <c r="C799" t="n">
        <v>30</v>
      </c>
      <c r="D799" t="n">
        <v>177261</v>
      </c>
      <c r="E799" t="n">
        <v>6305</v>
      </c>
      <c r="F799" t="n">
        <v>28.1143014292647</v>
      </c>
    </row>
    <row r="800">
      <c r="A800" t="inlineStr">
        <is>
          <t>LVA</t>
        </is>
      </c>
      <c r="B800" t="inlineStr">
        <is>
          <t>Latvia</t>
        </is>
      </c>
      <c r="C800" t="n">
        <v>20</v>
      </c>
      <c r="D800" t="n">
        <v>205505</v>
      </c>
      <c r="E800" t="n">
        <v>5593</v>
      </c>
      <c r="F800" t="n">
        <v>36.74328382334632</v>
      </c>
    </row>
    <row r="801">
      <c r="A801" t="inlineStr">
        <is>
          <t>LVA</t>
        </is>
      </c>
      <c r="B801" t="inlineStr">
        <is>
          <t>Latvia</t>
        </is>
      </c>
      <c r="C801" t="n">
        <v>10</v>
      </c>
      <c r="D801" t="n">
        <v>1310210</v>
      </c>
      <c r="E801" t="n">
        <v>7693</v>
      </c>
      <c r="F801" t="n">
        <v>170.3119501654293</v>
      </c>
    </row>
    <row r="802">
      <c r="A802" t="inlineStr">
        <is>
          <t>LBN</t>
        </is>
      </c>
      <c r="B802" t="inlineStr">
        <is>
          <t>Lebanon</t>
        </is>
      </c>
      <c r="C802" t="n">
        <v>100</v>
      </c>
      <c r="D802" t="n">
        <v>119562</v>
      </c>
      <c r="E802" t="n">
        <v>1117</v>
      </c>
      <c r="F802" t="n">
        <v>107.0382914222429</v>
      </c>
    </row>
    <row r="803">
      <c r="A803" t="inlineStr">
        <is>
          <t>LBN</t>
        </is>
      </c>
      <c r="B803" t="inlineStr">
        <is>
          <t>Lebanon</t>
        </is>
      </c>
      <c r="C803" t="n">
        <v>90</v>
      </c>
      <c r="D803" t="n">
        <v>193571</v>
      </c>
      <c r="E803" t="n">
        <v>1111</v>
      </c>
      <c r="F803" t="n">
        <v>174.2313334006283</v>
      </c>
    </row>
    <row r="804">
      <c r="A804" t="inlineStr">
        <is>
          <t>LBN</t>
        </is>
      </c>
      <c r="B804" t="inlineStr">
        <is>
          <t>Lebanon</t>
        </is>
      </c>
      <c r="C804" t="n">
        <v>80</v>
      </c>
      <c r="D804" t="n">
        <v>729352</v>
      </c>
      <c r="E804" t="n">
        <v>3234</v>
      </c>
      <c r="F804" t="n">
        <v>225.5264051608107</v>
      </c>
    </row>
    <row r="805">
      <c r="A805" t="inlineStr">
        <is>
          <t>LBN</t>
        </is>
      </c>
      <c r="B805" t="inlineStr">
        <is>
          <t>Lebanon</t>
        </is>
      </c>
      <c r="C805" t="n">
        <v>70</v>
      </c>
      <c r="D805" t="n">
        <v>223991</v>
      </c>
      <c r="E805" t="n">
        <v>507</v>
      </c>
      <c r="F805" t="n">
        <v>441.7974516823153</v>
      </c>
    </row>
    <row r="806">
      <c r="A806" t="inlineStr">
        <is>
          <t>LBN</t>
        </is>
      </c>
      <c r="B806" t="inlineStr">
        <is>
          <t>Lebanon</t>
        </is>
      </c>
      <c r="C806" t="n">
        <v>60</v>
      </c>
      <c r="D806" t="n">
        <v>412746</v>
      </c>
      <c r="E806" t="n">
        <v>709</v>
      </c>
      <c r="F806" t="n">
        <v>582.1525801020465</v>
      </c>
    </row>
    <row r="807">
      <c r="A807" t="inlineStr">
        <is>
          <t>LBN</t>
        </is>
      </c>
      <c r="B807" t="inlineStr">
        <is>
          <t>Lebanon</t>
        </is>
      </c>
      <c r="C807" t="n">
        <v>50</v>
      </c>
      <c r="D807" t="n">
        <v>419868</v>
      </c>
      <c r="E807" t="n">
        <v>540</v>
      </c>
      <c r="F807" t="n">
        <v>777.5332668969247</v>
      </c>
    </row>
    <row r="808">
      <c r="A808" t="inlineStr">
        <is>
          <t>LBN</t>
        </is>
      </c>
      <c r="B808" t="inlineStr">
        <is>
          <t>Lebanon</t>
        </is>
      </c>
      <c r="C808" t="n">
        <v>40</v>
      </c>
      <c r="D808" t="n">
        <v>1167873</v>
      </c>
      <c r="E808" t="n">
        <v>1263</v>
      </c>
      <c r="F808" t="n">
        <v>924.6820771180136</v>
      </c>
    </row>
    <row r="809">
      <c r="A809" t="inlineStr">
        <is>
          <t>LBN</t>
        </is>
      </c>
      <c r="B809" t="inlineStr">
        <is>
          <t>Lebanon</t>
        </is>
      </c>
      <c r="C809" t="n">
        <v>30</v>
      </c>
      <c r="D809" t="n">
        <v>989759</v>
      </c>
      <c r="E809" t="n">
        <v>717</v>
      </c>
      <c r="F809" t="n">
        <v>1380.416500393462</v>
      </c>
    </row>
    <row r="810">
      <c r="A810" t="inlineStr">
        <is>
          <t>LBN</t>
        </is>
      </c>
      <c r="B810" t="inlineStr">
        <is>
          <t>Lebanon</t>
        </is>
      </c>
      <c r="C810" t="n">
        <v>20</v>
      </c>
      <c r="D810" t="n">
        <v>2196608</v>
      </c>
      <c r="E810" t="n">
        <v>798</v>
      </c>
      <c r="F810" t="n">
        <v>2752.642203309034</v>
      </c>
    </row>
    <row r="811">
      <c r="A811" t="inlineStr">
        <is>
          <t>LBN</t>
        </is>
      </c>
      <c r="B811" t="inlineStr">
        <is>
          <t>Lebanon</t>
        </is>
      </c>
      <c r="C811" t="n">
        <v>10</v>
      </c>
      <c r="D811" t="n">
        <v>3475434</v>
      </c>
      <c r="E811" t="n">
        <v>243</v>
      </c>
      <c r="F811" t="n">
        <v>14302.19904634589</v>
      </c>
    </row>
    <row r="812">
      <c r="A812" t="inlineStr">
        <is>
          <t>LBR</t>
        </is>
      </c>
      <c r="B812" t="inlineStr">
        <is>
          <t>Liberia</t>
        </is>
      </c>
      <c r="C812" t="n">
        <v>100</v>
      </c>
      <c r="D812" t="n">
        <v>148276</v>
      </c>
      <c r="E812" t="n">
        <v>16471</v>
      </c>
      <c r="F812" t="n">
        <v>9.002274235891779</v>
      </c>
    </row>
    <row r="813">
      <c r="A813" t="inlineStr">
        <is>
          <t>LBR</t>
        </is>
      </c>
      <c r="B813" t="inlineStr">
        <is>
          <t>Liberia</t>
        </is>
      </c>
      <c r="C813" t="n">
        <v>90</v>
      </c>
      <c r="D813" t="n">
        <v>162647</v>
      </c>
      <c r="E813" t="n">
        <v>11714</v>
      </c>
      <c r="F813" t="n">
        <v>13.88486808207187</v>
      </c>
    </row>
    <row r="814">
      <c r="A814" t="inlineStr">
        <is>
          <t>LBR</t>
        </is>
      </c>
      <c r="B814" t="inlineStr">
        <is>
          <t>Liberia</t>
        </is>
      </c>
      <c r="C814" t="n">
        <v>80</v>
      </c>
      <c r="D814" t="n">
        <v>297999</v>
      </c>
      <c r="E814" t="n">
        <v>16444</v>
      </c>
      <c r="F814" t="n">
        <v>18.12204128773477</v>
      </c>
    </row>
    <row r="815">
      <c r="A815" t="inlineStr">
        <is>
          <t>LBR</t>
        </is>
      </c>
      <c r="B815" t="inlineStr">
        <is>
          <t>Liberia</t>
        </is>
      </c>
      <c r="C815" t="n">
        <v>70</v>
      </c>
      <c r="D815" t="n">
        <v>224447</v>
      </c>
      <c r="E815" t="n">
        <v>10488</v>
      </c>
      <c r="F815" t="n">
        <v>21.40036351110397</v>
      </c>
    </row>
    <row r="816">
      <c r="A816" t="inlineStr">
        <is>
          <t>LBR</t>
        </is>
      </c>
      <c r="B816" t="inlineStr">
        <is>
          <t>Liberia</t>
        </is>
      </c>
      <c r="C816" t="n">
        <v>60</v>
      </c>
      <c r="D816" t="n">
        <v>234098</v>
      </c>
      <c r="E816" t="n">
        <v>8323</v>
      </c>
      <c r="F816" t="n">
        <v>28.12659828075348</v>
      </c>
    </row>
    <row r="817">
      <c r="A817" t="inlineStr">
        <is>
          <t>LBR</t>
        </is>
      </c>
      <c r="B817" t="inlineStr">
        <is>
          <t>Liberia</t>
        </is>
      </c>
      <c r="C817" t="n">
        <v>50</v>
      </c>
      <c r="D817" t="n">
        <v>304910</v>
      </c>
      <c r="E817" t="n">
        <v>8968</v>
      </c>
      <c r="F817" t="n">
        <v>33.99977675235824</v>
      </c>
    </row>
    <row r="818">
      <c r="A818" t="inlineStr">
        <is>
          <t>LBR</t>
        </is>
      </c>
      <c r="B818" t="inlineStr">
        <is>
          <t>Liberia</t>
        </is>
      </c>
      <c r="C818" t="n">
        <v>40</v>
      </c>
      <c r="D818" t="n">
        <v>272080</v>
      </c>
      <c r="E818" t="n">
        <v>5825</v>
      </c>
      <c r="F818" t="n">
        <v>46.70898180912493</v>
      </c>
    </row>
    <row r="819">
      <c r="A819" t="inlineStr">
        <is>
          <t>LBR</t>
        </is>
      </c>
      <c r="B819" t="inlineStr">
        <is>
          <t>Liberia</t>
        </is>
      </c>
      <c r="C819" t="n">
        <v>30</v>
      </c>
      <c r="D819" t="n">
        <v>395357</v>
      </c>
      <c r="E819" t="n">
        <v>6416</v>
      </c>
      <c r="F819" t="n">
        <v>61.62045880867879</v>
      </c>
    </row>
    <row r="820">
      <c r="A820" t="inlineStr">
        <is>
          <t>LBR</t>
        </is>
      </c>
      <c r="B820" t="inlineStr">
        <is>
          <t>Liberia</t>
        </is>
      </c>
      <c r="C820" t="n">
        <v>20</v>
      </c>
      <c r="D820" t="n">
        <v>716722</v>
      </c>
      <c r="E820" t="n">
        <v>8777</v>
      </c>
      <c r="F820" t="n">
        <v>81.6591452921226</v>
      </c>
    </row>
    <row r="821">
      <c r="A821" t="inlineStr">
        <is>
          <t>LBR</t>
        </is>
      </c>
      <c r="B821" t="inlineStr">
        <is>
          <t>Liberia</t>
        </is>
      </c>
      <c r="C821" t="n">
        <v>10</v>
      </c>
      <c r="D821" t="n">
        <v>1729405</v>
      </c>
      <c r="E821" t="n">
        <v>2491</v>
      </c>
      <c r="F821" t="n">
        <v>694.2613758801552</v>
      </c>
    </row>
    <row r="822">
      <c r="A822" t="inlineStr">
        <is>
          <t>LTU</t>
        </is>
      </c>
      <c r="B822" t="inlineStr">
        <is>
          <t>Lithuania</t>
        </is>
      </c>
      <c r="C822" t="n">
        <v>100</v>
      </c>
      <c r="D822" t="n">
        <v>108415</v>
      </c>
      <c r="E822" t="n">
        <v>8811</v>
      </c>
      <c r="F822" t="n">
        <v>12.30452140440547</v>
      </c>
    </row>
    <row r="823">
      <c r="A823" t="inlineStr">
        <is>
          <t>LTU</t>
        </is>
      </c>
      <c r="B823" t="inlineStr">
        <is>
          <t>Lithuania</t>
        </is>
      </c>
      <c r="C823" t="n">
        <v>90</v>
      </c>
      <c r="D823" t="n">
        <v>112308</v>
      </c>
      <c r="E823" t="n">
        <v>7167</v>
      </c>
      <c r="F823" t="n">
        <v>15.67012240376479</v>
      </c>
    </row>
    <row r="824">
      <c r="A824" t="inlineStr">
        <is>
          <t>LTU</t>
        </is>
      </c>
      <c r="B824" t="inlineStr">
        <is>
          <t>Lithuania</t>
        </is>
      </c>
      <c r="C824" t="n">
        <v>80</v>
      </c>
      <c r="D824" t="n">
        <v>109818</v>
      </c>
      <c r="E824" t="n">
        <v>6410</v>
      </c>
      <c r="F824" t="n">
        <v>17.13224000345898</v>
      </c>
    </row>
    <row r="825">
      <c r="A825" t="inlineStr">
        <is>
          <t>LTU</t>
        </is>
      </c>
      <c r="B825" t="inlineStr">
        <is>
          <t>Lithuania</t>
        </is>
      </c>
      <c r="C825" t="n">
        <v>70</v>
      </c>
      <c r="D825" t="n">
        <v>105603</v>
      </c>
      <c r="E825" t="n">
        <v>5407</v>
      </c>
      <c r="F825" t="n">
        <v>19.53086842976018</v>
      </c>
    </row>
    <row r="826">
      <c r="A826" t="inlineStr">
        <is>
          <t>LTU</t>
        </is>
      </c>
      <c r="B826" t="inlineStr">
        <is>
          <t>Lithuania</t>
        </is>
      </c>
      <c r="C826" t="n">
        <v>60</v>
      </c>
      <c r="D826" t="n">
        <v>156014</v>
      </c>
      <c r="E826" t="n">
        <v>6806</v>
      </c>
      <c r="F826" t="n">
        <v>22.92296883299653</v>
      </c>
    </row>
    <row r="827">
      <c r="A827" t="inlineStr">
        <is>
          <t>LTU</t>
        </is>
      </c>
      <c r="B827" t="inlineStr">
        <is>
          <t>Lithuania</t>
        </is>
      </c>
      <c r="C827" t="n">
        <v>50</v>
      </c>
      <c r="D827" t="n">
        <v>149983</v>
      </c>
      <c r="E827" t="n">
        <v>5646</v>
      </c>
      <c r="F827" t="n">
        <v>26.56444929706413</v>
      </c>
    </row>
    <row r="828">
      <c r="A828" t="inlineStr">
        <is>
          <t>LTU</t>
        </is>
      </c>
      <c r="B828" t="inlineStr">
        <is>
          <t>Lithuania</t>
        </is>
      </c>
      <c r="C828" t="n">
        <v>40</v>
      </c>
      <c r="D828" t="n">
        <v>175161</v>
      </c>
      <c r="E828" t="n">
        <v>6116</v>
      </c>
      <c r="F828" t="n">
        <v>28.63980120123273</v>
      </c>
    </row>
    <row r="829">
      <c r="A829" t="inlineStr">
        <is>
          <t>LTU</t>
        </is>
      </c>
      <c r="B829" t="inlineStr">
        <is>
          <t>Lithuania</t>
        </is>
      </c>
      <c r="C829" t="n">
        <v>30</v>
      </c>
      <c r="D829" t="n">
        <v>235736</v>
      </c>
      <c r="E829" t="n">
        <v>5739</v>
      </c>
      <c r="F829" t="n">
        <v>41.07614553675749</v>
      </c>
    </row>
    <row r="830">
      <c r="A830" t="inlineStr">
        <is>
          <t>LTU</t>
        </is>
      </c>
      <c r="B830" t="inlineStr">
        <is>
          <t>Lithuania</t>
        </is>
      </c>
      <c r="C830" t="n">
        <v>20</v>
      </c>
      <c r="D830" t="n">
        <v>413026</v>
      </c>
      <c r="E830" t="n">
        <v>7300</v>
      </c>
      <c r="F830" t="n">
        <v>56.5789622459183</v>
      </c>
    </row>
    <row r="831">
      <c r="A831" t="inlineStr">
        <is>
          <t>LTU</t>
        </is>
      </c>
      <c r="B831" t="inlineStr">
        <is>
          <t>Lithuania</t>
        </is>
      </c>
      <c r="C831" t="n">
        <v>10</v>
      </c>
      <c r="D831" t="n">
        <v>1185875</v>
      </c>
      <c r="E831" t="n">
        <v>5646</v>
      </c>
      <c r="F831" t="n">
        <v>210.0381201716009</v>
      </c>
    </row>
    <row r="832">
      <c r="A832" t="inlineStr">
        <is>
          <t>LUX</t>
        </is>
      </c>
      <c r="B832" t="inlineStr">
        <is>
          <t>Luxembourg</t>
        </is>
      </c>
      <c r="C832" t="n">
        <v>100</v>
      </c>
      <c r="D832" t="n">
        <v>34019</v>
      </c>
      <c r="E832" t="n">
        <v>592</v>
      </c>
      <c r="F832" t="n">
        <v>57.46507241234586</v>
      </c>
    </row>
    <row r="833">
      <c r="A833" t="inlineStr">
        <is>
          <t>LUX</t>
        </is>
      </c>
      <c r="B833" t="inlineStr">
        <is>
          <t>Luxembourg</t>
        </is>
      </c>
      <c r="C833" t="n">
        <v>90</v>
      </c>
      <c r="D833" t="n">
        <v>5155</v>
      </c>
      <c r="E833" t="n">
        <v>74</v>
      </c>
      <c r="F833" t="n">
        <v>69.66294456172633</v>
      </c>
    </row>
    <row r="834">
      <c r="A834" t="inlineStr">
        <is>
          <t>LUX</t>
        </is>
      </c>
      <c r="B834" t="inlineStr">
        <is>
          <t>Luxembourg</t>
        </is>
      </c>
      <c r="C834" t="n">
        <v>80</v>
      </c>
      <c r="D834" t="n">
        <v>18837</v>
      </c>
      <c r="E834" t="n">
        <v>259</v>
      </c>
      <c r="F834" t="n">
        <v>72.7307664510366</v>
      </c>
    </row>
    <row r="835">
      <c r="A835" t="inlineStr">
        <is>
          <t>LUX</t>
        </is>
      </c>
      <c r="B835" t="inlineStr">
        <is>
          <t>Luxembourg</t>
        </is>
      </c>
      <c r="C835" t="n">
        <v>70</v>
      </c>
      <c r="D835" t="n">
        <v>17600</v>
      </c>
      <c r="E835" t="n">
        <v>185</v>
      </c>
      <c r="F835" t="n">
        <v>95.13321047086974</v>
      </c>
    </row>
    <row r="836">
      <c r="A836" t="inlineStr">
        <is>
          <t>LUX</t>
        </is>
      </c>
      <c r="B836" t="inlineStr">
        <is>
          <t>Luxembourg</t>
        </is>
      </c>
      <c r="C836" t="n">
        <v>60</v>
      </c>
      <c r="D836" t="n">
        <v>31406</v>
      </c>
      <c r="E836" t="n">
        <v>233</v>
      </c>
      <c r="F836" t="n">
        <v>134.7877056834012</v>
      </c>
    </row>
    <row r="837">
      <c r="A837" t="inlineStr">
        <is>
          <t>LUX</t>
        </is>
      </c>
      <c r="B837" t="inlineStr">
        <is>
          <t>Luxembourg</t>
        </is>
      </c>
      <c r="C837" t="n">
        <v>50</v>
      </c>
      <c r="D837" t="n">
        <v>30069</v>
      </c>
      <c r="E837" t="n">
        <v>213</v>
      </c>
      <c r="F837" t="n">
        <v>141.1707620352087</v>
      </c>
    </row>
    <row r="838">
      <c r="A838" t="inlineStr">
        <is>
          <t>LUX</t>
        </is>
      </c>
      <c r="B838" t="inlineStr">
        <is>
          <t>Luxembourg</t>
        </is>
      </c>
      <c r="C838" t="n">
        <v>40</v>
      </c>
      <c r="D838" t="n">
        <v>33225</v>
      </c>
      <c r="E838" t="n">
        <v>223</v>
      </c>
      <c r="F838" t="n">
        <v>148.9932416522449</v>
      </c>
    </row>
    <row r="839">
      <c r="A839" t="inlineStr">
        <is>
          <t>LUX</t>
        </is>
      </c>
      <c r="B839" t="inlineStr">
        <is>
          <t>Luxembourg</t>
        </is>
      </c>
      <c r="C839" t="n">
        <v>30</v>
      </c>
      <c r="D839" t="n">
        <v>22671</v>
      </c>
      <c r="E839" t="n">
        <v>128</v>
      </c>
      <c r="F839" t="n">
        <v>177.1173275262117</v>
      </c>
    </row>
    <row r="840">
      <c r="A840" t="inlineStr">
        <is>
          <t>LUX</t>
        </is>
      </c>
      <c r="B840" t="inlineStr">
        <is>
          <t>Luxembourg</t>
        </is>
      </c>
      <c r="C840" t="n">
        <v>20</v>
      </c>
      <c r="D840" t="n">
        <v>44873</v>
      </c>
      <c r="E840" t="n">
        <v>186</v>
      </c>
      <c r="F840" t="n">
        <v>241.2528889409957</v>
      </c>
    </row>
    <row r="841">
      <c r="A841" t="inlineStr">
        <is>
          <t>LUX</t>
        </is>
      </c>
      <c r="B841" t="inlineStr">
        <is>
          <t>Luxembourg</t>
        </is>
      </c>
      <c r="C841" t="n">
        <v>10</v>
      </c>
      <c r="D841" t="n">
        <v>351102</v>
      </c>
      <c r="E841" t="n">
        <v>488</v>
      </c>
      <c r="F841" t="n">
        <v>719.4714543780342</v>
      </c>
    </row>
    <row r="842">
      <c r="A842" t="inlineStr">
        <is>
          <t>MAC</t>
        </is>
      </c>
      <c r="B842" t="inlineStr">
        <is>
          <t>Macao</t>
        </is>
      </c>
      <c r="C842" t="n">
        <v>100</v>
      </c>
      <c r="D842" t="n">
        <v>0</v>
      </c>
      <c r="E842" t="n">
        <v>1</v>
      </c>
      <c r="F842" t="n">
        <v>0</v>
      </c>
    </row>
    <row r="843">
      <c r="A843" t="inlineStr">
        <is>
          <t>MAC</t>
        </is>
      </c>
      <c r="B843" t="inlineStr">
        <is>
          <t>Macao</t>
        </is>
      </c>
      <c r="C843" t="n">
        <v>90</v>
      </c>
      <c r="D843" t="n">
        <v>2786</v>
      </c>
      <c r="E843" t="n">
        <v>7</v>
      </c>
      <c r="F843" t="n">
        <v>397.9522541591099</v>
      </c>
    </row>
    <row r="844">
      <c r="A844" t="inlineStr">
        <is>
          <t>MAC</t>
        </is>
      </c>
      <c r="B844" t="inlineStr">
        <is>
          <t>Macao</t>
        </is>
      </c>
      <c r="C844" t="n">
        <v>80</v>
      </c>
      <c r="D844" t="n">
        <v>3891</v>
      </c>
      <c r="E844" t="n">
        <v>7</v>
      </c>
      <c r="F844" t="n">
        <v>555.8607330322266</v>
      </c>
    </row>
    <row r="845">
      <c r="A845" t="inlineStr">
        <is>
          <t>MAC</t>
        </is>
      </c>
      <c r="B845" t="inlineStr">
        <is>
          <t>Macao</t>
        </is>
      </c>
      <c r="C845" t="n">
        <v>70</v>
      </c>
      <c r="D845" t="n">
        <v>0</v>
      </c>
      <c r="E845" t="n">
        <v>0</v>
      </c>
      <c r="F845" t="n">
        <v/>
      </c>
    </row>
    <row r="846">
      <c r="A846" t="inlineStr">
        <is>
          <t>MAC</t>
        </is>
      </c>
      <c r="B846" t="inlineStr">
        <is>
          <t>Macao</t>
        </is>
      </c>
      <c r="C846" t="n">
        <v>60</v>
      </c>
      <c r="D846" t="n">
        <v>118260</v>
      </c>
      <c r="E846" t="n">
        <v>10</v>
      </c>
      <c r="F846" t="n">
        <v>11826.02880401611</v>
      </c>
    </row>
    <row r="847">
      <c r="A847" t="inlineStr">
        <is>
          <t>MAC</t>
        </is>
      </c>
      <c r="B847" t="inlineStr">
        <is>
          <t>Macao</t>
        </is>
      </c>
      <c r="C847" t="n">
        <v>50</v>
      </c>
      <c r="D847" t="n">
        <v>93793</v>
      </c>
      <c r="E847" t="n">
        <v>4</v>
      </c>
      <c r="F847" t="n">
        <v>23448.1787109375</v>
      </c>
    </row>
    <row r="848">
      <c r="A848" t="inlineStr">
        <is>
          <t>MAC</t>
        </is>
      </c>
      <c r="B848" t="inlineStr">
        <is>
          <t>Macao</t>
        </is>
      </c>
      <c r="C848" t="n">
        <v>40</v>
      </c>
      <c r="D848" t="n">
        <v>0</v>
      </c>
      <c r="E848" t="n">
        <v>0</v>
      </c>
      <c r="F848" t="n">
        <v/>
      </c>
    </row>
    <row r="849">
      <c r="A849" t="inlineStr">
        <is>
          <t>MAC</t>
        </is>
      </c>
      <c r="B849" t="inlineStr">
        <is>
          <t>Macao</t>
        </is>
      </c>
      <c r="C849" t="n">
        <v>30</v>
      </c>
      <c r="D849" t="n">
        <v>228875</v>
      </c>
      <c r="E849" t="n">
        <v>5</v>
      </c>
      <c r="F849" t="n">
        <v>45775.02978515625</v>
      </c>
    </row>
    <row r="850">
      <c r="A850" t="inlineStr">
        <is>
          <t>MAC</t>
        </is>
      </c>
      <c r="B850" t="inlineStr">
        <is>
          <t>Macao</t>
        </is>
      </c>
      <c r="C850" t="n">
        <v>20</v>
      </c>
      <c r="D850" t="n">
        <v>49346</v>
      </c>
      <c r="E850" t="n">
        <v>1</v>
      </c>
      <c r="F850" t="n">
        <v>49346.068359375</v>
      </c>
    </row>
    <row r="851">
      <c r="A851" t="inlineStr">
        <is>
          <t>MAC</t>
        </is>
      </c>
      <c r="B851" t="inlineStr">
        <is>
          <t>Macao</t>
        </is>
      </c>
      <c r="C851" t="n">
        <v>10</v>
      </c>
      <c r="D851" t="n">
        <v>103448</v>
      </c>
      <c r="E851" t="n">
        <v>1</v>
      </c>
      <c r="F851" t="n">
        <v>103448.484375</v>
      </c>
    </row>
    <row r="852">
      <c r="A852" t="inlineStr">
        <is>
          <t>MDG</t>
        </is>
      </c>
      <c r="B852" t="inlineStr">
        <is>
          <t>Madagascar</t>
        </is>
      </c>
      <c r="C852" t="n">
        <v>100</v>
      </c>
      <c r="D852" t="n">
        <v>1844114</v>
      </c>
      <c r="E852" t="n">
        <v>119297</v>
      </c>
      <c r="F852" t="n">
        <v>15.45817652862919</v>
      </c>
    </row>
    <row r="853">
      <c r="A853" t="inlineStr">
        <is>
          <t>MDG</t>
        </is>
      </c>
      <c r="B853" t="inlineStr">
        <is>
          <t>Madagascar</t>
        </is>
      </c>
      <c r="C853" t="n">
        <v>90</v>
      </c>
      <c r="D853" t="n">
        <v>2276407</v>
      </c>
      <c r="E853" t="n">
        <v>92769</v>
      </c>
      <c r="F853" t="n">
        <v>24.53844287584882</v>
      </c>
    </row>
    <row r="854">
      <c r="A854" t="inlineStr">
        <is>
          <t>MDG</t>
        </is>
      </c>
      <c r="B854" t="inlineStr">
        <is>
          <t>Madagascar</t>
        </is>
      </c>
      <c r="C854" t="n">
        <v>80</v>
      </c>
      <c r="D854" t="n">
        <v>2452168</v>
      </c>
      <c r="E854" t="n">
        <v>80724</v>
      </c>
      <c r="F854" t="n">
        <v>30.37718441503961</v>
      </c>
    </row>
    <row r="855">
      <c r="A855" t="inlineStr">
        <is>
          <t>MDG</t>
        </is>
      </c>
      <c r="B855" t="inlineStr">
        <is>
          <t>Madagascar</t>
        </is>
      </c>
      <c r="C855" t="n">
        <v>70</v>
      </c>
      <c r="D855" t="n">
        <v>1865714</v>
      </c>
      <c r="E855" t="n">
        <v>48105</v>
      </c>
      <c r="F855" t="n">
        <v>38.78420889307855</v>
      </c>
    </row>
    <row r="856">
      <c r="A856" t="inlineStr">
        <is>
          <t>MDG</t>
        </is>
      </c>
      <c r="B856" t="inlineStr">
        <is>
          <t>Madagascar</t>
        </is>
      </c>
      <c r="C856" t="n">
        <v>60</v>
      </c>
      <c r="D856" t="n">
        <v>1854823</v>
      </c>
      <c r="E856" t="n">
        <v>43954</v>
      </c>
      <c r="F856" t="n">
        <v>42.19919374693366</v>
      </c>
    </row>
    <row r="857">
      <c r="A857" t="inlineStr">
        <is>
          <t>MDG</t>
        </is>
      </c>
      <c r="B857" t="inlineStr">
        <is>
          <t>Madagascar</t>
        </is>
      </c>
      <c r="C857" t="n">
        <v>50</v>
      </c>
      <c r="D857" t="n">
        <v>2054773</v>
      </c>
      <c r="E857" t="n">
        <v>43791</v>
      </c>
      <c r="F857" t="n">
        <v>46.92226097596484</v>
      </c>
    </row>
    <row r="858">
      <c r="A858" t="inlineStr">
        <is>
          <t>MDG</t>
        </is>
      </c>
      <c r="B858" t="inlineStr">
        <is>
          <t>Madagascar</t>
        </is>
      </c>
      <c r="C858" t="n">
        <v>40</v>
      </c>
      <c r="D858" t="n">
        <v>2434955</v>
      </c>
      <c r="E858" t="n">
        <v>42705</v>
      </c>
      <c r="F858" t="n">
        <v>57.01803838116072</v>
      </c>
    </row>
    <row r="859">
      <c r="A859" t="inlineStr">
        <is>
          <t>MDG</t>
        </is>
      </c>
      <c r="B859" t="inlineStr">
        <is>
          <t>Madagascar</t>
        </is>
      </c>
      <c r="C859" t="n">
        <v>30</v>
      </c>
      <c r="D859" t="n">
        <v>2450665</v>
      </c>
      <c r="E859" t="n">
        <v>40791</v>
      </c>
      <c r="F859" t="n">
        <v>60.07857810421802</v>
      </c>
    </row>
    <row r="860">
      <c r="A860" t="inlineStr">
        <is>
          <t>MDG</t>
        </is>
      </c>
      <c r="B860" t="inlineStr">
        <is>
          <t>Madagascar</t>
        </is>
      </c>
      <c r="C860" t="n">
        <v>20</v>
      </c>
      <c r="D860" t="n">
        <v>3236407</v>
      </c>
      <c r="E860" t="n">
        <v>37213</v>
      </c>
      <c r="F860" t="n">
        <v>86.96980451413133</v>
      </c>
    </row>
    <row r="861">
      <c r="A861" t="inlineStr">
        <is>
          <t>MDG</t>
        </is>
      </c>
      <c r="B861" t="inlineStr">
        <is>
          <t>Madagascar</t>
        </is>
      </c>
      <c r="C861" t="n">
        <v>10</v>
      </c>
      <c r="D861" t="n">
        <v>7318883</v>
      </c>
      <c r="E861" t="n">
        <v>41855</v>
      </c>
      <c r="F861" t="n">
        <v>174.8628131151285</v>
      </c>
    </row>
    <row r="862">
      <c r="A862" t="inlineStr">
        <is>
          <t>MWI</t>
        </is>
      </c>
      <c r="B862" t="inlineStr">
        <is>
          <t>Malawi</t>
        </is>
      </c>
      <c r="C862" t="n">
        <v>100</v>
      </c>
      <c r="D862" t="n">
        <v>393144</v>
      </c>
      <c r="E862" t="n">
        <v>35399</v>
      </c>
      <c r="F862" t="n">
        <v>11.10608596737759</v>
      </c>
    </row>
    <row r="863">
      <c r="A863" t="inlineStr">
        <is>
          <t>MWI</t>
        </is>
      </c>
      <c r="B863" t="inlineStr">
        <is>
          <t>Malawi</t>
        </is>
      </c>
      <c r="C863" t="n">
        <v>90</v>
      </c>
      <c r="D863" t="n">
        <v>804804</v>
      </c>
      <c r="E863" t="n">
        <v>14578</v>
      </c>
      <c r="F863" t="n">
        <v>55.2067390305463</v>
      </c>
    </row>
    <row r="864">
      <c r="A864" t="inlineStr">
        <is>
          <t>MWI</t>
        </is>
      </c>
      <c r="B864" t="inlineStr">
        <is>
          <t>Malawi</t>
        </is>
      </c>
      <c r="C864" t="n">
        <v>80</v>
      </c>
      <c r="D864" t="n">
        <v>1612755</v>
      </c>
      <c r="E864" t="n">
        <v>14599</v>
      </c>
      <c r="F864" t="n">
        <v>110.4702361421218</v>
      </c>
    </row>
    <row r="865">
      <c r="A865" t="inlineStr">
        <is>
          <t>MWI</t>
        </is>
      </c>
      <c r="B865" t="inlineStr">
        <is>
          <t>Malawi</t>
        </is>
      </c>
      <c r="C865" t="n">
        <v>70</v>
      </c>
      <c r="D865" t="n">
        <v>2059949</v>
      </c>
      <c r="E865" t="n">
        <v>13488</v>
      </c>
      <c r="F865" t="n">
        <v>152.7245479486989</v>
      </c>
    </row>
    <row r="866">
      <c r="A866" t="inlineStr">
        <is>
          <t>MWI</t>
        </is>
      </c>
      <c r="B866" t="inlineStr">
        <is>
          <t>Malawi</t>
        </is>
      </c>
      <c r="C866" t="n">
        <v>60</v>
      </c>
      <c r="D866" t="n">
        <v>2119790</v>
      </c>
      <c r="E866" t="n">
        <v>11459</v>
      </c>
      <c r="F866" t="n">
        <v>184.989115662037</v>
      </c>
    </row>
    <row r="867">
      <c r="A867" t="inlineStr">
        <is>
          <t>MWI</t>
        </is>
      </c>
      <c r="B867" t="inlineStr">
        <is>
          <t>Malawi</t>
        </is>
      </c>
      <c r="C867" t="n">
        <v>50</v>
      </c>
      <c r="D867" t="n">
        <v>2153172</v>
      </c>
      <c r="E867" t="n">
        <v>9615</v>
      </c>
      <c r="F867" t="n">
        <v>223.9388073492509</v>
      </c>
    </row>
    <row r="868">
      <c r="A868" t="inlineStr">
        <is>
          <t>MWI</t>
        </is>
      </c>
      <c r="B868" t="inlineStr">
        <is>
          <t>Malawi</t>
        </is>
      </c>
      <c r="C868" t="n">
        <v>40</v>
      </c>
      <c r="D868" t="n">
        <v>2135381</v>
      </c>
      <c r="E868" t="n">
        <v>7865</v>
      </c>
      <c r="F868" t="n">
        <v>271.5042218943562</v>
      </c>
    </row>
    <row r="869">
      <c r="A869" t="inlineStr">
        <is>
          <t>MWI</t>
        </is>
      </c>
      <c r="B869" t="inlineStr">
        <is>
          <t>Malawi</t>
        </is>
      </c>
      <c r="C869" t="n">
        <v>30</v>
      </c>
      <c r="D869" t="n">
        <v>2233520</v>
      </c>
      <c r="E869" t="n">
        <v>6266</v>
      </c>
      <c r="F869" t="n">
        <v>356.45072320843</v>
      </c>
    </row>
    <row r="870">
      <c r="A870" t="inlineStr">
        <is>
          <t>MWI</t>
        </is>
      </c>
      <c r="B870" t="inlineStr">
        <is>
          <t>Malawi</t>
        </is>
      </c>
      <c r="C870" t="n">
        <v>20</v>
      </c>
      <c r="D870" t="n">
        <v>1873210</v>
      </c>
      <c r="E870" t="n">
        <v>3726</v>
      </c>
      <c r="F870" t="n">
        <v>502.7402131663719</v>
      </c>
    </row>
    <row r="871">
      <c r="A871" t="inlineStr">
        <is>
          <t>MWI</t>
        </is>
      </c>
      <c r="B871" t="inlineStr">
        <is>
          <t>Malawi</t>
        </is>
      </c>
      <c r="C871" t="n">
        <v>10</v>
      </c>
      <c r="D871" t="n">
        <v>3063833</v>
      </c>
      <c r="E871" t="n">
        <v>1182</v>
      </c>
      <c r="F871" t="n">
        <v>2592.075411635607</v>
      </c>
    </row>
    <row r="872">
      <c r="A872" t="inlineStr">
        <is>
          <t>MYS</t>
        </is>
      </c>
      <c r="B872" t="inlineStr">
        <is>
          <t>Malaysia</t>
        </is>
      </c>
      <c r="C872" t="n">
        <v>100</v>
      </c>
      <c r="D872" t="n">
        <v>704299</v>
      </c>
      <c r="E872" t="n">
        <v>114934</v>
      </c>
      <c r="F872" t="n">
        <v>6.127857907587798</v>
      </c>
    </row>
    <row r="873">
      <c r="A873" t="inlineStr">
        <is>
          <t>MYS</t>
        </is>
      </c>
      <c r="B873" t="inlineStr">
        <is>
          <t>Malaysia</t>
        </is>
      </c>
      <c r="C873" t="n">
        <v>90</v>
      </c>
      <c r="D873" t="n">
        <v>967331</v>
      </c>
      <c r="E873" t="n">
        <v>49396</v>
      </c>
      <c r="F873" t="n">
        <v>19.58319256914942</v>
      </c>
    </row>
    <row r="874">
      <c r="A874" t="inlineStr">
        <is>
          <t>MYS</t>
        </is>
      </c>
      <c r="B874" t="inlineStr">
        <is>
          <t>Malaysia</t>
        </is>
      </c>
      <c r="C874" t="n">
        <v>80</v>
      </c>
      <c r="D874" t="n">
        <v>1414174</v>
      </c>
      <c r="E874" t="n">
        <v>42888</v>
      </c>
      <c r="F874" t="n">
        <v>32.9736432655534</v>
      </c>
    </row>
    <row r="875">
      <c r="A875" t="inlineStr">
        <is>
          <t>MYS</t>
        </is>
      </c>
      <c r="B875" t="inlineStr">
        <is>
          <t>Malaysia</t>
        </is>
      </c>
      <c r="C875" t="n">
        <v>70</v>
      </c>
      <c r="D875" t="n">
        <v>1402762</v>
      </c>
      <c r="E875" t="n">
        <v>26785</v>
      </c>
      <c r="F875" t="n">
        <v>52.37116830936343</v>
      </c>
    </row>
    <row r="876">
      <c r="A876" t="inlineStr">
        <is>
          <t>MYS</t>
        </is>
      </c>
      <c r="B876" t="inlineStr">
        <is>
          <t>Malaysia</t>
        </is>
      </c>
      <c r="C876" t="n">
        <v>60</v>
      </c>
      <c r="D876" t="n">
        <v>2162470</v>
      </c>
      <c r="E876" t="n">
        <v>29047</v>
      </c>
      <c r="F876" t="n">
        <v>74.44727372912121</v>
      </c>
    </row>
    <row r="877">
      <c r="A877" t="inlineStr">
        <is>
          <t>MYS</t>
        </is>
      </c>
      <c r="B877" t="inlineStr">
        <is>
          <t>Malaysia</t>
        </is>
      </c>
      <c r="C877" t="n">
        <v>50</v>
      </c>
      <c r="D877" t="n">
        <v>2663318</v>
      </c>
      <c r="E877" t="n">
        <v>24257</v>
      </c>
      <c r="F877" t="n">
        <v>109.7958605675721</v>
      </c>
    </row>
    <row r="878">
      <c r="A878" t="inlineStr">
        <is>
          <t>MYS</t>
        </is>
      </c>
      <c r="B878" t="inlineStr">
        <is>
          <t>Malaysia</t>
        </is>
      </c>
      <c r="C878" t="n">
        <v>40</v>
      </c>
      <c r="D878" t="n">
        <v>2923467</v>
      </c>
      <c r="E878" t="n">
        <v>15334</v>
      </c>
      <c r="F878" t="n">
        <v>190.6526249573558</v>
      </c>
    </row>
    <row r="879">
      <c r="A879" t="inlineStr">
        <is>
          <t>MYS</t>
        </is>
      </c>
      <c r="B879" t="inlineStr">
        <is>
          <t>Malaysia</t>
        </is>
      </c>
      <c r="C879" t="n">
        <v>30</v>
      </c>
      <c r="D879" t="n">
        <v>2956020</v>
      </c>
      <c r="E879" t="n">
        <v>10698</v>
      </c>
      <c r="F879" t="n">
        <v>276.31522027179</v>
      </c>
    </row>
    <row r="880">
      <c r="A880" t="inlineStr">
        <is>
          <t>MYS</t>
        </is>
      </c>
      <c r="B880" t="inlineStr">
        <is>
          <t>Malaysia</t>
        </is>
      </c>
      <c r="C880" t="n">
        <v>20</v>
      </c>
      <c r="D880" t="n">
        <v>5808310</v>
      </c>
      <c r="E880" t="n">
        <v>10016</v>
      </c>
      <c r="F880" t="n">
        <v>579.9031492431704</v>
      </c>
    </row>
    <row r="881">
      <c r="A881" t="inlineStr">
        <is>
          <t>MYS</t>
        </is>
      </c>
      <c r="B881" t="inlineStr">
        <is>
          <t>Malaysia</t>
        </is>
      </c>
      <c r="C881" t="n">
        <v>10</v>
      </c>
      <c r="D881" t="n">
        <v>13423124</v>
      </c>
      <c r="E881" t="n">
        <v>5750</v>
      </c>
      <c r="F881" t="n">
        <v>2334.456384762142</v>
      </c>
    </row>
    <row r="882">
      <c r="A882" t="inlineStr">
        <is>
          <t>MLI</t>
        </is>
      </c>
      <c r="B882" t="inlineStr">
        <is>
          <t>Mali</t>
        </is>
      </c>
      <c r="C882" t="n">
        <v>100</v>
      </c>
      <c r="D882" t="n">
        <v>414733</v>
      </c>
      <c r="E882" t="n">
        <v>540979</v>
      </c>
      <c r="F882" t="n">
        <v>0.7666342387099764</v>
      </c>
    </row>
    <row r="883">
      <c r="A883" t="inlineStr">
        <is>
          <t>MLI</t>
        </is>
      </c>
      <c r="B883" t="inlineStr">
        <is>
          <t>Mali</t>
        </is>
      </c>
      <c r="C883" t="n">
        <v>90</v>
      </c>
      <c r="D883" t="n">
        <v>889595</v>
      </c>
      <c r="E883" t="n">
        <v>240795</v>
      </c>
      <c r="F883" t="n">
        <v>3.694406647009189</v>
      </c>
    </row>
    <row r="884">
      <c r="A884" t="inlineStr">
        <is>
          <t>MLI</t>
        </is>
      </c>
      <c r="B884" t="inlineStr">
        <is>
          <t>Mali</t>
        </is>
      </c>
      <c r="C884" t="n">
        <v>80</v>
      </c>
      <c r="D884" t="n">
        <v>1735601</v>
      </c>
      <c r="E884" t="n">
        <v>117222</v>
      </c>
      <c r="F884" t="n">
        <v>14.80610064706812</v>
      </c>
    </row>
    <row r="885">
      <c r="A885" t="inlineStr">
        <is>
          <t>MLI</t>
        </is>
      </c>
      <c r="B885" t="inlineStr">
        <is>
          <t>Mali</t>
        </is>
      </c>
      <c r="C885" t="n">
        <v>70</v>
      </c>
      <c r="D885" t="n">
        <v>1670669</v>
      </c>
      <c r="E885" t="n">
        <v>82739</v>
      </c>
      <c r="F885" t="n">
        <v>20.19203627247411</v>
      </c>
    </row>
    <row r="886">
      <c r="A886" t="inlineStr">
        <is>
          <t>MLI</t>
        </is>
      </c>
      <c r="B886" t="inlineStr">
        <is>
          <t>Mali</t>
        </is>
      </c>
      <c r="C886" t="n">
        <v>60</v>
      </c>
      <c r="D886" t="n">
        <v>1268949</v>
      </c>
      <c r="E886" t="n">
        <v>42603</v>
      </c>
      <c r="F886" t="n">
        <v>29.78543502972552</v>
      </c>
    </row>
    <row r="887">
      <c r="A887" t="inlineStr">
        <is>
          <t>MLI</t>
        </is>
      </c>
      <c r="B887" t="inlineStr">
        <is>
          <t>Mali</t>
        </is>
      </c>
      <c r="C887" t="n">
        <v>50</v>
      </c>
      <c r="D887" t="n">
        <v>2700200</v>
      </c>
      <c r="E887" t="n">
        <v>72886</v>
      </c>
      <c r="F887" t="n">
        <v>37.04689174806103</v>
      </c>
    </row>
    <row r="888">
      <c r="A888" t="inlineStr">
        <is>
          <t>MLI</t>
        </is>
      </c>
      <c r="B888" t="inlineStr">
        <is>
          <t>Mali</t>
        </is>
      </c>
      <c r="C888" t="n">
        <v>40</v>
      </c>
      <c r="D888" t="n">
        <v>1802208</v>
      </c>
      <c r="E888" t="n">
        <v>36705</v>
      </c>
      <c r="F888" t="n">
        <v>49.09979129120791</v>
      </c>
    </row>
    <row r="889">
      <c r="A889" t="inlineStr">
        <is>
          <t>MLI</t>
        </is>
      </c>
      <c r="B889" t="inlineStr">
        <is>
          <t>Mali</t>
        </is>
      </c>
      <c r="C889" t="n">
        <v>30</v>
      </c>
      <c r="D889" t="n">
        <v>2532343</v>
      </c>
      <c r="E889" t="n">
        <v>41309</v>
      </c>
      <c r="F889" t="n">
        <v>61.30245938872098</v>
      </c>
    </row>
    <row r="890">
      <c r="A890" t="inlineStr">
        <is>
          <t>MLI</t>
        </is>
      </c>
      <c r="B890" t="inlineStr">
        <is>
          <t>Mali</t>
        </is>
      </c>
      <c r="C890" t="n">
        <v>20</v>
      </c>
      <c r="D890" t="n">
        <v>2630212</v>
      </c>
      <c r="E890" t="n">
        <v>38078</v>
      </c>
      <c r="F890" t="n">
        <v>69.07431926826506</v>
      </c>
    </row>
    <row r="891">
      <c r="A891" t="inlineStr">
        <is>
          <t>MLI</t>
        </is>
      </c>
      <c r="B891" t="inlineStr">
        <is>
          <t>Mali</t>
        </is>
      </c>
      <c r="C891" t="n">
        <v>10</v>
      </c>
      <c r="D891" t="n">
        <v>7621397</v>
      </c>
      <c r="E891" t="n">
        <v>38369</v>
      </c>
      <c r="F891" t="n">
        <v>198.6342267003635</v>
      </c>
    </row>
    <row r="892">
      <c r="A892" t="inlineStr">
        <is>
          <t>MLT</t>
        </is>
      </c>
      <c r="B892" t="inlineStr">
        <is>
          <t>Malta</t>
        </is>
      </c>
      <c r="C892" t="n">
        <v>100</v>
      </c>
      <c r="D892" t="n">
        <v>5189</v>
      </c>
      <c r="E892" t="n">
        <v>8</v>
      </c>
      <c r="F892" t="n">
        <v>648.6823408603668</v>
      </c>
    </row>
    <row r="893">
      <c r="A893" t="inlineStr">
        <is>
          <t>MLT</t>
        </is>
      </c>
      <c r="B893" t="inlineStr">
        <is>
          <t>Malta</t>
        </is>
      </c>
      <c r="C893" t="n">
        <v>90</v>
      </c>
      <c r="D893" t="n">
        <v>21585</v>
      </c>
      <c r="E893" t="n">
        <v>69</v>
      </c>
      <c r="F893" t="n">
        <v>312.8322562618532</v>
      </c>
    </row>
    <row r="894">
      <c r="A894" t="inlineStr">
        <is>
          <t>MLT</t>
        </is>
      </c>
      <c r="B894" t="inlineStr">
        <is>
          <t>Malta</t>
        </is>
      </c>
      <c r="C894" t="n">
        <v>80</v>
      </c>
      <c r="D894" t="n">
        <v>35421</v>
      </c>
      <c r="E894" t="n">
        <v>74</v>
      </c>
      <c r="F894" t="n">
        <v>478.6648346153465</v>
      </c>
    </row>
    <row r="895">
      <c r="A895" t="inlineStr">
        <is>
          <t>MLT</t>
        </is>
      </c>
      <c r="B895" t="inlineStr">
        <is>
          <t>Malta</t>
        </is>
      </c>
      <c r="C895" t="n">
        <v>70</v>
      </c>
      <c r="D895" t="n">
        <v>24823</v>
      </c>
      <c r="E895" t="n">
        <v>32</v>
      </c>
      <c r="F895" t="n">
        <v>775.7207543849945</v>
      </c>
    </row>
    <row r="896">
      <c r="A896" t="inlineStr">
        <is>
          <t>MLT</t>
        </is>
      </c>
      <c r="B896" t="inlineStr">
        <is>
          <t>Malta</t>
        </is>
      </c>
      <c r="C896" t="n">
        <v>60</v>
      </c>
      <c r="D896" t="n">
        <v>55288</v>
      </c>
      <c r="E896" t="n">
        <v>44</v>
      </c>
      <c r="F896" t="n">
        <v>1256.537990916859</v>
      </c>
    </row>
    <row r="897">
      <c r="A897" t="inlineStr">
        <is>
          <t>MLT</t>
        </is>
      </c>
      <c r="B897" t="inlineStr">
        <is>
          <t>Malta</t>
        </is>
      </c>
      <c r="C897" t="n">
        <v>50</v>
      </c>
      <c r="D897" t="n">
        <v>45176</v>
      </c>
      <c r="E897" t="n">
        <v>30</v>
      </c>
      <c r="F897" t="n">
        <v>1505.854028320312</v>
      </c>
    </row>
    <row r="898">
      <c r="A898" t="inlineStr">
        <is>
          <t>MLT</t>
        </is>
      </c>
      <c r="B898" t="inlineStr">
        <is>
          <t>Malta</t>
        </is>
      </c>
      <c r="C898" t="n">
        <v>40</v>
      </c>
      <c r="D898" t="n">
        <v>35012</v>
      </c>
      <c r="E898" t="n">
        <v>17</v>
      </c>
      <c r="F898" t="n">
        <v>2059.502364214729</v>
      </c>
    </row>
    <row r="899">
      <c r="A899" t="inlineStr">
        <is>
          <t>MLT</t>
        </is>
      </c>
      <c r="B899" t="inlineStr">
        <is>
          <t>Malta</t>
        </is>
      </c>
      <c r="C899" t="n">
        <v>30</v>
      </c>
      <c r="D899" t="n">
        <v>58352</v>
      </c>
      <c r="E899" t="n">
        <v>21</v>
      </c>
      <c r="F899" t="n">
        <v>2778.689246768043</v>
      </c>
    </row>
    <row r="900">
      <c r="A900" t="inlineStr">
        <is>
          <t>MLT</t>
        </is>
      </c>
      <c r="B900" t="inlineStr">
        <is>
          <t>Malta</t>
        </is>
      </c>
      <c r="C900" t="n">
        <v>20</v>
      </c>
      <c r="D900" t="n">
        <v>60687</v>
      </c>
      <c r="E900" t="n">
        <v>16</v>
      </c>
      <c r="F900" t="n">
        <v>3792.939636230469</v>
      </c>
    </row>
    <row r="901">
      <c r="A901" t="inlineStr">
        <is>
          <t>MLT</t>
        </is>
      </c>
      <c r="B901" t="inlineStr">
        <is>
          <t>Malta</t>
        </is>
      </c>
      <c r="C901" t="n">
        <v>10</v>
      </c>
      <c r="D901" t="n">
        <v>75884</v>
      </c>
      <c r="E901" t="n">
        <v>10</v>
      </c>
      <c r="F901" t="n">
        <v>7588.353430175781</v>
      </c>
    </row>
    <row r="902">
      <c r="A902" t="inlineStr">
        <is>
          <t>MTQ</t>
        </is>
      </c>
      <c r="B902" t="inlineStr">
        <is>
          <t>Martinique</t>
        </is>
      </c>
      <c r="C902" t="n">
        <v>100</v>
      </c>
      <c r="D902" t="n">
        <v>8177</v>
      </c>
      <c r="E902" t="n">
        <v>128</v>
      </c>
      <c r="F902" t="n">
        <v>63.88484279066324</v>
      </c>
    </row>
    <row r="903">
      <c r="A903" t="inlineStr">
        <is>
          <t>MTQ</t>
        </is>
      </c>
      <c r="B903" t="inlineStr">
        <is>
          <t>Martinique</t>
        </is>
      </c>
      <c r="C903" t="n">
        <v>90</v>
      </c>
      <c r="D903" t="n">
        <v>11495</v>
      </c>
      <c r="E903" t="n">
        <v>94</v>
      </c>
      <c r="F903" t="n">
        <v>122.2885650370983</v>
      </c>
    </row>
    <row r="904">
      <c r="A904" t="inlineStr">
        <is>
          <t>MTQ</t>
        </is>
      </c>
      <c r="B904" t="inlineStr">
        <is>
          <t>Martinique</t>
        </is>
      </c>
      <c r="C904" t="n">
        <v>80</v>
      </c>
      <c r="D904" t="n">
        <v>12741</v>
      </c>
      <c r="E904" t="n">
        <v>89</v>
      </c>
      <c r="F904" t="n">
        <v>143.1575081643094</v>
      </c>
    </row>
    <row r="905">
      <c r="A905" t="inlineStr">
        <is>
          <t>MTQ</t>
        </is>
      </c>
      <c r="B905" t="inlineStr">
        <is>
          <t>Martinique</t>
        </is>
      </c>
      <c r="C905" t="n">
        <v>70</v>
      </c>
      <c r="D905" t="n">
        <v>9805</v>
      </c>
      <c r="E905" t="n">
        <v>49</v>
      </c>
      <c r="F905" t="n">
        <v>200.1051501838528</v>
      </c>
    </row>
    <row r="906">
      <c r="A906" t="inlineStr">
        <is>
          <t>MTQ</t>
        </is>
      </c>
      <c r="B906" t="inlineStr">
        <is>
          <t>Martinique</t>
        </is>
      </c>
      <c r="C906" t="n">
        <v>60</v>
      </c>
      <c r="D906" t="n">
        <v>36011</v>
      </c>
      <c r="E906" t="n">
        <v>139</v>
      </c>
      <c r="F906" t="n">
        <v>259.0696846666954</v>
      </c>
    </row>
    <row r="907">
      <c r="A907" t="inlineStr">
        <is>
          <t>MTQ</t>
        </is>
      </c>
      <c r="B907" t="inlineStr">
        <is>
          <t>Martinique</t>
        </is>
      </c>
      <c r="C907" t="n">
        <v>50</v>
      </c>
      <c r="D907" t="n">
        <v>39333</v>
      </c>
      <c r="E907" t="n">
        <v>127</v>
      </c>
      <c r="F907" t="n">
        <v>309.7083836502916</v>
      </c>
    </row>
    <row r="908">
      <c r="A908" t="inlineStr">
        <is>
          <t>MTQ</t>
        </is>
      </c>
      <c r="B908" t="inlineStr">
        <is>
          <t>Martinique</t>
        </is>
      </c>
      <c r="C908" t="n">
        <v>40</v>
      </c>
      <c r="D908" t="n">
        <v>30124</v>
      </c>
      <c r="E908" t="n">
        <v>84</v>
      </c>
      <c r="F908" t="n">
        <v>358.6161176590692</v>
      </c>
    </row>
    <row r="909">
      <c r="A909" t="inlineStr">
        <is>
          <t>MTQ</t>
        </is>
      </c>
      <c r="B909" t="inlineStr">
        <is>
          <t>Martinique</t>
        </is>
      </c>
      <c r="C909" t="n">
        <v>30</v>
      </c>
      <c r="D909" t="n">
        <v>46510</v>
      </c>
      <c r="E909" t="n">
        <v>123</v>
      </c>
      <c r="F909" t="n">
        <v>378.1264613081769</v>
      </c>
    </row>
    <row r="910">
      <c r="A910" t="inlineStr">
        <is>
          <t>MTQ</t>
        </is>
      </c>
      <c r="B910" t="inlineStr">
        <is>
          <t>Martinique</t>
        </is>
      </c>
      <c r="C910" t="n">
        <v>20</v>
      </c>
      <c r="D910" t="n">
        <v>72623</v>
      </c>
      <c r="E910" t="n">
        <v>144</v>
      </c>
      <c r="F910" t="n">
        <v>504.3280623753865</v>
      </c>
    </row>
    <row r="911">
      <c r="A911" t="inlineStr">
        <is>
          <t>MTQ</t>
        </is>
      </c>
      <c r="B911" t="inlineStr">
        <is>
          <t>Martinique</t>
        </is>
      </c>
      <c r="C911" t="n">
        <v>10</v>
      </c>
      <c r="D911" t="n">
        <v>144838</v>
      </c>
      <c r="E911" t="n">
        <v>142</v>
      </c>
      <c r="F911" t="n">
        <v>1019.983925456732</v>
      </c>
    </row>
    <row r="912">
      <c r="A912" t="inlineStr">
        <is>
          <t>MRT</t>
        </is>
      </c>
      <c r="B912" t="inlineStr">
        <is>
          <t>Mauritania</t>
        </is>
      </c>
      <c r="C912" t="n">
        <v>100</v>
      </c>
      <c r="D912" t="n">
        <v>93582</v>
      </c>
      <c r="E912" t="n">
        <v>631805</v>
      </c>
      <c r="F912" t="n">
        <v>0.1481191687777051</v>
      </c>
    </row>
    <row r="913">
      <c r="A913" t="inlineStr">
        <is>
          <t>MRT</t>
        </is>
      </c>
      <c r="B913" t="inlineStr">
        <is>
          <t>Mauritania</t>
        </is>
      </c>
      <c r="C913" t="n">
        <v>90</v>
      </c>
      <c r="D913" t="n">
        <v>43320</v>
      </c>
      <c r="E913" t="n">
        <v>88311</v>
      </c>
      <c r="F913" t="n">
        <v>0.4905370600722454</v>
      </c>
    </row>
    <row r="914">
      <c r="A914" t="inlineStr">
        <is>
          <t>MRT</t>
        </is>
      </c>
      <c r="B914" t="inlineStr">
        <is>
          <t>Mauritania</t>
        </is>
      </c>
      <c r="C914" t="n">
        <v>80</v>
      </c>
      <c r="D914" t="n">
        <v>148834</v>
      </c>
      <c r="E914" t="n">
        <v>81024</v>
      </c>
      <c r="F914" t="n">
        <v>1.836911182658608</v>
      </c>
    </row>
    <row r="915">
      <c r="A915" t="inlineStr">
        <is>
          <t>MRT</t>
        </is>
      </c>
      <c r="B915" t="inlineStr">
        <is>
          <t>Mauritania</t>
        </is>
      </c>
      <c r="C915" t="n">
        <v>70</v>
      </c>
      <c r="D915" t="n">
        <v>265186</v>
      </c>
      <c r="E915" t="n">
        <v>64679</v>
      </c>
      <c r="F915" t="n">
        <v>4.100035116151576</v>
      </c>
    </row>
    <row r="916">
      <c r="A916" t="inlineStr">
        <is>
          <t>MRT</t>
        </is>
      </c>
      <c r="B916" t="inlineStr">
        <is>
          <t>Mauritania</t>
        </is>
      </c>
      <c r="C916" t="n">
        <v>60</v>
      </c>
      <c r="D916" t="n">
        <v>437878</v>
      </c>
      <c r="E916" t="n">
        <v>49372</v>
      </c>
      <c r="F916" t="n">
        <v>8.86895764721276</v>
      </c>
    </row>
    <row r="917">
      <c r="A917" t="inlineStr">
        <is>
          <t>MRT</t>
        </is>
      </c>
      <c r="B917" t="inlineStr">
        <is>
          <t>Mauritania</t>
        </is>
      </c>
      <c r="C917" t="n">
        <v>50</v>
      </c>
      <c r="D917" t="n">
        <v>478136</v>
      </c>
      <c r="E917" t="n">
        <v>39761</v>
      </c>
      <c r="F917" t="n">
        <v>12.02524232836385</v>
      </c>
    </row>
    <row r="918">
      <c r="A918" t="inlineStr">
        <is>
          <t>MRT</t>
        </is>
      </c>
      <c r="B918" t="inlineStr">
        <is>
          <t>Mauritania</t>
        </is>
      </c>
      <c r="C918" t="n">
        <v>40</v>
      </c>
      <c r="D918" t="n">
        <v>672473</v>
      </c>
      <c r="E918" t="n">
        <v>51447</v>
      </c>
      <c r="F918" t="n">
        <v>13.07118476625272</v>
      </c>
    </row>
    <row r="919">
      <c r="A919" t="inlineStr">
        <is>
          <t>MRT</t>
        </is>
      </c>
      <c r="B919" t="inlineStr">
        <is>
          <t>Mauritania</t>
        </is>
      </c>
      <c r="C919" t="n">
        <v>30</v>
      </c>
      <c r="D919" t="n">
        <v>302071</v>
      </c>
      <c r="E919" t="n">
        <v>14291</v>
      </c>
      <c r="F919" t="n">
        <v>21.13716248603508</v>
      </c>
    </row>
    <row r="920">
      <c r="A920" t="inlineStr">
        <is>
          <t>MRT</t>
        </is>
      </c>
      <c r="B920" t="inlineStr">
        <is>
          <t>Mauritania</t>
        </is>
      </c>
      <c r="C920" t="n">
        <v>20</v>
      </c>
      <c r="D920" t="n">
        <v>532071</v>
      </c>
      <c r="E920" t="n">
        <v>15417</v>
      </c>
      <c r="F920" t="n">
        <v>34.51196848922429</v>
      </c>
    </row>
    <row r="921">
      <c r="A921" t="inlineStr">
        <is>
          <t>MRT</t>
        </is>
      </c>
      <c r="B921" t="inlineStr">
        <is>
          <t>Mauritania</t>
        </is>
      </c>
      <c r="C921" t="n">
        <v>10</v>
      </c>
      <c r="D921" t="n">
        <v>1569451</v>
      </c>
      <c r="E921" t="n">
        <v>5917</v>
      </c>
      <c r="F921" t="n">
        <v>265.244406734933</v>
      </c>
    </row>
    <row r="922">
      <c r="A922" t="inlineStr">
        <is>
          <t>MEX</t>
        </is>
      </c>
      <c r="B922" t="inlineStr">
        <is>
          <t>Mexico</t>
        </is>
      </c>
      <c r="C922" t="n">
        <v>100</v>
      </c>
      <c r="D922" t="n">
        <v>1245928</v>
      </c>
      <c r="E922" t="n">
        <v>541617</v>
      </c>
      <c r="F922" t="n">
        <v>2.300385867632757</v>
      </c>
    </row>
    <row r="923">
      <c r="A923" t="inlineStr">
        <is>
          <t>MEX</t>
        </is>
      </c>
      <c r="B923" t="inlineStr">
        <is>
          <t>Mexico</t>
        </is>
      </c>
      <c r="C923" t="n">
        <v>90</v>
      </c>
      <c r="D923" t="n">
        <v>3465537</v>
      </c>
      <c r="E923" t="n">
        <v>411722</v>
      </c>
      <c r="F923" t="n">
        <v>8.417178292738731</v>
      </c>
    </row>
    <row r="924">
      <c r="A924" t="inlineStr">
        <is>
          <t>MEX</t>
        </is>
      </c>
      <c r="B924" t="inlineStr">
        <is>
          <t>Mexico</t>
        </is>
      </c>
      <c r="C924" t="n">
        <v>80</v>
      </c>
      <c r="D924" t="n">
        <v>5829395</v>
      </c>
      <c r="E924" t="n">
        <v>296886</v>
      </c>
      <c r="F924" t="n">
        <v>19.63512900225805</v>
      </c>
    </row>
    <row r="925">
      <c r="A925" t="inlineStr">
        <is>
          <t>MEX</t>
        </is>
      </c>
      <c r="B925" t="inlineStr">
        <is>
          <t>Mexico</t>
        </is>
      </c>
      <c r="C925" t="n">
        <v>70</v>
      </c>
      <c r="D925" t="n">
        <v>6068598</v>
      </c>
      <c r="E925" t="n">
        <v>175610</v>
      </c>
      <c r="F925" t="n">
        <v>34.55724888897456</v>
      </c>
    </row>
    <row r="926">
      <c r="A926" t="inlineStr">
        <is>
          <t>MEX</t>
        </is>
      </c>
      <c r="B926" t="inlineStr">
        <is>
          <t>Mexico</t>
        </is>
      </c>
      <c r="C926" t="n">
        <v>60</v>
      </c>
      <c r="D926" t="n">
        <v>8756888</v>
      </c>
      <c r="E926" t="n">
        <v>156735</v>
      </c>
      <c r="F926" t="n">
        <v>55.87066247068994</v>
      </c>
    </row>
    <row r="927">
      <c r="A927" t="inlineStr">
        <is>
          <t>MEX</t>
        </is>
      </c>
      <c r="B927" t="inlineStr">
        <is>
          <t>Mexico</t>
        </is>
      </c>
      <c r="C927" t="n">
        <v>50</v>
      </c>
      <c r="D927" t="n">
        <v>8918096</v>
      </c>
      <c r="E927" t="n">
        <v>113441</v>
      </c>
      <c r="F927" t="n">
        <v>78.6143965629976</v>
      </c>
    </row>
    <row r="928">
      <c r="A928" t="inlineStr">
        <is>
          <t>MEX</t>
        </is>
      </c>
      <c r="B928" t="inlineStr">
        <is>
          <t>Mexico</t>
        </is>
      </c>
      <c r="C928" t="n">
        <v>40</v>
      </c>
      <c r="D928" t="n">
        <v>10877339</v>
      </c>
      <c r="E928" t="n">
        <v>96376</v>
      </c>
      <c r="F928" t="n">
        <v>112.86356692933</v>
      </c>
    </row>
    <row r="929">
      <c r="A929" t="inlineStr">
        <is>
          <t>MEX</t>
        </is>
      </c>
      <c r="B929" t="inlineStr">
        <is>
          <t>Mexico</t>
        </is>
      </c>
      <c r="C929" t="n">
        <v>30</v>
      </c>
      <c r="D929" t="n">
        <v>11602879</v>
      </c>
      <c r="E929" t="n">
        <v>66696</v>
      </c>
      <c r="F929" t="n">
        <v>173.9666446782595</v>
      </c>
    </row>
    <row r="930">
      <c r="A930" t="inlineStr">
        <is>
          <t>MEX</t>
        </is>
      </c>
      <c r="B930" t="inlineStr">
        <is>
          <t>Mexico</t>
        </is>
      </c>
      <c r="C930" t="n">
        <v>20</v>
      </c>
      <c r="D930" t="n">
        <v>18419249</v>
      </c>
      <c r="E930" t="n">
        <v>53495</v>
      </c>
      <c r="F930" t="n">
        <v>344.3172084676441</v>
      </c>
    </row>
    <row r="931">
      <c r="A931" t="inlineStr">
        <is>
          <t>MEX</t>
        </is>
      </c>
      <c r="B931" t="inlineStr">
        <is>
          <t>Mexico</t>
        </is>
      </c>
      <c r="C931" t="n">
        <v>10</v>
      </c>
      <c r="D931" t="n">
        <v>66286736</v>
      </c>
      <c r="E931" t="n">
        <v>38912</v>
      </c>
      <c r="F931" t="n">
        <v>1703.503712378434</v>
      </c>
    </row>
    <row r="932">
      <c r="A932" t="inlineStr">
        <is>
          <t>MNG</t>
        </is>
      </c>
      <c r="B932" t="inlineStr">
        <is>
          <t>Mongolia</t>
        </is>
      </c>
      <c r="C932" t="n">
        <v>100</v>
      </c>
      <c r="D932" t="n">
        <v>60508</v>
      </c>
      <c r="E932" t="n">
        <v>402869</v>
      </c>
      <c r="F932" t="n">
        <v>0.1501923287180485</v>
      </c>
    </row>
    <row r="933">
      <c r="A933" t="inlineStr">
        <is>
          <t>MNG</t>
        </is>
      </c>
      <c r="B933" t="inlineStr">
        <is>
          <t>Mongolia</t>
        </is>
      </c>
      <c r="C933" t="n">
        <v>90</v>
      </c>
      <c r="D933" t="n">
        <v>56700</v>
      </c>
      <c r="E933" t="n">
        <v>220837</v>
      </c>
      <c r="F933" t="n">
        <v>0.2567496534897847</v>
      </c>
    </row>
    <row r="934">
      <c r="A934" t="inlineStr">
        <is>
          <t>MNG</t>
        </is>
      </c>
      <c r="B934" t="inlineStr">
        <is>
          <t>Mongolia</t>
        </is>
      </c>
      <c r="C934" t="n">
        <v>80</v>
      </c>
      <c r="D934" t="n">
        <v>64047</v>
      </c>
      <c r="E934" t="n">
        <v>178844</v>
      </c>
      <c r="F934" t="n">
        <v>0.3581180940685222</v>
      </c>
    </row>
    <row r="935">
      <c r="A935" t="inlineStr">
        <is>
          <t>MNG</t>
        </is>
      </c>
      <c r="B935" t="inlineStr">
        <is>
          <t>Mongolia</t>
        </is>
      </c>
      <c r="C935" t="n">
        <v>70</v>
      </c>
      <c r="D935" t="n">
        <v>68576</v>
      </c>
      <c r="E935" t="n">
        <v>154638</v>
      </c>
      <c r="F935" t="n">
        <v>0.443460226096364</v>
      </c>
    </row>
    <row r="936">
      <c r="A936" t="inlineStr">
        <is>
          <t>MNG</t>
        </is>
      </c>
      <c r="B936" t="inlineStr">
        <is>
          <t>Mongolia</t>
        </is>
      </c>
      <c r="C936" t="n">
        <v>60</v>
      </c>
      <c r="D936" t="n">
        <v>77865</v>
      </c>
      <c r="E936" t="n">
        <v>144504</v>
      </c>
      <c r="F936" t="n">
        <v>0.5388410624954315</v>
      </c>
    </row>
    <row r="937">
      <c r="A937" t="inlineStr">
        <is>
          <t>MNG</t>
        </is>
      </c>
      <c r="B937" t="inlineStr">
        <is>
          <t>Mongolia</t>
        </is>
      </c>
      <c r="C937" t="n">
        <v>50</v>
      </c>
      <c r="D937" t="n">
        <v>82420</v>
      </c>
      <c r="E937" t="n">
        <v>118652</v>
      </c>
      <c r="F937" t="n">
        <v>0.6946350255276442</v>
      </c>
    </row>
    <row r="938">
      <c r="A938" t="inlineStr">
        <is>
          <t>MNG</t>
        </is>
      </c>
      <c r="B938" t="inlineStr">
        <is>
          <t>Mongolia</t>
        </is>
      </c>
      <c r="C938" t="n">
        <v>40</v>
      </c>
      <c r="D938" t="n">
        <v>110403</v>
      </c>
      <c r="E938" t="n">
        <v>121717</v>
      </c>
      <c r="F938" t="n">
        <v>0.9070480788176432</v>
      </c>
    </row>
    <row r="939">
      <c r="A939" t="inlineStr">
        <is>
          <t>MNG</t>
        </is>
      </c>
      <c r="B939" t="inlineStr">
        <is>
          <t>Mongolia</t>
        </is>
      </c>
      <c r="C939" t="n">
        <v>30</v>
      </c>
      <c r="D939" t="n">
        <v>104185</v>
      </c>
      <c r="E939" t="n">
        <v>89359</v>
      </c>
      <c r="F939" t="n">
        <v>1.165915755485024</v>
      </c>
    </row>
    <row r="940">
      <c r="A940" t="inlineStr">
        <is>
          <t>MNG</t>
        </is>
      </c>
      <c r="B940" t="inlineStr">
        <is>
          <t>Mongolia</t>
        </is>
      </c>
      <c r="C940" t="n">
        <v>20</v>
      </c>
      <c r="D940" t="n">
        <v>163257</v>
      </c>
      <c r="E940" t="n">
        <v>88610</v>
      </c>
      <c r="F940" t="n">
        <v>1.842417035815453</v>
      </c>
    </row>
    <row r="941">
      <c r="A941" t="inlineStr">
        <is>
          <t>MNG</t>
        </is>
      </c>
      <c r="B941" t="inlineStr">
        <is>
          <t>Mongolia</t>
        </is>
      </c>
      <c r="C941" t="n">
        <v>10</v>
      </c>
      <c r="D941" t="n">
        <v>2374455</v>
      </c>
      <c r="E941" t="n">
        <v>47868</v>
      </c>
      <c r="F941" t="n">
        <v>49.60423181750507</v>
      </c>
    </row>
    <row r="942">
      <c r="A942" t="inlineStr">
        <is>
          <t>MAR</t>
        </is>
      </c>
      <c r="B942" t="inlineStr">
        <is>
          <t>Morocco</t>
        </is>
      </c>
      <c r="C942" t="n">
        <v>100</v>
      </c>
      <c r="D942" t="n">
        <v>518624</v>
      </c>
      <c r="E942" t="n">
        <v>105602</v>
      </c>
      <c r="F942" t="n">
        <v>4.911117356759897</v>
      </c>
    </row>
    <row r="943">
      <c r="A943" t="inlineStr">
        <is>
          <t>MAR</t>
        </is>
      </c>
      <c r="B943" t="inlineStr">
        <is>
          <t>Morocco</t>
        </is>
      </c>
      <c r="C943" t="n">
        <v>90</v>
      </c>
      <c r="D943" t="n">
        <v>2158111</v>
      </c>
      <c r="E943" t="n">
        <v>113637</v>
      </c>
      <c r="F943" t="n">
        <v>18.99126965367169</v>
      </c>
    </row>
    <row r="944">
      <c r="A944" t="inlineStr">
        <is>
          <t>MAR</t>
        </is>
      </c>
      <c r="B944" t="inlineStr">
        <is>
          <t>Morocco</t>
        </is>
      </c>
      <c r="C944" t="n">
        <v>80</v>
      </c>
      <c r="D944" t="n">
        <v>2085608</v>
      </c>
      <c r="E944" t="n">
        <v>40947</v>
      </c>
      <c r="F944" t="n">
        <v>50.93431946029622</v>
      </c>
    </row>
    <row r="945">
      <c r="A945" t="inlineStr">
        <is>
          <t>MAR</t>
        </is>
      </c>
      <c r="B945" t="inlineStr">
        <is>
          <t>Morocco</t>
        </is>
      </c>
      <c r="C945" t="n">
        <v>70</v>
      </c>
      <c r="D945" t="n">
        <v>3817723</v>
      </c>
      <c r="E945" t="n">
        <v>52764</v>
      </c>
      <c r="F945" t="n">
        <v>72.35468835233185</v>
      </c>
    </row>
    <row r="946">
      <c r="A946" t="inlineStr">
        <is>
          <t>MAR</t>
        </is>
      </c>
      <c r="B946" t="inlineStr">
        <is>
          <t>Morocco</t>
        </is>
      </c>
      <c r="C946" t="n">
        <v>60</v>
      </c>
      <c r="D946" t="n">
        <v>2521327</v>
      </c>
      <c r="E946" t="n">
        <v>23406</v>
      </c>
      <c r="F946" t="n">
        <v>107.7213775465415</v>
      </c>
    </row>
    <row r="947">
      <c r="A947" t="inlineStr">
        <is>
          <t>MAR</t>
        </is>
      </c>
      <c r="B947" t="inlineStr">
        <is>
          <t>Morocco</t>
        </is>
      </c>
      <c r="C947" t="n">
        <v>50</v>
      </c>
      <c r="D947" t="n">
        <v>3934721</v>
      </c>
      <c r="E947" t="n">
        <v>30664</v>
      </c>
      <c r="F947" t="n">
        <v>128.3172696677036</v>
      </c>
    </row>
    <row r="948">
      <c r="A948" t="inlineStr">
        <is>
          <t>MAR</t>
        </is>
      </c>
      <c r="B948" t="inlineStr">
        <is>
          <t>Morocco</t>
        </is>
      </c>
      <c r="C948" t="n">
        <v>40</v>
      </c>
      <c r="D948" t="n">
        <v>4280753</v>
      </c>
      <c r="E948" t="n">
        <v>25186</v>
      </c>
      <c r="F948" t="n">
        <v>169.9655589637731</v>
      </c>
    </row>
    <row r="949">
      <c r="A949" t="inlineStr">
        <is>
          <t>MAR</t>
        </is>
      </c>
      <c r="B949" t="inlineStr">
        <is>
          <t>Morocco</t>
        </is>
      </c>
      <c r="C949" t="n">
        <v>30</v>
      </c>
      <c r="D949" t="n">
        <v>4559746</v>
      </c>
      <c r="E949" t="n">
        <v>12813</v>
      </c>
      <c r="F949" t="n">
        <v>355.8687581664402</v>
      </c>
    </row>
    <row r="950">
      <c r="A950" t="inlineStr">
        <is>
          <t>MAR</t>
        </is>
      </c>
      <c r="B950" t="inlineStr">
        <is>
          <t>Morocco</t>
        </is>
      </c>
      <c r="C950" t="n">
        <v>20</v>
      </c>
      <c r="D950" t="n">
        <v>4773288</v>
      </c>
      <c r="E950" t="n">
        <v>7016</v>
      </c>
      <c r="F950" t="n">
        <v>680.3432288030364</v>
      </c>
    </row>
    <row r="951">
      <c r="A951" t="inlineStr">
        <is>
          <t>MAR</t>
        </is>
      </c>
      <c r="B951" t="inlineStr">
        <is>
          <t>Morocco</t>
        </is>
      </c>
      <c r="C951" t="n">
        <v>10</v>
      </c>
      <c r="D951" t="n">
        <v>6938387</v>
      </c>
      <c r="E951" t="n">
        <v>2162</v>
      </c>
      <c r="F951" t="n">
        <v>3209.244862921584</v>
      </c>
    </row>
    <row r="952">
      <c r="A952" t="inlineStr">
        <is>
          <t>MOZ</t>
        </is>
      </c>
      <c r="B952" t="inlineStr">
        <is>
          <t>Mozambique</t>
        </is>
      </c>
      <c r="C952" t="n">
        <v>100</v>
      </c>
      <c r="D952" t="n">
        <v>600548</v>
      </c>
      <c r="E952" t="n">
        <v>160012</v>
      </c>
      <c r="F952" t="n">
        <v>3.75314287116781</v>
      </c>
    </row>
    <row r="953">
      <c r="A953" t="inlineStr">
        <is>
          <t>MOZ</t>
        </is>
      </c>
      <c r="B953" t="inlineStr">
        <is>
          <t>Mozambique</t>
        </is>
      </c>
      <c r="C953" t="n">
        <v>90</v>
      </c>
      <c r="D953" t="n">
        <v>858019</v>
      </c>
      <c r="E953" t="n">
        <v>98038</v>
      </c>
      <c r="F953" t="n">
        <v>8.751897880513839</v>
      </c>
    </row>
    <row r="954">
      <c r="A954" t="inlineStr">
        <is>
          <t>MOZ</t>
        </is>
      </c>
      <c r="B954" t="inlineStr">
        <is>
          <t>Mozambique</t>
        </is>
      </c>
      <c r="C954" t="n">
        <v>80</v>
      </c>
      <c r="D954" t="n">
        <v>1625917</v>
      </c>
      <c r="E954" t="n">
        <v>108078</v>
      </c>
      <c r="F954" t="n">
        <v>15.04392286889022</v>
      </c>
    </row>
    <row r="955">
      <c r="A955" t="inlineStr">
        <is>
          <t>MOZ</t>
        </is>
      </c>
      <c r="B955" t="inlineStr">
        <is>
          <t>Mozambique</t>
        </is>
      </c>
      <c r="C955" t="n">
        <v>70</v>
      </c>
      <c r="D955" t="n">
        <v>1850887</v>
      </c>
      <c r="E955" t="n">
        <v>74316</v>
      </c>
      <c r="F955" t="n">
        <v>24.90562942521331</v>
      </c>
    </row>
    <row r="956">
      <c r="A956" t="inlineStr">
        <is>
          <t>MOZ</t>
        </is>
      </c>
      <c r="B956" t="inlineStr">
        <is>
          <t>Mozambique</t>
        </is>
      </c>
      <c r="C956" t="n">
        <v>60</v>
      </c>
      <c r="D956" t="n">
        <v>2212686</v>
      </c>
      <c r="E956" t="n">
        <v>72405</v>
      </c>
      <c r="F956" t="n">
        <v>30.55984427967265</v>
      </c>
    </row>
    <row r="957">
      <c r="A957" t="inlineStr">
        <is>
          <t>MOZ</t>
        </is>
      </c>
      <c r="B957" t="inlineStr">
        <is>
          <t>Mozambique</t>
        </is>
      </c>
      <c r="C957" t="n">
        <v>50</v>
      </c>
      <c r="D957" t="n">
        <v>3233787</v>
      </c>
      <c r="E957" t="n">
        <v>72146</v>
      </c>
      <c r="F957" t="n">
        <v>44.82282244139019</v>
      </c>
    </row>
    <row r="958">
      <c r="A958" t="inlineStr">
        <is>
          <t>MOZ</t>
        </is>
      </c>
      <c r="B958" t="inlineStr">
        <is>
          <t>Mozambique</t>
        </is>
      </c>
      <c r="C958" t="n">
        <v>40</v>
      </c>
      <c r="D958" t="n">
        <v>3384880</v>
      </c>
      <c r="E958" t="n">
        <v>62261</v>
      </c>
      <c r="F958" t="n">
        <v>54.36598102182555</v>
      </c>
    </row>
    <row r="959">
      <c r="A959" t="inlineStr">
        <is>
          <t>MOZ</t>
        </is>
      </c>
      <c r="B959" t="inlineStr">
        <is>
          <t>Mozambique</t>
        </is>
      </c>
      <c r="C959" t="n">
        <v>30</v>
      </c>
      <c r="D959" t="n">
        <v>4266187</v>
      </c>
      <c r="E959" t="n">
        <v>59486</v>
      </c>
      <c r="F959" t="n">
        <v>71.71749545805008</v>
      </c>
    </row>
    <row r="960">
      <c r="A960" t="inlineStr">
        <is>
          <t>MOZ</t>
        </is>
      </c>
      <c r="B960" t="inlineStr">
        <is>
          <t>Mozambique</t>
        </is>
      </c>
      <c r="C960" t="n">
        <v>20</v>
      </c>
      <c r="D960" t="n">
        <v>5323627</v>
      </c>
      <c r="E960" t="n">
        <v>54452</v>
      </c>
      <c r="F960" t="n">
        <v>97.76733738064571</v>
      </c>
    </row>
    <row r="961">
      <c r="A961" t="inlineStr">
        <is>
          <t>MOZ</t>
        </is>
      </c>
      <c r="B961" t="inlineStr">
        <is>
          <t>Mozambique</t>
        </is>
      </c>
      <c r="C961" t="n">
        <v>10</v>
      </c>
      <c r="D961" t="n">
        <v>7613054</v>
      </c>
      <c r="E961" t="n">
        <v>26018</v>
      </c>
      <c r="F961" t="n">
        <v>292.607185747414</v>
      </c>
    </row>
    <row r="962">
      <c r="A962" t="inlineStr">
        <is>
          <t>MMR</t>
        </is>
      </c>
      <c r="B962" t="inlineStr">
        <is>
          <t>Myanmar</t>
        </is>
      </c>
      <c r="C962" t="n">
        <v>100</v>
      </c>
      <c r="D962" t="n">
        <v>1492905</v>
      </c>
      <c r="E962" t="n">
        <v>125769</v>
      </c>
      <c r="F962" t="n">
        <v>11.87021125622167</v>
      </c>
    </row>
    <row r="963">
      <c r="A963" t="inlineStr">
        <is>
          <t>MMR</t>
        </is>
      </c>
      <c r="B963" t="inlineStr">
        <is>
          <t>Myanmar</t>
        </is>
      </c>
      <c r="C963" t="n">
        <v>90</v>
      </c>
      <c r="D963" t="n">
        <v>3493734</v>
      </c>
      <c r="E963" t="n">
        <v>130876</v>
      </c>
      <c r="F963" t="n">
        <v>26.69499142952694</v>
      </c>
    </row>
    <row r="964">
      <c r="A964" t="inlineStr">
        <is>
          <t>MMR</t>
        </is>
      </c>
      <c r="B964" t="inlineStr">
        <is>
          <t>Myanmar</t>
        </is>
      </c>
      <c r="C964" t="n">
        <v>80</v>
      </c>
      <c r="D964" t="n">
        <v>3430229</v>
      </c>
      <c r="E964" t="n">
        <v>83629</v>
      </c>
      <c r="F964" t="n">
        <v>41.01721752984187</v>
      </c>
    </row>
    <row r="965">
      <c r="A965" t="inlineStr">
        <is>
          <t>MMR</t>
        </is>
      </c>
      <c r="B965" t="inlineStr">
        <is>
          <t>Myanmar</t>
        </is>
      </c>
      <c r="C965" t="n">
        <v>70</v>
      </c>
      <c r="D965" t="n">
        <v>2990533</v>
      </c>
      <c r="E965" t="n">
        <v>57968</v>
      </c>
      <c r="F965" t="n">
        <v>51.58938447331941</v>
      </c>
    </row>
    <row r="966">
      <c r="A966" t="inlineStr">
        <is>
          <t>MMR</t>
        </is>
      </c>
      <c r="B966" t="inlineStr">
        <is>
          <t>Myanmar</t>
        </is>
      </c>
      <c r="C966" t="n">
        <v>60</v>
      </c>
      <c r="D966" t="n">
        <v>2843766</v>
      </c>
      <c r="E966" t="n">
        <v>41608</v>
      </c>
      <c r="F966" t="n">
        <v>68.34660894282476</v>
      </c>
    </row>
    <row r="967">
      <c r="A967" t="inlineStr">
        <is>
          <t>MMR</t>
        </is>
      </c>
      <c r="B967" t="inlineStr">
        <is>
          <t>Myanmar</t>
        </is>
      </c>
      <c r="C967" t="n">
        <v>50</v>
      </c>
      <c r="D967" t="n">
        <v>6281244</v>
      </c>
      <c r="E967" t="n">
        <v>75173</v>
      </c>
      <c r="F967" t="n">
        <v>83.55718176164937</v>
      </c>
    </row>
    <row r="968">
      <c r="A968" t="inlineStr">
        <is>
          <t>MMR</t>
        </is>
      </c>
      <c r="B968" t="inlineStr">
        <is>
          <t>Myanmar</t>
        </is>
      </c>
      <c r="C968" t="n">
        <v>40</v>
      </c>
      <c r="D968" t="n">
        <v>5851293</v>
      </c>
      <c r="E968" t="n">
        <v>53801</v>
      </c>
      <c r="F968" t="n">
        <v>108.7580635749005</v>
      </c>
    </row>
    <row r="969">
      <c r="A969" t="inlineStr">
        <is>
          <t>MMR</t>
        </is>
      </c>
      <c r="B969" t="inlineStr">
        <is>
          <t>Myanmar</t>
        </is>
      </c>
      <c r="C969" t="n">
        <v>30</v>
      </c>
      <c r="D969" t="n">
        <v>6888017</v>
      </c>
      <c r="E969" t="n">
        <v>49290</v>
      </c>
      <c r="F969" t="n">
        <v>139.7447145002189</v>
      </c>
    </row>
    <row r="970">
      <c r="A970" t="inlineStr">
        <is>
          <t>MMR</t>
        </is>
      </c>
      <c r="B970" t="inlineStr">
        <is>
          <t>Myanmar</t>
        </is>
      </c>
      <c r="C970" t="n">
        <v>20</v>
      </c>
      <c r="D970" t="n">
        <v>5491365</v>
      </c>
      <c r="E970" t="n">
        <v>30791</v>
      </c>
      <c r="F970" t="n">
        <v>178.3431712649045</v>
      </c>
    </row>
    <row r="971">
      <c r="A971" t="inlineStr">
        <is>
          <t>MMR</t>
        </is>
      </c>
      <c r="B971" t="inlineStr">
        <is>
          <t>Myanmar</t>
        </is>
      </c>
      <c r="C971" t="n">
        <v>10</v>
      </c>
      <c r="D971" t="n">
        <v>11404968</v>
      </c>
      <c r="E971" t="n">
        <v>19617</v>
      </c>
      <c r="F971" t="n">
        <v>581.3818516220413</v>
      </c>
    </row>
    <row r="972">
      <c r="A972" t="inlineStr">
        <is>
          <t>NAM</t>
        </is>
      </c>
      <c r="B972" t="inlineStr">
        <is>
          <t>Namibia</t>
        </is>
      </c>
      <c r="C972" t="n">
        <v>100</v>
      </c>
      <c r="D972" t="n">
        <v>119370</v>
      </c>
      <c r="E972" t="n">
        <v>338870</v>
      </c>
      <c r="F972" t="n">
        <v>0.3522581310919641</v>
      </c>
    </row>
    <row r="973">
      <c r="A973" t="inlineStr">
        <is>
          <t>NAM</t>
        </is>
      </c>
      <c r="B973" t="inlineStr">
        <is>
          <t>Namibia</t>
        </is>
      </c>
      <c r="C973" t="n">
        <v>90</v>
      </c>
      <c r="D973" t="n">
        <v>138449</v>
      </c>
      <c r="E973" t="n">
        <v>186494</v>
      </c>
      <c r="F973" t="n">
        <v>0.7423795429384743</v>
      </c>
    </row>
    <row r="974">
      <c r="A974" t="inlineStr">
        <is>
          <t>NAM</t>
        </is>
      </c>
      <c r="B974" t="inlineStr">
        <is>
          <t>Namibia</t>
        </is>
      </c>
      <c r="C974" t="n">
        <v>80</v>
      </c>
      <c r="D974" t="n">
        <v>160876</v>
      </c>
      <c r="E974" t="n">
        <v>135254</v>
      </c>
      <c r="F974" t="n">
        <v>1.189435803774851</v>
      </c>
    </row>
    <row r="975">
      <c r="A975" t="inlineStr">
        <is>
          <t>NAM</t>
        </is>
      </c>
      <c r="B975" t="inlineStr">
        <is>
          <t>Namibia</t>
        </is>
      </c>
      <c r="C975" t="n">
        <v>70</v>
      </c>
      <c r="D975" t="n">
        <v>227402</v>
      </c>
      <c r="E975" t="n">
        <v>86033</v>
      </c>
      <c r="F975" t="n">
        <v>2.643191871607137</v>
      </c>
    </row>
    <row r="976">
      <c r="A976" t="inlineStr">
        <is>
          <t>NAM</t>
        </is>
      </c>
      <c r="B976" t="inlineStr">
        <is>
          <t>Namibia</t>
        </is>
      </c>
      <c r="C976" t="n">
        <v>60</v>
      </c>
      <c r="D976" t="n">
        <v>238012</v>
      </c>
      <c r="E976" t="n">
        <v>47257</v>
      </c>
      <c r="F976" t="n">
        <v>5.036538401158885</v>
      </c>
    </row>
    <row r="977">
      <c r="A977" t="inlineStr">
        <is>
          <t>NAM</t>
        </is>
      </c>
      <c r="B977" t="inlineStr">
        <is>
          <t>Namibia</t>
        </is>
      </c>
      <c r="C977" t="n">
        <v>50</v>
      </c>
      <c r="D977" t="n">
        <v>232802</v>
      </c>
      <c r="E977" t="n">
        <v>18674</v>
      </c>
      <c r="F977" t="n">
        <v>12.46664543494553</v>
      </c>
    </row>
    <row r="978">
      <c r="A978" t="inlineStr">
        <is>
          <t>NAM</t>
        </is>
      </c>
      <c r="B978" t="inlineStr">
        <is>
          <t>Namibia</t>
        </is>
      </c>
      <c r="C978" t="n">
        <v>40</v>
      </c>
      <c r="D978" t="n">
        <v>154986</v>
      </c>
      <c r="E978" t="n">
        <v>4702</v>
      </c>
      <c r="F978" t="n">
        <v>32.96178229509454</v>
      </c>
    </row>
    <row r="979">
      <c r="A979" t="inlineStr">
        <is>
          <t>NAM</t>
        </is>
      </c>
      <c r="B979" t="inlineStr">
        <is>
          <t>Namibia</t>
        </is>
      </c>
      <c r="C979" t="n">
        <v>30</v>
      </c>
      <c r="D979" t="n">
        <v>287277</v>
      </c>
      <c r="E979" t="n">
        <v>5215</v>
      </c>
      <c r="F979" t="n">
        <v>55.08659622998388</v>
      </c>
    </row>
    <row r="980">
      <c r="A980" t="inlineStr">
        <is>
          <t>NAM</t>
        </is>
      </c>
      <c r="B980" t="inlineStr">
        <is>
          <t>Namibia</t>
        </is>
      </c>
      <c r="C980" t="n">
        <v>20</v>
      </c>
      <c r="D980" t="n">
        <v>350261</v>
      </c>
      <c r="E980" t="n">
        <v>2497</v>
      </c>
      <c r="F980" t="n">
        <v>140.272683869064</v>
      </c>
    </row>
    <row r="981">
      <c r="A981" t="inlineStr">
        <is>
          <t>NAM</t>
        </is>
      </c>
      <c r="B981" t="inlineStr">
        <is>
          <t>Namibia</t>
        </is>
      </c>
      <c r="C981" t="n">
        <v>10</v>
      </c>
      <c r="D981" t="n">
        <v>524500</v>
      </c>
      <c r="E981" t="n">
        <v>369</v>
      </c>
      <c r="F981" t="n">
        <v>1421.408242399416</v>
      </c>
    </row>
    <row r="982">
      <c r="A982" t="inlineStr">
        <is>
          <t>NPL</t>
        </is>
      </c>
      <c r="B982" t="inlineStr">
        <is>
          <t>Nepal</t>
        </is>
      </c>
      <c r="C982" t="n">
        <v>100</v>
      </c>
      <c r="D982" t="n">
        <v>784327</v>
      </c>
      <c r="E982" t="n">
        <v>29616</v>
      </c>
      <c r="F982" t="n">
        <v>26.48322487371002</v>
      </c>
    </row>
    <row r="983">
      <c r="A983" t="inlineStr">
        <is>
          <t>NPL</t>
        </is>
      </c>
      <c r="B983" t="inlineStr">
        <is>
          <t>Nepal</t>
        </is>
      </c>
      <c r="C983" t="n">
        <v>90</v>
      </c>
      <c r="D983" t="n">
        <v>1544467</v>
      </c>
      <c r="E983" t="n">
        <v>12324</v>
      </c>
      <c r="F983" t="n">
        <v>125.3218993522503</v>
      </c>
    </row>
    <row r="984">
      <c r="A984" t="inlineStr">
        <is>
          <t>NPL</t>
        </is>
      </c>
      <c r="B984" t="inlineStr">
        <is>
          <t>Nepal</t>
        </is>
      </c>
      <c r="C984" t="n">
        <v>80</v>
      </c>
      <c r="D984" t="n">
        <v>1628631</v>
      </c>
      <c r="E984" t="n">
        <v>11042</v>
      </c>
      <c r="F984" t="n">
        <v>147.4941989530382</v>
      </c>
    </row>
    <row r="985">
      <c r="A985" t="inlineStr">
        <is>
          <t>NPL</t>
        </is>
      </c>
      <c r="B985" t="inlineStr">
        <is>
          <t>Nepal</t>
        </is>
      </c>
      <c r="C985" t="n">
        <v>70</v>
      </c>
      <c r="D985" t="n">
        <v>4146760</v>
      </c>
      <c r="E985" t="n">
        <v>22860</v>
      </c>
      <c r="F985" t="n">
        <v>181.3980970409918</v>
      </c>
    </row>
    <row r="986">
      <c r="A986" t="inlineStr">
        <is>
          <t>NPL</t>
        </is>
      </c>
      <c r="B986" t="inlineStr">
        <is>
          <t>Nepal</t>
        </is>
      </c>
      <c r="C986" t="n">
        <v>60</v>
      </c>
      <c r="D986" t="n">
        <v>1551561</v>
      </c>
      <c r="E986" t="n">
        <v>8169</v>
      </c>
      <c r="F986" t="n">
        <v>189.9327971275259</v>
      </c>
    </row>
    <row r="987">
      <c r="A987" t="inlineStr">
        <is>
          <t>NPL</t>
        </is>
      </c>
      <c r="B987" t="inlineStr">
        <is>
          <t>Nepal</t>
        </is>
      </c>
      <c r="C987" t="n">
        <v>50</v>
      </c>
      <c r="D987" t="n">
        <v>2636401</v>
      </c>
      <c r="E987" t="n">
        <v>10737</v>
      </c>
      <c r="F987" t="n">
        <v>245.5435537797668</v>
      </c>
    </row>
    <row r="988">
      <c r="A988" t="inlineStr">
        <is>
          <t>NPL</t>
        </is>
      </c>
      <c r="B988" t="inlineStr">
        <is>
          <t>Nepal</t>
        </is>
      </c>
      <c r="C988" t="n">
        <v>40</v>
      </c>
      <c r="D988" t="n">
        <v>5321232</v>
      </c>
      <c r="E988" t="n">
        <v>16600</v>
      </c>
      <c r="F988" t="n">
        <v>320.5561243650434</v>
      </c>
    </row>
    <row r="989">
      <c r="A989" t="inlineStr">
        <is>
          <t>NPL</t>
        </is>
      </c>
      <c r="B989" t="inlineStr">
        <is>
          <t>Nepal</t>
        </is>
      </c>
      <c r="C989" t="n">
        <v>30</v>
      </c>
      <c r="D989" t="n">
        <v>3336762</v>
      </c>
      <c r="E989" t="n">
        <v>8918</v>
      </c>
      <c r="F989" t="n">
        <v>374.1603013089578</v>
      </c>
    </row>
    <row r="990">
      <c r="A990" t="inlineStr">
        <is>
          <t>NPL</t>
        </is>
      </c>
      <c r="B990" t="inlineStr">
        <is>
          <t>Nepal</t>
        </is>
      </c>
      <c r="C990" t="n">
        <v>20</v>
      </c>
      <c r="D990" t="n">
        <v>4809998</v>
      </c>
      <c r="E990" t="n">
        <v>8405</v>
      </c>
      <c r="F990" t="n">
        <v>572.278150623434</v>
      </c>
    </row>
    <row r="991">
      <c r="A991" t="inlineStr">
        <is>
          <t>NPL</t>
        </is>
      </c>
      <c r="B991" t="inlineStr">
        <is>
          <t>Nepal</t>
        </is>
      </c>
      <c r="C991" t="n">
        <v>10</v>
      </c>
      <c r="D991" t="n">
        <v>15079581</v>
      </c>
      <c r="E991" t="n">
        <v>18993</v>
      </c>
      <c r="F991" t="n">
        <v>793.9546805770335</v>
      </c>
    </row>
    <row r="992">
      <c r="A992" t="inlineStr">
        <is>
          <t>NLD</t>
        </is>
      </c>
      <c r="B992" t="inlineStr">
        <is>
          <t>Netherlands (the)</t>
        </is>
      </c>
      <c r="C992" t="n">
        <v>100</v>
      </c>
      <c r="D992" t="n">
        <v>812536</v>
      </c>
      <c r="E992" t="n">
        <v>10381</v>
      </c>
      <c r="F992" t="n">
        <v>78.27144411753932</v>
      </c>
    </row>
    <row r="993">
      <c r="A993" t="inlineStr">
        <is>
          <t>NLD</t>
        </is>
      </c>
      <c r="B993" t="inlineStr">
        <is>
          <t>Netherlands (the)</t>
        </is>
      </c>
      <c r="C993" t="n">
        <v>90</v>
      </c>
      <c r="D993" t="n">
        <v>914924</v>
      </c>
      <c r="E993" t="n">
        <v>5762</v>
      </c>
      <c r="F993" t="n">
        <v>158.7858456955193</v>
      </c>
    </row>
    <row r="994">
      <c r="A994" t="inlineStr">
        <is>
          <t>NLD</t>
        </is>
      </c>
      <c r="B994" t="inlineStr">
        <is>
          <t>Netherlands (the)</t>
        </is>
      </c>
      <c r="C994" t="n">
        <v>80</v>
      </c>
      <c r="D994" t="n">
        <v>948100</v>
      </c>
      <c r="E994" t="n">
        <v>4368</v>
      </c>
      <c r="F994" t="n">
        <v>217.0558984069078</v>
      </c>
    </row>
    <row r="995">
      <c r="A995" t="inlineStr">
        <is>
          <t>NLD</t>
        </is>
      </c>
      <c r="B995" t="inlineStr">
        <is>
          <t>Netherlands (the)</t>
        </is>
      </c>
      <c r="C995" t="n">
        <v>70</v>
      </c>
      <c r="D995" t="n">
        <v>964356</v>
      </c>
      <c r="E995" t="n">
        <v>3530</v>
      </c>
      <c r="F995" t="n">
        <v>273.188745578085</v>
      </c>
    </row>
    <row r="996">
      <c r="A996" t="inlineStr">
        <is>
          <t>NLD</t>
        </is>
      </c>
      <c r="B996" t="inlineStr">
        <is>
          <t>Netherlands (the)</t>
        </is>
      </c>
      <c r="C996" t="n">
        <v>60</v>
      </c>
      <c r="D996" t="n">
        <v>1128290</v>
      </c>
      <c r="E996" t="n">
        <v>3268</v>
      </c>
      <c r="F996" t="n">
        <v>345.25413006887</v>
      </c>
    </row>
    <row r="997">
      <c r="A997" t="inlineStr">
        <is>
          <t>NLD</t>
        </is>
      </c>
      <c r="B997" t="inlineStr">
        <is>
          <t>Netherlands (the)</t>
        </is>
      </c>
      <c r="C997" t="n">
        <v>50</v>
      </c>
      <c r="D997" t="n">
        <v>1167274</v>
      </c>
      <c r="E997" t="n">
        <v>2580</v>
      </c>
      <c r="F997" t="n">
        <v>452.4319357997687</v>
      </c>
    </row>
    <row r="998">
      <c r="A998" t="inlineStr">
        <is>
          <t>NLD</t>
        </is>
      </c>
      <c r="B998" t="inlineStr">
        <is>
          <t>Netherlands (the)</t>
        </is>
      </c>
      <c r="C998" t="n">
        <v>40</v>
      </c>
      <c r="D998" t="n">
        <v>1240070</v>
      </c>
      <c r="E998" t="n">
        <v>2018</v>
      </c>
      <c r="F998" t="n">
        <v>614.5043914570917</v>
      </c>
    </row>
    <row r="999">
      <c r="A999" t="inlineStr">
        <is>
          <t>NLD</t>
        </is>
      </c>
      <c r="B999" t="inlineStr">
        <is>
          <t>Netherlands (the)</t>
        </is>
      </c>
      <c r="C999" t="n">
        <v>30</v>
      </c>
      <c r="D999" t="n">
        <v>2078134</v>
      </c>
      <c r="E999" t="n">
        <v>2183</v>
      </c>
      <c r="F999" t="n">
        <v>951.9626568531258</v>
      </c>
    </row>
    <row r="1000">
      <c r="A1000" t="inlineStr">
        <is>
          <t>NLD</t>
        </is>
      </c>
      <c r="B1000" t="inlineStr">
        <is>
          <t>Netherlands (the)</t>
        </is>
      </c>
      <c r="C1000" t="n">
        <v>20</v>
      </c>
      <c r="D1000" t="n">
        <v>2544695</v>
      </c>
      <c r="E1000" t="n">
        <v>1731</v>
      </c>
      <c r="F1000" t="n">
        <v>1470.072077359512</v>
      </c>
    </row>
    <row r="1001">
      <c r="A1001" t="inlineStr">
        <is>
          <t>NLD</t>
        </is>
      </c>
      <c r="B1001" t="inlineStr">
        <is>
          <t>Netherlands (the)</t>
        </is>
      </c>
      <c r="C1001" t="n">
        <v>10</v>
      </c>
      <c r="D1001" t="n">
        <v>5506822</v>
      </c>
      <c r="E1001" t="n">
        <v>1866</v>
      </c>
      <c r="F1001" t="n">
        <v>2951.137164135327</v>
      </c>
    </row>
    <row r="1002">
      <c r="A1002" t="inlineStr">
        <is>
          <t>NCL</t>
        </is>
      </c>
      <c r="B1002" t="inlineStr">
        <is>
          <t>New Caledonia</t>
        </is>
      </c>
      <c r="C1002" t="n">
        <v>100</v>
      </c>
      <c r="D1002" t="n">
        <v>4917</v>
      </c>
      <c r="E1002" t="n">
        <v>2636</v>
      </c>
      <c r="F1002" t="n">
        <v>1.865356065471033</v>
      </c>
    </row>
    <row r="1003">
      <c r="A1003" t="inlineStr">
        <is>
          <t>NCL</t>
        </is>
      </c>
      <c r="B1003" t="inlineStr">
        <is>
          <t>New Caledonia</t>
        </is>
      </c>
      <c r="C1003" t="n">
        <v>90</v>
      </c>
      <c r="D1003" t="n">
        <v>5098</v>
      </c>
      <c r="E1003" t="n">
        <v>2112</v>
      </c>
      <c r="F1003" t="n">
        <v>2.413686303594714</v>
      </c>
    </row>
    <row r="1004">
      <c r="A1004" t="inlineStr">
        <is>
          <t>NCL</t>
        </is>
      </c>
      <c r="B1004" t="inlineStr">
        <is>
          <t>New Caledonia</t>
        </is>
      </c>
      <c r="C1004" t="n">
        <v>80</v>
      </c>
      <c r="D1004" t="n">
        <v>6927</v>
      </c>
      <c r="E1004" t="n">
        <v>2502</v>
      </c>
      <c r="F1004" t="n">
        <v>2.768659885797045</v>
      </c>
    </row>
    <row r="1005">
      <c r="A1005" t="inlineStr">
        <is>
          <t>NCL</t>
        </is>
      </c>
      <c r="B1005" t="inlineStr">
        <is>
          <t>New Caledonia</t>
        </is>
      </c>
      <c r="C1005" t="n">
        <v>70</v>
      </c>
      <c r="D1005" t="n">
        <v>8000</v>
      </c>
      <c r="E1005" t="n">
        <v>2571</v>
      </c>
      <c r="F1005" t="n">
        <v>3.111729608869701</v>
      </c>
    </row>
    <row r="1006">
      <c r="A1006" t="inlineStr">
        <is>
          <t>NCL</t>
        </is>
      </c>
      <c r="B1006" t="inlineStr">
        <is>
          <t>New Caledonia</t>
        </is>
      </c>
      <c r="C1006" t="n">
        <v>60</v>
      </c>
      <c r="D1006" t="n">
        <v>14457</v>
      </c>
      <c r="E1006" t="n">
        <v>3034</v>
      </c>
      <c r="F1006" t="n">
        <v>4.765099180917561</v>
      </c>
    </row>
    <row r="1007">
      <c r="A1007" t="inlineStr">
        <is>
          <t>NCL</t>
        </is>
      </c>
      <c r="B1007" t="inlineStr">
        <is>
          <t>New Caledonia</t>
        </is>
      </c>
      <c r="C1007" t="n">
        <v>50</v>
      </c>
      <c r="D1007" t="n">
        <v>9544</v>
      </c>
      <c r="E1007" t="n">
        <v>1473</v>
      </c>
      <c r="F1007" t="n">
        <v>6.479400007561284</v>
      </c>
    </row>
    <row r="1008">
      <c r="A1008" t="inlineStr">
        <is>
          <t>NCL</t>
        </is>
      </c>
      <c r="B1008" t="inlineStr">
        <is>
          <t>New Caledonia</t>
        </is>
      </c>
      <c r="C1008" t="n">
        <v>40</v>
      </c>
      <c r="D1008" t="n">
        <v>9137</v>
      </c>
      <c r="E1008" t="n">
        <v>1205</v>
      </c>
      <c r="F1008" t="n">
        <v>7.582627909485235</v>
      </c>
    </row>
    <row r="1009">
      <c r="A1009" t="inlineStr">
        <is>
          <t>NCL</t>
        </is>
      </c>
      <c r="B1009" t="inlineStr">
        <is>
          <t>New Caledonia</t>
        </is>
      </c>
      <c r="C1009" t="n">
        <v>30</v>
      </c>
      <c r="D1009" t="n">
        <v>10830</v>
      </c>
      <c r="E1009" t="n">
        <v>997</v>
      </c>
      <c r="F1009" t="n">
        <v>10.8621943623515</v>
      </c>
    </row>
    <row r="1010">
      <c r="A1010" t="inlineStr">
        <is>
          <t>NCL</t>
        </is>
      </c>
      <c r="B1010" t="inlineStr">
        <is>
          <t>New Caledonia</t>
        </is>
      </c>
      <c r="C1010" t="n">
        <v>20</v>
      </c>
      <c r="D1010" t="n">
        <v>9399</v>
      </c>
      <c r="E1010" t="n">
        <v>498</v>
      </c>
      <c r="F1010" t="n">
        <v>18.87277925002527</v>
      </c>
    </row>
    <row r="1011">
      <c r="A1011" t="inlineStr">
        <is>
          <t>NCL</t>
        </is>
      </c>
      <c r="B1011" t="inlineStr">
        <is>
          <t>New Caledonia</t>
        </is>
      </c>
      <c r="C1011" t="n">
        <v>10</v>
      </c>
      <c r="D1011" t="n">
        <v>178706</v>
      </c>
      <c r="E1011" t="n">
        <v>1688</v>
      </c>
      <c r="F1011" t="n">
        <v>105.8682079258335</v>
      </c>
    </row>
    <row r="1012">
      <c r="A1012" t="inlineStr">
        <is>
          <t>NZL</t>
        </is>
      </c>
      <c r="B1012" t="inlineStr">
        <is>
          <t>New Zealand</t>
        </is>
      </c>
      <c r="C1012" t="n">
        <v>100</v>
      </c>
      <c r="D1012" t="n">
        <v>43389</v>
      </c>
      <c r="E1012" t="n">
        <v>50901</v>
      </c>
      <c r="F1012" t="n">
        <v>0.8524260043701817</v>
      </c>
    </row>
    <row r="1013">
      <c r="A1013" t="inlineStr">
        <is>
          <t>NZL</t>
        </is>
      </c>
      <c r="B1013" t="inlineStr">
        <is>
          <t>New Zealand</t>
        </is>
      </c>
      <c r="C1013" t="n">
        <v>90</v>
      </c>
      <c r="D1013" t="n">
        <v>70898</v>
      </c>
      <c r="E1013" t="n">
        <v>43048</v>
      </c>
      <c r="F1013" t="n">
        <v>1.646958727931089</v>
      </c>
    </row>
    <row r="1014">
      <c r="A1014" t="inlineStr">
        <is>
          <t>NZL</t>
        </is>
      </c>
      <c r="B1014" t="inlineStr">
        <is>
          <t>New Zealand</t>
        </is>
      </c>
      <c r="C1014" t="n">
        <v>80</v>
      </c>
      <c r="D1014" t="n">
        <v>130861</v>
      </c>
      <c r="E1014" t="n">
        <v>41899</v>
      </c>
      <c r="F1014" t="n">
        <v>3.123253859619196</v>
      </c>
    </row>
    <row r="1015">
      <c r="A1015" t="inlineStr">
        <is>
          <t>NZL</t>
        </is>
      </c>
      <c r="B1015" t="inlineStr">
        <is>
          <t>New Zealand</t>
        </is>
      </c>
      <c r="C1015" t="n">
        <v>70</v>
      </c>
      <c r="D1015" t="n">
        <v>166295</v>
      </c>
      <c r="E1015" t="n">
        <v>37005</v>
      </c>
      <c r="F1015" t="n">
        <v>4.493859435798588</v>
      </c>
    </row>
    <row r="1016">
      <c r="A1016" t="inlineStr">
        <is>
          <t>NZL</t>
        </is>
      </c>
      <c r="B1016" t="inlineStr">
        <is>
          <t>New Zealand</t>
        </is>
      </c>
      <c r="C1016" t="n">
        <v>60</v>
      </c>
      <c r="D1016" t="n">
        <v>274793</v>
      </c>
      <c r="E1016" t="n">
        <v>40136</v>
      </c>
      <c r="F1016" t="n">
        <v>6.846552683778703</v>
      </c>
    </row>
    <row r="1017">
      <c r="A1017" t="inlineStr">
        <is>
          <t>NZL</t>
        </is>
      </c>
      <c r="B1017" t="inlineStr">
        <is>
          <t>New Zealand</t>
        </is>
      </c>
      <c r="C1017" t="n">
        <v>50</v>
      </c>
      <c r="D1017" t="n">
        <v>127724</v>
      </c>
      <c r="E1017" t="n">
        <v>11416</v>
      </c>
      <c r="F1017" t="n">
        <v>11.18813453732592</v>
      </c>
    </row>
    <row r="1018">
      <c r="A1018" t="inlineStr">
        <is>
          <t>NZL</t>
        </is>
      </c>
      <c r="B1018" t="inlineStr">
        <is>
          <t>New Zealand</t>
        </is>
      </c>
      <c r="C1018" t="n">
        <v>40</v>
      </c>
      <c r="D1018" t="n">
        <v>372749</v>
      </c>
      <c r="E1018" t="n">
        <v>21087</v>
      </c>
      <c r="F1018" t="n">
        <v>17.67673847714256</v>
      </c>
    </row>
    <row r="1019">
      <c r="A1019" t="inlineStr">
        <is>
          <t>NZL</t>
        </is>
      </c>
      <c r="B1019" t="inlineStr">
        <is>
          <t>New Zealand</t>
        </is>
      </c>
      <c r="C1019" t="n">
        <v>30</v>
      </c>
      <c r="D1019" t="n">
        <v>507732</v>
      </c>
      <c r="E1019" t="n">
        <v>14215</v>
      </c>
      <c r="F1019" t="n">
        <v>35.71803677349423</v>
      </c>
    </row>
    <row r="1020">
      <c r="A1020" t="inlineStr">
        <is>
          <t>NZL</t>
        </is>
      </c>
      <c r="B1020" t="inlineStr">
        <is>
          <t>New Zealand</t>
        </is>
      </c>
      <c r="C1020" t="n">
        <v>20</v>
      </c>
      <c r="D1020" t="n">
        <v>622994</v>
      </c>
      <c r="E1020" t="n">
        <v>3118</v>
      </c>
      <c r="F1020" t="n">
        <v>199.8056742940226</v>
      </c>
    </row>
    <row r="1021">
      <c r="A1021" t="inlineStr">
        <is>
          <t>NZL</t>
        </is>
      </c>
      <c r="B1021" t="inlineStr">
        <is>
          <t>New Zealand</t>
        </is>
      </c>
      <c r="C1021" t="n">
        <v>10</v>
      </c>
      <c r="D1021" t="n">
        <v>2055494</v>
      </c>
      <c r="E1021" t="n">
        <v>5760</v>
      </c>
      <c r="F1021" t="n">
        <v>356.8565754922998</v>
      </c>
    </row>
    <row r="1022">
      <c r="A1022" t="inlineStr">
        <is>
          <t>NIC</t>
        </is>
      </c>
      <c r="B1022" t="inlineStr">
        <is>
          <t>Nicaragua</t>
        </is>
      </c>
      <c r="C1022" t="n">
        <v>100</v>
      </c>
      <c r="D1022" t="n">
        <v>441517</v>
      </c>
      <c r="E1022" t="n">
        <v>43868</v>
      </c>
      <c r="F1022" t="n">
        <v>10.06466157757242</v>
      </c>
    </row>
    <row r="1023">
      <c r="A1023" t="inlineStr">
        <is>
          <t>NIC</t>
        </is>
      </c>
      <c r="B1023" t="inlineStr">
        <is>
          <t>Nicaragua</t>
        </is>
      </c>
      <c r="C1023" t="n">
        <v>90</v>
      </c>
      <c r="D1023" t="n">
        <v>723023</v>
      </c>
      <c r="E1023" t="n">
        <v>32567</v>
      </c>
      <c r="F1023" t="n">
        <v>22.20109876524597</v>
      </c>
    </row>
    <row r="1024">
      <c r="A1024" t="inlineStr">
        <is>
          <t>NIC</t>
        </is>
      </c>
      <c r="B1024" t="inlineStr">
        <is>
          <t>Nicaragua</t>
        </is>
      </c>
      <c r="C1024" t="n">
        <v>80</v>
      </c>
      <c r="D1024" t="n">
        <v>567799</v>
      </c>
      <c r="E1024" t="n">
        <v>16104</v>
      </c>
      <c r="F1024" t="n">
        <v>35.25828825530466</v>
      </c>
    </row>
    <row r="1025">
      <c r="A1025" t="inlineStr">
        <is>
          <t>NIC</t>
        </is>
      </c>
      <c r="B1025" t="inlineStr">
        <is>
          <t>Nicaragua</t>
        </is>
      </c>
      <c r="C1025" t="n">
        <v>70</v>
      </c>
      <c r="D1025" t="n">
        <v>500967</v>
      </c>
      <c r="E1025" t="n">
        <v>10269</v>
      </c>
      <c r="F1025" t="n">
        <v>48.78438766586251</v>
      </c>
    </row>
    <row r="1026">
      <c r="A1026" t="inlineStr">
        <is>
          <t>NIC</t>
        </is>
      </c>
      <c r="B1026" t="inlineStr">
        <is>
          <t>Nicaragua</t>
        </is>
      </c>
      <c r="C1026" t="n">
        <v>60</v>
      </c>
      <c r="D1026" t="n">
        <v>465253</v>
      </c>
      <c r="E1026" t="n">
        <v>7275</v>
      </c>
      <c r="F1026" t="n">
        <v>63.95226808192394</v>
      </c>
    </row>
    <row r="1027">
      <c r="A1027" t="inlineStr">
        <is>
          <t>NIC</t>
        </is>
      </c>
      <c r="B1027" t="inlineStr">
        <is>
          <t>Nicaragua</t>
        </is>
      </c>
      <c r="C1027" t="n">
        <v>50</v>
      </c>
      <c r="D1027" t="n">
        <v>342259</v>
      </c>
      <c r="E1027" t="n">
        <v>4157</v>
      </c>
      <c r="F1027" t="n">
        <v>82.33318277195522</v>
      </c>
    </row>
    <row r="1028">
      <c r="A1028" t="inlineStr">
        <is>
          <t>NIC</t>
        </is>
      </c>
      <c r="B1028" t="inlineStr">
        <is>
          <t>Nicaragua</t>
        </is>
      </c>
      <c r="C1028" t="n">
        <v>40</v>
      </c>
      <c r="D1028" t="n">
        <v>394763</v>
      </c>
      <c r="E1028" t="n">
        <v>3856</v>
      </c>
      <c r="F1028" t="n">
        <v>102.376218126368</v>
      </c>
    </row>
    <row r="1029">
      <c r="A1029" t="inlineStr">
        <is>
          <t>NIC</t>
        </is>
      </c>
      <c r="B1029" t="inlineStr">
        <is>
          <t>Nicaragua</t>
        </is>
      </c>
      <c r="C1029" t="n">
        <v>30</v>
      </c>
      <c r="D1029" t="n">
        <v>973995</v>
      </c>
      <c r="E1029" t="n">
        <v>6077</v>
      </c>
      <c r="F1029" t="n">
        <v>160.2755688289209</v>
      </c>
    </row>
    <row r="1030">
      <c r="A1030" t="inlineStr">
        <is>
          <t>NIC</t>
        </is>
      </c>
      <c r="B1030" t="inlineStr">
        <is>
          <t>Nicaragua</t>
        </is>
      </c>
      <c r="C1030" t="n">
        <v>20</v>
      </c>
      <c r="D1030" t="n">
        <v>808087</v>
      </c>
      <c r="E1030" t="n">
        <v>3376</v>
      </c>
      <c r="F1030" t="n">
        <v>239.3621789403437</v>
      </c>
    </row>
    <row r="1031">
      <c r="A1031" t="inlineStr">
        <is>
          <t>NIC</t>
        </is>
      </c>
      <c r="B1031" t="inlineStr">
        <is>
          <t>Nicaragua</t>
        </is>
      </c>
      <c r="C1031" t="n">
        <v>10</v>
      </c>
      <c r="D1031" t="n">
        <v>1644844</v>
      </c>
      <c r="E1031" t="n">
        <v>1356</v>
      </c>
      <c r="F1031" t="n">
        <v>1213.01173203322</v>
      </c>
    </row>
    <row r="1032">
      <c r="A1032" t="inlineStr">
        <is>
          <t>NER</t>
        </is>
      </c>
      <c r="B1032" t="inlineStr">
        <is>
          <t>Niger (the)</t>
        </is>
      </c>
      <c r="C1032" t="n">
        <v>100</v>
      </c>
      <c r="D1032" t="n">
        <v>926280</v>
      </c>
      <c r="E1032" t="n">
        <v>747450</v>
      </c>
      <c r="F1032" t="n">
        <v>1.239253155047298</v>
      </c>
    </row>
    <row r="1033">
      <c r="A1033" t="inlineStr">
        <is>
          <t>NER</t>
        </is>
      </c>
      <c r="B1033" t="inlineStr">
        <is>
          <t>Niger (the)</t>
        </is>
      </c>
      <c r="C1033" t="n">
        <v>90</v>
      </c>
      <c r="D1033" t="n">
        <v>2539923</v>
      </c>
      <c r="E1033" t="n">
        <v>210483</v>
      </c>
      <c r="F1033" t="n">
        <v>12.06711718187117</v>
      </c>
    </row>
    <row r="1034">
      <c r="A1034" t="inlineStr">
        <is>
          <t>NER</t>
        </is>
      </c>
      <c r="B1034" t="inlineStr">
        <is>
          <t>Niger (the)</t>
        </is>
      </c>
      <c r="C1034" t="n">
        <v>80</v>
      </c>
      <c r="D1034" t="n">
        <v>1783025</v>
      </c>
      <c r="E1034" t="n">
        <v>59618</v>
      </c>
      <c r="F1034" t="n">
        <v>29.90749312608884</v>
      </c>
    </row>
    <row r="1035">
      <c r="A1035" t="inlineStr">
        <is>
          <t>NER</t>
        </is>
      </c>
      <c r="B1035" t="inlineStr">
        <is>
          <t>Niger (the)</t>
        </is>
      </c>
      <c r="C1035" t="n">
        <v>70</v>
      </c>
      <c r="D1035" t="n">
        <v>2610604</v>
      </c>
      <c r="E1035" t="n">
        <v>46610</v>
      </c>
      <c r="F1035" t="n">
        <v>56.00953153536264</v>
      </c>
    </row>
    <row r="1036">
      <c r="A1036" t="inlineStr">
        <is>
          <t>NER</t>
        </is>
      </c>
      <c r="B1036" t="inlineStr">
        <is>
          <t>Niger (the)</t>
        </is>
      </c>
      <c r="C1036" t="n">
        <v>60</v>
      </c>
      <c r="D1036" t="n">
        <v>1642625</v>
      </c>
      <c r="E1036" t="n">
        <v>22905</v>
      </c>
      <c r="F1036" t="n">
        <v>71.71469712568614</v>
      </c>
    </row>
    <row r="1037">
      <c r="A1037" t="inlineStr">
        <is>
          <t>NER</t>
        </is>
      </c>
      <c r="B1037" t="inlineStr">
        <is>
          <t>Niger (the)</t>
        </is>
      </c>
      <c r="C1037" t="n">
        <v>50</v>
      </c>
      <c r="D1037" t="n">
        <v>2382760</v>
      </c>
      <c r="E1037" t="n">
        <v>27916</v>
      </c>
      <c r="F1037" t="n">
        <v>85.35463335213782</v>
      </c>
    </row>
    <row r="1038">
      <c r="A1038" t="inlineStr">
        <is>
          <t>NER</t>
        </is>
      </c>
      <c r="B1038" t="inlineStr">
        <is>
          <t>Niger (the)</t>
        </is>
      </c>
      <c r="C1038" t="n">
        <v>40</v>
      </c>
      <c r="D1038" t="n">
        <v>1741787</v>
      </c>
      <c r="E1038" t="n">
        <v>15501</v>
      </c>
      <c r="F1038" t="n">
        <v>112.3660892724422</v>
      </c>
    </row>
    <row r="1039">
      <c r="A1039" t="inlineStr">
        <is>
          <t>NER</t>
        </is>
      </c>
      <c r="B1039" t="inlineStr">
        <is>
          <t>Niger (the)</t>
        </is>
      </c>
      <c r="C1039" t="n">
        <v>30</v>
      </c>
      <c r="D1039" t="n">
        <v>4014480</v>
      </c>
      <c r="E1039" t="n">
        <v>26857</v>
      </c>
      <c r="F1039" t="n">
        <v>149.4761004789004</v>
      </c>
    </row>
    <row r="1040">
      <c r="A1040" t="inlineStr">
        <is>
          <t>NER</t>
        </is>
      </c>
      <c r="B1040" t="inlineStr">
        <is>
          <t>Niger (the)</t>
        </is>
      </c>
      <c r="C1040" t="n">
        <v>20</v>
      </c>
      <c r="D1040" t="n">
        <v>2827173</v>
      </c>
      <c r="E1040" t="n">
        <v>15340</v>
      </c>
      <c r="F1040" t="n">
        <v>184.3007177798036</v>
      </c>
    </row>
    <row r="1041">
      <c r="A1041" t="inlineStr">
        <is>
          <t>NER</t>
        </is>
      </c>
      <c r="B1041" t="inlineStr">
        <is>
          <t>Niger (the)</t>
        </is>
      </c>
      <c r="C1041" t="n">
        <v>10</v>
      </c>
      <c r="D1041" t="n">
        <v>3502868</v>
      </c>
      <c r="E1041" t="n">
        <v>10990</v>
      </c>
      <c r="F1041" t="n">
        <v>318.7323383655843</v>
      </c>
    </row>
    <row r="1042">
      <c r="A1042" t="inlineStr">
        <is>
          <t>NGA</t>
        </is>
      </c>
      <c r="B1042" t="inlineStr">
        <is>
          <t>Nigeria</t>
        </is>
      </c>
      <c r="C1042" t="n">
        <v>100</v>
      </c>
      <c r="D1042" t="n">
        <v>17182500</v>
      </c>
      <c r="E1042" t="n">
        <v>315926</v>
      </c>
      <c r="F1042" t="n">
        <v>54.38773760298776</v>
      </c>
    </row>
    <row r="1043">
      <c r="A1043" t="inlineStr">
        <is>
          <t>NGA</t>
        </is>
      </c>
      <c r="B1043" t="inlineStr">
        <is>
          <t>Nigeria</t>
        </is>
      </c>
      <c r="C1043" t="n">
        <v>90</v>
      </c>
      <c r="D1043" t="n">
        <v>19025776</v>
      </c>
      <c r="E1043" t="n">
        <v>181088</v>
      </c>
      <c r="F1043" t="n">
        <v>105.0637045767029</v>
      </c>
    </row>
    <row r="1044">
      <c r="A1044" t="inlineStr">
        <is>
          <t>NGA</t>
        </is>
      </c>
      <c r="B1044" t="inlineStr">
        <is>
          <t>Nigeria</t>
        </is>
      </c>
      <c r="C1044" t="n">
        <v>80</v>
      </c>
      <c r="D1044" t="n">
        <v>19540267</v>
      </c>
      <c r="E1044" t="n">
        <v>120067</v>
      </c>
      <c r="F1044" t="n">
        <v>162.7446915372298</v>
      </c>
    </row>
    <row r="1045">
      <c r="A1045" t="inlineStr">
        <is>
          <t>NGA</t>
        </is>
      </c>
      <c r="B1045" t="inlineStr">
        <is>
          <t>Nigeria</t>
        </is>
      </c>
      <c r="C1045" t="n">
        <v>70</v>
      </c>
      <c r="D1045" t="n">
        <v>21223199</v>
      </c>
      <c r="E1045" t="n">
        <v>96375</v>
      </c>
      <c r="F1045" t="n">
        <v>220.2147781781637</v>
      </c>
    </row>
    <row r="1046">
      <c r="A1046" t="inlineStr">
        <is>
          <t>NGA</t>
        </is>
      </c>
      <c r="B1046" t="inlineStr">
        <is>
          <t>Nigeria</t>
        </is>
      </c>
      <c r="C1046" t="n">
        <v>60</v>
      </c>
      <c r="D1046" t="n">
        <v>20494177</v>
      </c>
      <c r="E1046" t="n">
        <v>68182</v>
      </c>
      <c r="F1046" t="n">
        <v>300.5804628257088</v>
      </c>
    </row>
    <row r="1047">
      <c r="A1047" t="inlineStr">
        <is>
          <t>NGA</t>
        </is>
      </c>
      <c r="B1047" t="inlineStr">
        <is>
          <t>Nigeria</t>
        </is>
      </c>
      <c r="C1047" t="n">
        <v>50</v>
      </c>
      <c r="D1047" t="n">
        <v>18457177</v>
      </c>
      <c r="E1047" t="n">
        <v>45091</v>
      </c>
      <c r="F1047" t="n">
        <v>409.3317382288022</v>
      </c>
    </row>
    <row r="1048">
      <c r="A1048" t="inlineStr">
        <is>
          <t>NGA</t>
        </is>
      </c>
      <c r="B1048" t="inlineStr">
        <is>
          <t>Nigeria</t>
        </is>
      </c>
      <c r="C1048" t="n">
        <v>40</v>
      </c>
      <c r="D1048" t="n">
        <v>19115673</v>
      </c>
      <c r="E1048" t="n">
        <v>33711</v>
      </c>
      <c r="F1048" t="n">
        <v>567.0455497928864</v>
      </c>
    </row>
    <row r="1049">
      <c r="A1049" t="inlineStr">
        <is>
          <t>NGA</t>
        </is>
      </c>
      <c r="B1049" t="inlineStr">
        <is>
          <t>Nigeria</t>
        </is>
      </c>
      <c r="C1049" t="n">
        <v>30</v>
      </c>
      <c r="D1049" t="n">
        <v>21101961</v>
      </c>
      <c r="E1049" t="n">
        <v>26032</v>
      </c>
      <c r="F1049" t="n">
        <v>810.6162092883161</v>
      </c>
    </row>
    <row r="1050">
      <c r="A1050" t="inlineStr">
        <is>
          <t>NGA</t>
        </is>
      </c>
      <c r="B1050" t="inlineStr">
        <is>
          <t>Nigeria</t>
        </is>
      </c>
      <c r="C1050" t="n">
        <v>20</v>
      </c>
      <c r="D1050" t="n">
        <v>24233383</v>
      </c>
      <c r="E1050" t="n">
        <v>16018</v>
      </c>
      <c r="F1050" t="n">
        <v>1512.884466977955</v>
      </c>
    </row>
    <row r="1051">
      <c r="A1051" t="inlineStr">
        <is>
          <t>NGA</t>
        </is>
      </c>
      <c r="B1051" t="inlineStr">
        <is>
          <t>Nigeria</t>
        </is>
      </c>
      <c r="C1051" t="n">
        <v>10</v>
      </c>
      <c r="D1051" t="n">
        <v>35018833</v>
      </c>
      <c r="E1051" t="n">
        <v>5937</v>
      </c>
      <c r="F1051" t="n">
        <v>5898.405434480275</v>
      </c>
    </row>
    <row r="1052">
      <c r="A1052" t="inlineStr">
        <is>
          <t>NOR</t>
        </is>
      </c>
      <c r="B1052" t="inlineStr">
        <is>
          <t>Norway</t>
        </is>
      </c>
      <c r="C1052" t="n">
        <v>100</v>
      </c>
      <c r="D1052" t="n">
        <v>67901</v>
      </c>
      <c r="E1052" t="n">
        <v>87169</v>
      </c>
      <c r="F1052" t="n">
        <v>0.77896241838795</v>
      </c>
    </row>
    <row r="1053">
      <c r="A1053" t="inlineStr">
        <is>
          <t>NOR</t>
        </is>
      </c>
      <c r="B1053" t="inlineStr">
        <is>
          <t>Norway</t>
        </is>
      </c>
      <c r="C1053" t="n">
        <v>90</v>
      </c>
      <c r="D1053" t="n">
        <v>111976</v>
      </c>
      <c r="E1053" t="n">
        <v>50196</v>
      </c>
      <c r="F1053" t="n">
        <v>2.23078046040301</v>
      </c>
    </row>
    <row r="1054">
      <c r="A1054" t="inlineStr">
        <is>
          <t>NOR</t>
        </is>
      </c>
      <c r="B1054" t="inlineStr">
        <is>
          <t>Norway</t>
        </is>
      </c>
      <c r="C1054" t="n">
        <v>80</v>
      </c>
      <c r="D1054" t="n">
        <v>150726</v>
      </c>
      <c r="E1054" t="n">
        <v>38966</v>
      </c>
      <c r="F1054" t="n">
        <v>3.868139806519958</v>
      </c>
    </row>
    <row r="1055">
      <c r="A1055" t="inlineStr">
        <is>
          <t>NOR</t>
        </is>
      </c>
      <c r="B1055" t="inlineStr">
        <is>
          <t>Norway</t>
        </is>
      </c>
      <c r="C1055" t="n">
        <v>70</v>
      </c>
      <c r="D1055" t="n">
        <v>247310</v>
      </c>
      <c r="E1055" t="n">
        <v>40295</v>
      </c>
      <c r="F1055" t="n">
        <v>6.137485557519328</v>
      </c>
    </row>
    <row r="1056">
      <c r="A1056" t="inlineStr">
        <is>
          <t>NOR</t>
        </is>
      </c>
      <c r="B1056" t="inlineStr">
        <is>
          <t>Norway</t>
        </is>
      </c>
      <c r="C1056" t="n">
        <v>60</v>
      </c>
      <c r="D1056" t="n">
        <v>363836</v>
      </c>
      <c r="E1056" t="n">
        <v>31293</v>
      </c>
      <c r="F1056" t="n">
        <v>11.62675968902084</v>
      </c>
    </row>
    <row r="1057">
      <c r="A1057" t="inlineStr">
        <is>
          <t>NOR</t>
        </is>
      </c>
      <c r="B1057" t="inlineStr">
        <is>
          <t>Norway</t>
        </is>
      </c>
      <c r="C1057" t="n">
        <v>50</v>
      </c>
      <c r="D1057" t="n">
        <v>532987</v>
      </c>
      <c r="E1057" t="n">
        <v>23004</v>
      </c>
      <c r="F1057" t="n">
        <v>23.1693292960332</v>
      </c>
    </row>
    <row r="1058">
      <c r="A1058" t="inlineStr">
        <is>
          <t>NOR</t>
        </is>
      </c>
      <c r="B1058" t="inlineStr">
        <is>
          <t>Norway</t>
        </is>
      </c>
      <c r="C1058" t="n">
        <v>40</v>
      </c>
      <c r="D1058" t="n">
        <v>1061903</v>
      </c>
      <c r="E1058" t="n">
        <v>21450</v>
      </c>
      <c r="F1058" t="n">
        <v>49.5059639042013</v>
      </c>
    </row>
    <row r="1059">
      <c r="A1059" t="inlineStr">
        <is>
          <t>NOR</t>
        </is>
      </c>
      <c r="B1059" t="inlineStr">
        <is>
          <t>Norway</t>
        </is>
      </c>
      <c r="C1059" t="n">
        <v>30</v>
      </c>
      <c r="D1059" t="n">
        <v>1875312</v>
      </c>
      <c r="E1059" t="n">
        <v>18237</v>
      </c>
      <c r="F1059" t="n">
        <v>102.8300545957874</v>
      </c>
    </row>
    <row r="1060">
      <c r="A1060" t="inlineStr">
        <is>
          <t>NOR</t>
        </is>
      </c>
      <c r="B1060" t="inlineStr">
        <is>
          <t>Norway</t>
        </is>
      </c>
      <c r="C1060" t="n">
        <v>20</v>
      </c>
      <c r="D1060" t="n">
        <v>2670495</v>
      </c>
      <c r="E1060" t="n">
        <v>7887</v>
      </c>
      <c r="F1060" t="n">
        <v>338.5945658095134</v>
      </c>
    </row>
    <row r="1061">
      <c r="A1061" t="inlineStr">
        <is>
          <t>NOR</t>
        </is>
      </c>
      <c r="B1061" t="inlineStr">
        <is>
          <t>Norway</t>
        </is>
      </c>
      <c r="C1061" t="n">
        <v>10</v>
      </c>
      <c r="D1061" t="n">
        <v>4132584</v>
      </c>
      <c r="E1061" t="n">
        <v>5442</v>
      </c>
      <c r="F1061" t="n">
        <v>759.3869322223924</v>
      </c>
    </row>
    <row r="1062">
      <c r="A1062" t="inlineStr">
        <is>
          <t>OMN</t>
        </is>
      </c>
      <c r="B1062" t="inlineStr">
        <is>
          <t>Oman</t>
        </is>
      </c>
      <c r="C1062" t="n">
        <v>100</v>
      </c>
      <c r="D1062" t="n">
        <v>272359</v>
      </c>
      <c r="E1062" t="n">
        <v>198181</v>
      </c>
      <c r="F1062" t="n">
        <v>1.374296560922452</v>
      </c>
    </row>
    <row r="1063">
      <c r="A1063" t="inlineStr">
        <is>
          <t>OMN</t>
        </is>
      </c>
      <c r="B1063" t="inlineStr">
        <is>
          <t>Oman</t>
        </is>
      </c>
      <c r="C1063" t="n">
        <v>90</v>
      </c>
      <c r="D1063" t="n">
        <v>248311</v>
      </c>
      <c r="E1063" t="n">
        <v>47129</v>
      </c>
      <c r="F1063" t="n">
        <v>5.26875341446453</v>
      </c>
    </row>
    <row r="1064">
      <c r="A1064" t="inlineStr">
        <is>
          <t>OMN</t>
        </is>
      </c>
      <c r="B1064" t="inlineStr">
        <is>
          <t>Oman</t>
        </is>
      </c>
      <c r="C1064" t="n">
        <v>80</v>
      </c>
      <c r="D1064" t="n">
        <v>94052</v>
      </c>
      <c r="E1064" t="n">
        <v>8003</v>
      </c>
      <c r="F1064" t="n">
        <v>11.75204852712344</v>
      </c>
    </row>
    <row r="1065">
      <c r="A1065" t="inlineStr">
        <is>
          <t>OMN</t>
        </is>
      </c>
      <c r="B1065" t="inlineStr">
        <is>
          <t>Oman</t>
        </is>
      </c>
      <c r="C1065" t="n">
        <v>70</v>
      </c>
      <c r="D1065" t="n">
        <v>326572</v>
      </c>
      <c r="E1065" t="n">
        <v>17134</v>
      </c>
      <c r="F1065" t="n">
        <v>19.05986473757873</v>
      </c>
    </row>
    <row r="1066">
      <c r="A1066" t="inlineStr">
        <is>
          <t>OMN</t>
        </is>
      </c>
      <c r="B1066" t="inlineStr">
        <is>
          <t>Oman</t>
        </is>
      </c>
      <c r="C1066" t="n">
        <v>60</v>
      </c>
      <c r="D1066" t="n">
        <v>315287</v>
      </c>
      <c r="E1066" t="n">
        <v>13778</v>
      </c>
      <c r="F1066" t="n">
        <v>22.88339860172555</v>
      </c>
    </row>
    <row r="1067">
      <c r="A1067" t="inlineStr">
        <is>
          <t>OMN</t>
        </is>
      </c>
      <c r="B1067" t="inlineStr">
        <is>
          <t>Oman</t>
        </is>
      </c>
      <c r="C1067" t="n">
        <v>50</v>
      </c>
      <c r="D1067" t="n">
        <v>130432</v>
      </c>
      <c r="E1067" t="n">
        <v>3968</v>
      </c>
      <c r="F1067" t="n">
        <v>32.87107560582339</v>
      </c>
    </row>
    <row r="1068">
      <c r="A1068" t="inlineStr">
        <is>
          <t>OMN</t>
        </is>
      </c>
      <c r="B1068" t="inlineStr">
        <is>
          <t>Oman</t>
        </is>
      </c>
      <c r="C1068" t="n">
        <v>40</v>
      </c>
      <c r="D1068" t="n">
        <v>307900</v>
      </c>
      <c r="E1068" t="n">
        <v>7346</v>
      </c>
      <c r="F1068" t="n">
        <v>41.91402006647358</v>
      </c>
    </row>
    <row r="1069">
      <c r="A1069" t="inlineStr">
        <is>
          <t>OMN</t>
        </is>
      </c>
      <c r="B1069" t="inlineStr">
        <is>
          <t>Oman</t>
        </is>
      </c>
      <c r="C1069" t="n">
        <v>30</v>
      </c>
      <c r="D1069" t="n">
        <v>469974</v>
      </c>
      <c r="E1069" t="n">
        <v>8108</v>
      </c>
      <c r="F1069" t="n">
        <v>57.96423087065804</v>
      </c>
    </row>
    <row r="1070">
      <c r="A1070" t="inlineStr">
        <is>
          <t>OMN</t>
        </is>
      </c>
      <c r="B1070" t="inlineStr">
        <is>
          <t>Oman</t>
        </is>
      </c>
      <c r="C1070" t="n">
        <v>20</v>
      </c>
      <c r="D1070" t="n">
        <v>547159</v>
      </c>
      <c r="E1070" t="n">
        <v>3990</v>
      </c>
      <c r="F1070" t="n">
        <v>137.1325717212562</v>
      </c>
    </row>
    <row r="1071">
      <c r="A1071" t="inlineStr">
        <is>
          <t>OMN</t>
        </is>
      </c>
      <c r="B1071" t="inlineStr">
        <is>
          <t>Oman</t>
        </is>
      </c>
      <c r="C1071" t="n">
        <v>10</v>
      </c>
      <c r="D1071" t="n">
        <v>1016836</v>
      </c>
      <c r="E1071" t="n">
        <v>1662</v>
      </c>
      <c r="F1071" t="n">
        <v>611.8147937405124</v>
      </c>
    </row>
    <row r="1072">
      <c r="A1072" t="inlineStr">
        <is>
          <t>PAK</t>
        </is>
      </c>
      <c r="B1072" t="inlineStr">
        <is>
          <t>Pakistan</t>
        </is>
      </c>
      <c r="C1072" t="n">
        <v>100</v>
      </c>
      <c r="D1072" t="n">
        <v>4630306</v>
      </c>
      <c r="E1072" t="n">
        <v>286887</v>
      </c>
      <c r="F1072" t="n">
        <v>16.13982552749676</v>
      </c>
    </row>
    <row r="1073">
      <c r="A1073" t="inlineStr">
        <is>
          <t>PAK</t>
        </is>
      </c>
      <c r="B1073" t="inlineStr">
        <is>
          <t>Pakistan</t>
        </is>
      </c>
      <c r="C1073" t="n">
        <v>90</v>
      </c>
      <c r="D1073" t="n">
        <v>4738713</v>
      </c>
      <c r="E1073" t="n">
        <v>125526</v>
      </c>
      <c r="F1073" t="n">
        <v>37.75084650368883</v>
      </c>
    </row>
    <row r="1074">
      <c r="A1074" t="inlineStr">
        <is>
          <t>PAK</t>
        </is>
      </c>
      <c r="B1074" t="inlineStr">
        <is>
          <t>Pakistan</t>
        </is>
      </c>
      <c r="C1074" t="n">
        <v>80</v>
      </c>
      <c r="D1074" t="n">
        <v>6594664</v>
      </c>
      <c r="E1074" t="n">
  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<t>Pakistan</t>
        </is>
      </c>
      <c r="C1075" t="n">
        <v>70</v>
      </c>
      <c r="D1075" t="n">
        <v>19033000</v>
      </c>
      <c r="E1075" t="n">
        <v>82095</v>
      </c>
      <c r="F1075" t="n">
        <v>231.8411602167104</v>
      </c>
    </row>
    <row r="1076">
      <c r="A1076" t="inlineStr">
        <is>
          <t>PAK</t>
        </is>
      </c>
      <c r="B1076" t="inlineStr">
        <is>
          <t>Pakistan</t>
        </is>
      </c>
      <c r="C1076" t="n">
        <v>60</v>
      </c>
      <c r="D1076" t="n">
        <v>19955883</v>
      </c>
      <c r="E1076" t="n">
        <v>75758</v>
      </c>
      <c r="F1076" t="n">
        <v>263.4161786567223</v>
      </c>
    </row>
    <row r="1077">
      <c r="A1077" t="inlineStr">
        <is>
          <t>PAK</t>
        </is>
      </c>
      <c r="B1077" t="inlineStr">
        <is>
          <t>Pakistan</t>
        </is>
      </c>
      <c r="C1077" t="n">
        <v>50</v>
      </c>
      <c r="D1077" t="n">
        <v>26864381</v>
      </c>
      <c r="E1077" t="n">
        <v>91310</v>
      </c>
      <c r="F1077" t="n">
        <v>294.2107188386458</v>
      </c>
    </row>
    <row r="1078">
      <c r="A1078" t="inlineStr">
        <is>
          <t>PAK</t>
        </is>
      </c>
      <c r="B1078" t="inlineStr">
        <is>
          <t>Pakistan</t>
        </is>
      </c>
      <c r="C1078" t="n">
        <v>40</v>
      </c>
      <c r="D1078" t="n">
        <v>23367983</v>
      </c>
      <c r="E1078" t="n">
        <v>58998</v>
      </c>
      <c r="F1078" t="n">
        <v>396.080926738858</v>
      </c>
    </row>
    <row r="1079">
      <c r="A1079" t="inlineStr">
        <is>
          <t>PAK</t>
        </is>
      </c>
      <c r="B1079" t="inlineStr">
        <is>
          <t>Pakistan</t>
        </is>
      </c>
      <c r="C1079" t="n">
        <v>30</v>
      </c>
      <c r="D1079" t="n">
        <v>33096280</v>
      </c>
      <c r="E1079" t="n">
        <v>48025</v>
      </c>
      <c r="F1079" t="n">
        <v>689.1469086124672</v>
      </c>
    </row>
    <row r="1080">
      <c r="A1080" t="inlineStr">
        <is>
          <t>PAK</t>
        </is>
      </c>
      <c r="B1080" t="inlineStr">
        <is>
          <t>Pakistan</t>
        </is>
      </c>
      <c r="C1080" t="n">
        <v>20</v>
      </c>
      <c r="D1080" t="n">
        <v>42512844</v>
      </c>
      <c r="E1080" t="n">
        <v>40173</v>
      </c>
      <c r="F1080" t="n">
        <v>1058.244205417832</v>
      </c>
    </row>
    <row r="1081">
      <c r="A1081" t="inlineStr">
        <is>
          <t>PAK</t>
        </is>
      </c>
      <c r="B1081" t="inlineStr">
        <is>
          <t>Pakistan</t>
        </is>
      </c>
      <c r="C1081" t="n">
        <v>10</v>
      </c>
      <c r="D1081" t="n">
        <v>50841164</v>
      </c>
      <c r="E1081" t="n">
        <v>24612</v>
      </c>
      <c r="F1081" t="n">
        <v>2065.706319935294</v>
      </c>
    </row>
    <row r="1082">
      <c r="A1082" t="inlineStr">
        <is>
          <t>PSE</t>
        </is>
      </c>
      <c r="B1082" t="inlineStr">
        <is>
          <t>Palestine, State of</t>
        </is>
      </c>
      <c r="C1082" t="n">
        <v>100</v>
      </c>
      <c r="D1082" t="n">
        <v>164400</v>
      </c>
      <c r="E1082" t="n">
        <v>977</v>
      </c>
      <c r="F1082" t="n">
        <v>168.2701258498302</v>
      </c>
    </row>
    <row r="1083">
      <c r="A1083" t="inlineStr">
        <is>
          <t>PSE</t>
        </is>
      </c>
      <c r="B1083" t="inlineStr">
        <is>
          <t>Palestine, State of</t>
        </is>
      </c>
      <c r="C1083" t="n">
        <v>90</v>
      </c>
      <c r="D1083" t="n">
        <v>652346</v>
      </c>
      <c r="E1083" t="n">
        <v>1381</v>
      </c>
      <c r="F1083" t="n">
        <v>472.3722346922265</v>
      </c>
    </row>
    <row r="1084">
      <c r="A1084" t="inlineStr">
        <is>
          <t>PSE</t>
        </is>
      </c>
      <c r="B1084" t="inlineStr">
        <is>
          <t>Palestine, State of</t>
        </is>
      </c>
      <c r="C1084" t="n">
        <v>80</v>
      </c>
      <c r="D1084" t="n">
        <v>605359</v>
      </c>
      <c r="E1084" t="n">
        <v>1042</v>
      </c>
      <c r="F1084" t="n">
        <v>580.9583210560731</v>
      </c>
    </row>
    <row r="1085">
      <c r="A1085" t="inlineStr">
        <is>
          <t>PSE</t>
        </is>
      </c>
      <c r="B1085" t="inlineStr">
        <is>
          <t>Palestine, State of</t>
        </is>
      </c>
      <c r="C1085" t="n">
        <v>70</v>
      </c>
      <c r="D1085" t="n">
        <v>913796</v>
      </c>
      <c r="E1085" t="n">
        <v>1441</v>
      </c>
      <c r="F1085" t="n">
        <v>634.1404805385264</v>
      </c>
    </row>
    <row r="1086">
      <c r="A1086" t="inlineStr">
        <is>
          <t>PSE</t>
        </is>
      </c>
      <c r="B1086" t="inlineStr">
        <is>
          <t>Palestine, State of</t>
        </is>
      </c>
      <c r="C1086" t="n">
        <v>60</v>
      </c>
      <c r="D1086" t="n">
        <v>141927</v>
      </c>
      <c r="E1086" t="n">
        <v>208</v>
      </c>
      <c r="F1086" t="n">
        <v>682.3429743876824</v>
      </c>
    </row>
    <row r="1087">
      <c r="A1087" t="inlineStr">
        <is>
          <t>PSE</t>
        </is>
      </c>
      <c r="B1087" t="inlineStr">
        <is>
          <t>Palestine, State of</t>
        </is>
      </c>
      <c r="C1087" t="n">
        <v>50</v>
      </c>
      <c r="D1087" t="n">
        <v>435508</v>
      </c>
      <c r="E1087" t="n">
        <v>458</v>
      </c>
      <c r="F1087" t="n">
        <v>950.8906999196548</v>
      </c>
    </row>
    <row r="1088">
      <c r="A1088" t="inlineStr">
        <is>
          <t>PSE</t>
        </is>
      </c>
      <c r="B1088" t="inlineStr">
        <is>
          <t>Palestine, State of</t>
        </is>
      </c>
      <c r="C1088" t="n">
        <v>40</v>
      </c>
      <c r="D1088" t="n">
        <v>693456</v>
      </c>
      <c r="E1088" t="n">
        <v>371</v>
      </c>
      <c r="F1088" t="n">
        <v>1869.154598926277</v>
      </c>
    </row>
    <row r="1089">
      <c r="A1089" t="inlineStr">
        <is>
          <t>PSE</t>
        </is>
      </c>
      <c r="B1089" t="inlineStr">
        <is>
          <t>Palestine, State of</t>
        </is>
      </c>
      <c r="C1089" t="n">
        <v>30</v>
      </c>
      <c r="D1089" t="n">
        <v>655602</v>
      </c>
      <c r="E1089" t="n">
        <v>164</v>
      </c>
      <c r="F1089" t="n">
        <v>3997.575830040909</v>
      </c>
    </row>
    <row r="1090">
      <c r="A1090" t="inlineStr">
        <is>
          <t>PSE</t>
        </is>
      </c>
      <c r="B1090" t="inlineStr">
        <is>
          <t>Palestine, State of</t>
        </is>
      </c>
      <c r="C1090" t="n">
        <v>20</v>
      </c>
      <c r="D1090" t="n">
        <v>307412</v>
      </c>
      <c r="E1090" t="n">
        <v>56</v>
      </c>
      <c r="F1090" t="n">
        <v>5489.49765586853</v>
      </c>
    </row>
    <row r="1091">
      <c r="A1091" t="inlineStr">
        <is>
          <t>PSE</t>
        </is>
      </c>
      <c r="B1091" t="inlineStr">
        <is>
          <t>Palestine, State of</t>
        </is>
      </c>
      <c r="C1091" t="n">
        <v>10</v>
      </c>
      <c r="D1091" t="n">
        <v>1172578</v>
      </c>
      <c r="E1091" t="n">
        <v>122</v>
      </c>
      <c r="F1091" t="n">
        <v>9611.295161090911</v>
      </c>
    </row>
    <row r="1092">
      <c r="A1092" t="inlineStr">
        <is>
          <t>PAN</t>
        </is>
      </c>
      <c r="B1092" t="inlineStr">
        <is>
          <t>Panama</t>
        </is>
      </c>
      <c r="C1092" t="n">
        <v>100</v>
      </c>
      <c r="D1092" t="n">
        <v>75551</v>
      </c>
      <c r="E1092" t="n">
        <v>20576</v>
      </c>
      <c r="F1092" t="n">
        <v>3.671793849661716</v>
      </c>
    </row>
    <row r="1093">
      <c r="A1093" t="inlineStr">
        <is>
          <t>PAN</t>
        </is>
      </c>
      <c r="B1093" t="inlineStr">
        <is>
          <t>Panama</t>
        </is>
      </c>
      <c r="C1093" t="n">
        <v>90</v>
      </c>
      <c r="D1093" t="n">
        <v>117555</v>
      </c>
      <c r="E1093" t="n">
        <v>13622</v>
      </c>
      <c r="F1093" t="n">
        <v>8.629816704305664</v>
      </c>
    </row>
    <row r="1094">
      <c r="A1094" t="inlineStr">
        <is>
          <t>PAN</t>
        </is>
      </c>
      <c r="B1094" t="inlineStr">
        <is>
          <t>Panama</t>
        </is>
      </c>
      <c r="C1094" t="n">
        <v>80</v>
      </c>
      <c r="D1094" t="n">
        <v>103717</v>
      </c>
      <c r="E1094" t="n">
        <v>7076</v>
      </c>
      <c r="F1094" t="n">
        <v>14.65761012012437</v>
      </c>
    </row>
    <row r="1095">
      <c r="A1095" t="inlineStr">
        <is>
          <t>PAN</t>
        </is>
      </c>
      <c r="B1095" t="inlineStr">
        <is>
          <t>Panama</t>
        </is>
      </c>
      <c r="C1095" t="n">
        <v>70</v>
      </c>
      <c r="D1095" t="n">
        <v>148746</v>
      </c>
      <c r="E1095" t="n">
        <v>7778</v>
      </c>
      <c r="F1095" t="n">
        <v>19.12391434148946</v>
      </c>
    </row>
    <row r="1096">
      <c r="A1096" t="inlineStr">
        <is>
          <t>PAN</t>
        </is>
      </c>
      <c r="B1096" t="inlineStr">
        <is>
          <t>Panama</t>
        </is>
      </c>
      <c r="C1096" t="n">
        <v>60</v>
      </c>
      <c r="D1096" t="n">
        <v>115059</v>
      </c>
      <c r="E1096" t="n">
        <v>4288</v>
      </c>
      <c r="F1096" t="n">
        <v>26.83275283150264</v>
      </c>
    </row>
    <row r="1097">
      <c r="A1097" t="inlineStr">
        <is>
          <t>PAN</t>
        </is>
      </c>
      <c r="B1097" t="inlineStr">
        <is>
          <t>Panama</t>
        </is>
      </c>
      <c r="C1097" t="n">
        <v>50</v>
      </c>
      <c r="D1097" t="n">
        <v>224235</v>
      </c>
      <c r="E1097" t="n">
        <v>6561</v>
      </c>
      <c r="F1097" t="n">
        <v>34.1769616777596</v>
      </c>
    </row>
    <row r="1098">
      <c r="A1098" t="inlineStr">
        <is>
          <t>PAN</t>
        </is>
      </c>
      <c r="B1098" t="inlineStr">
        <is>
          <t>Panama</t>
        </is>
      </c>
      <c r="C1098" t="n">
        <v>40</v>
      </c>
      <c r="D1098" t="n">
        <v>182600</v>
      </c>
      <c r="E1098" t="n">
        <v>4094</v>
      </c>
      <c r="F1098" t="n">
        <v>44.60197674703994</v>
      </c>
    </row>
    <row r="1099">
      <c r="A1099" t="inlineStr">
        <is>
          <t>PAN</t>
        </is>
      </c>
      <c r="B1099" t="inlineStr">
        <is>
          <t>Panama</t>
        </is>
      </c>
      <c r="C1099" t="n">
        <v>30</v>
      </c>
      <c r="D1099" t="n">
        <v>260223</v>
      </c>
      <c r="E1099" t="n">
        <v>4406</v>
      </c>
      <c r="F1099" t="n">
        <v>59.06105209111193</v>
      </c>
    </row>
    <row r="1100">
      <c r="A1100" t="inlineStr">
        <is>
          <t>PAN</t>
        </is>
      </c>
      <c r="B1100" t="inlineStr">
        <is>
          <t>Panama</t>
        </is>
      </c>
      <c r="C1100" t="n">
        <v>20</v>
      </c>
      <c r="D1100" t="n">
        <v>436082</v>
      </c>
      <c r="E1100" t="n">
        <v>4400</v>
      </c>
      <c r="F1100" t="n">
        <v>99.10952595938336</v>
      </c>
    </row>
    <row r="1101">
      <c r="A1101" t="inlineStr">
        <is>
          <t>PAN</t>
        </is>
      </c>
      <c r="B1101" t="inlineStr">
        <is>
          <t>Panama</t>
        </is>
      </c>
      <c r="C1101" t="n">
        <v>10</v>
      </c>
      <c r="D1101" t="n">
        <v>2361074</v>
      </c>
      <c r="E1101" t="n">
        <v>5656</v>
      </c>
      <c r="F1101" t="n">
        <v>417.4459402723477</v>
      </c>
    </row>
    <row r="1102">
      <c r="A1102" t="inlineStr">
        <is>
          <t>PNG</t>
        </is>
      </c>
      <c r="B1102" t="inlineStr">
        <is>
          <t>Papua New Guinea</t>
        </is>
      </c>
      <c r="C1102" t="n">
        <v>100</v>
      </c>
      <c r="D1102" t="n">
        <v>599125</v>
      </c>
      <c r="E1102" t="n">
        <v>195223</v>
      </c>
      <c r="F1102" t="n">
        <v>3.068927446117443</v>
      </c>
    </row>
    <row r="1103">
      <c r="A1103" t="inlineStr">
        <is>
          <t>PNG</t>
        </is>
      </c>
      <c r="B1103" t="inlineStr">
        <is>
          <t>Papua New Guinea</t>
        </is>
      </c>
      <c r="C1103" t="n">
        <v>90</v>
      </c>
      <c r="D1103" t="n">
        <v>716009</v>
      </c>
      <c r="E1103" t="n">
        <v>77855</v>
      </c>
      <c r="F1103" t="n">
        <v>9.196699059683651</v>
      </c>
    </row>
    <row r="1104">
      <c r="A1104" t="inlineStr">
        <is>
          <t>PNG</t>
        </is>
      </c>
      <c r="B1104" t="inlineStr">
        <is>
          <t>Papua New Guinea</t>
        </is>
      </c>
      <c r="C1104" t="n">
        <v>80</v>
      </c>
      <c r="D1104" t="n">
        <v>815133</v>
      </c>
      <c r="E1104" t="n">
        <v>54504</v>
      </c>
      <c r="F1104" t="n">
        <v>14.95546303549857</v>
      </c>
    </row>
    <row r="1105">
      <c r="A1105" t="inlineStr">
        <is>
          <t>PNG</t>
        </is>
      </c>
      <c r="B1105" t="inlineStr">
        <is>
          <t>Papua New Guinea</t>
        </is>
      </c>
      <c r="C1105" t="n">
        <v>70</v>
      </c>
      <c r="D1105" t="n">
        <v>641436</v>
      </c>
      <c r="E1105" t="n">
        <v>30468</v>
      </c>
      <c r="F1105" t="n">
        <v>21.05277135993542</v>
      </c>
    </row>
    <row r="1106">
      <c r="A1106" t="inlineStr">
        <is>
          <t>PNG</t>
        </is>
      </c>
      <c r="B1106" t="inlineStr">
        <is>
          <t>Papua New Guinea</t>
        </is>
      </c>
      <c r="C1106" t="n">
        <v>60</v>
      </c>
      <c r="D1106" t="n">
        <v>860485</v>
      </c>
      <c r="E1106" t="n">
        <v>32590</v>
      </c>
      <c r="F1106" t="n">
        <v>26.40334170777882</v>
      </c>
    </row>
    <row r="1107">
      <c r="A1107" t="inlineStr">
        <is>
          <t>PNG</t>
        </is>
      </c>
      <c r="B1107" t="inlineStr">
        <is>
          <t>Papua New Guinea</t>
        </is>
      </c>
      <c r="C1107" t="n">
        <v>50</v>
      </c>
      <c r="D1107" t="n">
        <v>892645</v>
      </c>
      <c r="E1107" t="n">
        <v>25549</v>
      </c>
      <c r="F1107" t="n">
        <v>34.93853913087457</v>
      </c>
    </row>
    <row r="1108">
      <c r="A1108" t="inlineStr">
        <is>
          <t>PNG</t>
        </is>
      </c>
      <c r="B1108" t="inlineStr">
        <is>
          <t>Papua New Guinea</t>
        </is>
      </c>
      <c r="C1108" t="n">
        <v>40</v>
      </c>
      <c r="D1108" t="n">
        <v>1229082</v>
      </c>
      <c r="E1108" t="n">
        <v>23594</v>
      </c>
      <c r="F1108" t="n">
        <v>52.09298930450487</v>
      </c>
    </row>
    <row r="1109">
      <c r="A1109" t="inlineStr">
        <is>
          <t>PNG</t>
        </is>
      </c>
      <c r="B1109" t="inlineStr">
        <is>
          <t>Papua New Guinea</t>
        </is>
      </c>
      <c r="C1109" t="n">
        <v>30</v>
      </c>
      <c r="D1109" t="n">
        <v>881703</v>
      </c>
      <c r="E1109" t="n">
        <v>11057</v>
      </c>
      <c r="F1109" t="n">
        <v>79.74165337862196</v>
      </c>
    </row>
    <row r="1110">
      <c r="A1110" t="inlineStr">
        <is>
          <t>PNG</t>
        </is>
      </c>
      <c r="B1110" t="inlineStr">
        <is>
          <t>Papua New Guinea</t>
        </is>
      </c>
      <c r="C1110" t="n">
        <v>20</v>
      </c>
      <c r="D1110" t="n">
        <v>1249152</v>
      </c>
      <c r="E1110" t="n">
        <v>8753</v>
      </c>
      <c r="F1110" t="n">
        <v>142.711346509701</v>
      </c>
    </row>
    <row r="1111">
      <c r="A1111" t="inlineStr">
        <is>
          <t>PNG</t>
        </is>
      </c>
      <c r="B1111" t="inlineStr">
        <is>
          <t>Papua New Guinea</t>
        </is>
      </c>
      <c r="C1111" t="n">
        <v>10</v>
      </c>
      <c r="D1111" t="n">
        <v>1271258</v>
      </c>
      <c r="E1111" t="n">
        <v>3019</v>
      </c>
      <c r="F1111" t="n">
        <v>421.0857811549042</v>
      </c>
    </row>
    <row r="1112">
      <c r="A1112" t="inlineStr">
        <is>
          <t>PRY</t>
        </is>
      </c>
      <c r="B1112" t="inlineStr">
        <is>
          <t>Paraguay</t>
        </is>
      </c>
      <c r="C1112" t="n">
        <v>100</v>
      </c>
      <c r="D1112" t="n">
        <v>269902</v>
      </c>
      <c r="E1112" t="n">
        <v>257218</v>
      </c>
      <c r="F1112" t="n">
        <v>1.049313933712596</v>
      </c>
    </row>
    <row r="1113">
      <c r="A1113" t="inlineStr">
        <is>
          <t>PRY</t>
        </is>
      </c>
      <c r="B1113" t="inlineStr">
        <is>
          <t>Paraguay</t>
        </is>
      </c>
      <c r="C1113" t="n">
        <v>90</v>
      </c>
      <c r="D1113" t="n">
        <v>309162</v>
      </c>
      <c r="E1113" t="n">
        <v>34496</v>
      </c>
      <c r="F1113" t="n">
        <v>8.96226652185439</v>
      </c>
    </row>
    <row r="1114">
      <c r="A1114" t="inlineStr">
        <is>
          <t>PRY</t>
        </is>
      </c>
      <c r="B1114" t="inlineStr">
        <is>
          <t>Paraguay</t>
        </is>
      </c>
      <c r="C1114" t="n">
        <v>80</v>
      </c>
      <c r="D1114" t="n">
        <v>313086</v>
      </c>
      <c r="E1114" t="n">
        <v>24401</v>
      </c>
      <c r="F1114" t="n">
        <v>12.8308711185136</v>
      </c>
    </row>
    <row r="1115">
      <c r="A1115" t="inlineStr">
        <is>
          <t>PRY</t>
        </is>
      </c>
      <c r="B1115" t="inlineStr">
        <is>
          <t>Paraguay</t>
        </is>
      </c>
      <c r="C1115" t="n">
        <v>70</v>
      </c>
      <c r="D1115" t="n">
        <v>382562</v>
      </c>
      <c r="E1115" t="n">
        <v>20765</v>
      </c>
      <c r="F1115" t="n">
        <v>18.42340882529185</v>
      </c>
    </row>
    <row r="1116">
      <c r="A1116" t="inlineStr">
        <is>
          <t>PRY</t>
        </is>
      </c>
      <c r="B1116" t="inlineStr">
        <is>
          <t>Paraguay</t>
        </is>
      </c>
      <c r="C1116" t="n">
        <v>60</v>
      </c>
      <c r="D1116" t="n">
        <v>691112</v>
      </c>
      <c r="E1116" t="n">
        <v>26902</v>
      </c>
      <c r="F1116" t="n">
        <v>25.68999799543222</v>
      </c>
    </row>
    <row r="1117">
      <c r="A1117" t="inlineStr">
        <is>
          <t>PRY</t>
        </is>
      </c>
      <c r="B1117" t="inlineStr">
        <is>
          <t>Paraguay</t>
        </is>
      </c>
      <c r="C1117" t="n">
        <v>50</v>
      </c>
      <c r="D1117" t="n">
        <v>474735</v>
      </c>
      <c r="E1117" t="n">
        <v>12774</v>
      </c>
      <c r="F1117" t="n">
        <v>37.16416688038103</v>
      </c>
    </row>
    <row r="1118">
      <c r="A1118" t="inlineStr">
        <is>
          <t>PRY</t>
        </is>
      </c>
      <c r="B1118" t="inlineStr">
        <is>
          <t>Paraguay</t>
        </is>
      </c>
      <c r="C1118" t="n">
        <v>40</v>
      </c>
      <c r="D1118" t="n">
        <v>378747</v>
      </c>
      <c r="E1118" t="n">
        <v>8015</v>
      </c>
      <c r="F1118" t="n">
        <v>47.25478643171689</v>
      </c>
    </row>
    <row r="1119">
      <c r="A1119" t="inlineStr">
        <is>
          <t>PRY</t>
        </is>
      </c>
      <c r="B1119" t="inlineStr">
        <is>
          <t>Paraguay</t>
        </is>
      </c>
      <c r="C1119" t="n">
        <v>30</v>
      </c>
      <c r="D1119" t="n">
        <v>434617</v>
      </c>
      <c r="E1119" t="n">
        <v>7154</v>
      </c>
      <c r="F1119" t="n">
        <v>60.75159773513335</v>
      </c>
    </row>
    <row r="1120">
      <c r="A1120" t="inlineStr">
        <is>
          <t>PRY</t>
        </is>
      </c>
      <c r="B1120" t="inlineStr">
        <is>
          <t>Paraguay</t>
        </is>
      </c>
      <c r="C1120" t="n">
        <v>20</v>
      </c>
      <c r="D1120" t="n">
        <v>786643</v>
      </c>
      <c r="E1120" t="n">
        <v>5804</v>
      </c>
      <c r="F1120" t="n">
        <v>135.534633892942</v>
      </c>
    </row>
    <row r="1121">
      <c r="A1121" t="inlineStr">
        <is>
          <t>PRY</t>
        </is>
      </c>
      <c r="B1121" t="inlineStr">
        <is>
          <t>Paraguay</t>
        </is>
      </c>
      <c r="C1121" t="n">
        <v>10</v>
      </c>
      <c r="D1121" t="n">
        <v>3452697</v>
      </c>
      <c r="E1121" t="n">
        <v>2044</v>
      </c>
      <c r="F1121" t="n">
        <v>1689.186601570208</v>
      </c>
    </row>
    <row r="1122">
      <c r="A1122" t="inlineStr">
        <is>
          <t>PER</t>
        </is>
      </c>
      <c r="B1122" t="inlineStr">
        <is>
          <t>Peru</t>
        </is>
      </c>
      <c r="C1122" t="n">
        <v>100</v>
      </c>
      <c r="D1122" t="n">
        <v>1069823</v>
      </c>
      <c r="E1122" t="n">
        <v>463638</v>
      </c>
      <c r="F1122" t="n">
        <v>2.307452244034448</v>
      </c>
    </row>
    <row r="1123">
      <c r="A1123" t="inlineStr">
        <is>
          <t>PER</t>
        </is>
      </c>
      <c r="B1123" t="inlineStr">
        <is>
          <t>Peru</t>
        </is>
      </c>
      <c r="C1123" t="n">
        <v>90</v>
      </c>
      <c r="D1123" t="n">
        <v>1416385</v>
      </c>
      <c r="E1123" t="n">
        <v>273144</v>
      </c>
      <c r="F1123" t="n">
        <v>5.185487785867955</v>
      </c>
    </row>
    <row r="1124">
      <c r="A1124" t="inlineStr">
        <is>
          <t>PER</t>
        </is>
      </c>
      <c r="B1124" t="inlineStr">
        <is>
          <t>Peru</t>
        </is>
      </c>
      <c r="C1124" t="n">
        <v>80</v>
      </c>
      <c r="D1124" t="n">
        <v>834480</v>
      </c>
      <c r="E1124" t="n">
        <v>84248</v>
      </c>
      <c r="F1124" t="n">
        <v>9.905040909899281</v>
      </c>
    </row>
    <row r="1125">
      <c r="A1125" t="inlineStr">
        <is>
          <t>PER</t>
        </is>
      </c>
      <c r="B1125" t="inlineStr">
        <is>
          <t>Peru</t>
        </is>
      </c>
      <c r="C1125" t="n">
        <v>70</v>
      </c>
      <c r="D1125" t="n">
        <v>1478126</v>
      </c>
      <c r="E1125" t="n">
        <v>113182</v>
      </c>
      <c r="F1125" t="n">
        <v>13.05972863922093</v>
      </c>
    </row>
    <row r="1126">
      <c r="A1126" t="inlineStr">
        <is>
          <t>PER</t>
        </is>
      </c>
      <c r="B1126" t="inlineStr">
        <is>
          <t>Peru</t>
        </is>
      </c>
      <c r="C1126" t="n">
        <v>60</v>
      </c>
      <c r="D1126" t="n">
        <v>1499763</v>
      </c>
      <c r="E1126" t="n">
        <v>74790</v>
      </c>
      <c r="F1126" t="n">
        <v>20.05298711766439</v>
      </c>
    </row>
    <row r="1127">
      <c r="A1127" t="inlineStr">
        <is>
          <t>PER</t>
        </is>
      </c>
      <c r="B1127" t="inlineStr">
        <is>
          <t>Peru</t>
        </is>
      </c>
      <c r="C1127" t="n">
        <v>50</v>
      </c>
      <c r="D1127" t="n">
        <v>1487404</v>
      </c>
      <c r="E1127" t="n">
        <v>55245</v>
      </c>
      <c r="F1127" t="n">
        <v>26.92376869629257</v>
      </c>
    </row>
    <row r="1128">
      <c r="A1128" t="inlineStr">
        <is>
          <t>PER</t>
        </is>
      </c>
      <c r="B1128" t="inlineStr">
        <is>
          <t>Peru</t>
        </is>
      </c>
      <c r="C1128" t="n">
        <v>40</v>
      </c>
      <c r="D1128" t="n">
        <v>2197699</v>
      </c>
      <c r="E1128" t="n">
        <v>61556</v>
      </c>
      <c r="F1128" t="n">
        <v>35.70243111471908</v>
      </c>
    </row>
    <row r="1129">
      <c r="A1129" t="inlineStr">
        <is>
          <t>PER</t>
        </is>
      </c>
      <c r="B1129" t="inlineStr">
        <is>
          <t>Peru</t>
        </is>
      </c>
      <c r="C1129" t="n">
        <v>30</v>
      </c>
      <c r="D1129" t="n">
        <v>2401502</v>
      </c>
      <c r="E1129" t="n">
        <v>54690</v>
      </c>
      <c r="F1129" t="n">
        <v>43.91117426624385</v>
      </c>
    </row>
    <row r="1130">
      <c r="A1130" t="inlineStr">
        <is>
          <t>PER</t>
        </is>
      </c>
      <c r="B1130" t="inlineStr">
        <is>
          <t>Peru</t>
        </is>
      </c>
      <c r="C1130" t="n">
        <v>20</v>
      </c>
      <c r="D1130" t="n">
        <v>3733444</v>
      </c>
      <c r="E1130" t="n">
        <v>62244</v>
      </c>
      <c r="F1130" t="n">
        <v>59.9807835382174</v>
      </c>
    </row>
    <row r="1131">
      <c r="A1131" t="inlineStr">
        <is>
          <t>PER</t>
        </is>
      </c>
      <c r="B1131" t="inlineStr">
        <is>
          <t>Peru</t>
        </is>
      </c>
      <c r="C1131" t="n">
        <v>10</v>
      </c>
      <c r="D1131" t="n">
        <v>19148368</v>
      </c>
      <c r="E1131" t="n">
        <v>50049</v>
      </c>
      <c r="F1131" t="n">
        <v>382.5924258935114</v>
      </c>
    </row>
    <row r="1132">
      <c r="A1132" t="inlineStr">
        <is>
          <t>PHL</t>
        </is>
      </c>
      <c r="B1132" t="inlineStr">
        <is>
          <t>Philippines (the)</t>
        </is>
      </c>
      <c r="C1132" t="n">
        <v>100</v>
      </c>
      <c r="D1132" t="n">
        <v>2879834</v>
      </c>
      <c r="E1132" t="n">
        <v>63517</v>
      </c>
      <c r="F1132" t="n">
        <v>45.33957200303738</v>
      </c>
    </row>
    <row r="1133">
      <c r="A1133" t="inlineStr">
        <is>
          <t>PHL</t>
        </is>
      </c>
      <c r="B1133" t="inlineStr">
        <is>
          <t>Philippines (the)</t>
        </is>
      </c>
      <c r="C1133" t="n">
        <v>90</v>
      </c>
      <c r="D1133" t="n">
        <v>4821218</v>
      </c>
      <c r="E1133" t="n">
        <v>48966</v>
      </c>
      <c r="F1133" t="n">
        <v>98.46051547417623</v>
      </c>
    </row>
    <row r="1134">
      <c r="A1134" t="inlineStr">
        <is>
          <t>PHL</t>
        </is>
      </c>
      <c r="B1134" t="inlineStr">
        <is>
          <t>Philippines (the)</t>
        </is>
      </c>
      <c r="C1134" t="n">
        <v>80</v>
      </c>
      <c r="D1134" t="n">
        <v>6352734</v>
      </c>
      <c r="E1134" t="n">
        <v>41900</v>
      </c>
      <c r="F1134" t="n">
        <v>151.6165649253009</v>
      </c>
    </row>
    <row r="1135">
      <c r="A1135" t="inlineStr">
        <is>
          <t>PHL</t>
        </is>
      </c>
      <c r="B1135" t="inlineStr">
        <is>
          <t>Philippines (the)</t>
        </is>
      </c>
      <c r="C1135" t="n">
        <v>70</v>
      </c>
      <c r="D1135" t="n">
        <v>5869279</v>
      </c>
      <c r="E1135" t="n">
        <v>29138</v>
      </c>
      <c r="F1135" t="n">
        <v>201.4303897334368</v>
      </c>
    </row>
    <row r="1136">
      <c r="A1136" t="inlineStr">
        <is>
          <t>PHL</t>
        </is>
      </c>
      <c r="B1136" t="inlineStr">
        <is>
          <t>Philippines (the)</t>
        </is>
      </c>
      <c r="C1136" t="n">
        <v>60</v>
      </c>
      <c r="D1136" t="n">
        <v>6322051</v>
      </c>
      <c r="E1136" t="n">
        <v>24628</v>
      </c>
      <c r="F1136" t="n">
        <v>256.7017577588219</v>
      </c>
    </row>
    <row r="1137">
      <c r="A1137" t="inlineStr">
        <is>
          <t>PHL</t>
        </is>
      </c>
      <c r="B1137" t="inlineStr">
        <is>
          <t>Philippines (the)</t>
        </is>
      </c>
      <c r="C1137" t="n">
        <v>50</v>
      </c>
      <c r="D1137" t="n">
        <v>6541674</v>
      </c>
      <c r="E1137" t="n">
        <v>20812</v>
      </c>
      <c r="F1137" t="n">
        <v>314.322227977822</v>
      </c>
    </row>
    <row r="1138">
      <c r="A1138" t="inlineStr">
        <is>
          <t>PHL</t>
        </is>
      </c>
      <c r="B1138" t="inlineStr">
        <is>
          <t>Philippines (the)</t>
        </is>
      </c>
      <c r="C1138" t="n">
        <v>40</v>
      </c>
      <c r="D1138" t="n">
        <v>8103264</v>
      </c>
      <c r="E1138" t="n">
        <v>20013</v>
      </c>
      <c r="F1138" t="n">
        <v>404.9000111103522</v>
      </c>
    </row>
    <row r="1139">
      <c r="A1139" t="inlineStr">
        <is>
          <t>PHL</t>
        </is>
      </c>
      <c r="B1139" t="inlineStr">
        <is>
          <t>Philippines (the)</t>
        </is>
      </c>
      <c r="C1139" t="n">
        <v>30</v>
      </c>
      <c r="D1139" t="n">
        <v>10746512</v>
      </c>
      <c r="E1139" t="n">
        <v>19473</v>
      </c>
      <c r="F1139" t="n">
        <v>551.867323064525</v>
      </c>
    </row>
    <row r="1140">
      <c r="A1140" t="inlineStr">
        <is>
          <t>PHL</t>
        </is>
      </c>
      <c r="B1140" t="inlineStr">
        <is>
          <t>Philippines (the)</t>
        </is>
      </c>
      <c r="C1140" t="n">
        <v>20</v>
      </c>
      <c r="D1140" t="n">
        <v>13961980</v>
      </c>
      <c r="E1140" t="n">
        <v>16425</v>
      </c>
      <c r="F1140" t="n">
        <v>850.0444415077952</v>
      </c>
    </row>
    <row r="1141">
      <c r="A1141" t="inlineStr">
        <is>
          <t>PHL</t>
        </is>
      </c>
      <c r="B1141" t="inlineStr">
        <is>
          <t>Philippines (the)</t>
        </is>
      </c>
      <c r="C1141" t="n">
        <v>10</v>
      </c>
      <c r="D1141" t="n">
        <v>39166487</v>
      </c>
      <c r="E1141" t="n">
        <v>10078</v>
      </c>
      <c r="F1141" t="n">
        <v>3886.335302031402</v>
      </c>
    </row>
    <row r="1142">
      <c r="A1142" t="inlineStr">
        <is>
          <t>POL</t>
        </is>
      </c>
      <c r="B1142" t="inlineStr">
        <is>
          <t>Poland</t>
        </is>
      </c>
      <c r="C1142" t="n">
        <v>100</v>
      </c>
      <c r="D1142" t="n">
        <v>1891882</v>
      </c>
      <c r="E1142" t="n">
        <v>52082</v>
      </c>
      <c r="F1142" t="n">
        <v>36.32506946278629</v>
      </c>
    </row>
    <row r="1143">
      <c r="A1143" t="inlineStr">
        <is>
          <t>POL</t>
        </is>
      </c>
      <c r="B1143" t="inlineStr">
        <is>
          <t>Poland</t>
        </is>
      </c>
      <c r="C1143" t="n">
        <v>90</v>
      </c>
      <c r="D1143" t="n">
        <v>2276412</v>
      </c>
      <c r="E1143" t="n">
        <v>44916</v>
      </c>
      <c r="F1143" t="n">
        <v>50.68154597322072</v>
      </c>
    </row>
    <row r="1144">
      <c r="A1144" t="inlineStr">
        <is>
          <t>POL</t>
        </is>
      </c>
      <c r="B1144" t="inlineStr">
        <is>
          <t>Poland</t>
        </is>
      </c>
      <c r="C1144" t="n">
        <v>80</v>
      </c>
      <c r="D1144" t="n">
        <v>2464578</v>
      </c>
      <c r="E1144" t="n">
        <v>38874</v>
      </c>
      <c r="F1144" t="n">
        <v>63.39912319551107</v>
      </c>
    </row>
    <row r="1145">
      <c r="A1145" t="inlineStr">
        <is>
          <t>POL</t>
        </is>
      </c>
      <c r="B1145" t="inlineStr">
        <is>
          <t>Poland</t>
        </is>
      </c>
      <c r="C1145" t="n">
        <v>70</v>
      </c>
      <c r="D1145" t="n">
        <v>2916948</v>
      </c>
      <c r="E1145" t="n">
        <v>39592</v>
      </c>
      <c r="F1145" t="n">
        <v>73.67517551386499</v>
      </c>
    </row>
    <row r="1146">
      <c r="A1146" t="inlineStr">
        <is>
          <t>POL</t>
        </is>
      </c>
      <c r="B1146" t="inlineStr">
        <is>
          <t>Poland</t>
        </is>
      </c>
      <c r="C1146" t="n">
        <v>60</v>
      </c>
      <c r="D1146" t="n">
        <v>3252422</v>
      </c>
      <c r="E1146" t="n">
        <v>38009</v>
      </c>
      <c r="F1146" t="n">
        <v>85.56978111050749</v>
      </c>
    </row>
    <row r="1147">
      <c r="A1147" t="inlineStr">
        <is>
          <t>POL</t>
        </is>
      </c>
      <c r="B1147" t="inlineStr">
        <is>
          <t>Poland</t>
        </is>
      </c>
      <c r="C1147" t="n">
        <v>50</v>
      </c>
      <c r="D1147" t="n">
        <v>3556646</v>
      </c>
      <c r="E1147" t="n">
        <v>34106</v>
      </c>
      <c r="F1147" t="n">
        <v>104.2821167851352</v>
      </c>
    </row>
    <row r="1148">
      <c r="A1148" t="inlineStr">
        <is>
          <t>POL</t>
        </is>
      </c>
      <c r="B1148" t="inlineStr">
        <is>
          <t>Poland</t>
        </is>
      </c>
      <c r="C1148" t="n">
        <v>40</v>
      </c>
      <c r="D1148" t="n">
        <v>4148315</v>
      </c>
      <c r="E1148" t="n">
        <v>31382</v>
      </c>
      <c r="F1148" t="n">
        <v>132.1877316880538</v>
      </c>
    </row>
    <row r="1149">
      <c r="A1149" t="inlineStr">
        <is>
          <t>POL</t>
        </is>
      </c>
      <c r="B1149" t="inlineStr">
        <is>
          <t>Poland</t>
        </is>
      </c>
      <c r="C1149" t="n">
        <v>30</v>
      </c>
      <c r="D1149" t="n">
        <v>4923713</v>
      </c>
      <c r="E1149" t="n">
        <v>25541</v>
      </c>
      <c r="F1149" t="n">
        <v>192.7768328356312</v>
      </c>
    </row>
    <row r="1150">
      <c r="A1150" t="inlineStr">
        <is>
          <t>POL</t>
        </is>
      </c>
      <c r="B1150" t="inlineStr">
        <is>
          <t>Poland</t>
        </is>
      </c>
      <c r="C1150" t="n">
        <v>20</v>
      </c>
      <c r="D1150" t="n">
        <v>3697788</v>
      </c>
      <c r="E1150" t="n">
        <v>7424</v>
      </c>
      <c r="F1150" t="n">
        <v>498.0856301332021</v>
      </c>
    </row>
    <row r="1151">
      <c r="A1151" t="inlineStr">
        <is>
          <t>POL</t>
        </is>
      </c>
      <c r="B1151" t="inlineStr">
        <is>
          <t>Poland</t>
        </is>
      </c>
      <c r="C1151" t="n">
        <v>10</v>
      </c>
      <c r="D1151" t="n">
        <v>10067201</v>
      </c>
      <c r="E1151" t="n">
        <v>4930</v>
      </c>
      <c r="F1151" t="n">
        <v>2042.028621556998</v>
      </c>
    </row>
    <row r="1152">
      <c r="A1152" t="inlineStr">
        <is>
          <t>PRT</t>
        </is>
      </c>
      <c r="B1152" t="inlineStr">
        <is>
          <t>Portugal</t>
        </is>
      </c>
      <c r="C1152" t="n">
        <v>100</v>
      </c>
      <c r="D1152" t="n">
        <v>164873</v>
      </c>
      <c r="E1152" t="n">
        <v>18497</v>
      </c>
      <c r="F1152" t="n">
        <v>8.913478536371283</v>
      </c>
    </row>
    <row r="1153">
      <c r="A1153" t="inlineStr">
        <is>
          <t>PRT</t>
        </is>
      </c>
      <c r="B1153" t="inlineStr">
        <is>
          <t>Portugal</t>
        </is>
      </c>
      <c r="C1153" t="n">
        <v>90</v>
      </c>
      <c r="D1153" t="n">
        <v>261983</v>
      </c>
      <c r="E1153" t="n">
        <v>16995</v>
      </c>
      <c r="F1153" t="n">
        <v>15.41532338223271</v>
      </c>
    </row>
    <row r="1154">
      <c r="A1154" t="inlineStr">
        <is>
          <t>PRT</t>
        </is>
      </c>
      <c r="B1154" t="inlineStr">
        <is>
          <t>Portugal</t>
        </is>
      </c>
      <c r="C1154" t="n">
        <v>80</v>
      </c>
      <c r="D1154" t="n">
        <v>275697</v>
      </c>
      <c r="E1154" t="n">
        <v>10508</v>
      </c>
      <c r="F1154" t="n">
        <v>26.23684504668399</v>
      </c>
    </row>
    <row r="1155">
      <c r="A1155" t="inlineStr">
        <is>
          <t>PRT</t>
        </is>
      </c>
      <c r="B1155" t="inlineStr">
        <is>
          <t>Portugal</t>
        </is>
      </c>
      <c r="C1155" t="n">
        <v>70</v>
      </c>
      <c r="D1155" t="n">
        <v>391571</v>
      </c>
      <c r="E1155" t="n">
        <v>10119</v>
      </c>
      <c r="F1155" t="n">
        <v>38.69658246116625</v>
      </c>
    </row>
    <row r="1156">
      <c r="A1156" t="inlineStr">
        <is>
          <t>PRT</t>
        </is>
      </c>
      <c r="B1156" t="inlineStr">
        <is>
          <t>Portugal</t>
        </is>
      </c>
      <c r="C1156" t="n">
        <v>60</v>
      </c>
      <c r="D1156" t="n">
        <v>486457</v>
      </c>
      <c r="E1156" t="n">
        <v>8491</v>
      </c>
      <c r="F1156" t="n">
        <v>57.2908877022556</v>
      </c>
    </row>
    <row r="1157">
      <c r="A1157" t="inlineStr">
        <is>
          <t>PRT</t>
        </is>
      </c>
      <c r="B1157" t="inlineStr">
        <is>
          <t>Portugal</t>
        </is>
      </c>
      <c r="C1157" t="n">
        <v>50</v>
      </c>
      <c r="D1157" t="n">
        <v>534344</v>
      </c>
      <c r="E1157" t="n">
        <v>6269</v>
      </c>
      <c r="F1157" t="n">
        <v>85.23588009719894</v>
      </c>
    </row>
    <row r="1158">
      <c r="A1158" t="inlineStr">
        <is>
          <t>PRT</t>
        </is>
      </c>
      <c r="B1158" t="inlineStr">
        <is>
          <t>Portugal</t>
        </is>
      </c>
      <c r="C1158" t="n">
        <v>40</v>
      </c>
      <c r="D1158" t="n">
        <v>815275</v>
      </c>
      <c r="E1158" t="n">
        <v>6689</v>
      </c>
      <c r="F1158" t="n">
        <v>121.8829985984837</v>
      </c>
    </row>
    <row r="1159">
      <c r="A1159" t="inlineStr">
        <is>
          <t>PRT</t>
        </is>
      </c>
      <c r="B1159" t="inlineStr">
        <is>
          <t>Portugal</t>
        </is>
      </c>
      <c r="C1159" t="n">
        <v>30</v>
      </c>
      <c r="D1159" t="n">
        <v>1203040</v>
      </c>
      <c r="E1159" t="n">
        <v>6330</v>
      </c>
      <c r="F1159" t="n">
        <v>190.0537066671494</v>
      </c>
    </row>
    <row r="1160">
      <c r="A1160" t="inlineStr">
        <is>
          <t>PRT</t>
        </is>
      </c>
      <c r="B1160" t="inlineStr">
        <is>
          <t>Portugal</t>
        </is>
      </c>
      <c r="C1160" t="n">
        <v>20</v>
      </c>
      <c r="D1160" t="n">
        <v>1905687</v>
      </c>
      <c r="E1160" t="n">
        <v>4926</v>
      </c>
      <c r="F1160" t="n">
        <v>386.8630168781167</v>
      </c>
    </row>
    <row r="1161">
      <c r="A1161" t="inlineStr">
        <is>
          <t>PRT</t>
        </is>
      </c>
      <c r="B1161" t="inlineStr">
        <is>
          <t>Portugal</t>
        </is>
      </c>
      <c r="C1161" t="n">
        <v>10</v>
      </c>
      <c r="D1161" t="n">
        <v>4586925</v>
      </c>
      <c r="E1161" t="n">
        <v>2996</v>
      </c>
      <c r="F1161" t="n">
        <v>1531.016458609877</v>
      </c>
    </row>
    <row r="1162">
      <c r="A1162" t="inlineStr">
        <is>
          <t>REU</t>
        </is>
      </c>
      <c r="B1162" t="inlineStr">
        <is>
          <t>Réunion</t>
        </is>
      </c>
      <c r="C1162" t="n">
        <v>100</v>
      </c>
      <c r="D1162" t="n">
        <v>20500</v>
      </c>
      <c r="E1162" t="n">
        <v>455</v>
      </c>
      <c r="F1162" t="n">
        <v>45.05548714595837</v>
      </c>
    </row>
    <row r="1163">
      <c r="A1163" t="inlineStr">
        <is>
          <t>REU</t>
        </is>
      </c>
      <c r="B1163" t="inlineStr">
        <is>
          <t>Réunion</t>
        </is>
      </c>
      <c r="C1163" t="n">
        <v>90</v>
      </c>
      <c r="D1163" t="n">
        <v>14268</v>
      </c>
      <c r="E1163" t="n">
        <v>163</v>
      </c>
      <c r="F1163" t="n">
        <v>87.53097494394501</v>
      </c>
    </row>
    <row r="1164">
      <c r="A1164" t="inlineStr">
        <is>
          <t>REU</t>
        </is>
      </c>
      <c r="B1164" t="inlineStr">
        <is>
          <t>Réunion</t>
        </is>
      </c>
      <c r="C1164" t="n">
        <v>80</v>
      </c>
      <c r="D1164" t="n">
        <v>23861</v>
      </c>
      <c r="E1164" t="n">
        <v>162</v>
      </c>
      <c r="F1164" t="n">
        <v>147.2876773528111</v>
      </c>
    </row>
    <row r="1165">
      <c r="A1165" t="inlineStr">
        <is>
          <t>REU</t>
        </is>
      </c>
      <c r="B1165" t="inlineStr">
        <is>
          <t>Réunion</t>
        </is>
      </c>
      <c r="C1165" t="n">
        <v>70</v>
      </c>
      <c r="D1165" t="n">
        <v>88069</v>
      </c>
      <c r="E1165" t="n">
        <v>447</v>
      </c>
      <c r="F1165" t="n">
        <v>197.0217527991173</v>
      </c>
    </row>
    <row r="1166">
      <c r="A1166" t="inlineStr">
        <is>
          <t>REU</t>
        </is>
      </c>
      <c r="B1166" t="inlineStr">
        <is>
          <t>Réunion</t>
        </is>
      </c>
      <c r="C1166" t="n">
        <v>60</v>
      </c>
      <c r="D1166" t="n">
        <v>79207</v>
      </c>
      <c r="E1166" t="n">
        <v>250</v>
      </c>
      <c r="F1166" t="n">
        <v>316.8263193664551</v>
      </c>
    </row>
    <row r="1167">
      <c r="A1167" t="inlineStr">
        <is>
          <t>REU</t>
        </is>
      </c>
      <c r="B1167" t="inlineStr">
        <is>
          <t>Réunion</t>
        </is>
      </c>
      <c r="C1167" t="n">
        <v>50</v>
      </c>
      <c r="D1167" t="n">
        <v>29651</v>
      </c>
      <c r="E1167" t="n">
        <v>79</v>
      </c>
      <c r="F1167" t="n">
        <v>375.3228331940084</v>
      </c>
    </row>
    <row r="1168">
      <c r="A1168" t="inlineStr">
        <is>
          <t>REU</t>
        </is>
      </c>
      <c r="B1168" t="inlineStr">
        <is>
          <t>Réunion</t>
        </is>
      </c>
      <c r="C1168" t="n">
        <v>40</v>
      </c>
      <c r="D1168" t="n">
        <v>242044</v>
      </c>
      <c r="E1168" t="n">
        <v>483</v>
      </c>
      <c r="F1168" t="n">
        <v>501.1267971567979</v>
      </c>
    </row>
    <row r="1169">
      <c r="A1169" t="inlineStr">
        <is>
          <t>REU</t>
        </is>
      </c>
      <c r="B1169" t="inlineStr">
        <is>
          <t>Réunion</t>
        </is>
      </c>
      <c r="C1169" t="n">
        <v>30</v>
      </c>
      <c r="D1169" t="n">
        <v>42842</v>
      </c>
      <c r="E1169" t="n">
        <v>73</v>
      </c>
      <c r="F1169" t="n">
        <v>586.8789509812447</v>
      </c>
    </row>
    <row r="1170">
      <c r="A1170" t="inlineStr">
        <is>
          <t>REU</t>
        </is>
      </c>
      <c r="B1170" t="inlineStr">
        <is>
          <t>Réunion</t>
        </is>
      </c>
      <c r="C1170" t="n">
        <v>20</v>
      </c>
      <c r="D1170" t="n">
        <v>145408</v>
      </c>
      <c r="E1170" t="n">
        <v>190</v>
      </c>
      <c r="F1170" t="n">
        <v>765.3036534761128</v>
      </c>
    </row>
    <row r="1171">
      <c r="A1171" t="inlineStr">
        <is>
          <t>REU</t>
        </is>
      </c>
      <c r="B1171" t="inlineStr">
        <is>
          <t>Réunion</t>
        </is>
      </c>
      <c r="C1171" t="n">
        <v>10</v>
      </c>
      <c r="D1171" t="n">
        <v>252293</v>
      </c>
      <c r="E1171" t="n">
        <v>210</v>
      </c>
      <c r="F1171" t="n">
        <v>1201.396679832822</v>
      </c>
    </row>
    <row r="1172">
      <c r="A1172" t="inlineStr">
        <is>
          <t>ROU</t>
        </is>
      </c>
      <c r="B1172" t="inlineStr">
        <is>
          <t>Romania</t>
        </is>
      </c>
      <c r="C1172" t="n">
        <v>100</v>
      </c>
      <c r="D1172" t="n">
        <v>510443</v>
      </c>
      <c r="E1172" t="n">
        <v>45123</v>
      </c>
      <c r="F1172" t="n">
        <v>11.3122602472842</v>
      </c>
    </row>
    <row r="1173">
      <c r="A1173" t="inlineStr">
        <is>
          <t>ROU</t>
        </is>
      </c>
      <c r="B1173" t="inlineStr">
        <is>
          <t>Romania</t>
        </is>
      </c>
      <c r="C1173" t="n">
        <v>90</v>
      </c>
      <c r="D1173" t="n">
        <v>691942</v>
      </c>
      <c r="E1173" t="n">
        <v>30401</v>
      </c>
      <c r="F1173" t="n">
        <v>22.76048633270781</v>
      </c>
    </row>
    <row r="1174">
      <c r="A1174" t="inlineStr">
        <is>
          <t>ROU</t>
        </is>
      </c>
      <c r="B1174" t="inlineStr">
        <is>
          <t>Romania</t>
        </is>
      </c>
      <c r="C1174" t="n">
        <v>80</v>
      </c>
      <c r="D1174" t="n">
        <v>756455</v>
      </c>
      <c r="E1174" t="n">
        <v>25349</v>
      </c>
      <c r="F1174" t="n">
        <v>29.84160002799712</v>
      </c>
    </row>
    <row r="1175">
      <c r="A1175" t="inlineStr">
        <is>
          <t>ROU</t>
        </is>
      </c>
      <c r="B1175" t="inlineStr">
        <is>
          <t>Romania</t>
        </is>
      </c>
      <c r="C1175" t="n">
        <v>70</v>
      </c>
      <c r="D1175" t="n">
        <v>886312</v>
      </c>
      <c r="E1175" t="n">
        <v>24389</v>
      </c>
      <c r="F1175" t="n">
        <v>36.34063971460176</v>
      </c>
    </row>
    <row r="1176">
      <c r="A1176" t="inlineStr">
        <is>
          <t>ROU</t>
        </is>
      </c>
      <c r="B1176" t="inlineStr">
        <is>
          <t>Romania</t>
        </is>
      </c>
      <c r="C1176" t="n">
        <v>60</v>
      </c>
      <c r="D1176" t="n">
        <v>920740</v>
      </c>
      <c r="E1176" t="n">
        <v>21457</v>
      </c>
      <c r="F1176" t="n">
        <v>42.91092297713566</v>
      </c>
    </row>
    <row r="1177">
      <c r="A1177" t="inlineStr">
        <is>
          <t>ROU</t>
        </is>
      </c>
      <c r="B1177" t="inlineStr">
        <is>
          <t>Romania</t>
        </is>
      </c>
      <c r="C1177" t="n">
        <v>50</v>
      </c>
      <c r="D1177" t="n">
        <v>979959</v>
      </c>
      <c r="E1177" t="n">
        <v>19327</v>
      </c>
      <c r="F1177" t="n">
        <v>50.70412055585683</v>
      </c>
    </row>
    <row r="1178">
      <c r="A1178" t="inlineStr">
        <is>
          <t>ROU</t>
        </is>
      </c>
      <c r="B1178" t="inlineStr">
        <is>
          <t>Romania</t>
        </is>
      </c>
      <c r="C1178" t="n">
        <v>40</v>
      </c>
      <c r="D1178" t="n">
        <v>1298283</v>
      </c>
      <c r="E1178" t="n">
        <v>20955</v>
      </c>
      <c r="F1178" t="n">
        <v>61.95578376877226</v>
      </c>
    </row>
    <row r="1179">
      <c r="A1179" t="inlineStr">
        <is>
          <t>ROU</t>
        </is>
      </c>
      <c r="B1179" t="inlineStr">
        <is>
          <t>Romania</t>
        </is>
      </c>
      <c r="C1179" t="n">
        <v>30</v>
      </c>
      <c r="D1179" t="n">
        <v>1352629</v>
      </c>
      <c r="E1179" t="n">
        <v>17222</v>
      </c>
      <c r="F1179" t="n">
        <v>78.54077999194993</v>
      </c>
    </row>
    <row r="1180">
      <c r="A1180" t="inlineStr">
        <is>
          <t>ROU</t>
        </is>
      </c>
      <c r="B1180" t="inlineStr">
        <is>
          <t>Romania</t>
        </is>
      </c>
      <c r="C1180" t="n">
        <v>20</v>
      </c>
      <c r="D1180" t="n">
        <v>1854213</v>
      </c>
      <c r="E1180" t="n">
        <v>15951</v>
      </c>
      <c r="F1180" t="n">
        <v>116.244294458757</v>
      </c>
    </row>
    <row r="1181">
      <c r="A1181" t="inlineStr">
        <is>
          <t>ROU</t>
        </is>
      </c>
      <c r="B1181" t="inlineStr">
        <is>
          <t>Romania</t>
        </is>
      </c>
      <c r="C1181" t="n">
        <v>10</v>
      </c>
      <c r="D1181" t="n">
        <v>24642325</v>
      </c>
      <c r="E1181" t="n">
        <v>18179</v>
      </c>
      <c r="F1181" t="n">
        <v>1355.537959524158</v>
      </c>
    </row>
    <row r="1182">
      <c r="A1182" t="inlineStr">
        <is>
          <t>RUS</t>
        </is>
      </c>
      <c r="B1182" t="inlineStr">
        <is>
          <t>Russian Federation (the)</t>
        </is>
      </c>
      <c r="C1182" t="n">
        <v>100</v>
      </c>
      <c r="D1182" t="n">
        <v>3438447</v>
      </c>
      <c r="E1182" t="n">
        <v>11205097</v>
      </c>
      <c r="F1182" t="n">
        <v>0.3068645033817524</v>
      </c>
    </row>
    <row r="1183">
      <c r="A1183" t="inlineStr">
        <is>
          <t>RUS</t>
        </is>
      </c>
      <c r="B1183" t="inlineStr">
        <is>
          <t>Russian Federation (the)</t>
        </is>
      </c>
      <c r="C1183" t="n">
        <v>90</v>
      </c>
      <c r="D1183" t="n">
        <v>4926977</v>
      </c>
      <c r="E1183" t="n">
        <v>1960357</v>
      </c>
      <c r="F1183" t="n">
        <v>2.51330582741352</v>
      </c>
    </row>
    <row r="1184">
      <c r="A1184" t="inlineStr">
        <is>
          <t>RUS</t>
        </is>
      </c>
      <c r="B1184" t="inlineStr">
        <is>
          <t>Russian Federation (the)</t>
        </is>
      </c>
      <c r="C1184" t="n">
        <v>80</v>
      </c>
      <c r="D1184" t="n">
        <v>5549731</v>
      </c>
      <c r="E1184" t="n">
        <v>1054706</v>
      </c>
      <c r="F1184" t="n">
        <v>5.261874659692714</v>
      </c>
    </row>
    <row r="1185">
      <c r="A1185" t="inlineStr">
        <is>
          <t>RUS</t>
        </is>
      </c>
      <c r="B1185" t="inlineStr">
        <is>
          <t>Russian Federation (the)</t>
        </is>
      </c>
      <c r="C1185" t="n">
        <v>70</v>
      </c>
      <c r="D1185" t="n">
        <v>5550964</v>
      </c>
      <c r="E1185" t="n">
        <v>679906</v>
      </c>
      <c r="F1185" t="n">
        <v>8.164310232090902</v>
      </c>
    </row>
    <row r="1186">
      <c r="A1186" t="inlineStr">
        <is>
          <t>RUS</t>
        </is>
      </c>
      <c r="B1186" t="inlineStr">
        <is>
          <t>Russian Federation (the)</t>
        </is>
      </c>
      <c r="C1186" t="n">
        <v>60</v>
      </c>
      <c r="D1186" t="n">
        <v>6255170</v>
      </c>
      <c r="E1186" t="n">
        <v>526724</v>
      </c>
      <c r="F1186" t="n">
        <v>11.87561261180187</v>
      </c>
    </row>
    <row r="1187">
      <c r="A1187" t="inlineStr">
        <is>
          <t>RUS</t>
        </is>
      </c>
      <c r="B1187" t="inlineStr">
        <is>
          <t>Russian Federation (the)</t>
        </is>
      </c>
      <c r="C1187" t="n">
        <v>50</v>
      </c>
      <c r="D1187" t="n">
        <v>9022060</v>
      </c>
      <c r="E1187" t="n">
        <v>521442</v>
      </c>
      <c r="F1187" t="n">
        <v>17.3021354394573</v>
      </c>
    </row>
    <row r="1188">
      <c r="A1188" t="inlineStr">
        <is>
          <t>RUS</t>
        </is>
      </c>
      <c r="B1188" t="inlineStr">
        <is>
          <t>Russian Federation (the)</t>
        </is>
      </c>
      <c r="C1188" t="n">
        <v>40</v>
      </c>
      <c r="D1188" t="n">
        <v>11733791</v>
      </c>
      <c r="E1188" t="n">
        <v>429775</v>
      </c>
      <c r="F1188" t="n">
        <v>27.30217141474872</v>
      </c>
    </row>
    <row r="1189">
      <c r="A1189" t="inlineStr">
        <is>
          <t>RUS</t>
        </is>
      </c>
      <c r="B1189" t="inlineStr">
        <is>
          <t>Russian Federation (the)</t>
        </is>
      </c>
      <c r="C1189" t="n">
        <v>30</v>
      </c>
      <c r="D1189" t="n">
        <v>21708745</v>
      </c>
      <c r="E1189" t="n">
        <v>380955</v>
      </c>
      <c r="F1189" t="n">
        <v>56.98506399036017</v>
      </c>
    </row>
    <row r="1190">
      <c r="A1190" t="inlineStr">
        <is>
          <t>RUS</t>
        </is>
      </c>
      <c r="B1190" t="inlineStr">
        <is>
          <t>Russian Federation (the)</t>
        </is>
      </c>
      <c r="C1190" t="n">
        <v>20</v>
      </c>
      <c r="D1190" t="n">
        <v>28420265</v>
      </c>
      <c r="E1190" t="n">
        <v>161291</v>
      </c>
      <c r="F1190" t="n">
        <v>176.2049042637897</v>
      </c>
    </row>
    <row r="1191">
      <c r="A1191" t="inlineStr">
        <is>
          <t>RUS</t>
        </is>
      </c>
      <c r="B1191" t="inlineStr">
        <is>
          <t>Russian Federation (the)</t>
        </is>
      </c>
      <c r="C1191" t="n">
        <v>10</v>
      </c>
      <c r="D1191" t="n">
        <v>43845948</v>
      </c>
      <c r="E1191" t="n">
        <v>29112</v>
      </c>
      <c r="F1191" t="n">
        <v>1506.112547647199</v>
      </c>
    </row>
    <row r="1192">
      <c r="A1192" t="inlineStr">
        <is>
          <t>RWA</t>
        </is>
      </c>
      <c r="B1192" t="inlineStr">
        <is>
          <t>Rwanda</t>
        </is>
      </c>
      <c r="C1192" t="n">
        <v>100</v>
      </c>
      <c r="D1192" t="n">
        <v>1280023</v>
      </c>
      <c r="E1192" t="n">
        <v>4098</v>
      </c>
      <c r="F1192" t="n">
        <v>312.3530147791258</v>
      </c>
    </row>
    <row r="1193">
      <c r="A1193" t="inlineStr">
        <is>
          <t>RWA</t>
        </is>
      </c>
      <c r="B1193" t="inlineStr">
        <is>
          <t>Rwanda</t>
        </is>
      </c>
      <c r="C1193" t="n">
        <v>90</v>
      </c>
      <c r="D1193" t="n">
        <v>1317869</v>
      </c>
      <c r="E1193" t="n">
        <v>3555</v>
      </c>
      <c r="F1193" t="n">
        <v>370.7086197394359</v>
      </c>
    </row>
    <row r="1194">
      <c r="A1194" t="inlineStr">
        <is>
          <t>RWA</t>
        </is>
      </c>
      <c r="B1194" t="inlineStr">
        <is>
          <t>Rwanda</t>
        </is>
      </c>
      <c r="C1194" t="n">
        <v>80</v>
      </c>
      <c r="D1194" t="n">
        <v>1491102</v>
      </c>
      <c r="E1194" t="n">
        <v>3754</v>
      </c>
      <c r="F1194" t="n">
        <v>397.2036352381309</v>
      </c>
    </row>
    <row r="1195">
      <c r="A1195" t="inlineStr">
        <is>
          <t>RWA</t>
        </is>
      </c>
      <c r="B1195" t="inlineStr">
        <is>
          <t>Rwanda</t>
        </is>
      </c>
      <c r="C1195" t="n">
        <v>70</v>
      </c>
      <c r="D1195" t="n">
        <v>1636077</v>
      </c>
      <c r="E1195" t="n">
        <v>3593</v>
      </c>
      <c r="F1195" t="n">
        <v>455.3511866347358</v>
      </c>
    </row>
    <row r="1196">
      <c r="A1196" t="inlineStr">
        <is>
          <t>RWA</t>
        </is>
      </c>
      <c r="B1196" t="inlineStr">
        <is>
          <t>Rwanda</t>
        </is>
      </c>
      <c r="C1196" t="n">
        <v>60</v>
      </c>
      <c r="D1196" t="n">
        <v>1161011</v>
      </c>
      <c r="E1196" t="n">
        <v>2160</v>
      </c>
      <c r="F1196" t="n">
        <v>537.5051728631611</v>
      </c>
    </row>
    <row r="1197">
      <c r="A1197" t="inlineStr">
        <is>
          <t>RWA</t>
        </is>
      </c>
      <c r="B1197" t="inlineStr">
        <is>
          <t>Rwanda</t>
        </is>
      </c>
      <c r="C1197" t="n">
        <v>50</v>
      </c>
      <c r="D1197" t="n">
        <v>1165361</v>
      </c>
      <c r="E1197" t="n">
        <v>2071</v>
      </c>
      <c r="F1197" t="n">
        <v>562.7043651001054</v>
      </c>
    </row>
    <row r="1198">
      <c r="A1198" t="inlineStr">
        <is>
          <t>RWA</t>
        </is>
      </c>
      <c r="B1198" t="inlineStr">
        <is>
          <t>Rwanda</t>
        </is>
      </c>
      <c r="C1198" t="n">
        <v>40</v>
      </c>
      <c r="D1198" t="n">
        <v>1127232</v>
      </c>
      <c r="E1198" t="n">
        <v>1893</v>
      </c>
      <c r="F1198" t="n">
        <v>595.4735888840343</v>
      </c>
    </row>
    <row r="1199">
      <c r="A1199" t="inlineStr">
        <is>
          <t>RWA</t>
        </is>
      </c>
      <c r="B1199" t="inlineStr">
        <is>
          <t>Rwanda</t>
        </is>
      </c>
      <c r="C1199" t="n">
        <v>30</v>
      </c>
      <c r="D1199" t="n">
        <v>1267744</v>
      </c>
      <c r="E1199" t="n">
        <v>1957</v>
      </c>
      <c r="F1199" t="n">
        <v>647.7998190808187</v>
      </c>
    </row>
    <row r="1200">
      <c r="A1200" t="inlineStr">
        <is>
          <t>RWA</t>
        </is>
      </c>
      <c r="B1200" t="inlineStr">
        <is>
          <t>Rwanda</t>
        </is>
      </c>
      <c r="C1200" t="n">
        <v>20</v>
      </c>
      <c r="D1200" t="n">
        <v>1381840</v>
      </c>
      <c r="E1200" t="n">
        <v>1470</v>
      </c>
      <c r="F1200" t="n">
        <v>940.02738365608</v>
      </c>
    </row>
    <row r="1201">
      <c r="A1201" t="inlineStr">
        <is>
          <t>RWA</t>
        </is>
      </c>
      <c r="B1201" t="inlineStr">
        <is>
          <t>Rwanda</t>
        </is>
      </c>
      <c r="C1201" t="n">
        <v>10</v>
      </c>
      <c r="D1201" t="n">
        <v>1681525</v>
      </c>
      <c r="E1201" t="n">
        <v>728</v>
      </c>
      <c r="F1201" t="n">
        <v>2309.787578373165</v>
      </c>
    </row>
    <row r="1202">
      <c r="A1202" t="inlineStr">
        <is>
          <t>WSM</t>
        </is>
      </c>
      <c r="B1202" t="inlineStr">
        <is>
          <t>Samoa</t>
        </is>
      </c>
      <c r="C1202" t="n">
        <v>100</v>
      </c>
      <c r="D1202" t="n">
        <v>10636</v>
      </c>
      <c r="E1202" t="n">
        <v>818</v>
      </c>
      <c r="F1202" t="n">
        <v>13.00202658983781</v>
      </c>
    </row>
    <row r="1203">
      <c r="A1203" t="inlineStr">
        <is>
          <t>WSM</t>
        </is>
      </c>
      <c r="B1203" t="inlineStr">
        <is>
          <t>Samoa</t>
        </is>
      </c>
      <c r="C1203" t="n">
        <v>90</v>
      </c>
      <c r="D1203" t="n">
        <v>10440</v>
      </c>
      <c r="E1203" t="n">
        <v>437</v>
      </c>
      <c r="F1203" t="n">
        <v>23.88997154104901</v>
      </c>
    </row>
    <row r="1204">
      <c r="A1204" t="inlineStr">
        <is>
          <t>WSM</t>
        </is>
      </c>
      <c r="B1204" t="inlineStr">
        <is>
          <t>Samoa</t>
        </is>
      </c>
      <c r="C1204" t="n">
        <v>80</v>
      </c>
      <c r="D1204" t="n">
        <v>10085</v>
      </c>
      <c r="E1204" t="n">
        <v>296</v>
      </c>
      <c r="F1204" t="n">
        <v>34.07061065854253</v>
      </c>
    </row>
    <row r="1205">
      <c r="A1205" t="inlineStr">
        <is>
          <t>WSM</t>
        </is>
      </c>
      <c r="B1205" t="inlineStr">
        <is>
          <t>Samoa</t>
        </is>
      </c>
      <c r="C1205" t="n">
        <v>70</v>
      </c>
      <c r="D1205" t="n">
        <v>7831</v>
      </c>
      <c r="E1205" t="n">
        <v>191</v>
      </c>
      <c r="F1205" t="n">
        <v>40.99920704227468</v>
      </c>
    </row>
    <row r="1206">
      <c r="A1206" t="inlineStr">
        <is>
          <t>WSM</t>
        </is>
      </c>
      <c r="B1206" t="inlineStr">
        <is>
          <t>Samoa</t>
        </is>
      </c>
      <c r="C1206" t="n">
        <v>60</v>
      </c>
      <c r="D1206" t="n">
        <v>13700</v>
      </c>
      <c r="E1206" t="n">
        <v>276</v>
      </c>
      <c r="F1206" t="n">
        <v>49.63942848081174</v>
      </c>
    </row>
    <row r="1207">
      <c r="A1207" t="inlineStr">
        <is>
          <t>WSM</t>
        </is>
      </c>
      <c r="B1207" t="inlineStr">
        <is>
          <t>Samoa</t>
        </is>
      </c>
      <c r="C1207" t="n">
        <v>50</v>
      </c>
      <c r="D1207" t="n">
        <v>11544</v>
      </c>
      <c r="E1207" t="n">
        <v>200</v>
      </c>
      <c r="F1207" t="n">
        <v>57.7215627861023</v>
      </c>
    </row>
    <row r="1208">
      <c r="A1208" t="inlineStr">
        <is>
          <t>WSM</t>
        </is>
      </c>
      <c r="B1208" t="inlineStr">
        <is>
          <t>Samoa</t>
        </is>
      </c>
      <c r="C1208" t="n">
        <v>40</v>
      </c>
      <c r="D1208" t="n">
        <v>10761</v>
      </c>
      <c r="E1208" t="n">
        <v>152</v>
      </c>
      <c r="F1208" t="n">
        <v>70.79762713846408</v>
      </c>
    </row>
    <row r="1209">
      <c r="A1209" t="inlineStr">
        <is>
          <t>WSM</t>
        </is>
      </c>
      <c r="B1209" t="inlineStr">
        <is>
          <t>Samoa</t>
        </is>
      </c>
      <c r="C1209" t="n">
        <v>30</v>
      </c>
      <c r="D1209" t="n">
        <v>27371</v>
      </c>
      <c r="E1209" t="n">
        <v>198</v>
      </c>
      <c r="F1209" t="n">
        <v>138.2348761703029</v>
      </c>
    </row>
    <row r="1210">
      <c r="A1210" t="inlineStr">
        <is>
          <t>WSM</t>
        </is>
      </c>
      <c r="B1210" t="inlineStr">
        <is>
          <t>Samoa</t>
        </is>
      </c>
      <c r="C1210" t="n">
        <v>20</v>
      </c>
      <c r="D1210" t="n">
        <v>24812</v>
      </c>
      <c r="E1210" t="n">
        <v>120</v>
      </c>
      <c r="F1210" t="n">
        <v>206.7638341983159</v>
      </c>
    </row>
    <row r="1211">
      <c r="A1211" t="inlineStr">
        <is>
          <t>WSM</t>
        </is>
      </c>
      <c r="B1211" t="inlineStr">
        <is>
          <t>Samoa</t>
        </is>
      </c>
      <c r="C1211" t="n">
        <v>10</v>
      </c>
      <c r="D1211" t="n">
        <v>66427</v>
      </c>
      <c r="E1211" t="n">
        <v>166</v>
      </c>
      <c r="F1211" t="n">
        <v>400.1606672700629</v>
      </c>
    </row>
    <row r="1212">
      <c r="A1212" t="inlineStr">
        <is>
          <t>STP</t>
        </is>
      </c>
      <c r="B1212" t="inlineStr">
        <is>
          <t>Sao Tome and Principe</t>
        </is>
      </c>
      <c r="C1212" t="n">
        <v>100</v>
      </c>
      <c r="D1212" t="n">
        <v>6327</v>
      </c>
      <c r="E1212" t="n">
        <v>263</v>
      </c>
      <c r="F1212" t="n">
        <v>24.05791264523118</v>
      </c>
    </row>
    <row r="1213">
      <c r="A1213" t="inlineStr">
        <is>
          <t>STP</t>
        </is>
      </c>
      <c r="B1213" t="inlineStr">
        <is>
          <t>Sao Tome and Principe</t>
        </is>
      </c>
      <c r="C1213" t="n">
        <v>90</v>
      </c>
      <c r="D1213" t="n">
        <v>8033</v>
      </c>
      <c r="E1213" t="n">
        <v>143</v>
      </c>
      <c r="F1213" t="n">
        <v>56.17722405253591</v>
      </c>
    </row>
    <row r="1214">
      <c r="A1214" t="inlineStr">
        <is>
          <t>STP</t>
        </is>
      </c>
      <c r="B1214" t="inlineStr">
        <is>
          <t>Sao Tome and Principe</t>
        </is>
      </c>
      <c r="C1214" t="n">
        <v>80</v>
      </c>
      <c r="D1214" t="n">
        <v>0</v>
      </c>
      <c r="E1214" t="n">
        <v>0</v>
      </c>
      <c r="F1214" t="n">
        <v/>
      </c>
    </row>
    <row r="1215">
      <c r="A1215" t="inlineStr">
        <is>
          <t>STP</t>
        </is>
      </c>
      <c r="B1215" t="inlineStr">
        <is>
          <t>Sao Tome and Principe</t>
        </is>
      </c>
      <c r="C1215" t="n">
        <v>70</v>
      </c>
      <c r="D1215" t="n">
        <v>16931</v>
      </c>
      <c r="E1215" t="n">
        <v>227</v>
      </c>
      <c r="F1215" t="n">
        <v>74.58619539538144</v>
      </c>
    </row>
    <row r="1216">
      <c r="A1216" t="inlineStr">
        <is>
          <t>STP</t>
        </is>
      </c>
      <c r="B1216" t="inlineStr">
        <is>
          <t>Sao Tome and Principe</t>
        </is>
      </c>
      <c r="C1216" t="n">
        <v>60</v>
      </c>
      <c r="D1216" t="n">
        <v>19093</v>
      </c>
      <c r="E1216" t="n">
        <v>117</v>
      </c>
      <c r="F1216" t="n">
        <v>163.1881501287477</v>
      </c>
    </row>
    <row r="1217">
      <c r="A1217" t="inlineStr">
        <is>
          <t>STP</t>
        </is>
      </c>
      <c r="B1217" t="inlineStr">
        <is>
          <t>Sao Tome and Principe</t>
        </is>
      </c>
      <c r="C1217" t="n">
        <v>50</v>
      </c>
      <c r="D1217" t="n">
        <v>0</v>
      </c>
      <c r="E1217" t="n">
        <v>0</v>
      </c>
      <c r="F1217" t="n">
        <v/>
      </c>
    </row>
    <row r="1218">
      <c r="A1218" t="inlineStr">
        <is>
          <t>STP</t>
        </is>
      </c>
      <c r="B1218" t="inlineStr">
        <is>
          <t>Sao Tome and Principe</t>
        </is>
      </c>
      <c r="C1218" t="n">
        <v>40</v>
      </c>
      <c r="D1218" t="n">
        <v>23925</v>
      </c>
      <c r="E1218" t="n">
        <v>106</v>
      </c>
      <c r="F1218" t="n">
        <v>225.7107892666223</v>
      </c>
    </row>
    <row r="1219">
      <c r="A1219" t="inlineStr">
        <is>
          <t>STP</t>
        </is>
      </c>
      <c r="B1219" t="inlineStr">
        <is>
          <t>Sao Tome and Principe</t>
        </is>
      </c>
      <c r="C1219" t="n">
        <v>30</v>
      </c>
      <c r="D1219" t="n">
        <v>0</v>
      </c>
      <c r="E1219" t="n">
        <v>0</v>
      </c>
      <c r="F1219" t="n">
        <v/>
      </c>
    </row>
    <row r="1220">
      <c r="A1220" t="inlineStr">
        <is>
          <t>STP</t>
        </is>
      </c>
      <c r="B1220" t="inlineStr">
        <is>
          <t>Sao Tome and Principe</t>
        </is>
      </c>
      <c r="C1220" t="n">
        <v>20</v>
      </c>
      <c r="D1220" t="n">
        <v>48096</v>
      </c>
      <c r="E1220" t="n">
        <v>125</v>
      </c>
      <c r="F1220" t="n">
        <v>384.7712606964111</v>
      </c>
    </row>
    <row r="1221">
      <c r="A1221" t="inlineStr">
        <is>
          <t>STP</t>
        </is>
      </c>
      <c r="B1221" t="inlineStr">
        <is>
          <t>Sao Tome and Principe</t>
        </is>
      </c>
      <c r="C1221" t="n">
        <v>10</v>
      </c>
      <c r="D1221" t="n">
        <v>78615</v>
      </c>
      <c r="E1221" t="n">
        <v>18</v>
      </c>
      <c r="F1221" t="n">
        <v>4367.526351928711</v>
      </c>
    </row>
    <row r="1222">
      <c r="A1222" t="inlineStr">
        <is>
          <t>SEN</t>
        </is>
      </c>
      <c r="B1222" t="inlineStr">
        <is>
          <t>Senegal</t>
        </is>
      </c>
      <c r="C1222" t="n">
        <v>100</v>
      </c>
      <c r="D1222" t="n">
        <v>393305</v>
      </c>
      <c r="E1222" t="n">
        <v>46559</v>
      </c>
      <c r="F1222" t="n">
        <v>8.447448354413741</v>
      </c>
    </row>
    <row r="1223">
      <c r="A1223" t="inlineStr">
        <is>
          <t>SEN</t>
        </is>
      </c>
      <c r="B1223" t="inlineStr">
        <is>
          <t>Senegal</t>
        </is>
      </c>
      <c r="C1223" t="n">
        <v>90</v>
      </c>
      <c r="D1223" t="n">
        <v>993531</v>
      </c>
      <c r="E1223" t="n">
        <v>42268</v>
      </c>
      <c r="F1223" t="n">
        <v>23.50552310463134</v>
      </c>
    </row>
    <row r="1224">
      <c r="A1224" t="inlineStr">
        <is>
          <t>SEN</t>
        </is>
      </c>
      <c r="B1224" t="inlineStr">
        <is>
          <t>Senegal</t>
        </is>
      </c>
      <c r="C1224" t="n">
        <v>80</v>
      </c>
      <c r="D1224" t="n">
        <v>1225212</v>
      </c>
      <c r="E1224" t="n">
        <v>35244</v>
      </c>
      <c r="F1224" t="n">
        <v>34.76371619641787</v>
      </c>
    </row>
    <row r="1225">
      <c r="A1225" t="inlineStr">
        <is>
          <t>SEN</t>
        </is>
      </c>
      <c r="B1225" t="inlineStr">
        <is>
          <t>Senegal</t>
        </is>
      </c>
      <c r="C1225" t="n">
        <v>70</v>
      </c>
      <c r="D1225" t="n">
        <v>1153157</v>
      </c>
      <c r="E1225" t="n">
        <v>19313</v>
      </c>
      <c r="F1225" t="n">
        <v>59.70884851875319</v>
      </c>
    </row>
    <row r="1226">
      <c r="A1226" t="inlineStr">
        <is>
          <t>SEN</t>
        </is>
      </c>
      <c r="B1226" t="inlineStr">
        <is>
          <t>Senegal</t>
        </is>
      </c>
      <c r="C1226" t="n">
        <v>60</v>
      </c>
      <c r="D1226" t="n">
        <v>1333329</v>
      </c>
      <c r="E1226" t="n">
        <v>18259</v>
      </c>
      <c r="F1226" t="n">
        <v>73.02313037102002</v>
      </c>
    </row>
    <row r="1227">
      <c r="A1227" t="inlineStr">
        <is>
          <t>SEN</t>
        </is>
      </c>
      <c r="B1227" t="inlineStr">
        <is>
          <t>Senegal</t>
        </is>
      </c>
      <c r="C1227" t="n">
        <v>50</v>
      </c>
      <c r="D1227" t="n">
        <v>813449</v>
      </c>
      <c r="E1227" t="n">
        <v>8500</v>
      </c>
      <c r="F1227" t="n">
        <v>95.69992201681698</v>
      </c>
    </row>
    <row r="1228">
      <c r="A1228" t="inlineStr">
        <is>
          <t>SEN</t>
        </is>
      </c>
      <c r="B1228" t="inlineStr">
        <is>
          <t>Senegal</t>
        </is>
      </c>
      <c r="C1228" t="n">
        <v>40</v>
      </c>
      <c r="D1228" t="n">
        <v>1063814</v>
      </c>
      <c r="E1228" t="n">
        <v>8442</v>
      </c>
      <c r="F1228" t="n">
        <v>126.0144399380803</v>
      </c>
    </row>
    <row r="1229">
      <c r="A1229" t="inlineStr">
        <is>
          <t>SEN</t>
        </is>
      </c>
      <c r="B1229" t="inlineStr">
        <is>
          <t>Senegal</t>
        </is>
      </c>
      <c r="C1229" t="n">
        <v>30</v>
      </c>
      <c r="D1229" t="n">
        <v>1977716</v>
      </c>
      <c r="E1229" t="n">
        <v>9296</v>
      </c>
      <c r="F1229" t="n">
        <v>212.7491582873536</v>
      </c>
    </row>
    <row r="1230">
      <c r="A1230" t="inlineStr">
        <is>
          <t>SEN</t>
        </is>
      </c>
      <c r="B1230" t="inlineStr">
        <is>
          <t>Senegal</t>
        </is>
      </c>
      <c r="C1230" t="n">
        <v>20</v>
      </c>
      <c r="D1230" t="n">
        <v>2857732</v>
      </c>
      <c r="E1230" t="n">
        <v>6895</v>
      </c>
      <c r="F1230" t="n">
        <v>414.4643276656167</v>
      </c>
    </row>
    <row r="1231">
      <c r="A1231" t="inlineStr">
        <is>
          <t>SEN</t>
        </is>
      </c>
      <c r="B1231" t="inlineStr">
        <is>
          <t>Senegal</t>
        </is>
      </c>
      <c r="C1231" t="n">
        <v>10</v>
      </c>
      <c r="D1231" t="n">
        <v>4443303</v>
      </c>
      <c r="E1231" t="n">
        <v>2113</v>
      </c>
      <c r="F1231" t="n">
        <v>2102.840869470281</v>
      </c>
    </row>
    <row r="1232">
      <c r="A1232" t="inlineStr">
        <is>
          <t>SRB</t>
        </is>
      </c>
      <c r="B1232" t="inlineStr">
        <is>
          <t>Serbia</t>
        </is>
      </c>
      <c r="C1232" t="n">
        <v>100</v>
      </c>
      <c r="D1232" t="n">
        <v>144748</v>
      </c>
      <c r="E1232" t="n">
        <v>10104</v>
      </c>
      <c r="F1232" t="n">
        <v>14.3258256728801</v>
      </c>
    </row>
    <row r="1233">
      <c r="A1233" t="inlineStr">
        <is>
          <t>SRB</t>
        </is>
      </c>
      <c r="B1233" t="inlineStr">
        <is>
          <t>Serbia</t>
        </is>
      </c>
      <c r="C1233" t="n">
        <v>90</v>
      </c>
      <c r="D1233" t="n">
        <v>260685</v>
      </c>
      <c r="E1233" t="n">
        <v>10365</v>
      </c>
      <c r="F1233" t="n">
        <v>25.15052449662509</v>
      </c>
    </row>
    <row r="1234">
      <c r="A1234" t="inlineStr">
        <is>
          <t>SRB</t>
        </is>
      </c>
      <c r="B1234" t="inlineStr">
        <is>
          <t>Serbia</t>
        </is>
      </c>
      <c r="C1234" t="n">
        <v>80</v>
      </c>
      <c r="D1234" t="n">
        <v>217368</v>
      </c>
      <c r="E1234" t="n">
        <v>6471</v>
      </c>
      <c r="F1234" t="n">
        <v>33.59116047196281</v>
      </c>
    </row>
    <row r="1235">
      <c r="A1235" t="inlineStr">
        <is>
          <t>SRB</t>
        </is>
      </c>
      <c r="B1235" t="inlineStr">
        <is>
          <t>Serbia</t>
        </is>
      </c>
      <c r="C1235" t="n">
        <v>70</v>
      </c>
      <c r="D1235" t="n">
        <v>345373</v>
      </c>
      <c r="E1235" t="n">
        <v>8281</v>
      </c>
      <c r="F1235" t="n">
        <v>41.70666437587035</v>
      </c>
    </row>
    <row r="1236">
      <c r="A1236" t="inlineStr">
        <is>
          <t>SRB</t>
        </is>
      </c>
      <c r="B1236" t="inlineStr">
        <is>
          <t>Serbia</t>
        </is>
      </c>
      <c r="C1236" t="n">
        <v>60</v>
      </c>
      <c r="D1236" t="n">
        <v>381683</v>
      </c>
      <c r="E1236" t="n">
        <v>7399</v>
      </c>
      <c r="F1236" t="n">
        <v>51.58580328358784</v>
      </c>
    </row>
    <row r="1237">
      <c r="A1237" t="inlineStr">
        <is>
          <t>SRB</t>
        </is>
      </c>
      <c r="B1237" t="inlineStr">
        <is>
          <t>Serbia</t>
        </is>
      </c>
      <c r="C1237" t="n">
        <v>50</v>
      </c>
      <c r="D1237" t="n">
        <v>461153</v>
      </c>
      <c r="E1237" t="n">
        <v>7480</v>
      </c>
      <c r="F1237" t="n">
        <v>61.65141120574034</v>
      </c>
    </row>
    <row r="1238">
      <c r="A1238" t="inlineStr">
        <is>
          <t>SRB</t>
        </is>
      </c>
      <c r="B1238" t="inlineStr">
        <is>
          <t>Serbia</t>
        </is>
      </c>
      <c r="C1238" t="n">
        <v>40</v>
      </c>
      <c r="D1238" t="n">
        <v>527798</v>
      </c>
      <c r="E1238" t="n">
        <v>6797</v>
      </c>
      <c r="F1238" t="n">
        <v>77.65155164822082</v>
      </c>
    </row>
    <row r="1239">
      <c r="A1239" t="inlineStr">
        <is>
          <t>SRB</t>
        </is>
      </c>
      <c r="B1239" t="inlineStr">
        <is>
          <t>Serbia</t>
        </is>
      </c>
      <c r="C1239" t="n">
        <v>30</v>
      </c>
      <c r="D1239" t="n">
        <v>1001067</v>
      </c>
      <c r="E1239" t="n">
        <v>9708</v>
      </c>
      <c r="F1239" t="n">
        <v>103.1176949919695</v>
      </c>
    </row>
    <row r="1240">
      <c r="A1240" t="inlineStr">
        <is>
          <t>SRB</t>
        </is>
      </c>
      <c r="B1240" t="inlineStr">
        <is>
          <t>Serbia</t>
        </is>
      </c>
      <c r="C1240" t="n">
        <v>20</v>
      </c>
      <c r="D1240" t="n">
        <v>1213306</v>
      </c>
      <c r="E1240" t="n">
        <v>7596</v>
      </c>
      <c r="F1240" t="n">
        <v>159.7295597377417</v>
      </c>
    </row>
    <row r="1241">
      <c r="A1241" t="inlineStr">
        <is>
          <t>SRB</t>
        </is>
      </c>
      <c r="B1241" t="inlineStr">
        <is>
          <t>Serbia</t>
        </is>
      </c>
      <c r="C1241" t="n">
        <v>10</v>
      </c>
      <c r="D1241" t="n">
        <v>2429958</v>
      </c>
      <c r="E1241" t="n">
        <v>4030</v>
      </c>
      <c r="F1241" t="n">
        <v>602.9673608304956</v>
      </c>
    </row>
    <row r="1242">
      <c r="A1242" t="inlineStr">
        <is>
          <t>SLE</t>
        </is>
      </c>
      <c r="B1242" t="inlineStr">
        <is>
          <t>Sierra Leone</t>
        </is>
      </c>
      <c r="C1242" t="n">
        <v>100</v>
      </c>
      <c r="D1242" t="n">
        <v>632554</v>
      </c>
      <c r="E1242" t="n">
        <v>19354</v>
      </c>
      <c r="F1242" t="n">
        <v>32.68335476404036</v>
      </c>
    </row>
    <row r="1243">
      <c r="A1243" t="inlineStr">
        <is>
          <t>SLE</t>
        </is>
      </c>
      <c r="B1243" t="inlineStr">
        <is>
          <t>Sierra Leone</t>
        </is>
      </c>
      <c r="C1243" t="n">
        <v>90</v>
      </c>
      <c r="D1243" t="n">
        <v>173634</v>
      </c>
      <c r="E1243" t="n">
        <v>3657</v>
      </c>
      <c r="F1243" t="n">
        <v>47.4799399563596</v>
      </c>
    </row>
    <row r="1244">
      <c r="A1244" t="inlineStr">
        <is>
          <t>SLE</t>
        </is>
      </c>
      <c r="B1244" t="inlineStr">
        <is>
          <t>Sierra Leone</t>
        </is>
      </c>
      <c r="C1244" t="n">
        <v>80</v>
      </c>
      <c r="D1244" t="n">
        <v>296193</v>
      </c>
      <c r="E1244" t="n">
        <v>5377</v>
      </c>
      <c r="F1244" t="n">
        <v>55.08523284765963</v>
      </c>
    </row>
    <row r="1245">
      <c r="A1245" t="inlineStr">
        <is>
          <t>SLE</t>
        </is>
      </c>
      <c r="B1245" t="inlineStr">
        <is>
          <t>Sierra Leone</t>
        </is>
      </c>
      <c r="C1245" t="n">
        <v>70</v>
      </c>
      <c r="D1245" t="n">
        <v>972844</v>
      </c>
      <c r="E1245" t="n">
        <v>14579</v>
      </c>
      <c r="F1245" t="n">
        <v>66.72911846566588</v>
      </c>
    </row>
    <row r="1246">
      <c r="A1246" t="inlineStr">
        <is>
          <t>SLE</t>
        </is>
      </c>
      <c r="B1246" t="inlineStr">
        <is>
          <t>Sierra Leone</t>
        </is>
      </c>
      <c r="C1246" t="n">
        <v>60</v>
      </c>
      <c r="D1246" t="n">
        <v>582856</v>
      </c>
      <c r="E1246" t="n">
        <v>5921</v>
      </c>
      <c r="F1246" t="n">
        <v>98.43875592448204</v>
      </c>
    </row>
    <row r="1247">
      <c r="A1247" t="inlineStr">
        <is>
          <t>SLE</t>
        </is>
      </c>
      <c r="B1247" t="inlineStr">
        <is>
          <t>Sierra Leone</t>
        </is>
      </c>
      <c r="C1247" t="n">
        <v>50</v>
      </c>
      <c r="D1247" t="n">
        <v>397531</v>
      </c>
      <c r="E1247" t="n">
        <v>3895</v>
      </c>
      <c r="F1247" t="n">
        <v>102.0619377802517</v>
      </c>
    </row>
    <row r="1248">
      <c r="A1248" t="inlineStr">
        <is>
          <t>SLE</t>
        </is>
      </c>
      <c r="B1248" t="inlineStr">
        <is>
          <t>Sierra Leone</t>
        </is>
      </c>
      <c r="C1248" t="n">
        <v>40</v>
      </c>
      <c r="D1248" t="n">
        <v>1058353</v>
      </c>
      <c r="E1248" t="n">
        <v>9283</v>
      </c>
      <c r="F1248" t="n">
        <v>114.0097858255746</v>
      </c>
    </row>
    <row r="1249">
      <c r="A1249" t="inlineStr">
        <is>
          <t>SLE</t>
        </is>
      </c>
      <c r="B1249" t="inlineStr">
        <is>
          <t>Sierra Leone</t>
        </is>
      </c>
      <c r="C1249" t="n">
        <v>30</v>
      </c>
      <c r="D1249" t="n">
        <v>512447</v>
      </c>
      <c r="E1249" t="n">
        <v>4151</v>
      </c>
      <c r="F1249" t="n">
        <v>123.4513724923737</v>
      </c>
    </row>
    <row r="1250">
      <c r="A1250" t="inlineStr">
        <is>
          <t>SLE</t>
        </is>
      </c>
      <c r="B1250" t="inlineStr">
        <is>
          <t>Sierra Leone</t>
        </is>
      </c>
      <c r="C1250" t="n">
        <v>20</v>
      </c>
      <c r="D1250" t="n">
        <v>733526</v>
      </c>
      <c r="E1250" t="n">
        <v>5582</v>
      </c>
      <c r="F1250" t="n">
        <v>131.4092523505807</v>
      </c>
    </row>
    <row r="1251">
      <c r="A1251" t="inlineStr">
        <is>
          <t>SLE</t>
        </is>
      </c>
      <c r="B1251" t="inlineStr">
        <is>
          <t>Sierra Leone</t>
        </is>
      </c>
      <c r="C1251" t="n">
        <v>10</v>
      </c>
      <c r="D1251" t="n">
        <v>1404292</v>
      </c>
      <c r="E1251" t="n">
        <v>711</v>
      </c>
      <c r="F1251" t="n">
        <v>1975.09389666733</v>
      </c>
    </row>
    <row r="1252">
      <c r="A1252" t="inlineStr">
        <is>
          <t>SVK</t>
        </is>
      </c>
      <c r="B1252" t="inlineStr">
        <is>
          <t>Slovakia</t>
        </is>
      </c>
      <c r="C1252" t="n">
        <v>100</v>
      </c>
      <c r="D1252" t="n">
        <v>233310</v>
      </c>
      <c r="E1252" t="n">
        <v>5208</v>
      </c>
      <c r="F1252" t="n">
        <v>44.79847801466989</v>
      </c>
    </row>
    <row r="1253">
      <c r="A1253" t="inlineStr">
        <is>
          <t>SVK</t>
        </is>
      </c>
      <c r="B1253" t="inlineStr">
        <is>
          <t>Slovakia</t>
        </is>
      </c>
      <c r="C1253" t="n">
        <v>90</v>
      </c>
      <c r="D1253" t="n">
        <v>365581</v>
      </c>
      <c r="E1253" t="n">
        <v>6538</v>
      </c>
      <c r="F1253" t="n">
        <v>55.91627051167899</v>
      </c>
    </row>
    <row r="1254">
      <c r="A1254" t="inlineStr">
        <is>
          <t>SVK</t>
        </is>
      </c>
      <c r="B1254" t="inlineStr">
        <is>
          <t>Slovakia</t>
        </is>
      </c>
      <c r="C1254" t="n">
        <v>80</v>
      </c>
      <c r="D1254" t="n">
        <v>480352</v>
      </c>
      <c r="E1254" t="n">
        <v>6743</v>
      </c>
      <c r="F1254" t="n">
        <v>71.23713492800391</v>
      </c>
    </row>
    <row r="1255">
      <c r="A1255" t="inlineStr">
        <is>
          <t>SVK</t>
        </is>
      </c>
      <c r="B1255" t="inlineStr">
        <is>
          <t>Slovakia</t>
        </is>
      </c>
      <c r="C1255" t="n">
        <v>70</v>
      </c>
      <c r="D1255" t="n">
        <v>451925</v>
      </c>
      <c r="E1255" t="n">
        <v>5286</v>
      </c>
      <c r="F1255" t="n">
        <v>85.49478956207004</v>
      </c>
    </row>
    <row r="1256">
      <c r="A1256" t="inlineStr">
        <is>
          <t>SVK</t>
        </is>
      </c>
      <c r="B1256" t="inlineStr">
        <is>
          <t>Slovakia</t>
        </is>
      </c>
      <c r="C1256" t="n">
        <v>60</v>
      </c>
      <c r="D1256" t="n">
        <v>630599</v>
      </c>
      <c r="E1256" t="n">
        <v>6619</v>
      </c>
      <c r="F1256" t="n">
        <v>95.27096851725599</v>
      </c>
    </row>
    <row r="1257">
      <c r="A1257" t="inlineStr">
        <is>
          <t>SVK</t>
        </is>
      </c>
      <c r="B1257" t="inlineStr">
        <is>
          <t>Slovakia</t>
        </is>
      </c>
      <c r="C1257" t="n">
        <v>50</v>
      </c>
      <c r="D1257" t="n">
        <v>591304</v>
      </c>
      <c r="E1257" t="n">
        <v>5431</v>
      </c>
      <c r="F1257" t="n">
        <v>108.8756939133633</v>
      </c>
    </row>
    <row r="1258">
      <c r="A1258" t="inlineStr">
        <is>
          <t>SVK</t>
        </is>
      </c>
      <c r="B1258" t="inlineStr">
        <is>
          <t>Slovakia</t>
        </is>
      </c>
      <c r="C1258" t="n">
        <v>40</v>
      </c>
      <c r="D1258" t="n">
        <v>677077</v>
      </c>
      <c r="E1258" t="n">
        <v>5241</v>
      </c>
      <c r="F1258" t="n">
        <v>129.1885343597172</v>
      </c>
    </row>
    <row r="1259">
      <c r="A1259" t="inlineStr">
        <is>
          <t>SVK</t>
        </is>
      </c>
      <c r="B1259" t="inlineStr">
        <is>
          <t>Slovakia</t>
        </is>
      </c>
      <c r="C1259" t="n">
        <v>30</v>
      </c>
      <c r="D1259" t="n">
        <v>593349</v>
      </c>
      <c r="E1259" t="n">
        <v>3712</v>
      </c>
      <c r="F1259" t="n">
        <v>159.8462576910799</v>
      </c>
    </row>
    <row r="1260">
      <c r="A1260" t="inlineStr">
        <is>
          <t>SVK</t>
        </is>
      </c>
      <c r="B1260" t="inlineStr">
        <is>
          <t>Slovakia</t>
        </is>
      </c>
      <c r="C1260" t="n">
        <v>20</v>
      </c>
      <c r="D1260" t="n">
        <v>845827</v>
      </c>
      <c r="E1260" t="n">
        <v>4297</v>
      </c>
      <c r="F1260" t="n">
        <v>196.8413088063958</v>
      </c>
    </row>
    <row r="1261">
      <c r="A1261" t="inlineStr">
        <is>
          <t>SVK</t>
        </is>
      </c>
      <c r="B1261" t="inlineStr">
        <is>
          <t>Slovakia</t>
        </is>
      </c>
      <c r="C1261" t="n">
        <v>10</v>
      </c>
      <c r="D1261" t="n">
        <v>578290</v>
      </c>
      <c r="E1261" t="n">
        <v>515</v>
      </c>
      <c r="F1261" t="n">
        <v>1122.892886953447</v>
      </c>
    </row>
    <row r="1262">
      <c r="A1262" t="inlineStr">
        <is>
          <t>SVN</t>
        </is>
      </c>
      <c r="B1262" t="inlineStr">
        <is>
          <t>Slovenia</t>
        </is>
      </c>
      <c r="C1262" t="n">
        <v>100</v>
      </c>
      <c r="D1262" t="n">
        <v>50674</v>
      </c>
      <c r="E1262" t="n">
        <v>2767</v>
      </c>
      <c r="F1262" t="n">
        <v>18.31363138835413</v>
      </c>
    </row>
    <row r="1263">
      <c r="A1263" t="inlineStr">
        <is>
          <t>SVN</t>
        </is>
      </c>
      <c r="B1263" t="inlineStr">
        <is>
          <t>Slovenia</t>
        </is>
      </c>
      <c r="C1263" t="n">
        <v>90</v>
      </c>
      <c r="D1263" t="n">
        <v>97383</v>
      </c>
      <c r="E1263" t="n">
        <v>3042</v>
      </c>
      <c r="F1263" t="n">
        <v>32.01289752606081</v>
      </c>
    </row>
    <row r="1264">
      <c r="A1264" t="inlineStr">
        <is>
          <t>SVN</t>
        </is>
      </c>
      <c r="B1264" t="inlineStr">
        <is>
          <t>Slovenia</t>
        </is>
      </c>
      <c r="C1264" t="n">
        <v>80</v>
      </c>
      <c r="D1264" t="n">
        <v>96839</v>
      </c>
      <c r="E1264" t="n">
        <v>2068</v>
      </c>
      <c r="F1264" t="n">
        <v>46.82728325017202</v>
      </c>
    </row>
    <row r="1265">
      <c r="A1265" t="inlineStr">
        <is>
          <t>SVN</t>
        </is>
      </c>
      <c r="B1265" t="inlineStr">
        <is>
          <t>Slovenia</t>
        </is>
      </c>
      <c r="C1265" t="n">
        <v>70</v>
      </c>
      <c r="D1265" t="n">
        <v>116173</v>
      </c>
      <c r="E1265" t="n">
        <v>1801</v>
      </c>
      <c r="F1265" t="n">
        <v>64.50496333007153</v>
      </c>
    </row>
    <row r="1266">
      <c r="A1266" t="inlineStr">
        <is>
          <t>SVN</t>
        </is>
      </c>
      <c r="B1266" t="inlineStr">
        <is>
          <t>Slovenia</t>
        </is>
      </c>
      <c r="C1266" t="n">
        <v>60</v>
      </c>
      <c r="D1266" t="n">
        <v>156383</v>
      </c>
      <c r="E1266" t="n">
        <v>2012</v>
      </c>
      <c r="F1266" t="n">
        <v>77.72511120976706</v>
      </c>
    </row>
    <row r="1267">
      <c r="A1267" t="inlineStr">
        <is>
          <t>SVN</t>
        </is>
      </c>
      <c r="B1267" t="inlineStr">
        <is>
          <t>Slovenia</t>
        </is>
      </c>
      <c r="C1267" t="n">
        <v>50</v>
      </c>
      <c r="D1267" t="n">
        <v>177949</v>
      </c>
      <c r="E1267" t="n">
        <v>1997</v>
      </c>
      <c r="F1267" t="n">
        <v>89.10801696997466</v>
      </c>
    </row>
    <row r="1268">
      <c r="A1268" t="inlineStr">
        <is>
          <t>SVN</t>
        </is>
      </c>
      <c r="B1268" t="inlineStr">
        <is>
          <t>Slovenia</t>
        </is>
      </c>
      <c r="C1268" t="n">
        <v>40</v>
      </c>
      <c r="D1268" t="n">
        <v>196751</v>
      </c>
      <c r="E1268" t="n">
        <v>1872</v>
      </c>
      <c r="F1268" t="n">
        <v>105.1022758373322</v>
      </c>
    </row>
    <row r="1269">
      <c r="A1269" t="inlineStr">
        <is>
          <t>SVN</t>
        </is>
      </c>
      <c r="B1269" t="inlineStr">
        <is>
          <t>Slovenia</t>
        </is>
      </c>
      <c r="C1269" t="n">
        <v>30</v>
      </c>
      <c r="D1269" t="n">
        <v>241243</v>
      </c>
      <c r="E1269" t="n">
        <v>1737</v>
      </c>
      <c r="F1269" t="n">
        <v>138.8847636067484</v>
      </c>
    </row>
    <row r="1270">
      <c r="A1270" t="inlineStr">
        <is>
          <t>SVN</t>
        </is>
      </c>
      <c r="B1270" t="inlineStr">
        <is>
          <t>Slovenia</t>
        </is>
      </c>
      <c r="C1270" t="n">
        <v>20</v>
      </c>
      <c r="D1270" t="n">
        <v>255582</v>
      </c>
      <c r="E1270" t="n">
        <v>1309</v>
      </c>
      <c r="F1270" t="n">
        <v>195.2497832052199</v>
      </c>
    </row>
    <row r="1271">
      <c r="A1271" t="inlineStr">
        <is>
          <t>SVN</t>
        </is>
      </c>
      <c r="B1271" t="inlineStr">
        <is>
          <t>Slovenia</t>
        </is>
      </c>
      <c r="C1271" t="n">
        <v>10</v>
      </c>
      <c r="D1271" t="n">
        <v>794565</v>
      </c>
      <c r="E1271" t="n">
        <v>1377</v>
      </c>
      <c r="F1271" t="n">
        <v>577.0260219816809</v>
      </c>
    </row>
    <row r="1272">
      <c r="A1272" t="inlineStr">
        <is>
          <t>SLB</t>
        </is>
      </c>
      <c r="B1272" t="inlineStr">
        <is>
          <t>Solomon Islands</t>
        </is>
      </c>
      <c r="C1272" t="n">
        <v>100</v>
      </c>
      <c r="D1272" t="n">
        <v>10424</v>
      </c>
      <c r="E1272" t="n">
        <v>4040</v>
      </c>
      <c r="F1272" t="n">
        <v>2.58016012585768</v>
      </c>
    </row>
    <row r="1273">
      <c r="A1273" t="inlineStr">
        <is>
          <t>SLB</t>
        </is>
      </c>
      <c r="B1273" t="inlineStr">
        <is>
          <t>Solomon Islands</t>
        </is>
      </c>
      <c r="C1273" t="n">
        <v>90</v>
      </c>
      <c r="D1273" t="n">
        <v>28337</v>
      </c>
      <c r="E1273" t="n">
        <v>5307</v>
      </c>
      <c r="F1273" t="n">
        <v>5.33952318262909</v>
      </c>
    </row>
    <row r="1274">
      <c r="A1274" t="inlineStr">
        <is>
          <t>SLB</t>
        </is>
      </c>
      <c r="B1274" t="inlineStr">
        <is>
          <t>Solomon Islands</t>
        </is>
      </c>
      <c r="C1274" t="n">
        <v>80</v>
      </c>
      <c r="D1274" t="n">
        <v>37343</v>
      </c>
      <c r="E1274" t="n">
        <v>4656</v>
      </c>
      <c r="F1274" t="n">
        <v>8.020413418918931</v>
      </c>
    </row>
    <row r="1275">
      <c r="A1275" t="inlineStr">
        <is>
          <t>SLB</t>
        </is>
      </c>
      <c r="B1275" t="inlineStr">
        <is>
          <t>Solomon Islands</t>
        </is>
      </c>
      <c r="C1275" t="n">
        <v>70</v>
      </c>
      <c r="D1275" t="n">
        <v>39918</v>
      </c>
      <c r="E1275" t="n">
        <v>3517</v>
      </c>
      <c r="F1275" t="n">
        <v>11.35014143410751</v>
      </c>
    </row>
    <row r="1276">
      <c r="A1276" t="inlineStr">
        <is>
          <t>SLB</t>
        </is>
      </c>
      <c r="B1276" t="inlineStr">
        <is>
          <t>Solomon Islands</t>
        </is>
      </c>
      <c r="C1276" t="n">
        <v>60</v>
      </c>
      <c r="D1276" t="n">
        <v>62261</v>
      </c>
      <c r="E1276" t="n">
        <v>3947</v>
      </c>
      <c r="F1276" t="n">
        <v>15.77416966998988</v>
      </c>
    </row>
    <row r="1277">
      <c r="A1277" t="inlineStr">
        <is>
          <t>SLB</t>
        </is>
      </c>
      <c r="B1277" t="inlineStr">
        <is>
          <t>Solomon Islands</t>
        </is>
      </c>
      <c r="C1277" t="n">
        <v>50</v>
      </c>
      <c r="D1277" t="n">
        <v>57605</v>
      </c>
      <c r="E1277" t="n">
        <v>2267</v>
      </c>
      <c r="F1277" t="n">
        <v>25.4101944792807</v>
      </c>
    </row>
    <row r="1278">
      <c r="A1278" t="inlineStr">
        <is>
          <t>SLB</t>
        </is>
      </c>
      <c r="B1278" t="inlineStr">
        <is>
          <t>Solomon Islands</t>
        </is>
      </c>
      <c r="C1278" t="n">
        <v>40</v>
      </c>
      <c r="D1278" t="n">
        <v>61974</v>
      </c>
      <c r="E1278" t="n">
        <v>1787</v>
      </c>
      <c r="F1278" t="n">
        <v>34.68068726445019</v>
      </c>
    </row>
    <row r="1279">
      <c r="A1279" t="inlineStr">
        <is>
          <t>SLB</t>
        </is>
      </c>
      <c r="B1279" t="inlineStr">
        <is>
          <t>Solomon Islands</t>
        </is>
      </c>
      <c r="C1279" t="n">
        <v>30</v>
      </c>
      <c r="D1279" t="n">
        <v>94186</v>
      </c>
      <c r="E1279" t="n">
        <v>1726</v>
      </c>
      <c r="F1279" t="n">
        <v>54.56884594515467</v>
      </c>
    </row>
    <row r="1280">
      <c r="A1280" t="inlineStr">
        <is>
          <t>SLB</t>
        </is>
      </c>
      <c r="B1280" t="inlineStr">
        <is>
          <t>Solomon Islands</t>
        </is>
      </c>
      <c r="C1280" t="n">
        <v>20</v>
      </c>
      <c r="D1280" t="n">
        <v>65956</v>
      </c>
      <c r="E1280" t="n">
        <v>686</v>
      </c>
      <c r="F1280" t="n">
        <v>96.14589021087735</v>
      </c>
    </row>
    <row r="1281">
      <c r="A1281" t="inlineStr">
        <is>
          <t>SLB</t>
        </is>
      </c>
      <c r="B1281" t="inlineStr">
        <is>
          <t>Solomon Islands</t>
        </is>
      </c>
      <c r="C1281" t="n">
        <v>10</v>
      </c>
      <c r="D1281" t="n">
        <v>124418</v>
      </c>
      <c r="E1281" t="n">
        <v>179</v>
      </c>
      <c r="F1281" t="n">
        <v>695.0752826616085</v>
      </c>
    </row>
    <row r="1282">
      <c r="A1282" t="inlineStr">
        <is>
          <t>SOM</t>
        </is>
      </c>
      <c r="B1282" t="inlineStr">
        <is>
          <t>Somalia</t>
        </is>
      </c>
      <c r="C1282" t="n">
        <v>100</v>
      </c>
      <c r="D1282" t="n">
        <v>408180</v>
      </c>
      <c r="E1282" t="n">
        <v>117130</v>
      </c>
      <c r="F1282" t="n">
        <v>3.484848701485086</v>
      </c>
    </row>
    <row r="1283">
      <c r="A1283" t="inlineStr">
        <is>
          <t>SOM</t>
        </is>
      </c>
      <c r="B1283" t="inlineStr">
        <is>
          <t>Somalia</t>
        </is>
      </c>
      <c r="C1283" t="n">
        <v>90</v>
      </c>
      <c r="D1283" t="n">
        <v>470035</v>
      </c>
      <c r="E1283" t="n">
        <v>80220</v>
      </c>
      <c r="F1283" t="n">
        <v>5.859321598177745</v>
      </c>
    </row>
    <row r="1284">
      <c r="A1284" t="inlineStr">
        <is>
          <t>SOM</t>
        </is>
      </c>
      <c r="B1284" t="inlineStr">
        <is>
          <t>Somalia</t>
        </is>
      </c>
      <c r="C1284" t="n">
        <v>80</v>
      </c>
      <c r="D1284" t="n">
        <v>600006</v>
      </c>
      <c r="E1284" t="n">
        <v>78829</v>
      </c>
      <c r="F1284" t="n">
        <v>7.611493332851881</v>
      </c>
    </row>
    <row r="1285">
      <c r="A1285" t="inlineStr">
        <is>
          <t>SOM</t>
        </is>
      </c>
      <c r="B1285" t="inlineStr">
        <is>
          <t>Somalia</t>
        </is>
      </c>
      <c r="C1285" t="n">
        <v>70</v>
      </c>
      <c r="D1285" t="n">
        <v>814649</v>
      </c>
      <c r="E1285" t="n">
        <v>80192</v>
      </c>
      <c r="F1285" t="n">
        <v>10.15873596537189</v>
      </c>
    </row>
    <row r="1286">
      <c r="A1286" t="inlineStr">
        <is>
          <t>SOM</t>
        </is>
      </c>
      <c r="B1286" t="inlineStr">
        <is>
          <t>Somalia</t>
        </is>
      </c>
      <c r="C1286" t="n">
        <v>60</v>
      </c>
      <c r="D1286" t="n">
        <v>794878</v>
      </c>
      <c r="E1286" t="n">
        <v>72953</v>
      </c>
      <c r="F1286" t="n">
        <v>10.89575252094967</v>
      </c>
    </row>
    <row r="1287">
      <c r="A1287" t="inlineStr">
        <is>
          <t>SOM</t>
        </is>
      </c>
      <c r="B1287" t="inlineStr">
        <is>
          <t>Somalia</t>
        </is>
      </c>
      <c r="C1287" t="n">
        <v>50</v>
      </c>
      <c r="D1287" t="n">
        <v>617500</v>
      </c>
      <c r="E1287" t="n">
        <v>46274</v>
      </c>
      <c r="F1287" t="n">
        <v>13.34441804159902</v>
      </c>
    </row>
    <row r="1288">
      <c r="A1288" t="inlineStr">
        <is>
          <t>SOM</t>
        </is>
      </c>
      <c r="B1288" t="inlineStr">
        <is>
          <t>Somalia</t>
        </is>
      </c>
      <c r="C1288" t="n">
        <v>40</v>
      </c>
      <c r="D1288" t="n">
        <v>804903</v>
      </c>
      <c r="E1288" t="n">
        <v>42842</v>
      </c>
      <c r="F1288" t="n">
        <v>18.78770746663196</v>
      </c>
    </row>
    <row r="1289">
      <c r="A1289" t="inlineStr">
        <is>
          <t>SOM</t>
        </is>
      </c>
      <c r="B1289" t="inlineStr">
        <is>
          <t>Somalia</t>
        </is>
      </c>
      <c r="C1289" t="n">
        <v>30</v>
      </c>
      <c r="D1289" t="n">
        <v>1315764</v>
      </c>
      <c r="E1289" t="n">
        <v>46748</v>
      </c>
      <c r="F1289" t="n">
        <v>28.14588905467116</v>
      </c>
    </row>
    <row r="1290">
      <c r="A1290" t="inlineStr">
        <is>
          <t>SOM</t>
        </is>
      </c>
      <c r="B1290" t="inlineStr">
        <is>
          <t>Somalia</t>
        </is>
      </c>
      <c r="C1290" t="n">
        <v>20</v>
      </c>
      <c r="D1290" t="n">
        <v>1406361</v>
      </c>
      <c r="E1290" t="n">
        <v>36860</v>
      </c>
      <c r="F1290" t="n">
        <v>38.1541237665594</v>
      </c>
    </row>
    <row r="1291">
      <c r="A1291" t="inlineStr">
        <is>
          <t>SOM</t>
        </is>
      </c>
      <c r="B1291" t="inlineStr">
        <is>
          <t>Somalia</t>
        </is>
      </c>
      <c r="C1291" t="n">
        <v>10</v>
      </c>
      <c r="D1291" t="n">
        <v>3792583</v>
      </c>
      <c r="E1291" t="n">
        <v>31449</v>
      </c>
      <c r="F1291" t="n">
        <v>120.5946996068874</v>
      </c>
    </row>
    <row r="1292">
      <c r="A1292" t="inlineStr">
        <is>
          <t>ZAF</t>
        </is>
      </c>
      <c r="B1292" t="inlineStr">
        <is>
          <t>South Africa</t>
        </is>
      </c>
      <c r="C1292" t="n">
        <v>100</v>
      </c>
      <c r="D1292" t="n">
        <v>1367855</v>
      </c>
      <c r="E1292" t="n">
        <v>467532</v>
      </c>
      <c r="F1292" t="n">
        <v>2.925693332085859</v>
      </c>
    </row>
    <row r="1293">
      <c r="A1293" t="inlineStr">
        <is>
          <t>ZAF</t>
        </is>
      </c>
      <c r="B1293" t="inlineStr">
        <is>
          <t>South Africa</t>
        </is>
      </c>
      <c r="C1293" t="n">
        <v>90</v>
      </c>
      <c r="D1293" t="n">
        <v>2428694</v>
      </c>
      <c r="E1293" t="n">
        <v>172692</v>
      </c>
      <c r="F1293" t="n">
        <v>14.06373160215742</v>
      </c>
    </row>
    <row r="1294">
      <c r="A1294" t="inlineStr">
        <is>
          <t>ZAF</t>
        </is>
      </c>
      <c r="B1294" t="inlineStr">
        <is>
          <t>South Africa</t>
        </is>
      </c>
      <c r="C1294" t="n">
        <v>80</v>
      </c>
      <c r="D1294" t="n">
        <v>2953643</v>
      </c>
      <c r="E1294" t="n">
        <v>134240</v>
      </c>
      <c r="F1294" t="n">
        <v>22.00270234809244</v>
      </c>
    </row>
    <row r="1295">
      <c r="A1295" t="inlineStr">
        <is>
          <t>ZAF</t>
        </is>
      </c>
      <c r="B1295" t="inlineStr">
        <is>
          <t>South Africa</t>
        </is>
      </c>
      <c r="C1295" t="n">
        <v>70</v>
      </c>
      <c r="D1295" t="n">
        <v>4148416</v>
      </c>
      <c r="E1295" t="n">
        <v>117791</v>
      </c>
      <c r="F1295" t="n">
        <v>35.2184468231625</v>
      </c>
    </row>
    <row r="1296">
      <c r="A1296" t="inlineStr">
        <is>
          <t>ZAF</t>
        </is>
      </c>
      <c r="B1296" t="inlineStr">
        <is>
          <t>South Africa</t>
        </is>
      </c>
      <c r="C1296" t="n">
        <v>60</v>
      </c>
      <c r="D1296" t="n">
        <v>3736713</v>
      </c>
      <c r="E1296" t="n">
        <v>74269</v>
      </c>
      <c r="F1296" t="n">
        <v>50.31322717802831</v>
      </c>
    </row>
    <row r="1297">
      <c r="A1297" t="inlineStr">
        <is>
          <t>ZAF</t>
        </is>
      </c>
      <c r="B1297" t="inlineStr">
        <is>
          <t>South Africa</t>
        </is>
      </c>
      <c r="C1297" t="n">
        <v>50</v>
      </c>
      <c r="D1297" t="n">
        <v>5169484</v>
      </c>
      <c r="E1297" t="n">
        <v>87228</v>
      </c>
      <c r="F1297" t="n">
        <v>59.26404707011513</v>
      </c>
    </row>
    <row r="1298">
      <c r="A1298" t="inlineStr">
        <is>
          <t>ZAF</t>
        </is>
      </c>
      <c r="B1298" t="inlineStr">
        <is>
          <t>South Africa</t>
        </is>
      </c>
      <c r="C1298" t="n">
        <v>40</v>
      </c>
      <c r="D1298" t="n">
        <v>6170753</v>
      </c>
      <c r="E1298" t="n">
        <v>75820</v>
      </c>
      <c r="F1298" t="n">
        <v>81.38687382558585</v>
      </c>
    </row>
    <row r="1299">
      <c r="A1299" t="inlineStr">
        <is>
          <t>ZAF</t>
        </is>
      </c>
      <c r="B1299" t="inlineStr">
        <is>
          <t>South Africa</t>
        </is>
      </c>
      <c r="C1299" t="n">
        <v>30</v>
      </c>
      <c r="D1299" t="n">
        <v>6238893</v>
      </c>
      <c r="E1299" t="n">
        <v>54407</v>
      </c>
      <c r="F1299" t="n">
        <v>114.6707822002009</v>
      </c>
    </row>
    <row r="1300">
      <c r="A1300" t="inlineStr">
        <is>
          <t>ZAF</t>
        </is>
      </c>
      <c r="B1300" t="inlineStr">
        <is>
          <t>South Africa</t>
        </is>
      </c>
      <c r="C1300" t="n">
        <v>20</v>
      </c>
      <c r="D1300" t="n">
        <v>4082431</v>
      </c>
      <c r="E1300" t="n">
        <v>17620</v>
      </c>
      <c r="F1300" t="n">
        <v>231.6930457962966</v>
      </c>
    </row>
    <row r="1301">
      <c r="A1301" t="inlineStr">
        <is>
          <t>ZAF</t>
        </is>
      </c>
      <c r="B1301" t="inlineStr">
        <is>
          <t>South Africa</t>
        </is>
      </c>
      <c r="C1301" t="n">
        <v>10</v>
      </c>
      <c r="D1301" t="n">
        <v>23613886</v>
      </c>
      <c r="E1301" t="n">
        <v>18091</v>
      </c>
      <c r="F1301" t="n">
        <v>1305.283614371947</v>
      </c>
    </row>
    <row r="1302">
      <c r="A1302" t="inlineStr">
        <is>
          <t>SSD</t>
        </is>
      </c>
      <c r="B1302" t="inlineStr">
        <is>
          <t>South Sudan</t>
        </is>
      </c>
      <c r="C1302" t="n">
        <v>100</v>
      </c>
      <c r="D1302" t="n">
        <v>1011448</v>
      </c>
      <c r="E1302" t="n">
        <v>165327</v>
      </c>
      <c r="F1302" t="n">
        <v>6.117861989122989</v>
      </c>
    </row>
    <row r="1303">
      <c r="A1303" t="inlineStr">
        <is>
          <t>SSD</t>
        </is>
      </c>
      <c r="B1303" t="inlineStr">
        <is>
          <t>South Sudan</t>
        </is>
      </c>
      <c r="C1303" t="n">
        <v>90</v>
      </c>
      <c r="D1303" t="n">
        <v>549475</v>
      </c>
      <c r="E1303" t="n">
        <v>52441</v>
      </c>
      <c r="F1303" t="n">
        <v>10.47796684582095</v>
      </c>
    </row>
    <row r="1304">
      <c r="A1304" t="inlineStr">
        <is>
          <t>SSD</t>
        </is>
      </c>
      <c r="B1304" t="inlineStr">
        <is>
          <t>South Sudan</t>
        </is>
      </c>
      <c r="C1304" t="n">
        <v>80</v>
      </c>
      <c r="D1304" t="n">
        <v>917893</v>
      </c>
      <c r="E1304" t="n">
        <v>63834</v>
      </c>
      <c r="F1304" t="n">
        <v>14.37937796814946</v>
      </c>
    </row>
    <row r="1305">
      <c r="A1305" t="inlineStr">
        <is>
          <t>SSD</t>
        </is>
      </c>
      <c r="B1305" t="inlineStr">
        <is>
          <t>South Sudan</t>
        </is>
      </c>
      <c r="C1305" t="n">
        <v>70</v>
      </c>
      <c r="D1305" t="n">
        <v>1244001</v>
      </c>
      <c r="E1305" t="n">
        <v>64941</v>
      </c>
      <c r="F1305" t="n">
        <v>19.15586012566367</v>
      </c>
    </row>
    <row r="1306">
      <c r="A1306" t="inlineStr">
        <is>
          <t>SSD</t>
        </is>
      </c>
      <c r="B1306" t="inlineStr">
        <is>
          <t>South Sudan</t>
        </is>
      </c>
      <c r="C1306" t="n">
        <v>60</v>
      </c>
      <c r="D1306" t="n">
        <v>1377576</v>
      </c>
      <c r="E1306" t="n">
        <v>65418</v>
      </c>
      <c r="F1306" t="n">
        <v>21.05805372157445</v>
      </c>
    </row>
    <row r="1307">
      <c r="A1307" t="inlineStr">
        <is>
          <t>SSD</t>
        </is>
      </c>
      <c r="B1307" t="inlineStr">
        <is>
          <t>South Sudan</t>
        </is>
      </c>
      <c r="C1307" t="n">
        <v>50</v>
      </c>
      <c r="D1307" t="n">
        <v>1056700</v>
      </c>
      <c r="E1307" t="n">
        <v>42780</v>
      </c>
      <c r="F1307" t="n">
        <v>24.70078942988655</v>
      </c>
    </row>
    <row r="1308">
      <c r="A1308" t="inlineStr">
        <is>
          <t>SSD</t>
        </is>
      </c>
      <c r="B1308" t="inlineStr">
        <is>
          <t>South Sudan</t>
        </is>
      </c>
      <c r="C1308" t="n">
        <v>40</v>
      </c>
      <c r="D1308" t="n">
        <v>809004</v>
      </c>
      <c r="E1308" t="n">
        <v>27711</v>
      </c>
      <c r="F1308" t="n">
        <v>29.19431287107274</v>
      </c>
    </row>
    <row r="1309">
      <c r="A1309" t="inlineStr">
        <is>
          <t>SSD</t>
        </is>
      </c>
      <c r="B1309" t="inlineStr">
        <is>
          <t>South Sudan</t>
        </is>
      </c>
      <c r="C1309" t="n">
        <v>30</v>
      </c>
      <c r="D1309" t="n">
        <v>1801064</v>
      </c>
      <c r="E1309" t="n">
        <v>45397</v>
      </c>
      <c r="F1309" t="n">
        <v>39.67363217889601</v>
      </c>
    </row>
    <row r="1310">
      <c r="A1310" t="inlineStr">
        <is>
          <t>SSD</t>
        </is>
      </c>
      <c r="B1310" t="inlineStr">
        <is>
          <t>South Sudan</t>
        </is>
      </c>
      <c r="C1310" t="n">
        <v>20</v>
      </c>
      <c r="D1310" t="n">
        <v>3262461</v>
      </c>
      <c r="E1310" t="n">
        <v>58920</v>
      </c>
      <c r="F1310" t="n">
        <v>55.37103259187693</v>
      </c>
    </row>
    <row r="1311">
      <c r="A1311" t="inlineStr">
        <is>
          <t>SSD</t>
        </is>
      </c>
      <c r="B1311" t="inlineStr">
        <is>
          <t>South Sudan</t>
        </is>
      </c>
      <c r="C1311" t="n">
        <v>10</v>
      </c>
      <c r="D1311" t="n">
        <v>4740530</v>
      </c>
      <c r="E1311" t="n">
        <v>41332</v>
      </c>
      <c r="F1311" t="n">
        <v>114.6939405769782</v>
      </c>
    </row>
    <row r="1312">
      <c r="A1312" t="inlineStr">
        <is>
          <t>ESP</t>
        </is>
      </c>
      <c r="B1312" t="inlineStr">
        <is>
          <t>Spain</t>
        </is>
      </c>
      <c r="C1312" t="n">
        <v>100</v>
      </c>
      <c r="D1312" t="n">
        <v>1073874</v>
      </c>
      <c r="E1312" t="n">
        <v>76480</v>
      </c>
      <c r="F1312" t="n">
        <v>14.0412337124299</v>
      </c>
    </row>
    <row r="1313">
      <c r="A1313" t="inlineStr">
        <is>
          <t>ESP</t>
        </is>
      </c>
      <c r="B1313" t="inlineStr">
        <is>
          <t>Spain</t>
        </is>
      </c>
      <c r="C1313" t="n">
        <v>90</v>
      </c>
      <c r="D1313" t="n">
        <v>1528158</v>
      </c>
      <c r="E1313" t="n">
        <v>61493</v>
      </c>
      <c r="F1313" t="n">
        <v>24.85092286380467</v>
      </c>
    </row>
    <row r="1314">
      <c r="A1314" t="inlineStr">
        <is>
          <t>ESP</t>
        </is>
      </c>
      <c r="B1314" t="inlineStr">
        <is>
          <t>Spain</t>
        </is>
      </c>
      <c r="C1314" t="n">
        <v>80</v>
      </c>
      <c r="D1314" t="n">
        <v>2597190</v>
      </c>
      <c r="E1314" t="n">
        <v>84324</v>
      </c>
      <c r="F1314" t="n">
        <v>30.80013113431774</v>
      </c>
    </row>
    <row r="1315">
      <c r="A1315" t="inlineStr">
        <is>
          <t>ESP</t>
        </is>
      </c>
      <c r="B1315" t="inlineStr">
        <is>
          <t>Spain</t>
        </is>
      </c>
      <c r="C1315" t="n">
        <v>70</v>
      </c>
      <c r="D1315" t="n">
        <v>2414525</v>
      </c>
      <c r="E1315" t="n">
        <v>52862</v>
      </c>
      <c r="F1315" t="n">
        <v>45.67599923335001</v>
      </c>
    </row>
    <row r="1316">
      <c r="A1316" t="inlineStr">
        <is>
          <t>ESP</t>
        </is>
      </c>
      <c r="B1316" t="inlineStr">
        <is>
          <t>Spain</t>
        </is>
      </c>
      <c r="C1316" t="n">
        <v>60</v>
      </c>
      <c r="D1316" t="n">
        <v>4118288</v>
      </c>
      <c r="E1316" t="n">
        <v>64903</v>
      </c>
      <c r="F1316" t="n">
        <v>63.45297159383934</v>
      </c>
    </row>
    <row r="1317">
      <c r="A1317" t="inlineStr">
        <is>
          <t>ESP</t>
        </is>
      </c>
      <c r="B1317" t="inlineStr">
        <is>
          <t>Spain</t>
        </is>
      </c>
      <c r="C1317" t="n">
        <v>50</v>
      </c>
      <c r="D1317" t="n">
        <v>3656429</v>
      </c>
      <c r="E1317" t="n">
        <v>40706</v>
      </c>
      <c r="F1317" t="n">
        <v>89.82531038054303</v>
      </c>
    </row>
    <row r="1318">
      <c r="A1318" t="inlineStr">
        <is>
          <t>ESP</t>
        </is>
      </c>
      <c r="B1318" t="inlineStr">
        <is>
          <t>Spain</t>
        </is>
      </c>
      <c r="C1318" t="n">
        <v>40</v>
      </c>
      <c r="D1318" t="n">
        <v>6339893</v>
      </c>
      <c r="E1318" t="n">
        <v>45291</v>
      </c>
      <c r="F1318" t="n">
        <v>139.9812936789008</v>
      </c>
    </row>
    <row r="1319">
      <c r="A1319" t="inlineStr">
        <is>
          <t>ESP</t>
        </is>
      </c>
      <c r="B1319" t="inlineStr">
        <is>
          <t>Spain</t>
        </is>
      </c>
      <c r="C1319" t="n">
        <v>30</v>
      </c>
      <c r="D1319" t="n">
        <v>6105585</v>
      </c>
      <c r="E1319" t="n">
        <v>31423</v>
      </c>
      <c r="F1319" t="n">
        <v>194.3030573195469</v>
      </c>
    </row>
    <row r="1320">
      <c r="A1320" t="inlineStr">
        <is>
          <t>ESP</t>
        </is>
      </c>
      <c r="B1320" t="inlineStr">
        <is>
          <t>Spain</t>
        </is>
      </c>
      <c r="C1320" t="n">
        <v>20</v>
      </c>
      <c r="D1320" t="n">
        <v>7346249</v>
      </c>
      <c r="E1320" t="n">
        <v>25300</v>
      </c>
      <c r="F1320" t="n">
        <v>290.3655560635495</v>
      </c>
    </row>
    <row r="1321">
      <c r="A1321" t="inlineStr">
        <is>
          <t>ESP</t>
        </is>
      </c>
      <c r="B1321" t="inlineStr">
        <is>
          <t>Spain</t>
        </is>
      </c>
      <c r="C1321" t="n">
        <v>10</v>
      </c>
      <c r="D1321" t="n">
        <v>17069848</v>
      </c>
      <c r="E1321" t="n">
        <v>23840</v>
      </c>
      <c r="F1321" t="n">
        <v>716.0171160900821</v>
      </c>
    </row>
    <row r="1322">
      <c r="A1322" t="inlineStr">
        <is>
          <t>LKA</t>
        </is>
      </c>
      <c r="B1322" t="inlineStr">
        <is>
          <t>Sri Lanka</t>
        </is>
      </c>
      <c r="C1322" t="n">
        <v>100</v>
      </c>
      <c r="D1322" t="n">
        <v>592209</v>
      </c>
      <c r="E1322" t="n">
        <v>17009</v>
      </c>
      <c r="F1322" t="n">
        <v>34.81739239240233</v>
      </c>
    </row>
    <row r="1323">
      <c r="A1323" t="inlineStr">
        <is>
          <t>LKA</t>
        </is>
      </c>
      <c r="B1323" t="inlineStr">
        <is>
          <t>Sri Lanka</t>
        </is>
      </c>
      <c r="C1323" t="n">
        <v>90</v>
      </c>
      <c r="D1323" t="n">
        <v>1279443</v>
      </c>
      <c r="E1323" t="n">
        <v>12606</v>
      </c>
      <c r="F1323" t="n">
        <v>101.4947287248787</v>
      </c>
    </row>
    <row r="1324">
      <c r="A1324" t="inlineStr">
        <is>
          <t>LKA</t>
        </is>
      </c>
      <c r="B1324" t="inlineStr">
        <is>
          <t>Sri Lanka</t>
        </is>
      </c>
      <c r="C1324" t="n">
        <v>80</v>
      </c>
      <c r="D1324" t="n">
        <v>1465778</v>
      </c>
      <c r="E1324" t="n">
        <v>8969</v>
      </c>
      <c r="F1324" t="n">
        <v>163.427110910929</v>
      </c>
    </row>
    <row r="1325">
      <c r="A1325" t="inlineStr">
        <is>
          <t>LKA</t>
        </is>
      </c>
      <c r="B1325" t="inlineStr">
        <is>
          <t>Sri Lanka</t>
        </is>
      </c>
      <c r="C1325" t="n">
        <v>70</v>
      </c>
      <c r="D1325" t="n">
        <v>1463602</v>
      </c>
      <c r="E1325" t="n">
        <v>6272</v>
      </c>
      <c r="F1325" t="n">
        <v>233.3548589568509</v>
      </c>
    </row>
    <row r="1326">
      <c r="A1326" t="inlineStr">
        <is>
          <t>LKA</t>
        </is>
      </c>
      <c r="B1326" t="inlineStr">
        <is>
          <t>Sri Lanka</t>
        </is>
      </c>
      <c r="C1326" t="n">
        <v>60</v>
      </c>
      <c r="D1326" t="n">
        <v>2011359</v>
      </c>
      <c r="E1326" t="n">
        <v>5816</v>
      </c>
      <c r="F1326" t="n">
        <v>345.8319688739817</v>
      </c>
    </row>
    <row r="1327">
      <c r="A1327" t="inlineStr">
        <is>
          <t>LKA</t>
        </is>
      </c>
      <c r="B1327" t="inlineStr">
        <is>
          <t>Sri Lanka</t>
        </is>
      </c>
      <c r="C1327" t="n">
        <v>50</v>
      </c>
      <c r="D1327" t="n">
        <v>2266978</v>
      </c>
      <c r="E1327" t="n">
        <v>5038</v>
      </c>
      <c r="F1327" t="n">
        <v>449.9756922437342</v>
      </c>
    </row>
    <row r="1328">
      <c r="A1328" t="inlineStr">
        <is>
          <t>LKA</t>
        </is>
      </c>
      <c r="B1328" t="inlineStr">
        <is>
          <t>Sri Lanka</t>
        </is>
      </c>
      <c r="C1328" t="n">
        <v>40</v>
      </c>
      <c r="D1328" t="n">
        <v>1991323</v>
      </c>
      <c r="E1328" t="n">
        <v>3463</v>
      </c>
      <c r="F1328" t="n">
        <v>575.0282372287759</v>
      </c>
    </row>
    <row r="1329">
      <c r="A1329" t="inlineStr">
        <is>
          <t>LKA</t>
        </is>
      </c>
      <c r="B1329" t="inlineStr">
        <is>
          <t>Sri Lanka</t>
        </is>
      </c>
      <c r="C1329" t="n">
        <v>30</v>
      </c>
      <c r="D1329" t="n">
        <v>2139189</v>
      </c>
      <c r="E1329" t="n">
        <v>2859</v>
      </c>
      <c r="F1329" t="n">
        <v>748.2297747895583</v>
      </c>
    </row>
    <row r="1330">
      <c r="A1330" t="inlineStr">
        <is>
          <t>LKA</t>
        </is>
      </c>
      <c r="B1330" t="inlineStr">
        <is>
          <t>Sri Lanka</t>
        </is>
      </c>
      <c r="C1330" t="n">
        <v>20</v>
      </c>
      <c r="D1330" t="n">
        <v>2790762</v>
      </c>
      <c r="E1330" t="n">
        <v>2233</v>
      </c>
      <c r="F1330" t="n">
        <v>1249.781319261612</v>
      </c>
    </row>
    <row r="1331">
      <c r="A1331" t="inlineStr">
        <is>
          <t>LKA</t>
        </is>
      </c>
      <c r="B1331" t="inlineStr">
        <is>
          <t>Sri Lanka</t>
        </is>
      </c>
      <c r="C1331" t="n">
        <v>10</v>
      </c>
      <c r="D1331" t="n">
        <v>5239450</v>
      </c>
      <c r="E1331" t="n">
        <v>1526</v>
      </c>
      <c r="F1331" t="n">
        <v>3433.453674124234</v>
      </c>
    </row>
    <row r="1332">
      <c r="A1332" t="inlineStr">
        <is>
          <t>SDN</t>
        </is>
      </c>
      <c r="B1332" t="inlineStr">
        <is>
          <t>Sudan (the)</t>
        </is>
      </c>
      <c r="C1332" t="n">
        <v>100</v>
      </c>
      <c r="D1332" t="n">
        <v>2167004</v>
      </c>
      <c r="E1332" t="n">
        <v>790787</v>
      </c>
      <c r="F1332" t="n">
        <v>2.740313377963358</v>
      </c>
    </row>
    <row r="1333">
      <c r="A1333" t="inlineStr">
        <is>
          <t>SDN</t>
        </is>
      </c>
      <c r="B1333" t="inlineStr">
        <is>
          <t>Sudan (the)</t>
        </is>
      </c>
      <c r="C1333" t="n">
        <v>90</v>
      </c>
      <c r="D1333" t="n">
        <v>1569560</v>
      </c>
      <c r="E1333" t="n">
        <v>191905</v>
      </c>
      <c r="F1333" t="n">
        <v>8.178839336643343</v>
      </c>
    </row>
    <row r="1334">
      <c r="A1334" t="inlineStr">
        <is>
          <t>SDN</t>
        </is>
      </c>
      <c r="B1334" t="inlineStr">
        <is>
          <t>Sudan (the)</t>
        </is>
      </c>
      <c r="C1334" t="n">
        <v>80</v>
      </c>
      <c r="D1334" t="n">
        <v>3131306</v>
      </c>
      <c r="E1334" t="n">
        <v>231839</v>
      </c>
      <c r="F1334" t="n">
        <v>13.50638122292351</v>
      </c>
    </row>
    <row r="1335">
      <c r="A1335" t="inlineStr">
        <is>
          <t>SDN</t>
        </is>
      </c>
      <c r="B1335" t="inlineStr">
        <is>
          <t>Sudan (the)</t>
        </is>
      </c>
      <c r="C1335" t="n">
        <v>70</v>
      </c>
      <c r="D1335" t="n">
        <v>2469049</v>
      </c>
      <c r="E1335" t="n">
        <v>126606</v>
      </c>
      <c r="F1335" t="n">
        <v>19.50183141244625</v>
      </c>
    </row>
    <row r="1336">
      <c r="A1336" t="inlineStr">
        <is>
          <t>SDN</t>
        </is>
      </c>
      <c r="B1336" t="inlineStr">
        <is>
          <t>Sudan (the)</t>
        </is>
      </c>
      <c r="C1336" t="n">
        <v>60</v>
      </c>
      <c r="D1336" t="n">
        <v>3622330</v>
      </c>
      <c r="E1336" t="n">
        <v>152782</v>
      </c>
      <c r="F1336" t="n">
        <v>23.70913969916602</v>
      </c>
    </row>
    <row r="1337">
      <c r="A1337" t="inlineStr">
        <is>
          <t>SDN</t>
        </is>
      </c>
      <c r="B1337" t="inlineStr">
        <is>
          <t>Sudan (the)</t>
        </is>
      </c>
      <c r="C1337" t="n">
        <v>50</v>
      </c>
      <c r="D1337" t="n">
        <v>5693331</v>
      </c>
      <c r="E1337" t="n">
        <v>156172</v>
      </c>
      <c r="F1337" t="n">
        <v>36.4555189660525</v>
      </c>
    </row>
    <row r="1338">
      <c r="A1338" t="inlineStr">
        <is>
          <t>SDN</t>
        </is>
      </c>
      <c r="B1338" t="inlineStr">
        <is>
          <t>Sudan (the)</t>
        </is>
      </c>
      <c r="C1338" t="n">
        <v>40</v>
      </c>
      <c r="D1338" t="n">
        <v>6506592</v>
      </c>
      <c r="E1338" t="n">
        <v>113257</v>
      </c>
      <c r="F1338" t="n">
        <v>57.44980281107845</v>
      </c>
    </row>
    <row r="1339">
      <c r="A1339" t="inlineStr">
        <is>
          <t>SDN</t>
        </is>
      </c>
      <c r="B1339" t="inlineStr">
        <is>
          <t>Sudan (the)</t>
        </is>
      </c>
      <c r="C1339" t="n">
        <v>30</v>
      </c>
      <c r="D1339" t="n">
        <v>5445401</v>
      </c>
      <c r="E1339" t="n">
        <v>64261</v>
      </c>
      <c r="F1339" t="n">
        <v>84.73882153739753</v>
      </c>
    </row>
    <row r="1340">
      <c r="A1340" t="inlineStr">
        <is>
          <t>SDN</t>
        </is>
      </c>
      <c r="B1340" t="inlineStr">
        <is>
          <t>Sudan (the)</t>
        </is>
      </c>
      <c r="C1340" t="n">
        <v>20</v>
      </c>
      <c r="D1340" t="n">
        <v>4348196</v>
      </c>
      <c r="E1340" t="n">
        <v>28314</v>
      </c>
      <c r="F1340" t="n">
        <v>153.5705375583771</v>
      </c>
    </row>
    <row r="1341">
      <c r="A1341" t="inlineStr">
        <is>
          <t>SDN</t>
        </is>
      </c>
      <c r="B1341" t="inlineStr">
        <is>
          <t>Sudan (the)</t>
        </is>
      </c>
      <c r="C1341" t="n">
        <v>10</v>
      </c>
      <c r="D1341" t="n">
        <v>7744791</v>
      </c>
      <c r="E1341" t="n">
        <v>16135</v>
      </c>
      <c r="F1341" t="n">
        <v>479.9994525479723</v>
      </c>
    </row>
    <row r="1342">
      <c r="A1342" t="inlineStr">
        <is>
          <t>SUR</t>
        </is>
      </c>
      <c r="B1342" t="inlineStr">
        <is>
          <t>Suriname</t>
        </is>
      </c>
      <c r="C1342" t="n">
        <v>100</v>
      </c>
      <c r="D1342" t="n">
        <v>7210</v>
      </c>
      <c r="E1342" t="n">
        <v>71894</v>
      </c>
      <c r="F1342" t="n">
        <v>0.1002910995110606</v>
      </c>
    </row>
    <row r="1343">
      <c r="A1343" t="inlineStr">
        <is>
          <t>SUR</t>
        </is>
      </c>
      <c r="B1343" t="inlineStr">
        <is>
          <t>Suriname</t>
        </is>
      </c>
      <c r="C1343" t="n">
        <v>90</v>
      </c>
      <c r="D1343" t="n">
        <v>18876</v>
      </c>
      <c r="E1343" t="n">
        <v>47546</v>
      </c>
      <c r="F1343" t="n">
        <v>0.3969956417223135</v>
      </c>
    </row>
    <row r="1344">
      <c r="A1344" t="inlineStr">
        <is>
          <t>SUR</t>
        </is>
      </c>
      <c r="B1344" t="inlineStr">
        <is>
          <t>Suriname</t>
        </is>
      </c>
      <c r="C1344" t="n">
        <v>80</v>
      </c>
      <c r="D1344" t="n">
        <v>8755</v>
      </c>
      <c r="E1344" t="n">
        <v>6024</v>
      </c>
      <c r="F1344" t="n">
        <v>1.453367884580669</v>
      </c>
    </row>
    <row r="1345">
      <c r="A1345" t="inlineStr">
        <is>
          <t>SUR</t>
        </is>
      </c>
      <c r="B1345" t="inlineStr">
        <is>
          <t>Suriname</t>
        </is>
      </c>
      <c r="C1345" t="n">
        <v>70</v>
      </c>
      <c r="D1345" t="n">
        <v>49610</v>
      </c>
      <c r="E1345" t="n">
        <v>12737</v>
      </c>
      <c r="F1345" t="n">
        <v>3.894982089810533</v>
      </c>
    </row>
    <row r="1346">
      <c r="A1346" t="inlineStr">
        <is>
          <t>SUR</t>
        </is>
      </c>
      <c r="B1346" t="inlineStr">
        <is>
          <t>Suriname</t>
        </is>
      </c>
      <c r="C1346" t="n">
        <v>60</v>
      </c>
      <c r="D1346" t="n">
        <v>42045</v>
      </c>
      <c r="E1346" t="n">
        <v>4194</v>
      </c>
      <c r="F1346" t="n">
        <v>10.02511165795304</v>
      </c>
    </row>
    <row r="1347">
      <c r="A1347" t="inlineStr">
        <is>
          <t>SUR</t>
        </is>
      </c>
      <c r="B1347" t="inlineStr">
        <is>
          <t>Suriname</t>
        </is>
      </c>
      <c r="C1347" t="n">
        <v>50</v>
      </c>
      <c r="D1347" t="n">
        <v>52086</v>
      </c>
      <c r="E1347" t="n">
        <v>2897</v>
      </c>
      <c r="F1347" t="n">
        <v>17.9793286814824</v>
      </c>
    </row>
    <row r="1348">
      <c r="A1348" t="inlineStr">
        <is>
          <t>SUR</t>
        </is>
      </c>
      <c r="B1348" t="inlineStr">
        <is>
          <t>Suriname</t>
        </is>
      </c>
      <c r="C1348" t="n">
        <v>40</v>
      </c>
      <c r="D1348" t="n">
        <v>60018</v>
      </c>
      <c r="E1348" t="n">
        <v>661</v>
      </c>
      <c r="F1348" t="n">
        <v>90.79835378862184</v>
      </c>
    </row>
    <row r="1349">
      <c r="A1349" t="inlineStr">
        <is>
          <t>SUR</t>
        </is>
      </c>
      <c r="B1349" t="inlineStr">
        <is>
          <t>Suriname</t>
        </is>
      </c>
      <c r="C1349" t="n">
        <v>30</v>
      </c>
      <c r="D1349" t="n">
        <v>123012</v>
      </c>
      <c r="E1349" t="n">
        <v>279</v>
      </c>
      <c r="F1349" t="n">
        <v>440.9030669000414</v>
      </c>
    </row>
    <row r="1350">
      <c r="A1350" t="inlineStr">
        <is>
          <t>SUR</t>
        </is>
      </c>
      <c r="B1350" t="inlineStr">
        <is>
          <t>Suriname</t>
        </is>
      </c>
      <c r="C1350" t="n">
        <v>20</v>
      </c>
      <c r="D1350" t="n">
        <v>124200</v>
      </c>
      <c r="E1350" t="n">
        <v>144</v>
      </c>
      <c r="F1350" t="n">
        <v>862.4965705871582</v>
      </c>
    </row>
    <row r="1351">
      <c r="A1351" t="inlineStr">
        <is>
          <t>SUR</t>
        </is>
      </c>
      <c r="B1351" t="inlineStr">
        <is>
          <t>Suriname</t>
        </is>
      </c>
      <c r="C1351" t="n">
        <v>10</v>
      </c>
      <c r="D1351" t="n">
        <v>138935</v>
      </c>
      <c r="E1351" t="n">
        <v>47</v>
      </c>
      <c r="F1351" t="n">
        <v>2956.057230847948</v>
      </c>
    </row>
    <row r="1352">
      <c r="A1352" t="inlineStr">
        <is>
          <t>SWE</t>
        </is>
      </c>
      <c r="B1352" t="inlineStr">
        <is>
          <t>Sweden</t>
        </is>
      </c>
      <c r="C1352" t="n">
        <v>100</v>
      </c>
      <c r="D1352" t="n">
        <v>215658</v>
      </c>
      <c r="E1352" t="n">
        <v>209389</v>
      </c>
      <c r="F1352" t="n">
        <v>1.029941644086732</v>
      </c>
    </row>
    <row r="1353">
      <c r="A1353" t="inlineStr">
        <is>
          <t>SWE</t>
        </is>
      </c>
      <c r="B1353" t="inlineStr">
        <is>
          <t>Sweden</t>
        </is>
      </c>
      <c r="C1353" t="n">
        <v>90</v>
      </c>
      <c r="D1353" t="n">
        <v>267477</v>
      </c>
      <c r="E1353" t="n">
        <v>51374</v>
      </c>
      <c r="F1353" t="n">
        <v>5.206465094758435</v>
      </c>
    </row>
    <row r="1354">
      <c r="A1354" t="inlineStr">
        <is>
          <t>SWE</t>
        </is>
      </c>
      <c r="B1354" t="inlineStr">
        <is>
          <t>Sweden</t>
        </is>
      </c>
      <c r="C1354" t="n">
        <v>80</v>
      </c>
      <c r="D1354" t="n">
        <v>463558</v>
      </c>
      <c r="E1354" t="n">
        <v>42885</v>
      </c>
      <c r="F1354" t="n">
        <v>10.80933370490512</v>
      </c>
    </row>
    <row r="1355">
      <c r="A1355" t="inlineStr">
        <is>
          <t>SWE</t>
        </is>
      </c>
      <c r="B1355" t="inlineStr">
        <is>
          <t>Sweden</t>
        </is>
      </c>
      <c r="C1355" t="n">
        <v>70</v>
      </c>
      <c r="D1355" t="n">
        <v>461002</v>
      </c>
      <c r="E1355" t="n">
        <v>29293</v>
      </c>
      <c r="F1355" t="n">
        <v>15.73763166044609</v>
      </c>
    </row>
    <row r="1356">
      <c r="A1356" t="inlineStr">
        <is>
          <t>SWE</t>
        </is>
      </c>
      <c r="B1356" t="inlineStr">
        <is>
          <t>Sweden</t>
        </is>
      </c>
      <c r="C1356" t="n">
        <v>60</v>
      </c>
      <c r="D1356" t="n">
        <v>540707</v>
      </c>
      <c r="E1356" t="n">
        <v>24873</v>
      </c>
      <c r="F1356" t="n">
        <v>21.73870633359721</v>
      </c>
    </row>
    <row r="1357">
      <c r="A1357" t="inlineStr">
        <is>
          <t>SWE</t>
        </is>
      </c>
      <c r="B1357" t="inlineStr">
        <is>
          <t>Sweden</t>
        </is>
      </c>
      <c r="C1357" t="n">
        <v>50</v>
      </c>
      <c r="D1357" t="n">
        <v>668660</v>
      </c>
      <c r="E1357" t="n">
        <v>22850</v>
      </c>
      <c r="F1357" t="n">
        <v>29.26302111383489</v>
      </c>
    </row>
    <row r="1358">
      <c r="A1358" t="inlineStr">
        <is>
          <t>SWE</t>
        </is>
      </c>
      <c r="B1358" t="inlineStr">
        <is>
          <t>Sweden</t>
        </is>
      </c>
      <c r="C1358" t="n">
        <v>40</v>
      </c>
      <c r="D1358" t="n">
        <v>1219761</v>
      </c>
      <c r="E1358" t="n">
        <v>26693</v>
      </c>
      <c r="F1358" t="n">
        <v>45.69591376107505</v>
      </c>
    </row>
    <row r="1359">
      <c r="A1359" t="inlineStr">
        <is>
          <t>SWE</t>
        </is>
      </c>
      <c r="B1359" t="inlineStr">
        <is>
          <t>Sweden</t>
        </is>
      </c>
      <c r="C1359" t="n">
        <v>30</v>
      </c>
      <c r="D1359" t="n">
        <v>1645582</v>
      </c>
      <c r="E1359" t="n">
        <v>22366</v>
      </c>
      <c r="F1359" t="n">
        <v>73.57514258367242</v>
      </c>
    </row>
    <row r="1360">
      <c r="A1360" t="inlineStr">
        <is>
          <t>SWE</t>
        </is>
      </c>
      <c r="B1360" t="inlineStr">
        <is>
          <t>Sweden</t>
        </is>
      </c>
      <c r="C1360" t="n">
        <v>20</v>
      </c>
      <c r="D1360" t="n">
        <v>1920465</v>
      </c>
      <c r="E1360" t="n">
        <v>15278</v>
      </c>
      <c r="F1360" t="n">
        <v>125.7013517062347</v>
      </c>
    </row>
    <row r="1361">
      <c r="A1361" t="inlineStr">
        <is>
          <t>SWE</t>
        </is>
      </c>
      <c r="B1361" t="inlineStr">
        <is>
          <t>Sweden</t>
        </is>
      </c>
      <c r="C1361" t="n">
        <v>10</v>
      </c>
      <c r="D1361" t="n">
        <v>3788934</v>
      </c>
      <c r="E1361" t="n">
        <v>4192</v>
      </c>
      <c r="F1361" t="n">
        <v>903.8487043595352</v>
      </c>
    </row>
    <row r="1362">
      <c r="A1362" t="inlineStr">
        <is>
          <t>CHE</t>
        </is>
      </c>
      <c r="B1362" t="inlineStr">
        <is>
          <t>Switzerland</t>
        </is>
      </c>
      <c r="C1362" t="n">
        <v>100</v>
      </c>
      <c r="D1362" t="n">
        <v>160411</v>
      </c>
      <c r="E1362" t="n">
        <v>9543</v>
      </c>
      <c r="F1362" t="n">
        <v>16.80928130774936</v>
      </c>
    </row>
    <row r="1363">
      <c r="A1363" t="inlineStr">
        <is>
          <t>CHE</t>
        </is>
      </c>
      <c r="B1363" t="inlineStr">
        <is>
          <t>Switzerland</t>
        </is>
      </c>
      <c r="C1363" t="n">
        <v>90</v>
      </c>
      <c r="D1363" t="n">
        <v>365102</v>
      </c>
      <c r="E1363" t="n">
        <v>7904</v>
      </c>
      <c r="F1363" t="n">
        <v>46.19211631682739</v>
      </c>
    </row>
    <row r="1364">
      <c r="A1364" t="inlineStr">
        <is>
          <t>CHE</t>
        </is>
      </c>
      <c r="B1364" t="inlineStr">
        <is>
          <t>Switzerland</t>
        </is>
      </c>
      <c r="C1364" t="n">
        <v>80</v>
      </c>
      <c r="D1364" t="n">
        <v>473616</v>
      </c>
      <c r="E1364" t="n">
        <v>4959</v>
      </c>
      <c r="F1364" t="n">
        <v>95.5063500451174</v>
      </c>
    </row>
    <row r="1365">
      <c r="A1365" t="inlineStr">
        <is>
          <t>CHE</t>
        </is>
      </c>
      <c r="B1365" t="inlineStr">
        <is>
          <t>Switzerland</t>
        </is>
      </c>
      <c r="C1365" t="n">
        <v>70</v>
      </c>
      <c r="D1365" t="n">
        <v>500941</v>
      </c>
      <c r="E1365" t="n">
        <v>3827</v>
      </c>
      <c r="F1365" t="n">
        <v>130.8965159742692</v>
      </c>
    </row>
    <row r="1366">
      <c r="A1366" t="inlineStr">
        <is>
          <t>CHE</t>
        </is>
      </c>
      <c r="B1366" t="inlineStr">
        <is>
          <t>Switzerland</t>
        </is>
      </c>
      <c r="C1366" t="n">
        <v>60</v>
      </c>
      <c r="D1366" t="n">
        <v>577864</v>
      </c>
      <c r="E1366" t="n">
        <v>3261</v>
      </c>
      <c r="F1366" t="n">
        <v>177.2045944739031</v>
      </c>
    </row>
    <row r="1367">
      <c r="A1367" t="inlineStr">
        <is>
          <t>CHE</t>
        </is>
      </c>
      <c r="B1367" t="inlineStr">
        <is>
          <t>Switzerland</t>
        </is>
      </c>
      <c r="C1367" t="n">
        <v>50</v>
      </c>
      <c r="D1367" t="n">
        <v>663695</v>
      </c>
      <c r="E1367" t="n">
        <v>2717</v>
      </c>
      <c r="F1367" t="n">
        <v>244.2748296901633</v>
      </c>
    </row>
    <row r="1368">
      <c r="A1368" t="inlineStr">
        <is>
          <t>CHE</t>
        </is>
      </c>
      <c r="B1368" t="inlineStr">
        <is>
          <t>Switzerland</t>
        </is>
      </c>
      <c r="C1368" t="n">
        <v>40</v>
      </c>
      <c r="D1368" t="n">
        <v>864421</v>
      </c>
      <c r="E1368" t="n">
        <v>2782</v>
      </c>
      <c r="F1368" t="n">
        <v>310.7191065801167</v>
      </c>
    </row>
    <row r="1369">
      <c r="A1369" t="inlineStr">
        <is>
          <t>CHE</t>
        </is>
      </c>
      <c r="B1369" t="inlineStr">
        <is>
          <t>Switzerland</t>
        </is>
      </c>
      <c r="C1369" t="n">
        <v>30</v>
      </c>
      <c r="D1369" t="n">
        <v>984404</v>
      </c>
      <c r="E1369" t="n">
        <v>2217</v>
      </c>
      <c r="F1369" t="n">
        <v>444.0250722076046</v>
      </c>
    </row>
    <row r="1370">
      <c r="A1370" t="inlineStr">
        <is>
          <t>CHE</t>
        </is>
      </c>
      <c r="B1370" t="inlineStr">
        <is>
          <t>Switzerland</t>
        </is>
      </c>
      <c r="C1370" t="n">
        <v>20</v>
      </c>
      <c r="D1370" t="n">
        <v>1467631</v>
      </c>
      <c r="E1370" t="n">
        <v>2302</v>
      </c>
      <c r="F1370" t="n">
        <v>637.5461898745401</v>
      </c>
    </row>
    <row r="1371">
      <c r="A1371" t="inlineStr">
        <is>
          <t>CHE</t>
        </is>
      </c>
      <c r="B1371" t="inlineStr">
        <is>
          <t>Switzerland</t>
        </is>
      </c>
      <c r="C1371" t="n">
        <v>10</v>
      </c>
      <c r="D1371" t="n">
        <v>2647353</v>
      </c>
      <c r="E1371" t="n">
        <v>1709</v>
      </c>
      <c r="F1371" t="n">
        <v>1549.065738610422</v>
      </c>
    </row>
    <row r="1372">
      <c r="A1372" t="inlineStr">
        <is>
          <t>SYR</t>
        </is>
      </c>
      <c r="B1372" t="inlineStr">
        <is>
          <t>Syrian Arab Republic</t>
        </is>
      </c>
      <c r="C1372" t="n">
        <v>100</v>
      </c>
      <c r="D1372" t="n">
        <v>972964</v>
      </c>
      <c r="E1372" t="n">
        <v>59754</v>
      </c>
      <c r="F1372" t="n">
        <v>16.28282171217487</v>
      </c>
    </row>
    <row r="1373">
      <c r="A1373" t="inlineStr">
        <is>
          <t>SYR</t>
        </is>
      </c>
      <c r="B1373" t="inlineStr">
        <is>
          <t>Syrian Arab Republic</t>
        </is>
      </c>
      <c r="C1373" t="n">
        <v>90</v>
      </c>
      <c r="D1373" t="n">
        <v>2355085</v>
      </c>
      <c r="E1373" t="n">
        <v>47390</v>
      </c>
      <c r="F1373" t="n">
        <v>49.69582966412295</v>
      </c>
    </row>
    <row r="1374">
      <c r="A1374" t="inlineStr">
        <is>
          <t>SYR</t>
        </is>
      </c>
      <c r="B1374" t="inlineStr">
        <is>
          <t>Syrian Arab Republic</t>
        </is>
      </c>
      <c r="C1374" t="n">
        <v>80</v>
      </c>
      <c r="D1374" t="n">
        <v>2501880</v>
      </c>
      <c r="E1374" t="n">
        <v>28254</v>
      </c>
      <c r="F1374" t="n">
        <v>88.54958232127076</v>
      </c>
    </row>
    <row r="1375">
      <c r="A1375" t="inlineStr">
        <is>
          <t>SYR</t>
        </is>
      </c>
      <c r="B1375" t="inlineStr">
        <is>
          <t>Syrian Arab Republic</t>
        </is>
      </c>
      <c r="C1375" t="n">
        <v>70</v>
      </c>
      <c r="D1375" t="n">
        <v>2122471</v>
      </c>
      <c r="E1375" t="n">
        <v>15323</v>
      </c>
      <c r="F1375" t="n">
        <v>138.515354696643</v>
      </c>
    </row>
    <row r="1376">
      <c r="A1376" t="inlineStr">
        <is>
          <t>SYR</t>
        </is>
      </c>
      <c r="B1376" t="inlineStr">
        <is>
          <t>Syrian Arab Republic</t>
        </is>
      </c>
      <c r="C1376" t="n">
        <v>60</v>
      </c>
      <c r="D1376" t="n">
        <v>1217078</v>
      </c>
      <c r="E1376" t="n">
        <v>5889</v>
      </c>
      <c r="F1376" t="n">
        <v>206.6696848618112</v>
      </c>
    </row>
    <row r="1377">
      <c r="A1377" t="inlineStr">
        <is>
          <t>SYR</t>
        </is>
      </c>
      <c r="B1377" t="inlineStr">
        <is>
          <t>Syrian Arab Republic</t>
        </is>
      </c>
      <c r="C1377" t="n">
        <v>50</v>
      </c>
      <c r="D1377" t="n">
        <v>2721759</v>
      </c>
      <c r="E1377" t="n">
        <v>9985</v>
      </c>
      <c r="F1377" t="n">
        <v>272.5848243143136</v>
      </c>
    </row>
    <row r="1378">
      <c r="A1378" t="inlineStr">
        <is>
          <t>SYR</t>
        </is>
      </c>
      <c r="B1378" t="inlineStr">
        <is>
          <t>Syrian Arab Republic</t>
        </is>
      </c>
      <c r="C1378" t="n">
        <v>40</v>
      </c>
      <c r="D1378" t="n">
        <v>1729636</v>
      </c>
      <c r="E1378" t="n">
        <v>4995</v>
      </c>
      <c r="F1378" t="n">
        <v>346.2734714328765</v>
      </c>
    </row>
    <row r="1379">
      <c r="A1379" t="inlineStr">
        <is>
          <t>SYR</t>
        </is>
      </c>
      <c r="B1379" t="inlineStr">
        <is>
          <t>Syrian Arab Republic</t>
        </is>
      </c>
      <c r="C1379" t="n">
        <v>30</v>
      </c>
      <c r="D1379" t="n">
        <v>2274829</v>
      </c>
      <c r="E1379" t="n">
        <v>5823</v>
      </c>
      <c r="F1379" t="n">
        <v>390.6627579233643</v>
      </c>
    </row>
    <row r="1380">
      <c r="A1380" t="inlineStr">
        <is>
          <t>SYR</t>
        </is>
      </c>
      <c r="B1380" t="inlineStr">
        <is>
          <t>Syrian Arab Republic</t>
        </is>
      </c>
      <c r="C1380" t="n">
        <v>20</v>
      </c>
      <c r="D1380" t="n">
        <v>2276414</v>
      </c>
      <c r="E1380" t="n">
        <v>4389</v>
      </c>
      <c r="F1380" t="n">
        <v>518.6635090605657</v>
      </c>
    </row>
    <row r="1381">
      <c r="A1381" t="inlineStr">
        <is>
          <t>SYR</t>
        </is>
      </c>
      <c r="B1381" t="inlineStr">
        <is>
          <t>Syrian Arab Republic</t>
        </is>
      </c>
      <c r="C1381" t="n">
        <v>10</v>
      </c>
      <c r="D1381" t="n">
        <v>8615985</v>
      </c>
      <c r="E1381" t="n">
        <v>5116</v>
      </c>
      <c r="F1381" t="n">
        <v>1684.125381060743</v>
      </c>
    </row>
    <row r="1382">
      <c r="A1382" t="inlineStr">
        <is>
          <t>TWN</t>
        </is>
      </c>
      <c r="B1382" t="inlineStr">
        <is>
          <t>Taiwan (Province of China)</t>
        </is>
      </c>
      <c r="C1382" t="n">
        <v>100</v>
      </c>
      <c r="D1382" t="n">
        <v>483606</v>
      </c>
      <c r="E1382" t="n">
        <v>8093</v>
      </c>
      <c r="F1382" t="n">
        <v>59.75612759202752</v>
      </c>
    </row>
    <row r="1383">
      <c r="A1383" t="inlineStr">
        <is>
          <t>TWN</t>
        </is>
      </c>
      <c r="B1383" t="inlineStr">
        <is>
          <t>Taiwan (Province of China)</t>
        </is>
      </c>
      <c r="C1383" t="n">
        <v>90</v>
      </c>
      <c r="D1383" t="n">
        <v>839826</v>
      </c>
      <c r="E1383" t="n">
        <v>6207</v>
      </c>
      <c r="F1383" t="n">
        <v>135.3030917589284</v>
      </c>
    </row>
    <row r="1384">
      <c r="A1384" t="inlineStr">
        <is>
          <t>TWN</t>
        </is>
      </c>
      <c r="B1384" t="inlineStr">
        <is>
          <t>Taiwan (Province of China)</t>
        </is>
      </c>
      <c r="C1384" t="n">
        <v>80</v>
      </c>
      <c r="D1384" t="n">
        <v>1166791</v>
      </c>
      <c r="E1384" t="n">
        <v>4817</v>
      </c>
      <c r="F1384" t="n">
        <v>242.2235059355685</v>
      </c>
    </row>
    <row r="1385">
      <c r="A1385" t="inlineStr">
        <is>
          <t>TWN</t>
        </is>
      </c>
      <c r="B1385" t="inlineStr">
        <is>
          <t>Taiwan (Province of China)</t>
        </is>
      </c>
      <c r="C1385" t="n">
        <v>70</v>
      </c>
      <c r="D1385" t="n">
        <v>581501</v>
      </c>
      <c r="E1385" t="n">
        <v>2000</v>
      </c>
      <c r="F1385" t="n">
        <v>290.7504935159683</v>
      </c>
    </row>
    <row r="1386">
      <c r="A1386" t="inlineStr">
        <is>
          <t>TWN</t>
        </is>
      </c>
      <c r="B1386" t="inlineStr">
        <is>
          <t>Taiwan (Province of China)</t>
        </is>
      </c>
      <c r="C1386" t="n">
        <v>60</v>
      </c>
      <c r="D1386" t="n">
        <v>1119401</v>
      </c>
      <c r="E1386" t="n">
        <v>2754</v>
      </c>
      <c r="F1386" t="n">
        <v>406.4635968655023</v>
      </c>
    </row>
    <row r="1387">
      <c r="A1387" t="inlineStr">
        <is>
          <t>TWN</t>
        </is>
      </c>
      <c r="B1387" t="inlineStr">
        <is>
          <t>Taiwan (Province of China)</t>
        </is>
      </c>
      <c r="C1387" t="n">
        <v>50</v>
      </c>
      <c r="D1387" t="n">
        <v>1779621</v>
      </c>
      <c r="E1387" t="n">
        <v>2337</v>
      </c>
      <c r="F1387" t="n">
        <v>761.4980341521501</v>
      </c>
    </row>
    <row r="1388">
      <c r="A1388" t="inlineStr">
        <is>
          <t>TWN</t>
        </is>
      </c>
      <c r="B1388" t="inlineStr">
        <is>
          <t>Taiwan (Province of China)</t>
        </is>
      </c>
      <c r="C1388" t="n">
        <v>40</v>
      </c>
      <c r="D1388" t="n">
        <v>3991629</v>
      </c>
      <c r="E1388" t="n">
        <v>4125</v>
      </c>
      <c r="F1388" t="n">
        <v>967.6675975590042</v>
      </c>
    </row>
    <row r="1389">
      <c r="A1389" t="inlineStr">
        <is>
          <t>TWN</t>
        </is>
      </c>
      <c r="B1389" t="inlineStr">
        <is>
          <t>Taiwan (Province of China)</t>
        </is>
      </c>
      <c r="C1389" t="n">
        <v>30</v>
      </c>
      <c r="D1389" t="n">
        <v>7399508</v>
      </c>
      <c r="E1389" t="n">
        <v>4301</v>
      </c>
      <c r="F1389" t="n">
        <v>1720.41563443535</v>
      </c>
    </row>
    <row r="1390">
      <c r="A1390" t="inlineStr">
        <is>
          <t>TWN</t>
        </is>
      </c>
      <c r="B1390" t="inlineStr">
        <is>
          <t>Taiwan (Province of China)</t>
        </is>
      </c>
      <c r="C1390" t="n">
        <v>20</v>
      </c>
      <c r="D1390" t="n">
        <v>3180401</v>
      </c>
      <c r="E1390" t="n">
        <v>1360</v>
      </c>
      <c r="F1390" t="n">
        <v>2338.530165087476</v>
      </c>
    </row>
    <row r="1391">
      <c r="A1391" t="inlineStr">
        <is>
          <t>TWN</t>
        </is>
      </c>
      <c r="B1391" t="inlineStr">
        <is>
          <t>Taiwan (Province of China)</t>
        </is>
      </c>
      <c r="C1391" t="n">
        <v>10</v>
      </c>
      <c r="D1391" t="n">
        <v>3384007</v>
      </c>
      <c r="E1391" t="n">
        <v>473</v>
      </c>
      <c r="F1391" t="n">
        <v>7154.349235066904</v>
      </c>
    </row>
    <row r="1392">
      <c r="A1392" t="inlineStr">
        <is>
          <t>TJK</t>
        </is>
      </c>
      <c r="B1392" t="inlineStr">
        <is>
          <t>Tajikistan</t>
        </is>
      </c>
      <c r="C1392" t="n">
        <v>100</v>
      </c>
      <c r="D1392" t="n">
        <v>150993</v>
      </c>
      <c r="E1392" t="n">
        <v>62208</v>
      </c>
      <c r="F1392" t="n">
        <v>2.427234529980389</v>
      </c>
    </row>
    <row r="1393">
      <c r="A1393" t="inlineStr">
        <is>
          <t>TJK</t>
        </is>
      </c>
      <c r="B1393" t="inlineStr">
        <is>
          <t>Tajikistan</t>
        </is>
      </c>
      <c r="C1393" t="n">
        <v>90</v>
      </c>
      <c r="D1393" t="n">
        <v>286218</v>
      </c>
      <c r="E1393" t="n">
        <v>21983</v>
      </c>
      <c r="F1393" t="n">
        <v>13.01998490018813</v>
      </c>
    </row>
    <row r="1394">
      <c r="A1394" t="inlineStr">
        <is>
          <t>TJK</t>
        </is>
      </c>
      <c r="B1394" t="inlineStr">
        <is>
          <t>Tajikistan</t>
        </is>
      </c>
      <c r="C1394" t="n">
        <v>80</v>
      </c>
      <c r="D1394" t="n">
        <v>430430</v>
      </c>
      <c r="E1394" t="n">
        <v>11265</v>
      </c>
      <c r="F1394" t="n">
        <v>38.20954275037043</v>
      </c>
    </row>
    <row r="1395">
      <c r="A1395" t="inlineStr">
        <is>
          <t>TJK</t>
        </is>
      </c>
      <c r="B1395" t="inlineStr">
        <is>
          <t>Tajikistan</t>
        </is>
      </c>
      <c r="C1395" t="n">
        <v>70</v>
      </c>
      <c r="D1395" t="n">
        <v>754300</v>
      </c>
      <c r="E1395" t="n">
        <v>10828</v>
      </c>
      <c r="F1395" t="n">
        <v>69.66201530707953</v>
      </c>
    </row>
    <row r="1396">
      <c r="A1396" t="inlineStr">
        <is>
          <t>TJK</t>
        </is>
      </c>
      <c r="B1396" t="inlineStr">
        <is>
          <t>Tajikistan</t>
        </is>
      </c>
      <c r="C1396" t="n">
        <v>60</v>
      </c>
      <c r="D1396" t="n">
        <v>643891</v>
      </c>
      <c r="E1396" t="n">
        <v>7370</v>
      </c>
      <c r="F1396" t="n">
        <v>87.36649834555719</v>
      </c>
    </row>
    <row r="1397">
      <c r="A1397" t="inlineStr">
        <is>
          <t>TJK</t>
        </is>
      </c>
      <c r="B1397" t="inlineStr">
        <is>
          <t>Tajikistan</t>
        </is>
      </c>
      <c r="C1397" t="n">
        <v>50</v>
      </c>
      <c r="D1397" t="n">
        <v>918067</v>
      </c>
      <c r="E1397" t="n">
        <v>8865</v>
      </c>
      <c r="F1397" t="n">
        <v>103.5608231517197</v>
      </c>
    </row>
    <row r="1398">
      <c r="A1398" t="inlineStr">
        <is>
          <t>TJK</t>
        </is>
      </c>
      <c r="B1398" t="inlineStr">
        <is>
          <t>Tajikistan</t>
        </is>
      </c>
      <c r="C1398" t="n">
        <v>40</v>
      </c>
      <c r="D1398" t="n">
        <v>716640</v>
      </c>
      <c r="E1398" t="n">
        <v>4960</v>
      </c>
      <c r="F1398" t="n">
        <v>144.4838426224647</v>
      </c>
    </row>
    <row r="1399">
      <c r="A1399" t="inlineStr">
        <is>
          <t>TJK</t>
        </is>
      </c>
      <c r="B1399" t="inlineStr">
        <is>
          <t>Tajikistan</t>
        </is>
      </c>
      <c r="C1399" t="n">
        <v>30</v>
      </c>
      <c r="D1399" t="n">
        <v>1594460</v>
      </c>
      <c r="E1399" t="n">
        <v>6335</v>
      </c>
      <c r="F1399" t="n">
        <v>251.6906508875627</v>
      </c>
    </row>
    <row r="1400">
      <c r="A1400" t="inlineStr">
        <is>
          <t>TJK</t>
        </is>
      </c>
      <c r="B1400" t="inlineStr">
        <is>
          <t>Tajikistan</t>
        </is>
      </c>
      <c r="C1400" t="n">
        <v>20</v>
      </c>
      <c r="D1400" t="n">
        <v>1604054</v>
      </c>
      <c r="E1400" t="n">
        <v>5557</v>
      </c>
      <c r="F1400" t="n">
        <v>288.6546332144106</v>
      </c>
    </row>
    <row r="1401">
      <c r="A1401" t="inlineStr">
        <is>
          <t>TJK</t>
        </is>
      </c>
      <c r="B1401" t="inlineStr">
        <is>
          <t>Tajikistan</t>
        </is>
      </c>
      <c r="C1401" t="n">
        <v>10</v>
      </c>
      <c r="D1401" t="n">
        <v>2286628</v>
      </c>
      <c r="E1401" t="n">
        <v>2743</v>
      </c>
      <c r="F1401" t="n">
        <v>833.6231257361824</v>
      </c>
    </row>
    <row r="1402">
      <c r="A1402" t="inlineStr">
        <is>
          <t>TZA</t>
        </is>
      </c>
      <c r="B1402" t="inlineStr">
        <is>
          <t>Tanzania</t>
        </is>
      </c>
      <c r="C1402" t="n">
        <v>100</v>
      </c>
      <c r="D1402" t="n">
        <v>1277742</v>
      </c>
      <c r="E1402" t="n">
        <v>189132</v>
      </c>
      <c r="F1402" t="n">
        <v>6.755822785910552</v>
      </c>
    </row>
    <row r="1403">
      <c r="A1403" t="inlineStr">
        <is>
          <t>TZA</t>
        </is>
      </c>
      <c r="B1403" t="inlineStr">
        <is>
          <t>Tanzania</t>
        </is>
      </c>
      <c r="C1403" t="n">
        <v>90</v>
      </c>
      <c r="D1403" t="n">
        <v>4528946</v>
      </c>
      <c r="E1403" t="n">
        <v>266754</v>
      </c>
      <c r="F1403" t="n">
        <v>16.97798567633154</v>
      </c>
    </row>
    <row r="1404">
      <c r="A1404" t="inlineStr">
        <is>
          <t>TZA</t>
        </is>
      </c>
      <c r="B1404" t="inlineStr">
        <is>
          <t>Tanzania</t>
        </is>
      </c>
      <c r="C1404" t="n">
        <v>80</v>
      </c>
      <c r="D1404" t="n">
        <v>5148735</v>
      </c>
      <c r="E1404" t="n">
        <v>147040</v>
      </c>
      <c r="F1404" t="n">
        <v>35.01588261980539</v>
      </c>
    </row>
    <row r="1405">
      <c r="A1405" t="inlineStr">
        <is>
          <t>TZA</t>
        </is>
      </c>
      <c r="B1405" t="inlineStr">
        <is>
          <t>Tanzania</t>
        </is>
      </c>
      <c r="C1405" t="n">
        <v>70</v>
      </c>
      <c r="D1405" t="n">
        <v>5707651</v>
      </c>
      <c r="E1405" t="n">
        <v>115539</v>
      </c>
      <c r="F1405" t="n">
        <v>49.40020736800626</v>
      </c>
    </row>
    <row r="1406">
      <c r="A1406" t="inlineStr">
        <is>
          <t>TZA</t>
        </is>
      </c>
      <c r="B1406" t="inlineStr">
        <is>
          <t>Tanzania</t>
        </is>
      </c>
      <c r="C1406" t="n">
        <v>60</v>
      </c>
      <c r="D1406" t="n">
        <v>5821464</v>
      </c>
      <c r="E1406" t="n">
        <v>82404</v>
      </c>
      <c r="F1406" t="n">
        <v>70.64540037582145</v>
      </c>
    </row>
    <row r="1407">
      <c r="A1407" t="inlineStr">
        <is>
          <t>TZA</t>
        </is>
      </c>
      <c r="B1407" t="inlineStr">
        <is>
          <t>Tanzania</t>
        </is>
      </c>
      <c r="C1407" t="n">
        <v>50</v>
      </c>
      <c r="D1407" t="n">
        <v>5546420</v>
      </c>
      <c r="E1407" t="n">
        <v>54469</v>
      </c>
      <c r="F1407" t="n">
        <v>101.8270883817803</v>
      </c>
    </row>
    <row r="1408">
      <c r="A1408" t="inlineStr">
        <is>
          <t>TZA</t>
        </is>
      </c>
      <c r="B1408" t="inlineStr">
        <is>
          <t>Tanzania</t>
        </is>
      </c>
      <c r="C1408" t="n">
        <v>40</v>
      </c>
      <c r="D1408" t="n">
        <v>5679352</v>
      </c>
      <c r="E1408" t="n">
        <v>40617</v>
      </c>
      <c r="F1408" t="n">
        <v>139.826962615963</v>
      </c>
    </row>
    <row r="1409">
      <c r="A1409" t="inlineStr">
        <is>
          <t>TZA</t>
        </is>
      </c>
      <c r="B1409" t="inlineStr">
        <is>
          <t>Tanzania</t>
        </is>
      </c>
      <c r="C1409" t="n">
        <v>30</v>
      </c>
      <c r="D1409" t="n">
        <v>7022089</v>
      </c>
      <c r="E1409" t="n">
        <v>33157</v>
      </c>
      <c r="F1409" t="n">
        <v>211.7830090747904</v>
      </c>
    </row>
    <row r="1410">
      <c r="A1410" t="inlineStr">
        <is>
          <t>TZA</t>
        </is>
      </c>
      <c r="B1410" t="inlineStr">
        <is>
          <t>Tanzania</t>
        </is>
      </c>
      <c r="C1410" t="n">
        <v>20</v>
      </c>
      <c r="D1410" t="n">
        <v>3467235</v>
      </c>
      <c r="E1410" t="n">
        <v>10553</v>
      </c>
      <c r="F1410" t="n">
        <v>328.5544770303229</v>
      </c>
    </row>
    <row r="1411">
      <c r="A1411" t="inlineStr">
        <is>
          <t>TZA</t>
        </is>
      </c>
      <c r="B1411" t="inlineStr">
        <is>
          <t>Tanzania</t>
        </is>
      </c>
      <c r="C1411" t="n">
        <v>10</v>
      </c>
      <c r="D1411" t="n">
        <v>12016261</v>
      </c>
      <c r="E1411" t="n">
        <v>5208</v>
      </c>
      <c r="F1411" t="n">
        <v>2307.269752175394</v>
      </c>
    </row>
    <row r="1412">
      <c r="A1412" t="inlineStr">
        <is>
          <t>THA</t>
        </is>
      </c>
      <c r="B1412" t="inlineStr">
        <is>
          <t>Thailand</t>
        </is>
      </c>
      <c r="C1412" t="n">
        <v>100</v>
      </c>
      <c r="D1412" t="n">
        <v>2702639</v>
      </c>
      <c r="E1412" t="n">
        <v>115604</v>
      </c>
      <c r="F1412" t="n">
        <v>23.37841958047672</v>
      </c>
    </row>
    <row r="1413">
      <c r="A1413" t="inlineStr">
        <is>
          <t>THA</t>
        </is>
      </c>
      <c r="B1413" t="inlineStr">
        <is>
          <t>Thailand</t>
        </is>
      </c>
      <c r="C1413" t="n">
        <v>90</v>
      </c>
      <c r="D1413" t="n">
        <v>4037184</v>
      </c>
      <c r="E1413" t="n">
        <v>75210</v>
      </c>
      <c r="F1413" t="n">
        <v>53.67881406838352</v>
      </c>
    </row>
    <row r="1414">
      <c r="A1414" t="inlineStr">
        <is>
          <t>THA</t>
        </is>
      </c>
      <c r="B1414" t="inlineStr">
        <is>
          <t>Thailand</t>
        </is>
      </c>
      <c r="C1414" t="n">
        <v>80</v>
      </c>
      <c r="D1414" t="n">
        <v>4356715</v>
      </c>
      <c r="E1414" t="n">
        <v>59663</v>
      </c>
      <c r="F1414" t="n">
        <v>73.02204982182995</v>
      </c>
    </row>
    <row r="1415">
      <c r="A1415" t="inlineStr">
        <is>
          <t>THA</t>
        </is>
      </c>
      <c r="B1415" t="inlineStr">
        <is>
          <t>Thailand</t>
        </is>
      </c>
      <c r="C1415" t="n">
        <v>70</v>
      </c>
      <c r="D1415" t="n">
        <v>4773182</v>
      </c>
      <c r="E1415" t="n">
        <v>54356</v>
      </c>
      <c r="F1415" t="n">
        <v>87.81334290198724</v>
      </c>
    </row>
    <row r="1416">
      <c r="A1416" t="inlineStr">
        <is>
          <t>THA</t>
        </is>
      </c>
      <c r="B1416" t="inlineStr">
        <is>
          <t>Thailand</t>
        </is>
      </c>
      <c r="C1416" t="n">
        <v>60</v>
      </c>
      <c r="D1416" t="n">
        <v>4591579</v>
      </c>
      <c r="E1416" t="n">
        <v>43828</v>
      </c>
      <c r="F1416" t="n">
        <v>104.7635919464552</v>
      </c>
    </row>
    <row r="1417">
      <c r="A1417" t="inlineStr">
        <is>
          <t>THA</t>
        </is>
      </c>
      <c r="B1417" t="inlineStr">
        <is>
          <t>Thailand</t>
        </is>
      </c>
      <c r="C1417" t="n">
        <v>50</v>
      </c>
      <c r="D1417" t="n">
        <v>5721210</v>
      </c>
      <c r="E1417" t="n">
        <v>47519</v>
      </c>
      <c r="F1417" t="n">
        <v>120.3983718318561</v>
      </c>
    </row>
    <row r="1418">
      <c r="A1418" t="inlineStr">
        <is>
          <t>THA</t>
        </is>
      </c>
      <c r="B1418" t="inlineStr">
        <is>
          <t>Thailand</t>
        </is>
      </c>
      <c r="C1418" t="n">
        <v>40</v>
      </c>
      <c r="D1418" t="n">
        <v>5733706</v>
      </c>
      <c r="E1418" t="n">
        <v>40390</v>
      </c>
      <c r="F1418" t="n">
        <v>141.9585558858801</v>
      </c>
    </row>
    <row r="1419">
      <c r="A1419" t="inlineStr">
        <is>
          <t>THA</t>
        </is>
      </c>
      <c r="B1419" t="inlineStr">
        <is>
          <t>Thailand</t>
        </is>
      </c>
      <c r="C1419" t="n">
        <v>30</v>
      </c>
      <c r="D1419" t="n">
        <v>6978294</v>
      </c>
      <c r="E1419" t="n">
        <v>38047</v>
      </c>
      <c r="F1419" t="n">
        <v>183.4124707145663</v>
      </c>
    </row>
    <row r="1420">
      <c r="A1420" t="inlineStr">
        <is>
          <t>THA</t>
        </is>
      </c>
      <c r="B1420" t="inlineStr">
        <is>
          <t>Thailand</t>
        </is>
      </c>
      <c r="C1420" t="n">
        <v>20</v>
      </c>
      <c r="D1420" t="n">
        <v>9523969</v>
      </c>
      <c r="E1420" t="n">
        <v>27454</v>
      </c>
      <c r="F1420" t="n">
        <v>346.9064240379901</v>
      </c>
    </row>
    <row r="1421">
      <c r="A1421" t="inlineStr">
        <is>
          <t>THA</t>
        </is>
      </c>
      <c r="B1421" t="inlineStr">
        <is>
          <t>Thailand</t>
        </is>
      </c>
      <c r="C1421" t="n">
        <v>10</v>
      </c>
      <c r="D1421" t="n">
        <v>26325003</v>
      </c>
      <c r="E1421" t="n">
        <v>11829</v>
      </c>
      <c r="F1421" t="n">
        <v>2225.463079883982</v>
      </c>
    </row>
    <row r="1422">
      <c r="A1422" t="inlineStr">
        <is>
          <t>TLS</t>
        </is>
      </c>
      <c r="B1422" t="inlineStr">
        <is>
          <t>Timor-Leste</t>
        </is>
      </c>
      <c r="C1422" t="n">
        <v>100</v>
      </c>
      <c r="D1422" t="n">
        <v>38744</v>
      </c>
      <c r="E1422" t="n">
        <v>2273</v>
      </c>
      <c r="F1422" t="n">
        <v>17.04527884803375</v>
      </c>
    </row>
    <row r="1423">
      <c r="A1423" t="inlineStr">
        <is>
          <t>TLS</t>
        </is>
      </c>
      <c r="B1423" t="inlineStr">
        <is>
          <t>Timor-Leste</t>
        </is>
      </c>
      <c r="C1423" t="n">
        <v>90</v>
      </c>
      <c r="D1423" t="n">
        <v>46523</v>
      </c>
      <c r="E1423" t="n">
        <v>1750</v>
      </c>
      <c r="F1423" t="n">
        <v>26.58484599161148</v>
      </c>
    </row>
    <row r="1424">
      <c r="A1424" t="inlineStr">
        <is>
          <t>TLS</t>
        </is>
      </c>
      <c r="B1424" t="inlineStr">
        <is>
          <t>Timor-Leste</t>
        </is>
      </c>
      <c r="C1424" t="n">
        <v>80</v>
      </c>
      <c r="D1424" t="n">
        <v>47916</v>
      </c>
      <c r="E1424" t="n">
        <v>1274</v>
      </c>
      <c r="F1424" t="n">
        <v>37.61032282440591</v>
      </c>
    </row>
    <row r="1425">
      <c r="A1425" t="inlineStr">
        <is>
          <t>TLS</t>
        </is>
      </c>
      <c r="B1425" t="inlineStr">
        <is>
          <t>Timor-Leste</t>
        </is>
      </c>
      <c r="C1425" t="n">
        <v>70</v>
      </c>
      <c r="D1425" t="n">
        <v>80803</v>
      </c>
      <c r="E1425" t="n">
        <v>1608</v>
      </c>
      <c r="F1425" t="n">
        <v>50.25045488500477</v>
      </c>
    </row>
    <row r="1426">
      <c r="A1426" t="inlineStr">
        <is>
          <t>TLS</t>
        </is>
      </c>
      <c r="B1426" t="inlineStr">
        <is>
          <t>Timor-Leste</t>
        </is>
      </c>
      <c r="C1426" t="n">
        <v>60</v>
      </c>
      <c r="D1426" t="n">
        <v>109796</v>
      </c>
      <c r="E1426" t="n">
        <v>1929</v>
      </c>
      <c r="F1426" t="n">
        <v>56.91864324243282</v>
      </c>
    </row>
    <row r="1427">
      <c r="A1427" t="inlineStr">
        <is>
          <t>TLS</t>
        </is>
      </c>
      <c r="B1427" t="inlineStr">
        <is>
          <t>Timor-Leste</t>
        </is>
      </c>
      <c r="C1427" t="n">
        <v>50</v>
      </c>
      <c r="D1427" t="n">
        <v>112157</v>
      </c>
      <c r="E1427" t="n">
        <v>1604</v>
      </c>
      <c r="F1427" t="n">
        <v>69.92334172077607</v>
      </c>
    </row>
    <row r="1428">
      <c r="A1428" t="inlineStr">
        <is>
          <t>TLS</t>
        </is>
      </c>
      <c r="B1428" t="inlineStr">
        <is>
          <t>Timor-Leste</t>
        </is>
      </c>
      <c r="C1428" t="n">
        <v>40</v>
      </c>
      <c r="D1428" t="n">
        <v>108931</v>
      </c>
      <c r="E1428" t="n">
        <v>1172</v>
      </c>
      <c r="F1428" t="n">
        <v>92.94429103831789</v>
      </c>
    </row>
    <row r="1429">
      <c r="A1429" t="inlineStr">
        <is>
          <t>TLS</t>
        </is>
      </c>
      <c r="B1429" t="inlineStr">
        <is>
          <t>Timor-Leste</t>
        </is>
      </c>
      <c r="C1429" t="n">
        <v>30</v>
      </c>
      <c r="D1429" t="n">
        <v>113534</v>
      </c>
      <c r="E1429" t="n">
        <v>980</v>
      </c>
      <c r="F1429" t="n">
        <v>115.8509319568167</v>
      </c>
    </row>
    <row r="1430">
      <c r="A1430" t="inlineStr">
        <is>
          <t>TLS</t>
        </is>
      </c>
      <c r="B1430" t="inlineStr">
        <is>
          <t>Timor-Leste</t>
        </is>
      </c>
      <c r="C1430" t="n">
        <v>20</v>
      </c>
      <c r="D1430" t="n">
        <v>201048</v>
      </c>
      <c r="E1430" t="n">
        <v>1394</v>
      </c>
      <c r="F1430" t="n">
        <v>144.2234875112559</v>
      </c>
    </row>
    <row r="1431">
      <c r="A1431" t="inlineStr">
        <is>
          <t>TLS</t>
        </is>
      </c>
      <c r="B1431" t="inlineStr">
        <is>
          <t>Timor-Leste</t>
        </is>
      </c>
      <c r="C1431" t="n">
        <v>10</v>
      </c>
      <c r="D1431" t="n">
        <v>536045</v>
      </c>
      <c r="E1431" t="n">
        <v>905</v>
      </c>
      <c r="F1431" t="n">
        <v>592.3145752047966</v>
      </c>
    </row>
    <row r="1432">
      <c r="A1432" t="inlineStr">
        <is>
          <t>TGO</t>
        </is>
      </c>
      <c r="B1432" t="inlineStr">
        <is>
          <t>Togo</t>
        </is>
      </c>
      <c r="C1432" t="n">
        <v>100</v>
      </c>
      <c r="D1432" t="n">
        <v>819656</v>
      </c>
      <c r="E1432" t="n">
        <v>14610</v>
      </c>
      <c r="F1432" t="n">
        <v>56.10236724149193</v>
      </c>
    </row>
    <row r="1433">
      <c r="A1433" t="inlineStr">
        <is>
          <t>TGO</t>
        </is>
      </c>
      <c r="B1433" t="inlineStr">
        <is>
          <t>Togo</t>
        </is>
      </c>
      <c r="C1433" t="n">
        <v>90</v>
      </c>
      <c r="D1433" t="n">
        <v>381329</v>
      </c>
      <c r="E1433" t="n">
        <v>5490</v>
      </c>
      <c r="F1433" t="n">
        <v>69.4588204086804</v>
      </c>
    </row>
    <row r="1434">
      <c r="A1434" t="inlineStr">
        <is>
          <t>TGO</t>
        </is>
      </c>
      <c r="B1434" t="inlineStr">
        <is>
          <t>Togo</t>
        </is>
      </c>
      <c r="C1434" t="n">
        <v>80</v>
      </c>
      <c r="D1434" t="n">
        <v>351418</v>
      </c>
      <c r="E1434" t="n">
        <v>4931</v>
      </c>
      <c r="F1434" t="n">
        <v>71.26717481011674</v>
      </c>
    </row>
    <row r="1435">
      <c r="A1435" t="inlineStr">
        <is>
          <t>TGO</t>
        </is>
      </c>
      <c r="B1435" t="inlineStr">
        <is>
          <t>Togo</t>
        </is>
      </c>
      <c r="C1435" t="n">
        <v>70</v>
      </c>
      <c r="D1435" t="n">
        <v>318824</v>
      </c>
      <c r="E1435" t="n">
        <v>4171</v>
      </c>
      <c r="F1435" t="n">
        <v>76.43825545616214</v>
      </c>
    </row>
    <row r="1436">
      <c r="A1436" t="inlineStr">
        <is>
          <t>TGO</t>
        </is>
      </c>
      <c r="B1436" t="inlineStr">
        <is>
          <t>Togo</t>
        </is>
      </c>
      <c r="C1436" t="n">
        <v>60</v>
      </c>
      <c r="D1436" t="n">
        <v>890843</v>
      </c>
      <c r="E1436" t="n">
        <v>9123</v>
      </c>
      <c r="F1436" t="n">
        <v>97.64803859265793</v>
      </c>
    </row>
    <row r="1437">
      <c r="A1437" t="inlineStr">
        <is>
          <t>TGO</t>
        </is>
      </c>
      <c r="B1437" t="inlineStr">
        <is>
          <t>Togo</t>
        </is>
      </c>
      <c r="C1437" t="n">
        <v>50</v>
      </c>
      <c r="D1437" t="n">
        <v>820200</v>
      </c>
      <c r="E1437" t="n">
        <v>6344</v>
      </c>
      <c r="F1437" t="n">
        <v>129.2874649926964</v>
      </c>
    </row>
    <row r="1438">
      <c r="A1438" t="inlineStr">
        <is>
          <t>TGO</t>
        </is>
      </c>
      <c r="B1438" t="inlineStr">
        <is>
          <t>Togo</t>
        </is>
      </c>
      <c r="C1438" t="n">
        <v>40</v>
      </c>
      <c r="D1438" t="n">
        <v>266801</v>
      </c>
      <c r="E1438" t="n">
        <v>1757</v>
      </c>
      <c r="F1438" t="n">
        <v>151.8505461068064</v>
      </c>
    </row>
    <row r="1439">
      <c r="A1439" t="inlineStr">
        <is>
          <t>TGO</t>
        </is>
      </c>
      <c r="B1439" t="inlineStr">
        <is>
          <t>Togo</t>
        </is>
      </c>
      <c r="C1439" t="n">
        <v>30</v>
      </c>
      <c r="D1439" t="n">
        <v>1165709</v>
      </c>
      <c r="E1439" t="n">
        <v>5620</v>
      </c>
      <c r="F1439" t="n">
        <v>207.4215588311708</v>
      </c>
    </row>
    <row r="1440">
      <c r="A1440" t="inlineStr">
        <is>
          <t>TGO</t>
        </is>
      </c>
      <c r="B1440" t="inlineStr">
        <is>
          <t>Togo</t>
        </is>
      </c>
      <c r="C1440" t="n">
        <v>20</v>
      </c>
      <c r="D1440" t="n">
        <v>1023607</v>
      </c>
      <c r="E1440" t="n">
        <v>3953</v>
      </c>
      <c r="F1440" t="n">
        <v>258.9442316567237</v>
      </c>
    </row>
    <row r="1441">
      <c r="A1441" t="inlineStr">
        <is>
          <t>TGO</t>
        </is>
      </c>
      <c r="B1441" t="inlineStr">
        <is>
          <t>Togo</t>
        </is>
      </c>
      <c r="C1441" t="n">
        <v>10</v>
      </c>
      <c r="D1441" t="n">
        <v>2709043</v>
      </c>
      <c r="E1441" t="n">
        <v>994</v>
      </c>
      <c r="F1441" t="n">
        <v>2725.39499410825</v>
      </c>
    </row>
    <row r="1442">
      <c r="A1442" t="inlineStr">
        <is>
          <t>TUN</t>
        </is>
      </c>
      <c r="B1442" t="inlineStr">
        <is>
          <t>Tunisia</t>
        </is>
      </c>
      <c r="C1442" t="n">
        <v>100</v>
      </c>
      <c r="D1442" t="n">
        <v>524917</v>
      </c>
      <c r="E1442" t="n">
        <v>77764</v>
      </c>
      <c r="F1442" t="n">
        <v>6.750133776139929</v>
      </c>
    </row>
    <row r="1443">
      <c r="A1443" t="inlineStr">
        <is>
          <t>TUN</t>
        </is>
      </c>
      <c r="B1443" t="inlineStr">
        <is>
          <t>Tunisia</t>
        </is>
      </c>
      <c r="C1443" t="n">
        <v>90</v>
      </c>
      <c r="D1443" t="n">
        <v>642978</v>
      </c>
      <c r="E1443" t="n">
        <v>20859</v>
      </c>
      <c r="F1443" t="n">
        <v>30.8249671559282</v>
      </c>
    </row>
    <row r="1444">
      <c r="A1444" t="inlineStr">
        <is>
          <t>TUN</t>
        </is>
      </c>
      <c r="B1444" t="inlineStr">
        <is>
          <t>Tunisia</t>
        </is>
      </c>
      <c r="C1444" t="n">
        <v>80</v>
      </c>
      <c r="D1444" t="n">
        <v>699521</v>
      </c>
      <c r="E1444" t="n">
        <v>14774</v>
      </c>
      <c r="F1444" t="n">
        <v>47.34810556522888</v>
      </c>
    </row>
    <row r="1445">
      <c r="A1445" t="inlineStr">
        <is>
          <t>TUN</t>
        </is>
      </c>
      <c r="B1445" t="inlineStr">
        <is>
          <t>Tunisia</t>
        </is>
      </c>
      <c r="C1445" t="n">
        <v>70</v>
      </c>
      <c r="D1445" t="n">
        <v>993962</v>
      </c>
      <c r="E1445" t="n">
        <v>14704</v>
      </c>
      <c r="F1445" t="n">
        <v>67.59807719446322</v>
      </c>
    </row>
    <row r="1446">
      <c r="A1446" t="inlineStr">
        <is>
          <t>TUN</t>
        </is>
      </c>
      <c r="B1446" t="inlineStr">
        <is>
          <t>Tunisia</t>
        </is>
      </c>
      <c r="C1446" t="n">
        <v>60</v>
      </c>
      <c r="D1446" t="n">
        <v>1071298</v>
      </c>
      <c r="E1446" t="n">
        <v>10440</v>
      </c>
      <c r="F1446" t="n">
        <v>102.6147357142348</v>
      </c>
    </row>
    <row r="1447">
      <c r="A1447" t="inlineStr">
        <is>
          <t>TUN</t>
        </is>
      </c>
      <c r="B1447" t="inlineStr">
        <is>
          <t>Tunisia</t>
        </is>
      </c>
      <c r="C1447" t="n">
        <v>50</v>
      </c>
      <c r="D1447" t="n">
        <v>1088483</v>
      </c>
      <c r="E1447" t="n">
        <v>7240</v>
      </c>
      <c r="F1447" t="n">
        <v>150.342915169376</v>
      </c>
    </row>
    <row r="1448">
      <c r="A1448" t="inlineStr">
        <is>
          <t>TUN</t>
        </is>
      </c>
      <c r="B1448" t="inlineStr">
        <is>
          <t>Tunisia</t>
        </is>
      </c>
      <c r="C1448" t="n">
        <v>40</v>
      </c>
      <c r="D1448" t="n">
        <v>1430259</v>
      </c>
      <c r="E1448" t="n">
        <v>5451</v>
      </c>
      <c r="F1448" t="n">
        <v>262.3847774557402</v>
      </c>
    </row>
    <row r="1449">
      <c r="A1449" t="inlineStr">
        <is>
          <t>TUN</t>
        </is>
      </c>
      <c r="B1449" t="inlineStr">
        <is>
          <t>Tunisia</t>
        </is>
      </c>
      <c r="C1449" t="n">
        <v>30</v>
      </c>
      <c r="D1449" t="n">
        <v>1656739</v>
      </c>
      <c r="E1449" t="n">
        <v>2640</v>
      </c>
      <c r="F1449" t="n">
        <v>627.5527563197143</v>
      </c>
    </row>
    <row r="1450">
      <c r="A1450" t="inlineStr">
        <is>
          <t>TUN</t>
        </is>
      </c>
      <c r="B1450" t="inlineStr">
        <is>
          <t>Tunisia</t>
        </is>
      </c>
      <c r="C1450" t="n">
        <v>20</v>
      </c>
      <c r="D1450" t="n">
        <v>1834466</v>
      </c>
      <c r="E1450" t="n">
        <v>721</v>
      </c>
      <c r="F1450" t="n">
        <v>2544.335904723232</v>
      </c>
    </row>
    <row r="1451">
      <c r="A1451" t="inlineStr">
        <is>
          <t>TUN</t>
        </is>
      </c>
      <c r="B1451" t="inlineStr">
        <is>
          <t>Tunisia</t>
        </is>
      </c>
      <c r="C1451" t="n">
        <v>10</v>
      </c>
      <c r="D1451" t="n">
        <v>1681801</v>
      </c>
      <c r="E1451" t="n">
        <v>237</v>
      </c>
      <c r="F1451" t="n">
        <v>7096.204773721815</v>
      </c>
    </row>
    <row r="1452">
      <c r="A1452" t="inlineStr">
        <is>
          <t>TUR</t>
        </is>
      </c>
      <c r="B1452" t="inlineStr">
        <is>
          <t>Turkey</t>
        </is>
      </c>
      <c r="C1452" t="n">
        <v>100</v>
      </c>
      <c r="D1452" t="n">
        <v>510975</v>
      </c>
      <c r="E1452" t="n">
        <v>100167</v>
      </c>
      <c r="F1452" t="n">
        <v>5.101227493571797</v>
      </c>
    </row>
    <row r="1453">
      <c r="A1453" t="inlineStr">
        <is>
          <t>TUR</t>
        </is>
      </c>
      <c r="B1453" t="inlineStr">
        <is>
          <t>Turkey</t>
        </is>
      </c>
      <c r="C1453" t="n">
        <v>90</v>
      </c>
      <c r="D1453" t="n">
        <v>904922</v>
      </c>
      <c r="E1453" t="n">
        <v>89172</v>
      </c>
      <c r="F1453" t="n">
        <v>10.1480494378427</v>
      </c>
    </row>
    <row r="1454">
      <c r="A1454" t="inlineStr">
        <is>
          <t>TUR</t>
        </is>
      </c>
      <c r="B1454" t="inlineStr">
        <is>
          <t>Turkey</t>
        </is>
      </c>
      <c r="C1454" t="n">
        <v>80</v>
      </c>
      <c r="D1454" t="n">
        <v>1309792</v>
      </c>
      <c r="E1454" t="n">
        <v>81095</v>
      </c>
      <c r="F1454" t="n">
        <v>16.15132720772876</v>
      </c>
    </row>
    <row r="1455">
      <c r="A1455" t="inlineStr">
        <is>
          <t>TUR</t>
        </is>
      </c>
      <c r="B1455" t="inlineStr">
        <is>
          <t>Turkey</t>
        </is>
      </c>
      <c r="C1455" t="n">
        <v>70</v>
      </c>
      <c r="D1455" t="n">
        <v>1975267</v>
      </c>
      <c r="E1455" t="n">
        <v>89479</v>
      </c>
      <c r="F1455" t="n">
        <v>22.07520332454004</v>
      </c>
    </row>
    <row r="1456">
      <c r="A1456" t="inlineStr">
        <is>
          <t>TUR</t>
        </is>
      </c>
      <c r="B1456" t="inlineStr">
        <is>
          <t>Turkey</t>
        </is>
      </c>
      <c r="C1456" t="n">
        <v>60</v>
      </c>
      <c r="D1456" t="n">
        <v>2601845</v>
      </c>
      <c r="E1456" t="n">
        <v>84679</v>
      </c>
      <c r="F1456" t="n">
        <v>30.72597119106444</v>
      </c>
    </row>
    <row r="1457">
      <c r="A1457" t="inlineStr">
        <is>
          <t>TUR</t>
        </is>
      </c>
      <c r="B1457" t="inlineStr">
        <is>
          <t>Turkey</t>
        </is>
      </c>
      <c r="C1457" t="n">
        <v>50</v>
      </c>
      <c r="D1457" t="n">
        <v>3732280</v>
      </c>
      <c r="E1457" t="n">
        <v>81533</v>
      </c>
      <c r="F1457" t="n">
        <v>45.77631125738328</v>
      </c>
    </row>
    <row r="1458">
      <c r="A1458" t="inlineStr">
        <is>
          <t>TUR</t>
        </is>
      </c>
      <c r="B1458" t="inlineStr">
        <is>
          <t>Turkey</t>
        </is>
      </c>
      <c r="C1458" t="n">
        <v>40</v>
      </c>
      <c r="D1458" t="n">
        <v>5228189</v>
      </c>
      <c r="E1458" t="n">
        <v>82109</v>
      </c>
      <c r="F1458" t="n">
        <v>63.67375991182502</v>
      </c>
    </row>
    <row r="1459">
      <c r="A1459" t="inlineStr">
        <is>
          <t>TUR</t>
        </is>
      </c>
      <c r="B1459" t="inlineStr">
        <is>
          <t>Turkey</t>
        </is>
      </c>
      <c r="C1459" t="n">
        <v>30</v>
      </c>
      <c r="D1459" t="n">
        <v>7697402</v>
      </c>
      <c r="E1459" t="n">
        <v>74289</v>
      </c>
      <c r="F1459" t="n">
        <v>103.6142865683615</v>
      </c>
    </row>
    <row r="1460">
      <c r="A1460" t="inlineStr">
        <is>
          <t>TUR</t>
        </is>
      </c>
      <c r="B1460" t="inlineStr">
        <is>
          <t>Turkey</t>
        </is>
      </c>
      <c r="C1460" t="n">
        <v>20</v>
      </c>
      <c r="D1460" t="n">
        <v>13852572</v>
      </c>
      <c r="E1460" t="n">
        <v>65373</v>
      </c>
      <c r="F1460" t="n">
        <v>211.900512469329</v>
      </c>
    </row>
    <row r="1461">
      <c r="A1461" t="inlineStr">
        <is>
          <t>TUR</t>
        </is>
      </c>
      <c r="B1461" t="inlineStr">
        <is>
          <t>Turkey</t>
        </is>
      </c>
      <c r="C1461" t="n">
        <v>10</v>
      </c>
      <c r="D1461" t="n">
        <v>42500145</v>
      </c>
      <c r="E1461" t="n">
        <v>32707</v>
      </c>
      <c r="F1461" t="n">
        <v>1299.420450285562</v>
      </c>
    </row>
    <row r="1462">
      <c r="A1462" t="inlineStr">
        <is>
          <t>UGA</t>
        </is>
      </c>
      <c r="B1462" t="inlineStr">
        <is>
          <t>Uganda</t>
        </is>
      </c>
      <c r="C1462" t="n">
        <v>100</v>
      </c>
      <c r="D1462" t="n">
        <v>2529507</v>
      </c>
      <c r="E1462" t="n">
        <v>86671</v>
      </c>
      <c r="F1462" t="n">
        <v>29.18516071500473</v>
      </c>
    </row>
    <row r="1463">
      <c r="A1463" t="inlineStr">
        <is>
          <t>UGA</t>
        </is>
      </c>
      <c r="B1463" t="inlineStr">
        <is>
          <t>Uganda</t>
        </is>
      </c>
      <c r="C1463" t="n">
        <v>90</v>
      </c>
      <c r="D1463" t="n">
        <v>2935393</v>
      </c>
      <c r="E1463" t="n">
        <v>36064</v>
      </c>
      <c r="F1463" t="n">
        <v>81.39400029695695</v>
      </c>
    </row>
    <row r="1464">
      <c r="A1464" t="inlineStr">
        <is>
          <t>UGA</t>
        </is>
      </c>
      <c r="B1464" t="inlineStr">
        <is>
          <t>Uganda</t>
        </is>
      </c>
      <c r="C1464" t="n">
        <v>80</v>
      </c>
      <c r="D1464" t="n">
        <v>2804744</v>
      </c>
      <c r="E1464" t="n">
        <v>21835</v>
      </c>
      <c r="F1464" t="n">
        <v>128.4517482695138</v>
      </c>
    </row>
    <row r="1465">
      <c r="A1465" t="inlineStr">
        <is>
          <t>UGA</t>
        </is>
      </c>
      <c r="B1465" t="inlineStr">
        <is>
          <t>Uganda</t>
        </is>
      </c>
      <c r="C1465" t="n">
        <v>70</v>
      </c>
      <c r="D1465" t="n">
        <v>4221592</v>
      </c>
      <c r="E1465" t="n">
        <v>23039</v>
      </c>
      <c r="F1465" t="n">
        <v>183.2367792886961</v>
      </c>
    </row>
    <row r="1466">
      <c r="A1466" t="inlineStr">
        <is>
          <t>UGA</t>
        </is>
      </c>
      <c r="B1466" t="inlineStr">
        <is>
          <t>Uganda</t>
        </is>
      </c>
      <c r="C1466" t="n">
        <v>60</v>
      </c>
      <c r="D1466" t="n">
        <v>4535856</v>
      </c>
      <c r="E1466" t="n">
        <v>20564</v>
      </c>
      <c r="F1466" t="n">
        <v>220.5726399863524</v>
      </c>
    </row>
    <row r="1467">
      <c r="A1467" t="inlineStr">
        <is>
          <t>UGA</t>
        </is>
      </c>
      <c r="B1467" t="inlineStr">
        <is>
          <t>Uganda</t>
        </is>
      </c>
      <c r="C1467" t="n">
        <v>50</v>
      </c>
      <c r="D1467" t="n">
        <v>4366567</v>
      </c>
      <c r="E1467" t="n">
        <v>16892</v>
      </c>
      <c r="F1467" t="n">
        <v>258.4991413835712</v>
      </c>
    </row>
    <row r="1468">
      <c r="A1468" t="inlineStr">
        <is>
          <t>UGA</t>
        </is>
      </c>
      <c r="B1468" t="inlineStr">
        <is>
          <t>Uganda</t>
        </is>
      </c>
      <c r="C1468" t="n">
        <v>40</v>
      </c>
      <c r="D1468" t="n">
        <v>4478784</v>
      </c>
      <c r="E1468" t="n">
        <v>14555</v>
      </c>
      <c r="F1468" t="n">
        <v>307.7144921450547</v>
      </c>
    </row>
    <row r="1469">
      <c r="A1469" t="inlineStr">
        <is>
          <t>UGA</t>
        </is>
      </c>
      <c r="B1469" t="inlineStr">
        <is>
          <t>Uganda</t>
        </is>
      </c>
      <c r="C1469" t="n">
        <v>30</v>
      </c>
      <c r="D1469" t="n">
        <v>5251859</v>
      </c>
      <c r="E1469" t="n">
        <v>12952</v>
      </c>
      <c r="F1469" t="n">
        <v>405.4863705282653</v>
      </c>
    </row>
    <row r="1470">
      <c r="A1470" t="inlineStr">
        <is>
          <t>UGA</t>
        </is>
      </c>
      <c r="B1470" t="inlineStr">
        <is>
          <t>Uganda</t>
        </is>
      </c>
      <c r="C1470" t="n">
        <v>20</v>
      </c>
      <c r="D1470" t="n">
        <v>5061723</v>
      </c>
      <c r="E1470" t="n">
        <v>8534</v>
      </c>
      <c r="F1470" t="n">
        <v>593.124280218165</v>
      </c>
    </row>
    <row r="1471">
      <c r="A1471" t="inlineStr">
        <is>
          <t>UGA</t>
        </is>
      </c>
      <c r="B1471" t="inlineStr">
        <is>
          <t>Uganda</t>
        </is>
      </c>
      <c r="C1471" t="n">
        <v>10</v>
      </c>
      <c r="D1471" t="n">
        <v>5945016</v>
      </c>
      <c r="E1471" t="n">
        <v>2745</v>
      </c>
      <c r="F1471" t="n">
        <v>2165.761892540381</v>
      </c>
    </row>
    <row r="1472">
      <c r="A1472" t="inlineStr">
        <is>
          <t>UKR</t>
        </is>
      </c>
      <c r="B1472" t="inlineStr">
        <is>
          <t>Ukraine</t>
        </is>
      </c>
      <c r="C1472" t="n">
        <v>100</v>
      </c>
      <c r="D1472" t="n">
        <v>1263207</v>
      </c>
      <c r="E1472" t="n">
        <v>87853</v>
      </c>
      <c r="F1472" t="n">
        <v>14.37863974078558</v>
      </c>
    </row>
    <row r="1473">
      <c r="A1473" t="inlineStr">
        <is>
          <t>UKR</t>
        </is>
      </c>
      <c r="B1473" t="inlineStr">
        <is>
          <t>Ukraine</t>
        </is>
      </c>
      <c r="C1473" t="n">
        <v>90</v>
      </c>
      <c r="D1473" t="n">
        <v>1629670</v>
      </c>
      <c r="E1473" t="n">
        <v>83105</v>
      </c>
      <c r="F1473" t="n">
        <v>19.60977674983375</v>
      </c>
    </row>
    <row r="1474">
      <c r="A1474" t="inlineStr">
        <is>
          <t>UKR</t>
        </is>
      </c>
      <c r="B1474" t="inlineStr">
        <is>
          <t>Ukraine</t>
        </is>
      </c>
      <c r="C1474" t="n">
        <v>80</v>
      </c>
      <c r="D1474" t="n">
        <v>2019081</v>
      </c>
      <c r="E1474" t="n">
        <v>84350</v>
      </c>
      <c r="F1474" t="n">
        <v>23.936942621876</v>
      </c>
    </row>
    <row r="1475">
      <c r="A1475" t="inlineStr">
        <is>
          <t>UKR</t>
        </is>
      </c>
      <c r="B1475" t="inlineStr">
        <is>
          <t>Ukraine</t>
        </is>
      </c>
      <c r="C1475" t="n">
        <v>70</v>
      </c>
      <c r="D1475" t="n">
        <v>2196272</v>
      </c>
      <c r="E1475" t="n">
        <v>77255</v>
      </c>
      <c r="F1475" t="n">
        <v>28.42886196767562</v>
      </c>
    </row>
    <row r="1476">
      <c r="A1476" t="inlineStr">
        <is>
          <t>UKR</t>
        </is>
      </c>
      <c r="B1476" t="inlineStr">
        <is>
          <t>Ukraine</t>
        </is>
      </c>
      <c r="C1476" t="n">
        <v>60</v>
      </c>
      <c r="D1476" t="n">
        <v>2495347</v>
      </c>
      <c r="E1476" t="n">
        <v>70324</v>
      </c>
      <c r="F1476" t="n">
        <v>35.48356943711569</v>
      </c>
    </row>
    <row r="1477">
      <c r="A1477" t="inlineStr">
        <is>
          <t>UKR</t>
        </is>
      </c>
      <c r="B1477" t="inlineStr">
        <is>
          <t>Ukraine</t>
        </is>
      </c>
      <c r="C1477" t="n">
        <v>50</v>
      </c>
      <c r="D1477" t="n">
        <v>3154105</v>
      </c>
      <c r="E1477" t="n">
        <v>72519</v>
      </c>
      <c r="F1477" t="n">
        <v>43.49349547415863</v>
      </c>
    </row>
    <row r="1478">
      <c r="A1478" t="inlineStr">
        <is>
          <t>UKR</t>
        </is>
      </c>
      <c r="B1478" t="inlineStr">
        <is>
          <t>Ukraine</t>
        </is>
      </c>
      <c r="C1478" t="n">
        <v>40</v>
      </c>
      <c r="D1478" t="n">
        <v>3914214</v>
      </c>
      <c r="E1478" t="n">
        <v>68274</v>
      </c>
      <c r="F1478" t="n">
        <v>57.33096592745433</v>
      </c>
    </row>
    <row r="1479">
      <c r="A1479" t="inlineStr">
        <is>
          <t>UKR</t>
        </is>
      </c>
      <c r="B1479" t="inlineStr">
        <is>
          <t>Ukraine</t>
        </is>
      </c>
      <c r="C1479" t="n">
        <v>30</v>
      </c>
      <c r="D1479" t="n">
        <v>6157127</v>
      </c>
      <c r="E1479" t="n">
        <v>53801</v>
      </c>
      <c r="F1479" t="n">
        <v>114.4426184483055</v>
      </c>
    </row>
    <row r="1480">
      <c r="A1480" t="inlineStr">
        <is>
          <t>UKR</t>
        </is>
      </c>
      <c r="B1480" t="inlineStr">
        <is>
          <t>Ukraine</t>
        </is>
      </c>
      <c r="C1480" t="n">
        <v>20</v>
      </c>
      <c r="D1480" t="n">
        <v>5638855</v>
      </c>
      <c r="E1480" t="n">
        <v>5497</v>
      </c>
      <c r="F1480" t="n">
        <v>1025.805822237765</v>
      </c>
    </row>
    <row r="1481">
      <c r="A1481" t="inlineStr">
        <is>
          <t>UKR</t>
        </is>
      </c>
      <c r="B1481" t="inlineStr">
        <is>
          <t>Ukraine</t>
        </is>
      </c>
      <c r="C1481" t="n">
        <v>10</v>
      </c>
      <c r="D1481" t="n">
        <v>15240178</v>
      </c>
      <c r="E1481" t="n">
        <v>5328</v>
      </c>
      <c r="F1481" t="n">
        <v>2860.393858118212</v>
      </c>
    </row>
    <row r="1482">
      <c r="A1482" t="inlineStr">
        <is>
          <t>ARE</t>
        </is>
      </c>
      <c r="B1482" t="inlineStr">
        <is>
          <t>United Arab Emirates (the)</t>
        </is>
      </c>
      <c r="C1482" t="n">
        <v>100</v>
      </c>
      <c r="D1482" t="n">
        <v>1238581</v>
      </c>
      <c r="E1482" t="n">
        <v>49212</v>
      </c>
      <c r="F1482" t="n">
        <v>25.16827394934811</v>
      </c>
    </row>
    <row r="1483">
      <c r="A1483" t="inlineStr">
        <is>
          <t>ARE</t>
        </is>
      </c>
      <c r="B1483" t="inlineStr">
        <is>
          <t>United Arab Emirates (the)</t>
        </is>
      </c>
      <c r="C1483" t="n">
        <v>90</v>
      </c>
      <c r="D1483" t="n">
        <v>2164804</v>
      </c>
      <c r="E1483" t="n">
        <v>16418</v>
      </c>
      <c r="F1483" t="n">
        <v>131.8555510671729</v>
      </c>
    </row>
    <row r="1484">
      <c r="A1484" t="inlineStr">
        <is>
          <t>ARE</t>
        </is>
      </c>
      <c r="B1484" t="inlineStr">
        <is>
          <t>United Arab Emirates (the)</t>
        </is>
      </c>
      <c r="C1484" t="n">
        <v>80</v>
      </c>
      <c r="D1484" t="n">
        <v>427130</v>
      </c>
      <c r="E1484" t="n">
        <v>1119</v>
      </c>
      <c r="F1484" t="n">
        <v>381.7068861653701</v>
      </c>
    </row>
    <row r="1485">
      <c r="A1485" t="inlineStr">
        <is>
          <t>ARE</t>
        </is>
      </c>
      <c r="B1485" t="inlineStr">
        <is>
          <t>United Arab Emirates (the)</t>
        </is>
      </c>
      <c r="C1485" t="n">
        <v>70</v>
      </c>
      <c r="D1485" t="n">
        <v>134582</v>
      </c>
      <c r="E1485" t="n">
        <v>299</v>
      </c>
      <c r="F1485" t="n">
        <v>450.1070732448412</v>
      </c>
    </row>
    <row r="1486">
      <c r="A1486" t="inlineStr">
        <is>
          <t>ARE</t>
        </is>
      </c>
      <c r="B1486" t="inlineStr">
        <is>
          <t>United Arab Emirates (the)</t>
        </is>
      </c>
      <c r="C1486" t="n">
        <v>60</v>
      </c>
      <c r="D1486" t="n">
        <v>1436736</v>
      </c>
      <c r="E1486" t="n">
        <v>2128</v>
      </c>
      <c r="F1486" t="n">
        <v>675.1580751963464</v>
      </c>
    </row>
    <row r="1487">
      <c r="A1487" t="inlineStr">
        <is>
          <t>ARE</t>
        </is>
      </c>
      <c r="B1487" t="inlineStr">
        <is>
          <t>United Arab Emirates (the)</t>
        </is>
      </c>
      <c r="C1487" t="n">
        <v>50</v>
      </c>
      <c r="D1487" t="n">
        <v>1153916</v>
      </c>
      <c r="E1487" t="n">
        <v>760</v>
      </c>
      <c r="F1487" t="n">
        <v>1518.310759054987</v>
      </c>
    </row>
    <row r="1488">
      <c r="A1488" t="inlineStr">
        <is>
          <t>ARE</t>
        </is>
      </c>
      <c r="B1488" t="inlineStr">
        <is>
          <t>United Arab Emirates (the)</t>
        </is>
      </c>
      <c r="C1488" t="n">
        <v>40</v>
      </c>
      <c r="D1488" t="n">
        <v>188324</v>
      </c>
      <c r="E1488" t="n">
        <v>92</v>
      </c>
      <c r="F1488" t="n">
        <v>2046.997012594472</v>
      </c>
    </row>
    <row r="1489">
      <c r="A1489" t="inlineStr">
        <is>
          <t>ARE</t>
        </is>
      </c>
      <c r="B1489" t="inlineStr">
        <is>
          <t>United Arab Emirates (the)</t>
        </is>
      </c>
      <c r="C1489" t="n">
        <v>30</v>
      </c>
      <c r="D1489" t="n">
        <v>1342065</v>
      </c>
      <c r="E1489" t="n">
        <v>600</v>
      </c>
      <c r="F1489" t="n">
        <v>2236.774837697347</v>
      </c>
    </row>
    <row r="1490">
      <c r="A1490" t="inlineStr">
        <is>
          <t>ARE</t>
        </is>
      </c>
      <c r="B1490" t="inlineStr">
        <is>
          <t>United Arab Emirates (the)</t>
        </is>
      </c>
      <c r="C1490" t="n">
        <v>20</v>
      </c>
      <c r="D1490" t="n">
        <v>875947</v>
      </c>
      <c r="E1490" t="n">
        <v>319</v>
      </c>
      <c r="F1490" t="n">
        <v>2745.916430960629</v>
      </c>
    </row>
    <row r="1491">
      <c r="A1491" t="inlineStr">
        <is>
          <t>ARE</t>
        </is>
      </c>
      <c r="B1491" t="inlineStr">
        <is>
          <t>United Arab Emirates (the)</t>
        </is>
      </c>
      <c r="C1491" t="n">
        <v>10</v>
      </c>
      <c r="D1491" t="n">
        <v>117609</v>
      </c>
      <c r="E1491" t="n">
        <v>28</v>
      </c>
      <c r="F1491" t="n">
        <v>4200.304539271763</v>
      </c>
    </row>
    <row r="1492">
      <c r="A1492" t="inlineStr">
        <is>
          <t>GBR</t>
        </is>
      </c>
      <c r="B1492" t="inlineStr">
        <is>
          <t>United Kingdom</t>
        </is>
      </c>
      <c r="C1492" t="n">
        <v>100</v>
      </c>
      <c r="D1492" t="n">
        <v>3945191</v>
      </c>
      <c r="E1492" t="n">
        <v>113547</v>
      </c>
      <c r="F1492" t="n">
        <v>34.74500432959202</v>
      </c>
    </row>
    <row r="1493">
      <c r="A1493" t="inlineStr">
        <is>
          <t>GBR</t>
        </is>
      </c>
      <c r="B1493" t="inlineStr">
        <is>
          <t>United Kingdom</t>
        </is>
      </c>
      <c r="C1493" t="n">
        <v>90</v>
      </c>
      <c r="D1493" t="n">
        <v>4341632</v>
      </c>
      <c r="E1493" t="n">
        <v>38006</v>
      </c>
      <c r="F1493" t="n">
        <v>114.235436778887</v>
      </c>
    </row>
    <row r="1494">
      <c r="A1494" t="inlineStr">
        <is>
          <t>GBR</t>
        </is>
      </c>
      <c r="B1494" t="inlineStr">
        <is>
          <t>United Kingdom</t>
        </is>
      </c>
      <c r="C1494" t="n">
        <v>80</v>
      </c>
      <c r="D1494" t="n">
        <v>5625351</v>
      </c>
      <c r="E1494" t="n">
        <v>32209</v>
      </c>
      <c r="F1494" t="n">
        <v>174.6515382836445</v>
      </c>
    </row>
    <row r="1495">
      <c r="A1495" t="inlineStr">
        <is>
          <t>GBR</t>
        </is>
      </c>
      <c r="B1495" t="inlineStr">
        <is>
          <t>United Kingdom</t>
        </is>
      </c>
      <c r="C1495" t="n">
        <v>70</v>
      </c>
      <c r="D1495" t="n">
        <v>6261995</v>
      </c>
      <c r="E1495" t="n">
        <v>22584</v>
      </c>
      <c r="F1495" t="n">
        <v>277.2757473515088</v>
      </c>
    </row>
    <row r="1496">
      <c r="A1496" t="inlineStr">
        <is>
          <t>GBR</t>
        </is>
      </c>
      <c r="B1496" t="inlineStr">
        <is>
          <t>United Kingdom</t>
        </is>
      </c>
      <c r="C1496" t="n">
        <v>60</v>
      </c>
      <c r="D1496" t="n">
        <v>5409870</v>
      </c>
      <c r="E1496" t="n">
        <v>12638</v>
      </c>
      <c r="F1496" t="n">
        <v>428.0637663008752</v>
      </c>
    </row>
    <row r="1497">
      <c r="A1497" t="inlineStr">
        <is>
          <t>GBR</t>
        </is>
      </c>
      <c r="B1497" t="inlineStr">
        <is>
          <t>United Kingdom</t>
        </is>
      </c>
      <c r="C1497" t="n">
        <v>50</v>
      </c>
      <c r="D1497" t="n">
        <v>6494716</v>
      </c>
      <c r="E1497" t="n">
        <v>10515</v>
      </c>
      <c r="F1497" t="n">
        <v>617.6619642810065</v>
      </c>
    </row>
    <row r="1498">
      <c r="A1498" t="inlineStr">
        <is>
          <t>GBR</t>
        </is>
      </c>
      <c r="B1498" t="inlineStr">
        <is>
          <t>United Kingdom</t>
        </is>
      </c>
      <c r="C1498" t="n">
        <v>40</v>
      </c>
      <c r="D1498" t="n">
        <v>5870392</v>
      </c>
      <c r="E1498" t="n">
        <v>5718</v>
      </c>
      <c r="F1498" t="n">
        <v>1026.651298251763</v>
      </c>
    </row>
    <row r="1499">
      <c r="A1499" t="inlineStr">
        <is>
          <t>GBR</t>
        </is>
      </c>
      <c r="B1499" t="inlineStr">
        <is>
          <t>United Kingdom</t>
        </is>
      </c>
      <c r="C1499" t="n">
        <v>30</v>
      </c>
      <c r="D1499" t="n">
        <v>8555565</v>
      </c>
      <c r="E1499" t="n">
        <v>5069</v>
      </c>
      <c r="F1499" t="n">
        <v>1687.821079781278</v>
      </c>
    </row>
    <row r="1500">
      <c r="A1500" t="inlineStr">
        <is>
          <t>GBR</t>
        </is>
      </c>
      <c r="B1500" t="inlineStr">
        <is>
          <t>United Kingdom</t>
        </is>
      </c>
      <c r="C1500" t="n">
        <v>20</v>
      </c>
      <c r="D1500" t="n">
        <v>7618646</v>
      </c>
      <c r="E1500" t="n">
        <v>2632</v>
      </c>
      <c r="F1500" t="n">
        <v>2894.622298760062</v>
      </c>
    </row>
    <row r="1501">
      <c r="A1501" t="inlineStr">
        <is>
          <t>GBR</t>
        </is>
      </c>
      <c r="B1501" t="inlineStr">
        <is>
          <t>United Kingdom</t>
        </is>
      </c>
      <c r="C1501" t="n">
        <v>10</v>
      </c>
      <c r="D1501" t="n">
        <v>13164302</v>
      </c>
      <c r="E1501" t="n">
        <v>2315</v>
      </c>
      <c r="F1501" t="n">
        <v>5686.523430610064</v>
      </c>
    </row>
    <row r="1502">
      <c r="A1502" t="inlineStr">
        <is>
          <t>USA</t>
        </is>
      </c>
      <c r="B1502" t="inlineStr">
        <is>
          <t>United States of America (the)</t>
        </is>
      </c>
      <c r="C1502" t="n">
        <v>100</v>
      </c>
      <c r="D1502" t="n">
        <v>1515334</v>
      </c>
      <c r="E1502" t="n">
        <v>3237043</v>
      </c>
      <c r="F1502" t="n">
        <v>0.4681229049925096</v>
      </c>
    </row>
    <row r="1503">
      <c r="A1503" t="inlineStr">
        <is>
          <t>USA</t>
        </is>
      </c>
      <c r="B1503" t="inlineStr">
        <is>
          <t>United States of America (the)</t>
        </is>
      </c>
      <c r="C1503" t="n">
        <v>90</v>
      </c>
      <c r="D1503" t="n">
        <v>3811996</v>
      </c>
      <c r="E1503" t="n">
        <v>1402234</v>
      </c>
      <c r="F1503" t="n">
        <v>2.718516035057406</v>
      </c>
    </row>
    <row r="1504">
      <c r="A1504" t="inlineStr">
        <is>
          <t>USA</t>
        </is>
      </c>
      <c r="B1504" t="inlineStr">
        <is>
          <t>United States of America (the)</t>
        </is>
      </c>
      <c r="C1504" t="n">
        <v>80</v>
      </c>
      <c r="D1504" t="n">
        <v>5266334</v>
      </c>
      <c r="E1504" t="n">
        <v>843788</v>
      </c>
      <c r="F1504" t="n">
        <v>6.241300175160863</v>
      </c>
    </row>
    <row r="1505">
      <c r="A1505" t="inlineStr">
        <is>
          <t>USA</t>
        </is>
      </c>
      <c r="B1505" t="inlineStr">
        <is>
          <t>United States of America (the)</t>
        </is>
      </c>
      <c r="C1505" t="n">
        <v>70</v>
      </c>
      <c r="D1505" t="n">
        <v>6758661</v>
      </c>
      <c r="E1505" t="n">
        <v>666129</v>
      </c>
      <c r="F1505" t="n">
        <v>10.14617371805173</v>
      </c>
    </row>
    <row r="1506">
      <c r="A1506" t="inlineStr">
        <is>
          <t>USA</t>
        </is>
      </c>
      <c r="B1506" t="inlineStr">
        <is>
          <t>United States of America (the)</t>
        </is>
      </c>
      <c r="C1506" t="n">
        <v>60</v>
      </c>
      <c r="D1506" t="n">
        <v>8706150</v>
      </c>
      <c r="E1506" t="n">
        <v>586724</v>
      </c>
      <c r="F1506" t="n">
        <v>14.83857840782116</v>
      </c>
    </row>
    <row r="1507">
      <c r="A1507" t="inlineStr">
        <is>
          <t>USA</t>
        </is>
      </c>
      <c r="B1507" t="inlineStr">
        <is>
          <t>United States of America (the)</t>
        </is>
      </c>
      <c r="C1507" t="n">
        <v>50</v>
      </c>
      <c r="D1507" t="n">
        <v>11930316</v>
      </c>
      <c r="E1507" t="n">
        <v>573940</v>
      </c>
      <c r="F1507" t="n">
        <v>20.7866948929817</v>
      </c>
    </row>
    <row r="1508">
      <c r="A1508" t="inlineStr">
        <is>
          <t>USA</t>
        </is>
      </c>
      <c r="B1508" t="inlineStr">
        <is>
          <t>United States of America (the)</t>
        </is>
      </c>
      <c r="C1508" t="n">
        <v>40</v>
      </c>
      <c r="D1508" t="n">
        <v>16477232</v>
      </c>
      <c r="E1508" t="n">
        <v>541899</v>
      </c>
      <c r="F1508" t="n">
        <v>30.40646262441624</v>
      </c>
    </row>
    <row r="1509">
      <c r="A1509" t="inlineStr">
        <is>
          <t>USA</t>
        </is>
      </c>
      <c r="B1509" t="inlineStr">
        <is>
          <t>United States of America (the)</t>
        </is>
      </c>
      <c r="C1509" t="n">
        <v>30</v>
      </c>
      <c r="D1509" t="n">
        <v>30016894</v>
      </c>
      <c r="E1509" t="n">
        <v>614405</v>
      </c>
      <c r="F1509" t="n">
        <v>48.85522451075978</v>
      </c>
    </row>
    <row r="1510">
      <c r="A1510" t="inlineStr">
        <is>
          <t>USA</t>
        </is>
      </c>
      <c r="B1510" t="inlineStr">
        <is>
          <t>United States of America (the)</t>
        </is>
      </c>
      <c r="C1510" t="n">
        <v>20</v>
      </c>
      <c r="D1510" t="n">
        <v>59925378</v>
      </c>
      <c r="E1510" t="n">
        <v>557607</v>
      </c>
      <c r="F1510" t="n">
        <v>107.4688410162922</v>
      </c>
    </row>
    <row r="1511">
      <c r="A1511" t="inlineStr">
        <is>
          <t>USA</t>
        </is>
      </c>
      <c r="B1511" t="inlineStr">
        <is>
          <t>United States of America (the)</t>
        </is>
      </c>
      <c r="C1511" t="n">
        <v>10</v>
      </c>
      <c r="D1511" t="n">
        <v>197220867</v>
      </c>
      <c r="E1511" t="n">
        <v>445656</v>
      </c>
      <c r="F1511" t="n">
        <v>442.5405852079453</v>
      </c>
    </row>
    <row r="1512">
      <c r="A1512" t="inlineStr">
        <is>
          <t>URY</t>
        </is>
      </c>
      <c r="B1512" t="inlineStr">
        <is>
          <t>Uruguay</t>
        </is>
      </c>
      <c r="C1512" t="n">
        <v>100</v>
      </c>
      <c r="D1512" t="n">
        <v>2609</v>
      </c>
      <c r="E1512" t="n">
        <v>22107</v>
      </c>
      <c r="F1512" t="n">
        <v>0.1180276815688558</v>
      </c>
    </row>
    <row r="1513">
      <c r="A1513" t="inlineStr">
        <is>
          <t>URY</t>
        </is>
      </c>
      <c r="B1513" t="inlineStr">
        <is>
          <t>Uruguay</t>
        </is>
      </c>
      <c r="C1513" t="n">
        <v>90</v>
      </c>
      <c r="D1513" t="n">
        <v>5017</v>
      </c>
      <c r="E1513" t="n">
        <v>19198</v>
      </c>
      <c r="F1513" t="n">
        <v>0.2613113436093855</v>
      </c>
    </row>
    <row r="1514">
      <c r="A1514" t="inlineStr">
        <is>
          <t>URY</t>
        </is>
      </c>
      <c r="B1514" t="inlineStr">
        <is>
          <t>Uruguay</t>
        </is>
      </c>
      <c r="C1514" t="n">
        <v>80</v>
      </c>
      <c r="D1514" t="n">
        <v>10080</v>
      </c>
      <c r="E1514" t="n">
        <v>22875</v>
      </c>
      <c r="F1514" t="n">
        <v>0.4406512999322285</v>
      </c>
    </row>
    <row r="1515">
      <c r="A1515" t="inlineStr">
        <is>
          <t>URY</t>
        </is>
      </c>
      <c r="B1515" t="inlineStr">
        <is>
          <t>Uruguay</t>
        </is>
      </c>
      <c r="C1515" t="n">
        <v>70</v>
      </c>
      <c r="D1515" t="n">
        <v>17812</v>
      </c>
      <c r="E1515" t="n">
        <v>21429</v>
      </c>
      <c r="F1515" t="n">
        <v>0.8311964539365286</v>
      </c>
    </row>
    <row r="1516">
      <c r="A1516" t="inlineStr">
        <is>
          <t>URY</t>
        </is>
      </c>
      <c r="B1516" t="inlineStr">
        <is>
          <t>Uruguay</t>
        </is>
      </c>
      <c r="C1516" t="n">
        <v>60</v>
      </c>
      <c r="D1516" t="n">
        <v>36245</v>
      </c>
      <c r="E1516" t="n">
        <v>22721</v>
      </c>
      <c r="F1516" t="n">
        <v>1.595230589772156</v>
      </c>
    </row>
    <row r="1517">
      <c r="A1517" t="inlineStr">
        <is>
          <t>URY</t>
        </is>
      </c>
      <c r="B1517" t="inlineStr">
        <is>
          <t>Uruguay</t>
        </is>
      </c>
      <c r="C1517" t="n">
        <v>50</v>
      </c>
      <c r="D1517" t="n">
        <v>50478</v>
      </c>
      <c r="E1517" t="n">
        <v>19423</v>
      </c>
      <c r="F1517" t="n">
        <v>2.598877169742453</v>
      </c>
    </row>
    <row r="1518">
      <c r="A1518" t="inlineStr">
        <is>
          <t>URY</t>
        </is>
      </c>
      <c r="B1518" t="inlineStr">
        <is>
          <t>Uruguay</t>
        </is>
      </c>
      <c r="C1518" t="n">
        <v>40</v>
      </c>
      <c r="D1518" t="n">
        <v>91546</v>
      </c>
      <c r="E1518" t="n">
        <v>18698</v>
      </c>
      <c r="F1518" t="n">
        <v>4.896037657121153</v>
      </c>
    </row>
    <row r="1519">
      <c r="A1519" t="inlineStr">
        <is>
          <t>URY</t>
        </is>
      </c>
      <c r="B1519" t="inlineStr">
        <is>
          <t>Uruguay</t>
        </is>
      </c>
      <c r="C1519" t="n">
        <v>30</v>
      </c>
      <c r="D1519" t="n">
        <v>161630</v>
      </c>
      <c r="E1519" t="n">
        <v>11494</v>
      </c>
      <c r="F1519" t="n">
        <v>14.06209146919208</v>
      </c>
    </row>
    <row r="1520">
      <c r="A1520" t="inlineStr">
        <is>
          <t>URY</t>
        </is>
      </c>
      <c r="B1520" t="inlineStr">
        <is>
          <t>Uruguay</t>
        </is>
      </c>
      <c r="C1520" t="n">
        <v>20</v>
      </c>
      <c r="D1520" t="n">
        <v>487774</v>
      </c>
      <c r="E1520" t="n">
        <v>12895</v>
      </c>
      <c r="F1520" t="n">
        <v>37.82658759145175</v>
      </c>
    </row>
    <row r="1521">
      <c r="A1521" t="inlineStr">
        <is>
          <t>URY</t>
        </is>
      </c>
      <c r="B1521" t="inlineStr">
        <is>
          <t>Uruguay</t>
        </is>
      </c>
      <c r="C1521" t="n">
        <v>10</v>
      </c>
      <c r="D1521" t="n">
        <v>2477500</v>
      </c>
      <c r="E1521" t="n">
        <v>6608</v>
      </c>
      <c r="F1521" t="n">
        <v>374.9243274056452</v>
      </c>
    </row>
    <row r="1522">
      <c r="A1522" t="inlineStr">
        <is>
          <t>UZB</t>
        </is>
      </c>
      <c r="B1522" t="inlineStr">
        <is>
          <t>Uzbekistan</t>
        </is>
      </c>
      <c r="C1522" t="n">
        <v>100</v>
      </c>
      <c r="D1522" t="n">
        <v>2002382</v>
      </c>
      <c r="E1522" t="n">
        <v>284994</v>
      </c>
      <c r="F1522" t="n">
        <v>7.026049512483465</v>
      </c>
    </row>
    <row r="1523">
      <c r="A1523" t="inlineStr">
        <is>
          <t>UZB</t>
        </is>
      </c>
      <c r="B1523" t="inlineStr">
        <is>
          <t>Uzbekistan</t>
        </is>
      </c>
      <c r="C1523" t="n">
        <v>90</v>
      </c>
      <c r="D1523" t="n">
        <v>2209364</v>
      </c>
      <c r="E1523" t="n">
        <v>53321</v>
      </c>
      <c r="F1523" t="n">
        <v>41.43514867461443</v>
      </c>
    </row>
    <row r="1524">
      <c r="A1524" t="inlineStr">
        <is>
          <t>UZB</t>
        </is>
      </c>
      <c r="B1524" t="inlineStr">
        <is>
          <t>Uzbekistan</t>
        </is>
      </c>
      <c r="C1524" t="n">
        <v>80</v>
      </c>
      <c r="D1524" t="n">
        <v>2039793</v>
      </c>
      <c r="E1524" t="n">
        <v>25215</v>
      </c>
      <c r="F1524" t="n">
        <v>80.89600057207873</v>
      </c>
    </row>
    <row r="1525">
      <c r="A1525" t="inlineStr">
        <is>
          <t>UZB</t>
        </is>
      </c>
      <c r="B1525" t="inlineStr">
        <is>
          <t>Uzbekistan</t>
        </is>
      </c>
      <c r="C1525" t="n">
        <v>70</v>
      </c>
      <c r="D1525" t="n">
        <v>3385154</v>
      </c>
      <c r="E1525" t="n">
        <v>28482</v>
      </c>
      <c r="F1525" t="n">
        <v>118.8524151023046</v>
      </c>
    </row>
    <row r="1526">
      <c r="A1526" t="inlineStr">
        <is>
          <t>UZB</t>
        </is>
      </c>
      <c r="B1526" t="inlineStr">
        <is>
          <t>Uzbekistan</t>
        </is>
      </c>
      <c r="C1526" t="n">
        <v>60</v>
      </c>
      <c r="D1526" t="n">
        <v>2192457</v>
      </c>
      <c r="E1526" t="n">
        <v>13259</v>
      </c>
      <c r="F1526" t="n">
        <v>165.3561451833113</v>
      </c>
    </row>
    <row r="1527">
      <c r="A1527" t="inlineStr">
        <is>
          <t>UZB</t>
        </is>
      </c>
      <c r="B1527" t="inlineStr">
        <is>
          <t>Uzbekistan</t>
        </is>
      </c>
      <c r="C1527" t="n">
        <v>50</v>
      </c>
      <c r="D1527" t="n">
        <v>3191101</v>
      </c>
      <c r="E1527" t="n">
        <v>12406</v>
      </c>
      <c r="F1527" t="n">
        <v>257.2223629386876</v>
      </c>
    </row>
    <row r="1528">
      <c r="A1528" t="inlineStr">
        <is>
          <t>UZB</t>
        </is>
      </c>
      <c r="B1528" t="inlineStr">
        <is>
          <t>Uzbekistan</t>
        </is>
      </c>
      <c r="C1528" t="n">
        <v>40</v>
      </c>
      <c r="D1528" t="n">
        <v>3785381</v>
      </c>
      <c r="E1528" t="n">
        <v>10321</v>
      </c>
      <c r="F1528" t="n">
        <v>366.7649038400706</v>
      </c>
    </row>
    <row r="1529">
      <c r="A1529" t="inlineStr">
        <is>
          <t>UZB</t>
        </is>
      </c>
      <c r="B1529" t="inlineStr">
        <is>
          <t>Uzbekistan</t>
        </is>
      </c>
      <c r="C1529" t="n">
        <v>30</v>
      </c>
      <c r="D1529" t="n">
        <v>4425271</v>
      </c>
      <c r="E1529" t="n">
        <v>8443</v>
      </c>
      <c r="F1529" t="n">
        <v>524.1349282304808</v>
      </c>
    </row>
    <row r="1530">
      <c r="A1530" t="inlineStr">
        <is>
          <t>UZB</t>
        </is>
      </c>
      <c r="B1530" t="inlineStr">
        <is>
          <t>Uzbekistan</t>
        </is>
      </c>
      <c r="C1530" t="n">
        <v>20</v>
      </c>
      <c r="D1530" t="n">
        <v>4419688</v>
      </c>
      <c r="E1530" t="n">
        <v>6431</v>
      </c>
      <c r="F1530" t="n">
        <v>687.2473496812403</v>
      </c>
    </row>
    <row r="1531">
      <c r="A1531" t="inlineStr">
        <is>
          <t>UZB</t>
        </is>
      </c>
      <c r="B1531" t="inlineStr">
        <is>
          <t>Uzbekistan</t>
        </is>
      </c>
      <c r="C1531" t="n">
        <v>10</v>
      </c>
      <c r="D1531" t="n">
        <v>6078843</v>
      </c>
      <c r="E1531" t="n">
        <v>4723</v>
      </c>
      <c r="F1531" t="n">
        <v>1287.072372824768</v>
      </c>
    </row>
    <row r="1532">
      <c r="A1532" t="inlineStr">
        <is>
          <t>VUT</t>
        </is>
      </c>
      <c r="B1532" t="inlineStr">
        <is>
          <t>Vanuatu</t>
        </is>
      </c>
      <c r="C1532" t="n">
        <v>100</v>
      </c>
      <c r="D1532" t="n">
        <v>15100</v>
      </c>
      <c r="E1532" t="n">
        <v>4108</v>
      </c>
      <c r="F1532" t="n">
        <v>3.675734246991205</v>
      </c>
    </row>
    <row r="1533">
      <c r="A1533" t="inlineStr">
        <is>
          <t>VUT</t>
        </is>
      </c>
      <c r="B1533" t="inlineStr">
        <is>
          <t>Vanuatu</t>
        </is>
      </c>
      <c r="C1533" t="n">
        <v>90</v>
      </c>
      <c r="D1533" t="n">
        <v>12187</v>
      </c>
      <c r="E1533" t="n">
        <v>1631</v>
      </c>
      <c r="F1533" t="n">
        <v>7.472282975528373</v>
      </c>
    </row>
    <row r="1534">
      <c r="A1534" t="inlineStr">
        <is>
          <t>VUT</t>
        </is>
      </c>
      <c r="B1534" t="inlineStr">
        <is>
          <t>Vanuatu</t>
        </is>
      </c>
      <c r="C1534" t="n">
        <v>80</v>
      </c>
      <c r="D1534" t="n">
        <v>17629</v>
      </c>
      <c r="E1534" t="n">
        <v>1807</v>
      </c>
      <c r="F1534" t="n">
        <v>9.756217539475385</v>
      </c>
    </row>
    <row r="1535">
      <c r="A1535" t="inlineStr">
        <is>
          <t>VUT</t>
        </is>
      </c>
      <c r="B1535" t="inlineStr">
        <is>
          <t>Vanuatu</t>
        </is>
      </c>
      <c r="C1535" t="n">
        <v>70</v>
      </c>
      <c r="D1535" t="n">
        <v>16688</v>
      </c>
      <c r="E1535" t="n">
        <v>1203</v>
      </c>
      <c r="F1535" t="n">
        <v>13.87160800792531</v>
      </c>
    </row>
    <row r="1536">
      <c r="A1536" t="inlineStr">
        <is>
          <t>VUT</t>
        </is>
      </c>
      <c r="B1536" t="inlineStr">
        <is>
          <t>Vanuatu</t>
        </is>
      </c>
      <c r="C1536" t="n">
        <v>60</v>
      </c>
      <c r="D1536" t="n">
        <v>33168</v>
      </c>
      <c r="E1536" t="n">
        <v>1629</v>
      </c>
      <c r="F1536" t="n">
        <v>20.3608699172582</v>
      </c>
    </row>
    <row r="1537">
      <c r="A1537" t="inlineStr">
        <is>
          <t>VUT</t>
        </is>
      </c>
      <c r="B1537" t="inlineStr">
        <is>
          <t>Vanuatu</t>
        </is>
      </c>
      <c r="C1537" t="n">
        <v>50</v>
      </c>
      <c r="D1537" t="n">
        <v>18285</v>
      </c>
      <c r="E1537" t="n">
        <v>586</v>
      </c>
      <c r="F1537" t="n">
        <v>31.20283524127544</v>
      </c>
    </row>
    <row r="1538">
      <c r="A1538" t="inlineStr">
        <is>
          <t>VUT</t>
        </is>
      </c>
      <c r="B1538" t="inlineStr">
        <is>
          <t>Vanuatu</t>
        </is>
      </c>
      <c r="C1538" t="n">
        <v>40</v>
      </c>
      <c r="D1538" t="n">
        <v>14304</v>
      </c>
      <c r="E1538" t="n">
        <v>334</v>
      </c>
      <c r="F1538" t="n">
        <v>42.8277417981696</v>
      </c>
    </row>
    <row r="1539">
      <c r="A1539" t="inlineStr">
        <is>
          <t>VUT</t>
        </is>
      </c>
      <c r="B1539" t="inlineStr">
        <is>
          <t>Vanuatu</t>
        </is>
      </c>
      <c r="C1539" t="n">
        <v>30</v>
      </c>
      <c r="D1539" t="n">
        <v>26587</v>
      </c>
      <c r="E1539" t="n">
        <v>456</v>
      </c>
      <c r="F1539" t="n">
        <v>58.30408452163663</v>
      </c>
    </row>
    <row r="1540">
      <c r="A1540" t="inlineStr">
        <is>
          <t>VUT</t>
        </is>
      </c>
      <c r="B1540" t="inlineStr">
        <is>
          <t>Vanuatu</t>
        </is>
      </c>
      <c r="C1540" t="n">
        <v>20</v>
      </c>
      <c r="D1540" t="n">
        <v>29086</v>
      </c>
      <c r="E1540" t="n">
        <v>383</v>
      </c>
      <c r="F1540" t="n">
        <v>75.94220838907805</v>
      </c>
    </row>
    <row r="1541">
      <c r="A1541" t="inlineStr">
        <is>
          <t>VUT</t>
        </is>
      </c>
      <c r="B1541" t="inlineStr">
        <is>
          <t>Vanuatu</t>
        </is>
      </c>
      <c r="C1541" t="n">
        <v>10</v>
      </c>
      <c r="D1541" t="n">
        <v>90188</v>
      </c>
      <c r="E1541" t="n">
        <v>99</v>
      </c>
      <c r="F1541" t="n">
        <v>910.9946902111324</v>
      </c>
    </row>
    <row r="1542">
      <c r="A1542" t="inlineStr">
        <is>
          <t>VEN</t>
        </is>
      </c>
      <c r="B1542" t="inlineStr">
        <is>
          <t>Venezuela (Bolivarian Republic of)</t>
        </is>
      </c>
      <c r="C1542" t="n">
        <v>100</v>
      </c>
      <c r="D1542" t="n">
        <v>998382</v>
      </c>
      <c r="E1542" t="n">
        <v>525562</v>
      </c>
      <c r="F1542" t="n">
        <v>1.899647134753881</v>
      </c>
    </row>
    <row r="1543">
      <c r="A1543" t="inlineStr">
        <is>
          <t>VEN</t>
        </is>
      </c>
      <c r="B1543" t="inlineStr">
        <is>
          <t>Venezuela (Bolivarian Republic of)</t>
        </is>
      </c>
      <c r="C1543" t="n">
        <v>90</v>
      </c>
      <c r="D1543" t="n">
        <v>1427759</v>
      </c>
      <c r="E1543" t="n">
        <v>134202</v>
      </c>
      <c r="F1543" t="n">
        <v>10.63888238609554</v>
      </c>
    </row>
    <row r="1544">
      <c r="A1544" t="inlineStr">
        <is>
          <t>VEN</t>
        </is>
      </c>
      <c r="B1544" t="inlineStr">
        <is>
          <t>Venezuela (Bolivarian Republic of)</t>
        </is>
      </c>
      <c r="C1544" t="n">
        <v>80</v>
      </c>
      <c r="D1544" t="n">
        <v>1477736</v>
      </c>
      <c r="E1544" t="n">
        <v>79812</v>
      </c>
      <c r="F1544" t="n">
        <v>18.51521540120973</v>
      </c>
    </row>
    <row r="1545">
      <c r="A1545" t="inlineStr">
        <is>
          <t>VEN</t>
        </is>
      </c>
      <c r="B1545" t="inlineStr">
        <is>
          <t>Venezuela (Bolivarian Republic of)</t>
        </is>
      </c>
      <c r="C1545" t="n">
        <v>70</v>
      </c>
      <c r="D1545" t="n">
        <v>1611328</v>
      </c>
      <c r="E1545" t="n">
        <v>47779</v>
      </c>
      <c r="F1545" t="n">
        <v>33.7246022472989</v>
      </c>
    </row>
    <row r="1546">
      <c r="A1546" t="inlineStr">
        <is>
          <t>VEN</t>
        </is>
      </c>
      <c r="B1546" t="inlineStr">
        <is>
          <t>Venezuela (Bolivarian Republic of)</t>
        </is>
      </c>
      <c r="C1546" t="n">
        <v>60</v>
      </c>
      <c r="D1546" t="n">
        <v>2375063</v>
      </c>
      <c r="E1546" t="n">
        <v>43657</v>
      </c>
      <c r="F1546" t="n">
        <v>54.40280671923102</v>
      </c>
    </row>
    <row r="1547">
      <c r="A1547" t="inlineStr">
        <is>
          <t>VEN</t>
        </is>
      </c>
      <c r="B1547" t="inlineStr">
        <is>
          <t>Venezuela (Bolivarian Republic of)</t>
        </is>
      </c>
      <c r="C1547" t="n">
        <v>50</v>
      </c>
      <c r="D1547" t="n">
        <v>2096283</v>
      </c>
      <c r="E1547" t="n">
        <v>27372</v>
      </c>
      <c r="F1547" t="n">
        <v>76.58495763180161</v>
      </c>
    </row>
    <row r="1548">
      <c r="A1548" t="inlineStr">
        <is>
          <t>VEN</t>
        </is>
      </c>
      <c r="B1548" t="inlineStr">
        <is>
          <t>Venezuela (Bolivarian Republic of)</t>
        </is>
      </c>
      <c r="C1548" t="n">
        <v>40</v>
      </c>
      <c r="D1548" t="n">
        <v>2522940</v>
      </c>
      <c r="E1548" t="n">
        <v>20725</v>
      </c>
      <c r="F1548" t="n">
        <v>121.7341489082999</v>
      </c>
    </row>
    <row r="1549">
      <c r="A1549" t="inlineStr">
        <is>
          <t>VEN</t>
        </is>
      </c>
      <c r="B1549" t="inlineStr">
        <is>
          <t>Venezuela (Bolivarian Republic of)</t>
        </is>
      </c>
      <c r="C1549" t="n">
        <v>30</v>
      </c>
      <c r="D1549" t="n">
        <v>3232907</v>
      </c>
      <c r="E1549" t="n">
        <v>13710</v>
      </c>
      <c r="F1549" t="n">
        <v>235.8064863525412</v>
      </c>
    </row>
    <row r="1550">
      <c r="A1550" t="inlineStr">
        <is>
          <t>VEN</t>
        </is>
      </c>
      <c r="B1550" t="inlineStr">
        <is>
          <t>Venezuela (Bolivarian Republic of)</t>
        </is>
      </c>
      <c r="C1550" t="n">
        <v>20</v>
      </c>
      <c r="D1550" t="n">
        <v>6081044</v>
      </c>
      <c r="E1550" t="n">
        <v>14268</v>
      </c>
      <c r="F1550" t="n">
        <v>426.201562817627</v>
      </c>
    </row>
    <row r="1551">
      <c r="A1551" t="inlineStr">
        <is>
          <t>VEN</t>
        </is>
      </c>
      <c r="B1551" t="inlineStr">
        <is>
          <t>Venezuela (Bolivarian Republic of)</t>
        </is>
      </c>
      <c r="C1551" t="n">
        <v>10</v>
      </c>
      <c r="D1551" t="n">
        <v>9963367</v>
      </c>
      <c r="E1551" t="n">
        <v>5201</v>
      </c>
      <c r="F1551" t="n">
        <v>1915.663622983945</v>
      </c>
    </row>
    <row r="1552">
      <c r="A1552" t="inlineStr">
        <is>
          <t>VNM</t>
        </is>
      </c>
      <c r="B1552" t="inlineStr">
        <is>
          <t>Viet Nam</t>
        </is>
      </c>
      <c r="C1552" t="n">
        <v>100</v>
      </c>
      <c r="D1552" t="n">
        <v>3078865</v>
      </c>
      <c r="E1552" t="n">
        <v>78214</v>
      </c>
      <c r="F1552" t="n">
        <v>39.36462311211606</v>
      </c>
    </row>
    <row r="1553">
      <c r="A1553" t="inlineStr">
        <is>
          <t>VNM</t>
        </is>
      </c>
      <c r="B1553" t="inlineStr">
        <is>
          <t>Viet Nam</t>
        </is>
      </c>
      <c r="C1553" t="n">
        <v>90</v>
      </c>
      <c r="D1553" t="n">
        <v>5054416</v>
      </c>
      <c r="E1553" t="n">
        <v>63818</v>
      </c>
      <c r="F1553" t="n">
        <v>79.20047398884428</v>
      </c>
    </row>
    <row r="1554">
      <c r="A1554" t="inlineStr">
        <is>
          <t>VNM</t>
        </is>
      </c>
      <c r="B1554" t="inlineStr">
        <is>
          <t>Viet Nam</t>
        </is>
      </c>
      <c r="C1554" t="n">
        <v>80</v>
      </c>
      <c r="D1554" t="n">
        <v>6376421</v>
      </c>
      <c r="E1554" t="n">
        <v>53840</v>
      </c>
      <c r="F1554" t="n">
        <v>118.4327881744942</v>
      </c>
    </row>
    <row r="1555">
      <c r="A1555" t="inlineStr">
        <is>
          <t>VNM</t>
        </is>
      </c>
      <c r="B1555" t="inlineStr">
        <is>
          <t>Viet Nam</t>
        </is>
      </c>
      <c r="C1555" t="n">
        <v>70</v>
      </c>
      <c r="D1555" t="n">
        <v>7977677</v>
      </c>
      <c r="E1555" t="n">
        <v>41913</v>
      </c>
      <c r="F1555" t="n">
        <v>190.3389639662134</v>
      </c>
    </row>
    <row r="1556">
      <c r="A1556" t="inlineStr">
        <is>
          <t>VNM</t>
        </is>
      </c>
      <c r="B1556" t="inlineStr">
        <is>
          <t>Viet Nam</t>
        </is>
      </c>
      <c r="C1556" t="n">
        <v>60</v>
      </c>
      <c r="D1556" t="n">
        <v>8657944</v>
      </c>
      <c r="E1556" t="n">
        <v>28858</v>
      </c>
      <c r="F1556" t="n">
        <v>300.0188554005213</v>
      </c>
    </row>
    <row r="1557">
      <c r="A1557" t="inlineStr">
        <is>
          <t>VNM</t>
        </is>
      </c>
      <c r="B1557" t="inlineStr">
        <is>
          <t>Viet Nam</t>
        </is>
      </c>
      <c r="C1557" t="n">
        <v>50</v>
      </c>
      <c r="D1557" t="n">
        <v>9730640</v>
      </c>
      <c r="E1557" t="n">
        <v>21561</v>
      </c>
      <c r="F1557" t="n">
        <v>451.3074727022473</v>
      </c>
    </row>
    <row r="1558">
      <c r="A1558" t="inlineStr">
        <is>
          <t>VNM</t>
        </is>
      </c>
      <c r="B1558" t="inlineStr">
        <is>
          <t>Viet Nam</t>
        </is>
      </c>
      <c r="C1558" t="n">
        <v>40</v>
      </c>
      <c r="D1558" t="n">
        <v>9665771</v>
      </c>
      <c r="E1558" t="n">
        <v>15250</v>
      </c>
      <c r="F1558" t="n">
        <v>633.8210670915197</v>
      </c>
    </row>
    <row r="1559">
      <c r="A1559" t="inlineStr">
        <is>
          <t>VNM</t>
        </is>
      </c>
      <c r="B1559" t="inlineStr">
        <is>
          <t>Viet Nam</t>
        </is>
      </c>
      <c r="C1559" t="n">
        <v>30</v>
      </c>
      <c r="D1559" t="n">
        <v>11946011</v>
      </c>
      <c r="E1559" t="n">
        <v>12722</v>
      </c>
      <c r="F1559" t="n">
        <v>939.0041989164332</v>
      </c>
    </row>
    <row r="1560">
      <c r="A1560" t="inlineStr">
        <is>
          <t>VNM</t>
        </is>
      </c>
      <c r="B1560" t="inlineStr">
        <is>
          <t>Viet Nam</t>
        </is>
      </c>
      <c r="C1560" t="n">
        <v>20</v>
      </c>
      <c r="D1560" t="n">
        <v>12069890</v>
      </c>
      <c r="E1560" t="n">
        <v>8780</v>
      </c>
      <c r="F1560" t="n">
        <v>1374.70274901792</v>
      </c>
    </row>
    <row r="1561">
      <c r="A1561" t="inlineStr">
        <is>
          <t>VNM</t>
        </is>
      </c>
      <c r="B1561" t="inlineStr">
        <is>
          <t>Viet Nam</t>
        </is>
      </c>
      <c r="C1561" t="n">
        <v>10</v>
      </c>
      <c r="D1561" t="n">
        <v>24261108</v>
      </c>
      <c r="E1561" t="n">
        <v>4091</v>
      </c>
      <c r="F1561" t="n">
        <v>5930.361234267222</v>
      </c>
    </row>
    <row r="1562">
      <c r="A1562" t="inlineStr">
        <is>
          <t>VIR</t>
        </is>
      </c>
      <c r="B1562" t="inlineStr">
        <is>
          <t>Virgin Islands (U.S.)</t>
        </is>
      </c>
      <c r="C1562" t="n">
        <v>100</v>
      </c>
      <c r="D1562" t="n">
        <v>1265</v>
      </c>
      <c r="E1562" t="n">
        <v>40</v>
      </c>
      <c r="F1562" t="n">
        <v>31.61510350108147</v>
      </c>
    </row>
    <row r="1563">
      <c r="A1563" t="inlineStr">
        <is>
          <t>VIR</t>
        </is>
      </c>
      <c r="B1563" t="inlineStr">
        <is>
          <t>Virgin Islands (U.S.)</t>
        </is>
      </c>
      <c r="C1563" t="n">
        <v>90</v>
      </c>
      <c r="D1563" t="n">
        <v>3230</v>
      </c>
      <c r="E1563" t="n">
        <v>40</v>
      </c>
      <c r="F1563" t="n">
        <v>80.73950102329255</v>
      </c>
    </row>
    <row r="1564">
      <c r="A1564" t="inlineStr">
        <is>
          <t>VIR</t>
        </is>
      </c>
      <c r="B1564" t="inlineStr">
        <is>
          <t>Virgin Islands (U.S.)</t>
        </is>
      </c>
      <c r="C1564" t="n">
        <v>80</v>
      </c>
      <c r="D1564" t="n">
        <v>4715</v>
      </c>
      <c r="E1564" t="n">
        <v>50</v>
      </c>
      <c r="F1564" t="n">
        <v>94.30441370010377</v>
      </c>
    </row>
    <row r="1565">
      <c r="A1565" t="inlineStr">
        <is>
          <t>VIR</t>
        </is>
      </c>
      <c r="B1565" t="inlineStr">
        <is>
          <t>Virgin Islands (U.S.)</t>
        </is>
      </c>
      <c r="C1565" t="n">
        <v>70</v>
      </c>
      <c r="D1565" t="n">
        <v>6439</v>
      </c>
      <c r="E1565" t="n">
        <v>47</v>
      </c>
      <c r="F1565" t="n">
        <v>137.0054389060812</v>
      </c>
    </row>
    <row r="1566">
      <c r="A1566" t="inlineStr">
        <is>
          <t>VIR</t>
        </is>
      </c>
      <c r="B1566" t="inlineStr">
        <is>
          <t>Virgin Islands (U.S.)</t>
        </is>
      </c>
      <c r="C1566" t="n">
        <v>60</v>
      </c>
      <c r="D1566" t="n">
        <v>11405</v>
      </c>
      <c r="E1566" t="n">
        <v>60</v>
      </c>
      <c r="F1566" t="n">
        <v>190.0803549766541</v>
      </c>
    </row>
    <row r="1567">
      <c r="A1567" t="inlineStr">
        <is>
          <t>VIR</t>
        </is>
      </c>
      <c r="B1567" t="inlineStr">
        <is>
          <t>Virgin Islands (U.S.)</t>
        </is>
      </c>
      <c r="C1567" t="n">
        <v>50</v>
      </c>
      <c r="D1567" t="n">
        <v>6711</v>
      </c>
      <c r="E1567" t="n">
        <v>19</v>
      </c>
      <c r="F1567" t="n">
        <v>353.2141655369809</v>
      </c>
    </row>
    <row r="1568">
      <c r="A1568" t="inlineStr">
        <is>
          <t>VIR</t>
        </is>
      </c>
      <c r="B1568" t="inlineStr">
        <is>
          <t>Virgin Islands (U.S.)</t>
        </is>
      </c>
      <c r="C1568" t="n">
        <v>40</v>
      </c>
      <c r="D1568" t="n">
        <v>21373</v>
      </c>
      <c r="E1568" t="n">
        <v>47</v>
      </c>
      <c r="F1568" t="n">
        <v>454.7457812694793</v>
      </c>
    </row>
    <row r="1569">
      <c r="A1569" t="inlineStr">
        <is>
          <t>VIR</t>
        </is>
      </c>
      <c r="B1569" t="inlineStr">
        <is>
          <t>Virgin Islands (U.S.)</t>
        </is>
      </c>
      <c r="C1569" t="n">
        <v>30</v>
      </c>
      <c r="D1569" t="n">
        <v>19855</v>
      </c>
      <c r="E1569" t="n">
        <v>41</v>
      </c>
      <c r="F1569" t="n">
        <v>484.259141921997</v>
      </c>
    </row>
    <row r="1570">
      <c r="A1570" t="inlineStr">
        <is>
          <t>VIR</t>
        </is>
      </c>
      <c r="B1570" t="inlineStr">
        <is>
          <t>Virgin Islands (U.S.)</t>
        </is>
      </c>
      <c r="C1570" t="n">
        <v>20</v>
      </c>
      <c r="D1570" t="n">
        <v>4323</v>
      </c>
      <c r="E1570" t="n">
        <v>6</v>
      </c>
      <c r="F1570" t="n">
        <v>720.5820007324219</v>
      </c>
    </row>
    <row r="1571">
      <c r="A1571" t="inlineStr">
        <is>
          <t>VIR</t>
        </is>
      </c>
      <c r="B1571" t="inlineStr">
        <is>
          <t>Virgin Islands (U.S.)</t>
        </is>
      </c>
      <c r="C1571" t="n">
        <v>10</v>
      </c>
      <c r="D1571" t="n">
        <v>21982</v>
      </c>
      <c r="E1571" t="n">
        <v>14</v>
      </c>
      <c r="F1571" t="n">
        <v>1570.164225987026</v>
      </c>
    </row>
    <row r="1572">
      <c r="A1572" t="inlineStr">
        <is>
          <t>WLF</t>
        </is>
      </c>
      <c r="B1572" t="inlineStr">
        <is>
          <t>Wallis and Futuna</t>
        </is>
      </c>
      <c r="C1572" t="n">
        <v>100</v>
      </c>
      <c r="D1572" t="n">
        <v>1554</v>
      </c>
      <c r="E1572" t="n">
        <v>51</v>
      </c>
      <c r="F1572" t="n">
        <v>30.47429641789081</v>
      </c>
    </row>
    <row r="1573">
      <c r="A1573" t="inlineStr">
        <is>
          <t>WLF</t>
        </is>
      </c>
      <c r="B1573" t="inlineStr">
        <is>
          <t>Wallis and Futuna</t>
        </is>
      </c>
      <c r="C1573" t="n">
        <v>90</v>
      </c>
      <c r="D1573" t="n">
        <v>0</v>
      </c>
      <c r="E1573" t="n">
        <v>0</v>
      </c>
      <c r="F1573" t="n">
        <v/>
      </c>
    </row>
    <row r="1574">
      <c r="A1574" t="inlineStr">
        <is>
          <t>WLF</t>
        </is>
      </c>
      <c r="B1574" t="inlineStr">
        <is>
          <t>Wallis and Futuna</t>
        </is>
      </c>
      <c r="C1574" t="n">
        <v>80</v>
      </c>
      <c r="D1574" t="n">
        <v>846</v>
      </c>
      <c r="E1574" t="n">
        <v>23</v>
      </c>
      <c r="F1574" t="n">
        <v>36.77987668825232</v>
      </c>
    </row>
    <row r="1575">
      <c r="A1575" t="inlineStr">
        <is>
          <t>WLF</t>
        </is>
      </c>
      <c r="B1575" t="inlineStr">
        <is>
          <t>Wallis and Futuna</t>
        </is>
      </c>
      <c r="C1575" t="n">
        <v>70</v>
      </c>
      <c r="D1575" t="n">
        <v>0</v>
      </c>
      <c r="E1575" t="n">
        <v>0</v>
      </c>
      <c r="F1575" t="n">
        <v/>
      </c>
    </row>
    <row r="1576">
      <c r="A1576" t="inlineStr">
        <is>
          <t>WLF</t>
        </is>
      </c>
      <c r="B1576" t="inlineStr">
        <is>
          <t>Wallis and Futuna</t>
        </is>
      </c>
      <c r="C1576" t="n">
        <v>60</v>
      </c>
      <c r="D1576" t="n">
        <v>1670</v>
      </c>
      <c r="E1576" t="n">
        <v>24</v>
      </c>
      <c r="F1576" t="n">
        <v>69.59247986475627</v>
      </c>
    </row>
    <row r="1577">
      <c r="A1577" t="inlineStr">
        <is>
          <t>WLF</t>
        </is>
      </c>
      <c r="B1577" t="inlineStr">
        <is>
          <t>Wallis and Futuna</t>
        </is>
      </c>
      <c r="C1577" t="n">
        <v>50</v>
      </c>
      <c r="D1577" t="n">
        <v>0</v>
      </c>
      <c r="E1577" t="n">
        <v>0</v>
      </c>
      <c r="F1577" t="n">
        <v/>
      </c>
    </row>
    <row r="1578">
      <c r="A1578" t="inlineStr">
        <is>
          <t>WLF</t>
        </is>
      </c>
      <c r="B1578" t="inlineStr">
        <is>
          <t>Wallis and Futuna</t>
        </is>
      </c>
      <c r="C1578" t="n">
        <v>40</v>
      </c>
      <c r="D1578" t="n">
        <v>0</v>
      </c>
      <c r="E1578" t="n">
        <v>0</v>
      </c>
      <c r="F1578" t="n">
        <v/>
      </c>
    </row>
    <row r="1579">
      <c r="A1579" t="inlineStr">
        <is>
          <t>WLF</t>
        </is>
      </c>
      <c r="B1579" t="inlineStr">
        <is>
          <t>Wallis and Futuna</t>
        </is>
      </c>
      <c r="C1579" t="n">
        <v>30</v>
      </c>
      <c r="D1579" t="n">
        <v>3222</v>
      </c>
      <c r="E1579" t="n">
        <v>32</v>
      </c>
      <c r="F1579" t="n">
        <v>100.6870042383671</v>
      </c>
    </row>
    <row r="1580">
      <c r="A1580" t="inlineStr">
        <is>
          <t>WLF</t>
        </is>
      </c>
      <c r="B1580" t="inlineStr">
        <is>
          <t>Wallis and Futuna</t>
        </is>
      </c>
      <c r="C1580" t="n">
        <v>20</v>
      </c>
      <c r="D1580" t="n">
        <v>0</v>
      </c>
      <c r="E1580" t="n">
        <v>0</v>
      </c>
      <c r="F1580" t="n">
        <v/>
      </c>
    </row>
    <row r="1581">
      <c r="A1581" t="inlineStr">
        <is>
          <t>WLF</t>
        </is>
      </c>
      <c r="B1581" t="inlineStr">
        <is>
          <t>Wallis and Futuna</t>
        </is>
      </c>
      <c r="C1581" t="n">
        <v>10</v>
      </c>
      <c r="D1581" t="n">
        <v>3004</v>
      </c>
      <c r="E1581" t="n">
        <v>27</v>
      </c>
      <c r="F1581" t="n">
        <v>111.2488464602718</v>
      </c>
    </row>
    <row r="1582">
      <c r="A1582" t="inlineStr">
        <is>
          <t>YEM</t>
        </is>
      </c>
      <c r="B1582" t="inlineStr">
        <is>
          <t>Yemen</t>
        </is>
      </c>
      <c r="C1582" t="n">
        <v>100</v>
      </c>
      <c r="D1582" t="n">
        <v>792556</v>
      </c>
      <c r="E1582" t="n">
        <v>269646</v>
      </c>
      <c r="F1582" t="n">
        <v>2.939247922311461</v>
      </c>
    </row>
    <row r="1583">
      <c r="A1583" t="inlineStr">
        <is>
          <t>YEM</t>
        </is>
      </c>
      <c r="B1583" t="inlineStr">
        <is>
          <t>Yemen</t>
        </is>
      </c>
      <c r="C1583" t="n">
        <v>90</v>
      </c>
      <c r="D1583" t="n">
        <v>1258323</v>
      </c>
      <c r="E1583" t="n">
        <v>58811</v>
      </c>
      <c r="F1583" t="n">
        <v>21.39604995220439</v>
      </c>
    </row>
    <row r="1584">
      <c r="A1584" t="inlineStr">
        <is>
          <t>YEM</t>
        </is>
      </c>
      <c r="B1584" t="inlineStr">
        <is>
          <t>Yemen</t>
        </is>
      </c>
      <c r="C1584" t="n">
        <v>80</v>
      </c>
      <c r="D1584" t="n">
        <v>1954822</v>
      </c>
      <c r="E1584" t="n">
        <v>41497</v>
      </c>
      <c r="F1584" t="n">
        <v>47.10754571141305</v>
      </c>
    </row>
    <row r="1585">
      <c r="A1585" t="inlineStr">
        <is>
          <t>YEM</t>
        </is>
      </c>
      <c r="B1585" t="inlineStr">
        <is>
          <t>Yemen</t>
        </is>
      </c>
      <c r="C1585" t="n">
        <v>70</v>
      </c>
      <c r="D1585" t="n">
        <v>2084709</v>
      </c>
      <c r="E1585" t="n">
        <v>21064</v>
      </c>
      <c r="F1585" t="n">
        <v>98.97022910064112</v>
      </c>
    </row>
    <row r="1586">
      <c r="A1586" t="inlineStr">
        <is>
          <t>YEM</t>
        </is>
      </c>
      <c r="B1586" t="inlineStr">
        <is>
          <t>Yemen</t>
        </is>
      </c>
      <c r="C1586" t="n">
        <v>60</v>
      </c>
      <c r="D1586" t="n">
        <v>3011076</v>
      </c>
      <c r="E1586" t="n">
        <v>19651</v>
      </c>
      <c r="F1586" t="n">
        <v>153.2276420906405</v>
      </c>
    </row>
    <row r="1587">
      <c r="A1587" t="inlineStr">
        <is>
          <t>YEM</t>
        </is>
      </c>
      <c r="B1587" t="inlineStr">
        <is>
          <t>Yemen</t>
        </is>
      </c>
      <c r="C1587" t="n">
        <v>50</v>
      </c>
      <c r="D1587" t="n">
        <v>3339364</v>
      </c>
      <c r="E1587" t="n">
        <v>14261</v>
      </c>
      <c r="F1587" t="n">
        <v>234.1605886279529</v>
      </c>
    </row>
    <row r="1588">
      <c r="A1588" t="inlineStr">
        <is>
          <t>YEM</t>
        </is>
      </c>
      <c r="B1588" t="inlineStr">
        <is>
          <t>Yemen</t>
        </is>
      </c>
      <c r="C1588" t="n">
        <v>40</v>
      </c>
      <c r="D1588" t="n">
        <v>3692957</v>
      </c>
      <c r="E1588" t="n">
        <v>12195</v>
      </c>
      <c r="F1588" t="n">
        <v>302.8254852176055</v>
      </c>
    </row>
    <row r="1589">
      <c r="A1589" t="inlineStr">
        <is>
          <t>YEM</t>
        </is>
      </c>
      <c r="B1589" t="inlineStr">
        <is>
          <t>Yemen</t>
        </is>
      </c>
      <c r="C1589" t="n">
        <v>30</v>
      </c>
      <c r="D1589" t="n">
        <v>3187377</v>
      </c>
      <c r="E1589" t="n">
        <v>7830</v>
      </c>
      <c r="F1589" t="n">
        <v>407.0724096204624</v>
      </c>
    </row>
    <row r="1590">
      <c r="A1590" t="inlineStr">
        <is>
          <t>YEM</t>
        </is>
      </c>
      <c r="B1590" t="inlineStr">
        <is>
          <t>Yemen</t>
        </is>
      </c>
      <c r="C1590" t="n">
        <v>20</v>
      </c>
      <c r="D1590" t="n">
        <v>5028308</v>
      </c>
      <c r="E1590" t="n">
        <v>6127</v>
      </c>
      <c r="F1590" t="n">
        <v>820.6801925501661</v>
      </c>
    </row>
    <row r="1591">
      <c r="A1591" t="inlineStr">
        <is>
          <t>YEM</t>
        </is>
      </c>
      <c r="B1591" t="inlineStr">
        <is>
          <t>Yemen</t>
        </is>
      </c>
      <c r="C1591" t="n">
        <v>10</v>
      </c>
      <c r="D1591" t="n">
        <v>5842055</v>
      </c>
      <c r="E1591" t="n">
        <v>1076</v>
      </c>
      <c r="F1591" t="n">
        <v>5429.419566501915</v>
      </c>
    </row>
    <row r="1592">
      <c r="A1592" t="inlineStr">
        <is>
          <t>ZMB</t>
        </is>
      </c>
      <c r="B1592" t="inlineStr">
        <is>
          <t>Zambia</t>
        </is>
      </c>
      <c r="C1592" t="n">
        <v>100</v>
      </c>
      <c r="D1592" t="n">
        <v>991314</v>
      </c>
      <c r="E1592" t="n">
        <v>162796</v>
      </c>
      <c r="F1592" t="n">
        <v>6.089303839496767</v>
      </c>
    </row>
    <row r="1593">
      <c r="A1593" t="inlineStr">
        <is>
          <t>ZMB</t>
        </is>
      </c>
      <c r="B1593" t="inlineStr">
        <is>
          <t>Zambia</t>
        </is>
      </c>
      <c r="C1593" t="n">
        <v>90</v>
      </c>
      <c r="D1593" t="n">
        <v>970553</v>
      </c>
      <c r="E1593" t="n">
        <v>106492</v>
      </c>
      <c r="F1593" t="n">
        <v>9.113856677020385</v>
      </c>
    </row>
    <row r="1594">
      <c r="A1594" t="inlineStr">
        <is>
          <t>ZMB</t>
        </is>
      </c>
      <c r="B1594" t="inlineStr">
        <is>
          <t>Zambia</t>
        </is>
      </c>
      <c r="C1594" t="n">
        <v>80</v>
      </c>
      <c r="D1594" t="n">
        <v>1109872</v>
      </c>
      <c r="E1594" t="n">
        <v>107139</v>
      </c>
      <c r="F1594" t="n">
        <v>10.35918257059984</v>
      </c>
    </row>
    <row r="1595">
      <c r="A1595" t="inlineStr">
        <is>
          <t>ZMB</t>
        </is>
      </c>
      <c r="B1595" t="inlineStr">
        <is>
          <t>Zambia</t>
        </is>
      </c>
      <c r="C1595" t="n">
        <v>70</v>
      </c>
      <c r="D1595" t="n">
        <v>1577284</v>
      </c>
      <c r="E1595" t="n">
        <v>116593</v>
      </c>
      <c r="F1595" t="n">
        <v>13.5281163562327</v>
      </c>
    </row>
    <row r="1596">
      <c r="A1596" t="inlineStr">
        <is>
          <t>ZMB</t>
        </is>
      </c>
      <c r="B1596" t="inlineStr">
        <is>
          <t>Zambia</t>
        </is>
      </c>
      <c r="C1596" t="n">
        <v>60</v>
      </c>
      <c r="D1596" t="n">
        <v>1427615</v>
      </c>
      <c r="E1596" t="n">
        <v>71417</v>
      </c>
      <c r="F1596" t="n">
        <v>19.98984367382735</v>
      </c>
    </row>
    <row r="1597">
      <c r="A1597" t="inlineStr">
        <is>
          <t>ZMB</t>
        </is>
      </c>
      <c r="B1597" t="inlineStr">
        <is>
          <t>Zambia</t>
        </is>
      </c>
      <c r="C1597" t="n">
        <v>50</v>
      </c>
      <c r="D1597" t="n">
        <v>1073205</v>
      </c>
      <c r="E1597" t="n">
        <v>46014</v>
      </c>
      <c r="F1597" t="n">
        <v>23.32345586285274</v>
      </c>
    </row>
    <row r="1598">
      <c r="A1598" t="inlineStr">
        <is>
          <t>ZMB</t>
        </is>
      </c>
      <c r="B1598" t="inlineStr">
        <is>
          <t>Zambia</t>
        </is>
      </c>
      <c r="C1598" t="n">
        <v>40</v>
      </c>
      <c r="D1598" t="n">
        <v>1876431</v>
      </c>
      <c r="E1598" t="n">
        <v>58309</v>
      </c>
      <c r="F1598" t="n">
        <v>32.18081322039435</v>
      </c>
    </row>
    <row r="1599">
      <c r="A1599" t="inlineStr">
        <is>
          <t>ZMB</t>
        </is>
      </c>
      <c r="B1599" t="inlineStr">
        <is>
          <t>Zambia</t>
        </is>
      </c>
      <c r="C1599" t="n">
        <v>30</v>
      </c>
      <c r="D1599" t="n">
        <v>1677375</v>
      </c>
      <c r="E1599" t="n">
        <v>32847</v>
      </c>
      <c r="F1599" t="n">
        <v>51.06629323317181</v>
      </c>
    </row>
    <row r="1600">
      <c r="A1600" t="inlineStr">
        <is>
          <t>ZMB</t>
        </is>
      </c>
      <c r="B1600" t="inlineStr">
        <is>
          <t>Zambia</t>
        </is>
      </c>
      <c r="C1600" t="n">
        <v>20</v>
      </c>
      <c r="D1600" t="n">
        <v>3426599</v>
      </c>
      <c r="E1600" t="n">
        <v>40077</v>
      </c>
      <c r="F1600" t="n">
        <v>85.50037543617475</v>
      </c>
    </row>
    <row r="1601">
      <c r="A1601" t="inlineStr">
        <is>
          <t>ZMB</t>
        </is>
      </c>
      <c r="B1601" t="inlineStr">
        <is>
          <t>Zambia</t>
        </is>
      </c>
      <c r="C1601" t="n">
        <v>10</v>
      </c>
      <c r="D1601" t="n">
        <v>4561851</v>
      </c>
      <c r="E1601" t="n">
        <v>8806</v>
      </c>
      <c r="F1601" t="n">
        <v>518.0390073095645</v>
      </c>
    </row>
    <row r="1602">
      <c r="A1602" t="inlineStr">
        <is>
          <t>ZWE</t>
        </is>
      </c>
      <c r="B1602" t="inlineStr">
        <is>
          <t>Zimbabwe</t>
        </is>
      </c>
      <c r="C1602" t="n">
        <v>100</v>
      </c>
      <c r="D1602" t="n">
        <v>663228</v>
      </c>
      <c r="E1602" t="n">
        <v>77392</v>
      </c>
      <c r="F1602" t="n">
        <v>8.569726203091211</v>
      </c>
    </row>
    <row r="1603">
      <c r="A1603" t="inlineStr">
        <is>
          <t>ZWE</t>
        </is>
      </c>
      <c r="B1603" t="inlineStr">
        <is>
          <t>Zimbabwe</t>
        </is>
      </c>
      <c r="C1603" t="n">
        <v>90</v>
      </c>
      <c r="D1603" t="n">
        <v>701252</v>
      </c>
      <c r="E1603" t="n">
        <v>51811</v>
      </c>
      <c r="F1603" t="n">
        <v>13.53480890703354</v>
      </c>
    </row>
    <row r="1604">
      <c r="A1604" t="inlineStr">
        <is>
          <t>ZWE</t>
        </is>
      </c>
      <c r="B1604" t="inlineStr">
        <is>
          <t>Zimbabwe</t>
        </is>
      </c>
      <c r="C1604" t="n">
        <v>80</v>
      </c>
      <c r="D1604" t="n">
        <v>1205304</v>
      </c>
      <c r="E1604" t="n">
        <v>62535</v>
      </c>
      <c r="F1604" t="n">
        <v>19.2740761224686</v>
      </c>
    </row>
    <row r="1605">
      <c r="A1605" t="inlineStr">
        <is>
          <t>ZWE</t>
        </is>
      </c>
      <c r="B1605" t="inlineStr">
        <is>
          <t>Zimbabwe</t>
        </is>
      </c>
      <c r="C1605" t="n">
        <v>70</v>
      </c>
      <c r="D1605" t="n">
        <v>930529</v>
      </c>
      <c r="E1605" t="n">
        <v>33928</v>
      </c>
      <c r="F1605" t="n">
        <v>27.42658581831478</v>
      </c>
    </row>
    <row r="1606">
      <c r="A1606" t="inlineStr">
        <is>
          <t>ZWE</t>
        </is>
      </c>
      <c r="B1606" t="inlineStr">
        <is>
          <t>Zimbabwe</t>
        </is>
      </c>
      <c r="C1606" t="n">
        <v>60</v>
      </c>
      <c r="D1606" t="n">
        <v>1238236</v>
      </c>
      <c r="E1606" t="n">
        <v>37597</v>
      </c>
      <c r="F1606" t="n">
        <v>32.93442354895515</v>
      </c>
    </row>
    <row r="1607">
      <c r="A1607" t="inlineStr">
        <is>
          <t>ZWE</t>
        </is>
      </c>
      <c r="B1607" t="inlineStr">
        <is>
          <t>Zimbabwe</t>
        </is>
      </c>
      <c r="C1607" t="n">
        <v>50</v>
      </c>
      <c r="D1607" t="n">
        <v>1303726</v>
      </c>
      <c r="E1607" t="n">
        <v>33570</v>
      </c>
      <c r="F1607" t="n">
        <v>38.83605076506809</v>
      </c>
    </row>
    <row r="1608">
      <c r="A1608" t="inlineStr">
        <is>
          <t>ZWE</t>
        </is>
      </c>
      <c r="B1608" t="inlineStr">
        <is>
          <t>Zimbabwe</t>
        </is>
      </c>
      <c r="C1608" t="n">
        <v>40</v>
      </c>
      <c r="D1608" t="n">
        <v>1320547</v>
      </c>
      <c r="E1608" t="n">
        <v>29507</v>
      </c>
      <c r="F1608" t="n">
        <v>44.75370058700729</v>
      </c>
    </row>
    <row r="1609">
      <c r="A1609" t="inlineStr">
        <is>
          <t>ZWE</t>
        </is>
      </c>
      <c r="B1609" t="inlineStr">
        <is>
          <t>Zimbabwe</t>
        </is>
      </c>
      <c r="C1609" t="n">
        <v>30</v>
      </c>
      <c r="D1609" t="n">
        <v>1272816</v>
      </c>
      <c r="E1609" t="n">
        <v>24858</v>
      </c>
      <c r="F1609" t="n">
        <v>51.20346662799919</v>
      </c>
    </row>
    <row r="1610">
      <c r="A1610" t="inlineStr">
        <is>
          <t>ZWE</t>
        </is>
      </c>
      <c r="B1610" t="inlineStr">
        <is>
          <t>Zimbabwe</t>
        </is>
      </c>
      <c r="C1610" t="n">
        <v>20</v>
      </c>
      <c r="D1610" t="n">
        <v>1587498</v>
      </c>
      <c r="E1610" t="n">
        <v>25152</v>
      </c>
      <c r="F1610" t="n">
        <v>63.11615784407615</v>
      </c>
    </row>
    <row r="1611">
      <c r="A1611" t="inlineStr">
        <is>
          <t>ZWE</t>
        </is>
      </c>
      <c r="B1611" t="inlineStr">
        <is>
          <t>Zimbabwe</t>
        </is>
      </c>
      <c r="C1611" t="n">
        <v>10</v>
      </c>
      <c r="D1611" t="n">
        <v>4137390</v>
      </c>
      <c r="E1611" t="n">
        <v>14330</v>
      </c>
      <c r="F1611" t="n">
        <v>288.7222417363651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ff99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</cols>
  <sheetData>
    <row r="1">
      <c r="A1" s="3">
        <f>Settings!D6</f>
        <v/>
      </c>
      <c r="B1" s="3">
        <f>Settings!E6</f>
        <v/>
      </c>
      <c r="C1" s="3">
        <f>Settings!F6</f>
        <v/>
      </c>
      <c r="D1" s="3">
        <f>Settings!G6</f>
        <v/>
      </c>
      <c r="E1" s="3" t="inlineStr">
        <is>
          <t>Users</t>
        </is>
      </c>
      <c r="F1" s="3" t="inlineStr">
        <is>
          <t>User Density (km^2)</t>
        </is>
      </c>
      <c r="G1" s="3" t="inlineStr">
        <is>
          <t>Active Users</t>
        </is>
      </c>
      <c r="H1" s="3" t="inlineStr">
        <is>
          <t>Active User Density (km^2)</t>
        </is>
      </c>
      <c r="I1" s="3" t="inlineStr">
        <is>
          <t>Total Demand (Mbps)</t>
        </is>
      </c>
      <c r="J1" s="3" t="inlineStr">
        <is>
          <t>Demand Density (Mbps)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Settings!D7</f>
        <v/>
      </c>
      <c r="B2" s="3">
        <f>Settings!E7</f>
        <v/>
      </c>
      <c r="C2" s="3">
        <f>Settings!F7</f>
        <v/>
      </c>
      <c r="D2" s="3">
        <f>Settings!G7</f>
        <v/>
      </c>
      <c r="E2" s="3">
        <f>(Settings!$B$11/100)*B2</f>
        <v/>
      </c>
      <c r="F2" s="3">
        <f>(Settings!$B$11/100)*D2</f>
        <v/>
      </c>
      <c r="G2" s="3">
        <f>(Settings!$B$12/100)*E2</f>
        <v/>
      </c>
      <c r="H2" s="3">
        <f>(Settings!$B$12/100)*F2</f>
        <v/>
      </c>
      <c r="I2" s="3">
        <f>Settings!$B$9*G2</f>
        <v/>
      </c>
      <c r="J2" s="3">
        <f>Settings!$B$9*F2</f>
        <v/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Settings!D8</f>
        <v/>
      </c>
      <c r="B3" s="3">
        <f>Settings!E8</f>
        <v/>
      </c>
      <c r="C3" s="3">
        <f>Settings!F8</f>
        <v/>
      </c>
      <c r="D3" s="3">
        <f>Settings!G8</f>
        <v/>
      </c>
      <c r="E3" s="3">
        <f>(Settings!$B$11/100)*B3</f>
        <v/>
      </c>
      <c r="F3" s="3">
        <f>(Settings!$B$11/100)*D3</f>
        <v/>
      </c>
      <c r="G3" s="3">
        <f>(Settings!$B$12/100)*E3</f>
        <v/>
      </c>
      <c r="H3" s="3">
        <f>(Settings!$B$12/100)*F3</f>
        <v/>
      </c>
      <c r="I3" s="3">
        <f>Settings!$B$9*G3</f>
        <v/>
      </c>
      <c r="J3" s="3">
        <f>Settings!$B$9*F3</f>
        <v/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Settings!D9</f>
        <v/>
      </c>
      <c r="B4" s="3">
        <f>Settings!E9</f>
        <v/>
      </c>
      <c r="C4" s="3">
        <f>Settings!F9</f>
        <v/>
      </c>
      <c r="D4" s="3">
        <f>Settings!G9</f>
        <v/>
      </c>
      <c r="E4" s="3">
        <f>(Settings!$B$11/100)*B4</f>
        <v/>
      </c>
      <c r="F4" s="3">
        <f>(Settings!$B$11/100)*D4</f>
        <v/>
      </c>
      <c r="G4" s="3">
        <f>(Settings!$B$12/100)*E4</f>
        <v/>
      </c>
      <c r="H4" s="3">
        <f>(Settings!$B$12/100)*F4</f>
        <v/>
      </c>
      <c r="I4" s="3">
        <f>Settings!$B$9*G4</f>
        <v/>
      </c>
      <c r="J4" s="3">
        <f>Settings!$B$9*F4</f>
        <v/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Settings!D10</f>
        <v/>
      </c>
      <c r="B5" s="3">
        <f>Settings!E10</f>
        <v/>
      </c>
      <c r="C5" s="3">
        <f>Settings!F10</f>
        <v/>
      </c>
      <c r="D5" s="3">
        <f>Settings!G10</f>
        <v/>
      </c>
      <c r="E5" s="3">
        <f>(Settings!$B$11/100)*B5</f>
        <v/>
      </c>
      <c r="F5" s="3">
        <f>(Settings!$B$11/100)*D5</f>
        <v/>
      </c>
      <c r="G5" s="3">
        <f>(Settings!$B$12/100)*E5</f>
        <v/>
      </c>
      <c r="H5" s="3">
        <f>(Settings!$B$12/100)*F5</f>
        <v/>
      </c>
      <c r="I5" s="3">
        <f>Settings!$B$9*G5</f>
        <v/>
      </c>
      <c r="J5" s="3">
        <f>Settings!$B$9*F5</f>
        <v/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Settings!D11</f>
        <v/>
      </c>
      <c r="B6" s="3">
        <f>Settings!E11</f>
        <v/>
      </c>
      <c r="C6" s="3">
        <f>Settings!F11</f>
        <v/>
      </c>
      <c r="D6" s="3">
        <f>Settings!G11</f>
        <v/>
      </c>
      <c r="E6" s="3">
        <f>(Settings!$B$11/100)*B6</f>
        <v/>
      </c>
      <c r="F6" s="3">
        <f>(Settings!$B$11/100)*D6</f>
        <v/>
      </c>
      <c r="G6" s="3">
        <f>(Settings!$B$12/100)*E6</f>
        <v/>
      </c>
      <c r="H6" s="3">
        <f>(Settings!$B$12/100)*F6</f>
        <v/>
      </c>
      <c r="I6" s="3">
        <f>Settings!$B$9*G6</f>
        <v/>
      </c>
      <c r="J6" s="3">
        <f>Settings!$B$9*F6</f>
        <v/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Settings!D12</f>
        <v/>
      </c>
      <c r="B7" s="3">
        <f>Settings!E12</f>
        <v/>
      </c>
      <c r="C7" s="3">
        <f>Settings!F12</f>
        <v/>
      </c>
      <c r="D7" s="3">
        <f>Settings!G12</f>
        <v/>
      </c>
      <c r="E7" s="3">
        <f>(Settings!$B$11/100)*B7</f>
        <v/>
      </c>
      <c r="F7" s="3">
        <f>(Settings!$B$11/100)*D7</f>
        <v/>
      </c>
      <c r="G7" s="3">
        <f>(Settings!$B$12/100)*E7</f>
        <v/>
      </c>
      <c r="H7" s="3">
        <f>(Settings!$B$12/100)*F7</f>
        <v/>
      </c>
      <c r="I7" s="3">
        <f>Settings!$B$9*G7</f>
        <v/>
      </c>
      <c r="J7" s="3">
        <f>Settings!$B$9*F7</f>
        <v/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Settings!D13</f>
        <v/>
      </c>
      <c r="B8" s="3">
        <f>Settings!E13</f>
        <v/>
      </c>
      <c r="C8" s="3">
        <f>Settings!F13</f>
        <v/>
      </c>
      <c r="D8" s="3">
        <f>Settings!G13</f>
        <v/>
      </c>
      <c r="E8" s="3">
        <f>(Settings!$B$11/100)*B8</f>
        <v/>
      </c>
      <c r="F8" s="3">
        <f>(Settings!$B$11/100)*D8</f>
        <v/>
      </c>
      <c r="G8" s="3">
        <f>(Settings!$B$12/100)*E8</f>
        <v/>
      </c>
      <c r="H8" s="3">
        <f>(Settings!$B$12/100)*F8</f>
        <v/>
      </c>
      <c r="I8" s="3">
        <f>Settings!$B$9*G8</f>
        <v/>
      </c>
      <c r="J8" s="3">
        <f>Settings!$B$9*F8</f>
        <v/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Settings!D14</f>
        <v/>
      </c>
      <c r="B9" s="3">
        <f>Settings!E14</f>
        <v/>
      </c>
      <c r="C9" s="3">
        <f>Settings!F14</f>
        <v/>
      </c>
      <c r="D9" s="3">
        <f>Settings!G14</f>
        <v/>
      </c>
      <c r="E9" s="3">
        <f>(Settings!$B$11/100)*B9</f>
        <v/>
      </c>
      <c r="F9" s="3">
        <f>(Settings!$B$11/100)*D9</f>
        <v/>
      </c>
      <c r="G9" s="3">
        <f>(Settings!$B$12/100)*E9</f>
        <v/>
      </c>
      <c r="H9" s="3">
        <f>(Settings!$B$12/100)*F9</f>
        <v/>
      </c>
      <c r="I9" s="3">
        <f>Settings!$B$9*G9</f>
        <v/>
      </c>
      <c r="J9" s="3">
        <f>Settings!$B$9*F9</f>
        <v/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Settings!D15</f>
        <v/>
      </c>
      <c r="B10" s="3">
        <f>Settings!E15</f>
        <v/>
      </c>
      <c r="C10" s="3">
        <f>Settings!F15</f>
        <v/>
      </c>
      <c r="D10" s="3">
        <f>Settings!G15</f>
        <v/>
      </c>
      <c r="E10" s="3">
        <f>(Settings!$B$11/100)*B10</f>
        <v/>
      </c>
      <c r="F10" s="3">
        <f>(Settings!$B$11/100)*D10</f>
        <v/>
      </c>
      <c r="G10" s="3">
        <f>(Settings!$B$12/100)*E10</f>
        <v/>
      </c>
      <c r="H10" s="3">
        <f>(Settings!$B$12/100)*F10</f>
        <v/>
      </c>
      <c r="I10" s="3">
        <f>Settings!$B$9*G10</f>
        <v/>
      </c>
      <c r="J10" s="3">
        <f>Settings!$B$9*F10</f>
        <v/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Settings!D16</f>
        <v/>
      </c>
      <c r="B11" s="3">
        <f>Settings!E16</f>
        <v/>
      </c>
      <c r="C11" s="3">
        <f>Settings!F16</f>
        <v/>
      </c>
      <c r="D11" s="3">
        <f>Settings!G16</f>
        <v/>
      </c>
      <c r="E11" s="3">
        <f>(Settings!$B$11/100)*B11</f>
        <v/>
      </c>
      <c r="F11" s="3">
        <f>(Settings!$B$11/100)*D11</f>
        <v/>
      </c>
      <c r="G11" s="3">
        <f>(Settings!$B$12/100)*E11</f>
        <v/>
      </c>
      <c r="H11" s="3">
        <f>(Settings!$B$12/100)*F11</f>
        <v/>
      </c>
      <c r="I11" s="3">
        <f>Settings!$B$9*G11</f>
        <v/>
      </c>
      <c r="J11" s="3">
        <f>Settings!$B$9*F11</f>
        <v/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>
      <c r="A1" s="3">
        <f>Demand!A1</f>
        <v/>
      </c>
      <c r="B1" s="3">
        <f>Demand!G1</f>
        <v/>
      </c>
      <c r="C1" s="3">
        <f>Demand!H1</f>
        <v/>
      </c>
      <c r="D1" s="3">
        <f>Demand!I1</f>
        <v/>
      </c>
      <c r="E1" s="3">
        <f>Demand!J1</f>
        <v/>
      </c>
      <c r="F1" s="3" t="inlineStr">
        <is>
          <t>Total Sites</t>
        </is>
      </c>
      <c r="G1" s="3" t="inlineStr">
        <is>
          <t>Total Site Density (km^2)</t>
        </is>
      </c>
      <c r="H1" s="3" t="inlineStr">
        <is>
          <t>MNO Sites</t>
        </is>
      </c>
      <c r="I1" s="3" t="inlineStr">
        <is>
          <t>MNO Site Density (km^2)</t>
        </is>
      </c>
      <c r="J1" s="3" t="inlineStr">
        <is>
          <t>Capacity (Mbps/km^2)</t>
        </is>
      </c>
      <c r="K1" s="3" t="inlineStr">
        <is>
          <t>Required Site Density (Sites/km^2)</t>
        </is>
      </c>
      <c r="L1" s="3" t="inlineStr">
        <is>
          <t>Required Sites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>
        <f>Demand!A2</f>
        <v/>
      </c>
      <c r="B2" s="3">
        <f>Demand!G2</f>
        <v/>
      </c>
      <c r="C2" s="3">
        <f>Demand!H2</f>
        <v/>
      </c>
      <c r="D2" s="3">
        <f>Demand!I2</f>
        <v/>
      </c>
      <c r="E2" s="3">
        <f>Demand!J2</f>
        <v/>
      </c>
      <c r="F2" s="3">
        <f>Demand!C2/20</f>
        <v/>
      </c>
      <c r="G2" s="3">
        <f>F2/Demand!C2</f>
        <v/>
      </c>
      <c r="H2" s="3">
        <f>F2/Settings!$B$11</f>
        <v/>
      </c>
      <c r="I2" s="3">
        <f>G2/Settings!$B$11</f>
        <v/>
      </c>
      <c r="J2" s="3">
        <f>I2*VLOOKUP(Settings!$B$14,Capacity!$A$3:$B$5, 2)*VLOOKUP(Settings!$B$13,Capacity!$D$9:$E$11, 2)</f>
        <v/>
      </c>
      <c r="K2" s="3">
        <f ref="K2:K2" t="array">MIN(IF(Capacity!$L$3:$L$10&gt;Demand!J2,Capacity!$K$3:$K$10))</f>
        <v/>
      </c>
      <c r="L2" s="3">
        <f>IF(I2&lt;K2,(K2-I2)*Demand!C2,0)</f>
        <v/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3">
        <f>Demand!A3</f>
        <v/>
      </c>
      <c r="B3" s="3">
        <f>Demand!G3</f>
        <v/>
      </c>
      <c r="C3" s="3">
        <f>Demand!H3</f>
        <v/>
      </c>
      <c r="D3" s="3">
        <f>Demand!I3</f>
        <v/>
      </c>
      <c r="E3" s="3">
        <f>Demand!J3</f>
        <v/>
      </c>
      <c r="F3" s="3">
        <f>Demand!C3/20</f>
        <v/>
      </c>
      <c r="G3" s="3">
        <f>F3/Demand!C3</f>
        <v/>
      </c>
      <c r="H3" s="3">
        <f>F3/Settings!$B$11</f>
        <v/>
      </c>
      <c r="I3" s="3">
        <f>G3/Settings!$B$11</f>
        <v/>
      </c>
      <c r="J3" s="3">
        <f>I3*VLOOKUP(Settings!$B$14,Capacity!$A$3:$B$5, 2)*VLOOKUP(Settings!$B$13,Capacity!$D$9:$E$11, 2)</f>
        <v/>
      </c>
      <c r="K3" s="3">
        <f ref="K3:K3" t="array">MIN(IF(Capacity!$L$3:$L$10&gt;Demand!J3,Capacity!$K$3:$K$10))</f>
        <v/>
      </c>
      <c r="L3" s="3">
        <f>IF(I3&lt;K3,(K3-I3)*Demand!C3,0)</f>
        <v/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3">
        <f>Demand!A4</f>
        <v/>
      </c>
      <c r="B4" s="3">
        <f>Demand!G4</f>
        <v/>
      </c>
      <c r="C4" s="3">
        <f>Demand!H4</f>
        <v/>
      </c>
      <c r="D4" s="3">
        <f>Demand!I4</f>
        <v/>
      </c>
      <c r="E4" s="3">
        <f>Demand!J4</f>
        <v/>
      </c>
      <c r="F4" s="3">
        <f>Demand!C4/20</f>
        <v/>
      </c>
      <c r="G4" s="3">
        <f>F4/Demand!C4</f>
        <v/>
      </c>
      <c r="H4" s="3">
        <f>F4/Settings!$B$11</f>
        <v/>
      </c>
      <c r="I4" s="3">
        <f>G4/Settings!$B$11</f>
        <v/>
      </c>
      <c r="J4" s="3">
        <f>I4*VLOOKUP(Settings!$B$14,Capacity!$A$3:$B$5, 2)*VLOOKUP(Settings!$B$13,Capacity!$D$9:$E$11, 2)</f>
        <v/>
      </c>
      <c r="K4" s="3">
        <f ref="K4:K4" t="array">MIN(IF(Capacity!$L$3:$L$10&gt;Demand!J4,Capacity!$K$3:$K$10))</f>
        <v/>
      </c>
      <c r="L4" s="3">
        <f>IF(I4&lt;K4,(K4-I4)*Demand!C4,0)</f>
        <v/>
      </c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3">
        <f>Demand!A5</f>
        <v/>
      </c>
      <c r="B5" s="3">
        <f>Demand!G5</f>
        <v/>
      </c>
      <c r="C5" s="3">
        <f>Demand!H5</f>
        <v/>
      </c>
      <c r="D5" s="3">
        <f>Demand!I5</f>
        <v/>
      </c>
      <c r="E5" s="3">
        <f>Demand!J5</f>
        <v/>
      </c>
      <c r="F5" s="3">
        <f>Demand!C5/20</f>
        <v/>
      </c>
      <c r="G5" s="3">
        <f>F5/Demand!C5</f>
        <v/>
      </c>
      <c r="H5" s="3">
        <f>F5/Settings!$B$11</f>
        <v/>
      </c>
      <c r="I5" s="3">
        <f>G5/Settings!$B$11</f>
        <v/>
      </c>
      <c r="J5" s="3">
        <f>I5*VLOOKUP(Settings!$B$14,Capacity!$A$3:$B$5, 2)*VLOOKUP(Settings!$B$13,Capacity!$D$9:$E$11, 2)</f>
        <v/>
      </c>
      <c r="K5" s="3">
        <f ref="K5:K5" t="array">MIN(IF(Capacity!$L$3:$L$10&gt;Demand!J5,Capacity!$K$3:$K$10))</f>
        <v/>
      </c>
      <c r="L5" s="3">
        <f>IF(I5&lt;K5,(K5-I5)*Demand!C5,0)</f>
        <v/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>
        <f>Demand!A6</f>
        <v/>
      </c>
      <c r="B6" s="3">
        <f>Demand!G6</f>
        <v/>
      </c>
      <c r="C6" s="3">
        <f>Demand!H6</f>
        <v/>
      </c>
      <c r="D6" s="3">
        <f>Demand!I6</f>
        <v/>
      </c>
      <c r="E6" s="3">
        <f>Demand!J6</f>
        <v/>
      </c>
      <c r="F6" s="3">
        <f>Demand!C6/20</f>
        <v/>
      </c>
      <c r="G6" s="3">
        <f>F6/Demand!C6</f>
        <v/>
      </c>
      <c r="H6" s="3">
        <f>F6/Settings!$B$11</f>
        <v/>
      </c>
      <c r="I6" s="3">
        <f>G6/Settings!$B$11</f>
        <v/>
      </c>
      <c r="J6" s="3">
        <f>I6*VLOOKUP(Settings!$B$14,Capacity!$A$3:$B$5, 2)*VLOOKUP(Settings!$B$13,Capacity!$D$9:$E$11, 2)</f>
        <v/>
      </c>
      <c r="K6" s="3">
        <f ref="K6:K6" t="array">MIN(IF(Capacity!$L$3:$L$10&gt;Demand!J6,Capacity!$K$3:$K$10))</f>
        <v/>
      </c>
      <c r="L6" s="3">
        <f>IF(I6&lt;K6,(K6-I6)*Demand!C6,0)</f>
        <v/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>
        <f>Demand!A7</f>
        <v/>
      </c>
      <c r="B7" s="3">
        <f>Demand!G7</f>
        <v/>
      </c>
      <c r="C7" s="3">
        <f>Demand!H7</f>
        <v/>
      </c>
      <c r="D7" s="3">
        <f>Demand!I7</f>
        <v/>
      </c>
      <c r="E7" s="3">
        <f>Demand!J7</f>
        <v/>
      </c>
      <c r="F7" s="3">
        <f>Demand!C7/20</f>
        <v/>
      </c>
      <c r="G7" s="3">
        <f>F7/Demand!C7</f>
        <v/>
      </c>
      <c r="H7" s="3">
        <f>F7/Settings!$B$11</f>
        <v/>
      </c>
      <c r="I7" s="3">
        <f>G7/Settings!$B$11</f>
        <v/>
      </c>
      <c r="J7" s="3">
        <f>I7*VLOOKUP(Settings!$B$14,Capacity!$A$3:$B$5, 2)*VLOOKUP(Settings!$B$13,Capacity!$D$9:$E$11, 2)</f>
        <v/>
      </c>
      <c r="K7" s="3">
        <f ref="K7:K7" t="array">MIN(IF(Capacity!$L$3:$L$10&gt;Demand!J7,Capacity!$K$3:$K$10))</f>
        <v/>
      </c>
      <c r="L7" s="3">
        <f>IF(I7&lt;K7,(K7-I7)*Demand!C7,0)</f>
        <v/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>
        <f>Demand!A8</f>
        <v/>
      </c>
      <c r="B8" s="3">
        <f>Demand!G8</f>
        <v/>
      </c>
      <c r="C8" s="3">
        <f>Demand!H8</f>
        <v/>
      </c>
      <c r="D8" s="3">
        <f>Demand!I8</f>
        <v/>
      </c>
      <c r="E8" s="3">
        <f>Demand!J8</f>
        <v/>
      </c>
      <c r="F8" s="3">
        <f>Demand!C8/20</f>
        <v/>
      </c>
      <c r="G8" s="3">
        <f>F8/Demand!C8</f>
        <v/>
      </c>
      <c r="H8" s="3">
        <f>F8/Settings!$B$11</f>
        <v/>
      </c>
      <c r="I8" s="3">
        <f>G8/Settings!$B$11</f>
        <v/>
      </c>
      <c r="J8" s="3">
        <f>I8*VLOOKUP(Settings!$B$14,Capacity!$A$3:$B$5, 2)*VLOOKUP(Settings!$B$13,Capacity!$D$9:$E$11, 2)</f>
        <v/>
      </c>
      <c r="K8" s="3">
        <f ref="K8:K8" t="array">MIN(IF(Capacity!$L$3:$L$10&gt;Demand!J8,Capacity!$K$3:$K$10))</f>
        <v/>
      </c>
      <c r="L8" s="3">
        <f>IF(I8&lt;K8,(K8-I8)*Demand!C8,0)</f>
        <v/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>
        <f>Demand!A9</f>
        <v/>
      </c>
      <c r="B9" s="3">
        <f>Demand!G9</f>
        <v/>
      </c>
      <c r="C9" s="3">
        <f>Demand!H9</f>
        <v/>
      </c>
      <c r="D9" s="3">
        <f>Demand!I9</f>
        <v/>
      </c>
      <c r="E9" s="3">
        <f>Demand!J9</f>
        <v/>
      </c>
      <c r="F9" s="3">
        <f>Demand!C9/20</f>
        <v/>
      </c>
      <c r="G9" s="3">
        <f>F9/Demand!C9</f>
        <v/>
      </c>
      <c r="H9" s="3">
        <f>F9/Settings!$B$11</f>
        <v/>
      </c>
      <c r="I9" s="3">
        <f>G9/Settings!$B$11</f>
        <v/>
      </c>
      <c r="J9" s="3">
        <f>I9*VLOOKUP(Settings!$B$14,Capacity!$A$3:$B$5, 2)*VLOOKUP(Settings!$B$13,Capacity!$D$9:$E$11, 2)</f>
        <v/>
      </c>
      <c r="K9" s="3">
        <f ref="K9:K9" t="array">MIN(IF(Capacity!$L$3:$L$10&gt;Demand!J9,Capacity!$K$3:$K$10))</f>
        <v/>
      </c>
      <c r="L9" s="3">
        <f>IF(I9&lt;K9,(K9-I9)*Demand!C9,0)</f>
        <v/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>
        <f>Demand!A10</f>
        <v/>
      </c>
      <c r="B10" s="3">
        <f>Demand!G10</f>
        <v/>
      </c>
      <c r="C10" s="3">
        <f>Demand!H10</f>
        <v/>
      </c>
      <c r="D10" s="3">
        <f>Demand!I10</f>
        <v/>
      </c>
      <c r="E10" s="3">
        <f>Demand!J10</f>
        <v/>
      </c>
      <c r="F10" s="3">
        <f>Demand!C10/20</f>
        <v/>
      </c>
      <c r="G10" s="3">
        <f>F10/Demand!C10</f>
        <v/>
      </c>
      <c r="H10" s="3">
        <f>F10/Settings!$B$11</f>
        <v/>
      </c>
      <c r="I10" s="3">
        <f>G10/Settings!$B$11</f>
        <v/>
      </c>
      <c r="J10" s="3">
        <f>I10*VLOOKUP(Settings!$B$14,Capacity!$A$3:$B$5, 2)*VLOOKUP(Settings!$B$13,Capacity!$D$9:$E$11, 2)</f>
        <v/>
      </c>
      <c r="K10" s="3">
        <f ref="K10:K10" t="array">MIN(IF(Capacity!$L$3:$L$10&gt;Demand!J10,Capacity!$K$3:$K$10))</f>
        <v/>
      </c>
      <c r="L10" s="3">
        <f>IF(I10&lt;K10,(K10-I10)*Demand!C10,0)</f>
        <v/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>
        <f>Demand!A11</f>
        <v/>
      </c>
      <c r="B11" s="3">
        <f>Demand!G11</f>
        <v/>
      </c>
      <c r="C11" s="3">
        <f>Demand!H11</f>
        <v/>
      </c>
      <c r="D11" s="3">
        <f>Demand!I11</f>
        <v/>
      </c>
      <c r="E11" s="3">
        <f>Demand!J11</f>
        <v/>
      </c>
      <c r="F11" s="3">
        <f>Demand!C11/20</f>
        <v/>
      </c>
      <c r="G11" s="3">
        <f>F11/Demand!C11</f>
        <v/>
      </c>
      <c r="H11" s="3">
        <f>F11/Settings!$B$11</f>
        <v/>
      </c>
      <c r="I11" s="3">
        <f>G11/Settings!$B$11</f>
        <v/>
      </c>
      <c r="J11" s="3">
        <f>I11*VLOOKUP(Settings!$B$14,Capacity!$A$3:$B$5, 2)*VLOOKUP(Settings!$B$13,Capacity!$D$9:$E$11, 2)</f>
        <v/>
      </c>
      <c r="K11" s="3">
        <f ref="K11:K11" t="array">MIN(IF(Capacity!$L$3:$L$10&gt;Demand!J11,Capacity!$K$3:$K$10))</f>
        <v/>
      </c>
      <c r="L11" s="3">
        <f>IF(I11&lt;K11,(K11-I11)*Demand!C11,0)</f>
        <v/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cc"/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11" min="11" width="22"/>
    <col customWidth="1" max="12" min="12" width="22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  <c r="L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Sites</t>
        </is>
      </c>
      <c r="J2" s="3" t="inlineStr">
        <is>
          <t>Area</t>
        </is>
      </c>
      <c r="K2" s="3" t="inlineStr">
        <is>
          <t>Density (sites/km^2)</t>
        </is>
      </c>
      <c r="L2" s="3" t="inlineStr">
        <is>
          <t>Capacity (Mbps/km^2)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n">
        <v>4</v>
      </c>
      <c r="J3" s="3" t="n">
        <v>1</v>
      </c>
      <c r="K3" s="3" t="n">
        <v>4</v>
      </c>
      <c r="L3" s="3" t="n">
        <v>2500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n">
        <v>2</v>
      </c>
      <c r="J4" s="3" t="n">
        <v>1</v>
      </c>
      <c r="K4" s="3" t="n">
        <v>2</v>
      </c>
      <c r="L4" s="3" t="n">
        <v>500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n">
        <v>1</v>
      </c>
      <c r="J5" s="3" t="n">
        <v>1</v>
      </c>
      <c r="K5" s="3" t="n">
        <v>1</v>
      </c>
      <c r="L5" s="3" t="n">
        <v>100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n">
        <v>0.5</v>
      </c>
      <c r="J6" s="3" t="n">
        <v>1</v>
      </c>
      <c r="K6" s="3" t="n">
        <v>0.5</v>
      </c>
      <c r="L6" s="3" t="n">
        <v>50</v>
      </c>
    </row>
    <row r="7">
      <c r="I7" s="3" t="n">
        <v>0.25</v>
      </c>
      <c r="J7" s="3" t="n">
        <v>1</v>
      </c>
      <c r="K7" s="3" t="n">
        <v>0.25</v>
      </c>
      <c r="L7" s="3" t="n">
        <v>25</v>
      </c>
    </row>
    <row r="8">
      <c r="D8" s="3" t="inlineStr">
        <is>
          <t>Tech</t>
        </is>
      </c>
      <c r="E8" s="3" t="inlineStr">
        <is>
          <t>Mean (b/s/Hz)</t>
        </is>
      </c>
      <c r="I8" s="3" t="n">
        <v>0.1</v>
      </c>
      <c r="J8" s="3" t="n">
        <v>1</v>
      </c>
      <c r="K8" s="3" t="n">
        <v>0.1</v>
      </c>
      <c r="L8" s="3" t="n">
        <v>1</v>
      </c>
    </row>
    <row r="9">
      <c r="D9" s="3" t="inlineStr">
        <is>
          <t>3G</t>
        </is>
      </c>
      <c r="E9" s="3">
        <f>AVERAGE(E3:E6)</f>
        <v/>
      </c>
      <c r="I9" s="3" t="n">
        <v>0.05</v>
      </c>
      <c r="J9" s="3" t="n">
        <v>1</v>
      </c>
      <c r="K9" s="3" t="n">
        <v>0.05</v>
      </c>
      <c r="L9" s="3" t="n">
        <v>0.5</v>
      </c>
    </row>
    <row r="10">
      <c r="D10" s="3" t="inlineStr">
        <is>
          <t>4G</t>
        </is>
      </c>
      <c r="E10" s="3">
        <f>AVERAGE(F3:F6)</f>
        <v/>
      </c>
    </row>
    <row r="11">
      <c r="D11" s="3" t="inlineStr">
        <is>
          <t>5G</t>
        </is>
      </c>
      <c r="E11" s="3">
        <f>AVERAGE(G3:G6)</f>
        <v/>
      </c>
    </row>
  </sheetData>
  <mergeCells count="3">
    <mergeCell ref="A1:B1"/>
    <mergeCell ref="D1:G1"/>
    <mergeCell ref="I1:L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9966ff"/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1">
      <c r="A1" s="3">
        <f>Demand!A1</f>
        <v/>
      </c>
      <c r="B1" s="3">
        <f>Demand!B1</f>
        <v/>
      </c>
      <c r="C1" s="3">
        <f>Demand!C1</f>
        <v/>
      </c>
      <c r="D1" s="3">
        <f>Supply!L1</f>
        <v/>
      </c>
      <c r="E1" s="3" t="inlineStr">
        <is>
          <t>RAN</t>
        </is>
      </c>
      <c r="F1" s="3" t="inlineStr">
        <is>
          <t>Fiber</t>
        </is>
      </c>
      <c r="G1" s="3" t="inlineStr">
        <is>
          <t>Towers</t>
        </is>
      </c>
      <c r="H1" s="3" t="inlineStr">
        <is>
          <t>Total MNO Cost</t>
        </is>
      </c>
      <c r="I1" s="3" t="inlineStr">
        <is>
          <t>Cost Per User</t>
        </is>
      </c>
      <c r="J1" s="3" t="inlineStr">
        <is>
          <t>Total Market Cost</t>
        </is>
      </c>
    </row>
    <row r="2">
      <c r="A2" s="3">
        <f>Demand!A2</f>
        <v/>
      </c>
      <c r="B2" s="3">
        <f>Demand!B2</f>
        <v/>
      </c>
      <c r="C2" s="3">
        <f>Demand!C2</f>
        <v/>
      </c>
      <c r="D2" s="3">
        <f>Supply!L2</f>
        <v/>
      </c>
      <c r="E2" s="3">
        <f>Supply!L2*VLOOKUP($E$1, $A$14:$B$24, 2, FALSE)</f>
        <v/>
      </c>
      <c r="F2" s="3">
        <f>Supply!L2*VLOOKUP($F$1, $A$14:$B$24, 2, FALSE)</f>
        <v/>
      </c>
      <c r="G2" s="3">
        <f>Supply!L2*VLOOKUP($G$1, $A$14:$B$24, 2, FALSE)</f>
        <v/>
      </c>
      <c r="H2" s="3">
        <f>SUM(E2, F2, G2)</f>
        <v/>
      </c>
      <c r="I2" s="3">
        <f>H2/Demand!E2</f>
        <v/>
      </c>
      <c r="J2" s="3">
        <f>I2*B2</f>
        <v/>
      </c>
    </row>
    <row r="3">
      <c r="A3" s="3">
        <f>Demand!A3</f>
        <v/>
      </c>
      <c r="B3" s="3">
        <f>Demand!B3</f>
        <v/>
      </c>
      <c r="C3" s="3">
        <f>Demand!C3</f>
        <v/>
      </c>
      <c r="D3" s="3">
        <f>Supply!L3</f>
        <v/>
      </c>
      <c r="E3" s="3">
        <f>Supply!L3*VLOOKUP($E$1, $A$14:$B$24, 2, FALSE)</f>
        <v/>
      </c>
      <c r="F3" s="3">
        <f>Supply!L3*VLOOKUP($F$1, $A$14:$B$24, 2, FALSE)</f>
        <v/>
      </c>
      <c r="G3" s="3">
        <f>Supply!L3*VLOOKUP($G$1, $A$14:$B$24, 2, FALSE)</f>
        <v/>
      </c>
      <c r="H3" s="3">
        <f>SUM(E3, F3, G3)</f>
        <v/>
      </c>
      <c r="I3" s="3">
        <f>H3/Demand!E3</f>
        <v/>
      </c>
      <c r="J3" s="3">
        <f>I3*B3</f>
        <v/>
      </c>
    </row>
    <row r="4">
      <c r="A4" s="3">
        <f>Demand!A4</f>
        <v/>
      </c>
      <c r="B4" s="3">
        <f>Demand!B4</f>
        <v/>
      </c>
      <c r="C4" s="3">
        <f>Demand!C4</f>
        <v/>
      </c>
      <c r="D4" s="3">
        <f>Supply!L4</f>
        <v/>
      </c>
      <c r="E4" s="3">
        <f>Supply!L4*VLOOKUP($E$1, $A$14:$B$24, 2, FALSE)</f>
        <v/>
      </c>
      <c r="F4" s="3">
        <f>Supply!L4*VLOOKUP($F$1, $A$14:$B$24, 2, FALSE)</f>
        <v/>
      </c>
      <c r="G4" s="3">
        <f>Supply!L4*VLOOKUP($G$1, $A$14:$B$24, 2, FALSE)</f>
        <v/>
      </c>
      <c r="H4" s="3">
        <f>SUM(E4, F4, G4)</f>
        <v/>
      </c>
      <c r="I4" s="3">
        <f>H4/Demand!E4</f>
        <v/>
      </c>
      <c r="J4" s="3">
        <f>I4*B4</f>
        <v/>
      </c>
    </row>
    <row r="5">
      <c r="A5" s="3">
        <f>Demand!A5</f>
        <v/>
      </c>
      <c r="B5" s="3">
        <f>Demand!B5</f>
        <v/>
      </c>
      <c r="C5" s="3">
        <f>Demand!C5</f>
        <v/>
      </c>
      <c r="D5" s="3">
        <f>Supply!L5</f>
        <v/>
      </c>
      <c r="E5" s="3">
        <f>Supply!L5*VLOOKUP($E$1, $A$14:$B$24, 2, FALSE)</f>
        <v/>
      </c>
      <c r="F5" s="3">
        <f>Supply!L5*VLOOKUP($F$1, $A$14:$B$24, 2, FALSE)</f>
        <v/>
      </c>
      <c r="G5" s="3">
        <f>Supply!L5*VLOOKUP($G$1, $A$14:$B$24, 2, FALSE)</f>
        <v/>
      </c>
      <c r="H5" s="3">
        <f>SUM(E5, F5, G5)</f>
        <v/>
      </c>
      <c r="I5" s="3">
        <f>H5/Demand!E5</f>
        <v/>
      </c>
      <c r="J5" s="3">
        <f>I5*B5</f>
        <v/>
      </c>
    </row>
    <row r="6">
      <c r="A6" s="3">
        <f>Demand!A6</f>
        <v/>
      </c>
      <c r="B6" s="3">
        <f>Demand!B6</f>
        <v/>
      </c>
      <c r="C6" s="3">
        <f>Demand!C6</f>
        <v/>
      </c>
      <c r="D6" s="3">
        <f>Supply!L6</f>
        <v/>
      </c>
      <c r="E6" s="3">
        <f>Supply!L6*VLOOKUP($E$1, $A$14:$B$24, 2, FALSE)</f>
        <v/>
      </c>
      <c r="F6" s="3">
        <f>Supply!L6*VLOOKUP($F$1, $A$14:$B$24, 2, FALSE)</f>
        <v/>
      </c>
      <c r="G6" s="3">
        <f>Supply!L6*VLOOKUP($G$1, $A$14:$B$24, 2, FALSE)</f>
        <v/>
      </c>
      <c r="H6" s="3">
        <f>SUM(E6, F6, G6)</f>
        <v/>
      </c>
      <c r="I6" s="3">
        <f>H6/Demand!E6</f>
        <v/>
      </c>
      <c r="J6" s="3">
        <f>I6*B6</f>
        <v/>
      </c>
    </row>
    <row r="7">
      <c r="A7" s="3">
        <f>Demand!A7</f>
        <v/>
      </c>
      <c r="B7" s="3">
        <f>Demand!B7</f>
        <v/>
      </c>
      <c r="C7" s="3">
        <f>Demand!C7</f>
        <v/>
      </c>
      <c r="D7" s="3">
        <f>Supply!L7</f>
        <v/>
      </c>
      <c r="E7" s="3">
        <f>Supply!L7*VLOOKUP($E$1, $A$14:$B$24, 2, FALSE)</f>
        <v/>
      </c>
      <c r="F7" s="3">
        <f>Supply!L7*VLOOKUP($F$1, $A$14:$B$24, 2, FALSE)</f>
        <v/>
      </c>
      <c r="G7" s="3">
        <f>Supply!L7*VLOOKUP($G$1, $A$14:$B$24, 2, FALSE)</f>
        <v/>
      </c>
      <c r="H7" s="3">
        <f>SUM(E7, F7, G7)</f>
        <v/>
      </c>
      <c r="I7" s="3">
        <f>H7/Demand!E7</f>
        <v/>
      </c>
      <c r="J7" s="3">
        <f>I7*B7</f>
        <v/>
      </c>
    </row>
    <row r="8">
      <c r="A8" s="3">
        <f>Demand!A8</f>
        <v/>
      </c>
      <c r="B8" s="3">
        <f>Demand!B8</f>
        <v/>
      </c>
      <c r="C8" s="3">
        <f>Demand!C8</f>
        <v/>
      </c>
      <c r="D8" s="3">
        <f>Supply!L8</f>
        <v/>
      </c>
      <c r="E8" s="3">
        <f>Supply!L8*VLOOKUP($E$1, $A$14:$B$24, 2, FALSE)</f>
        <v/>
      </c>
      <c r="F8" s="3">
        <f>Supply!L8*VLOOKUP($F$1, $A$14:$B$24, 2, FALSE)</f>
        <v/>
      </c>
      <c r="G8" s="3">
        <f>Supply!L8*VLOOKUP($G$1, $A$14:$B$24, 2, FALSE)</f>
        <v/>
      </c>
      <c r="H8" s="3">
        <f>SUM(E8, F8, G8)</f>
        <v/>
      </c>
      <c r="I8" s="3">
        <f>H8/Demand!E8</f>
        <v/>
      </c>
      <c r="J8" s="3">
        <f>I8*B8</f>
        <v/>
      </c>
    </row>
    <row r="9">
      <c r="A9" s="3">
        <f>Demand!A9</f>
        <v/>
      </c>
      <c r="B9" s="3">
        <f>Demand!B9</f>
        <v/>
      </c>
      <c r="C9" s="3">
        <f>Demand!C9</f>
        <v/>
      </c>
      <c r="D9" s="3">
        <f>Supply!L9</f>
        <v/>
      </c>
      <c r="E9" s="3">
        <f>Supply!L9*VLOOKUP($E$1, $A$14:$B$24, 2, FALSE)</f>
        <v/>
      </c>
      <c r="F9" s="3">
        <f>Supply!L9*VLOOKUP($F$1, $A$14:$B$24, 2, FALSE)</f>
        <v/>
      </c>
      <c r="G9" s="3">
        <f>Supply!L9*VLOOKUP($G$1, $A$14:$B$24, 2, FALSE)</f>
        <v/>
      </c>
      <c r="H9" s="3">
        <f>SUM(E9, F9, G9)</f>
        <v/>
      </c>
      <c r="I9" s="3">
        <f>H9/Demand!E9</f>
        <v/>
      </c>
      <c r="J9" s="3">
        <f>I9*B9</f>
        <v/>
      </c>
    </row>
    <row r="10">
      <c r="A10" s="3">
        <f>Demand!A10</f>
        <v/>
      </c>
      <c r="B10" s="3">
        <f>Demand!B10</f>
        <v/>
      </c>
      <c r="C10" s="3">
        <f>Demand!C10</f>
        <v/>
      </c>
      <c r="D10" s="3">
        <f>Supply!L10</f>
        <v/>
      </c>
      <c r="E10" s="3">
        <f>Supply!L10*VLOOKUP($E$1, $A$14:$B$24, 2, FALSE)</f>
        <v/>
      </c>
      <c r="F10" s="3">
        <f>Supply!L10*VLOOKUP($F$1, $A$14:$B$24, 2, FALSE)</f>
        <v/>
      </c>
      <c r="G10" s="3">
        <f>Supply!L10*VLOOKUP($G$1, $A$14:$B$24, 2, FALSE)</f>
        <v/>
      </c>
      <c r="H10" s="3">
        <f>SUM(E10, F10, G10)</f>
        <v/>
      </c>
      <c r="I10" s="3">
        <f>H10/Demand!E10</f>
        <v/>
      </c>
      <c r="J10" s="3">
        <f>I10*B10</f>
        <v/>
      </c>
    </row>
    <row r="11">
      <c r="A11" s="3">
        <f>Demand!A11</f>
        <v/>
      </c>
      <c r="B11" s="3">
        <f>Demand!B11</f>
        <v/>
      </c>
      <c r="C11" s="3">
        <f>Demand!C11</f>
        <v/>
      </c>
      <c r="D11" s="3">
        <f>Supply!L11</f>
        <v/>
      </c>
      <c r="E11" s="3">
        <f>Supply!L11*VLOOKUP($E$1, $A$14:$B$24, 2, FALSE)</f>
        <v/>
      </c>
      <c r="F11" s="3">
        <f>Supply!L11*VLOOKUP($F$1, $A$14:$B$24, 2, FALSE)</f>
        <v/>
      </c>
      <c r="G11" s="3">
        <f>Supply!L11*VLOOKUP($G$1, $A$14:$B$24, 2, FALSE)</f>
        <v/>
      </c>
      <c r="H11" s="3">
        <f>SUM(E11, F11, G11)</f>
        <v/>
      </c>
      <c r="I11" s="3">
        <f>H11/Demand!E11</f>
        <v/>
      </c>
      <c r="J11" s="3">
        <f>I11*B11</f>
        <v/>
      </c>
    </row>
    <row r="14">
      <c r="A14" s="3" t="inlineStr">
        <is>
          <t>Equipment Costs</t>
        </is>
      </c>
      <c r="B14" s="5" t="n"/>
      <c r="C14" s="6" t="n"/>
    </row>
    <row r="15">
      <c r="A15" s="3" t="inlineStr">
        <is>
          <t>Asset</t>
        </is>
      </c>
      <c r="B15" s="3" t="inlineStr">
        <is>
          <t>Cost ($)</t>
        </is>
      </c>
      <c r="C15" s="3" t="inlineStr">
        <is>
          <t>Unit</t>
        </is>
      </c>
    </row>
    <row r="16">
      <c r="A16" s="3" t="inlineStr">
        <is>
          <t>RAN</t>
        </is>
      </c>
      <c r="B16" s="3" t="n">
        <v>30000</v>
      </c>
      <c r="C16" s="3" t="inlineStr">
        <is>
          <t>Per Tower</t>
        </is>
      </c>
    </row>
    <row r="17">
      <c r="A17" s="3" t="inlineStr">
        <is>
          <t>Fiber</t>
        </is>
      </c>
      <c r="B17" s="3" t="n">
        <v>10</v>
      </c>
      <c r="C17" s="3" t="inlineStr">
        <is>
          <t>Per Meter</t>
        </is>
      </c>
    </row>
    <row r="18">
      <c r="A18" s="3" t="inlineStr">
        <is>
          <t>Towers</t>
        </is>
      </c>
      <c r="B18" s="3" t="n">
        <v>30000</v>
      </c>
      <c r="C18" s="3" t="inlineStr">
        <is>
          <t>Per Tower</t>
        </is>
      </c>
    </row>
  </sheetData>
  <mergeCells count="1">
    <mergeCell ref="A14:C1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ffff33"/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gdp</t>
        </is>
      </c>
      <c r="C1" t="inlineStr">
        <is>
          <t>income_group</t>
        </is>
      </c>
      <c r="D1" t="inlineStr">
        <is>
          <t>source</t>
        </is>
      </c>
      <c r="E1" t="inlineStr">
        <is>
          <t>Date</t>
        </is>
      </c>
    </row>
    <row r="2">
      <c r="A2" t="inlineStr">
        <is>
          <t>ABW</t>
        </is>
      </c>
      <c r="B2" t="n">
        <v/>
      </c>
      <c r="C2" t="inlineStr">
        <is>
          <t>HIC</t>
        </is>
      </c>
      <c r="D2" t="inlineStr">
        <is>
          <t>World Bank</t>
        </is>
      </c>
      <c r="E2" t="n">
        <v>2019</v>
      </c>
    </row>
    <row r="3">
      <c r="A3" t="inlineStr">
        <is>
          <t>AFG</t>
        </is>
      </c>
      <c r="B3" t="n">
        <v>19362969582</v>
      </c>
      <c r="C3" t="inlineStr">
        <is>
          <t>LIC</t>
        </is>
      </c>
      <c r="D3" t="inlineStr">
        <is>
          <t>World Bank</t>
        </is>
      </c>
      <c r="E3" t="n">
        <v>2019</v>
      </c>
    </row>
    <row r="4">
      <c r="A4" t="inlineStr">
        <is>
          <t>AGO</t>
        </is>
      </c>
      <c r="B4" t="n">
        <v>106000000000</v>
      </c>
      <c r="C4" t="inlineStr">
        <is>
          <t>LMC</t>
        </is>
      </c>
      <c r="D4" t="inlineStr">
        <is>
          <t>World Bank</t>
        </is>
      </c>
      <c r="E4" t="n">
        <v>2019</v>
      </c>
    </row>
    <row r="5">
      <c r="A5" t="inlineStr">
        <is>
          <t>ALB</t>
        </is>
      </c>
      <c r="B5" t="n">
        <v>15102500898</v>
      </c>
      <c r="C5" t="inlineStr">
        <is>
          <t>UMC</t>
        </is>
      </c>
      <c r="D5" t="inlineStr">
        <is>
          <t>World Bank</t>
        </is>
      </c>
      <c r="E5" t="n">
        <v>2019</v>
      </c>
    </row>
    <row r="6">
      <c r="A6" t="inlineStr">
        <is>
          <t>AND</t>
        </is>
      </c>
      <c r="B6" t="n">
        <v>3236543909</v>
      </c>
      <c r="C6" t="inlineStr">
        <is>
          <t>HIC</t>
        </is>
      </c>
      <c r="D6" t="inlineStr">
        <is>
          <t>World Bank</t>
        </is>
      </c>
      <c r="E6" t="n">
        <v>2019</v>
      </c>
    </row>
    <row r="7">
      <c r="A7" t="inlineStr">
        <is>
          <t>ARB</t>
        </is>
      </c>
      <c r="B7" t="n">
        <v>2770000000000</v>
      </c>
      <c r="C7" t="n">
        <v/>
      </c>
      <c r="D7" t="inlineStr">
        <is>
          <t>World Bank</t>
        </is>
      </c>
      <c r="E7" t="n">
        <v>2019</v>
      </c>
    </row>
    <row r="8">
      <c r="A8" t="inlineStr">
        <is>
          <t>ARE</t>
        </is>
      </c>
      <c r="B8" t="n">
        <v>414000000000</v>
      </c>
      <c r="C8" t="inlineStr">
        <is>
          <t>HIC</t>
        </is>
      </c>
      <c r="D8" t="inlineStr">
        <is>
          <t>World Bank</t>
        </is>
      </c>
      <c r="E8" t="n">
        <v>2019</v>
      </c>
    </row>
    <row r="9">
      <c r="A9" t="inlineStr">
        <is>
          <t>ARG</t>
        </is>
      </c>
      <c r="B9" t="n">
        <v>520000000000</v>
      </c>
      <c r="C9" t="inlineStr">
        <is>
          <t>UMC</t>
        </is>
      </c>
      <c r="D9" t="inlineStr">
        <is>
          <t>World Bank</t>
        </is>
      </c>
      <c r="E9" t="n">
        <v>2019</v>
      </c>
    </row>
    <row r="10">
      <c r="A10" t="inlineStr">
        <is>
          <t>ARM</t>
        </is>
      </c>
      <c r="B10" t="n">
        <v>12433089919</v>
      </c>
      <c r="C10" t="inlineStr">
        <is>
          <t>UMC</t>
        </is>
      </c>
      <c r="D10" t="inlineStr">
        <is>
          <t>World Bank</t>
        </is>
      </c>
      <c r="E10" t="n">
        <v>2019</v>
      </c>
    </row>
    <row r="11">
      <c r="A11" t="inlineStr">
        <is>
          <t>ASM</t>
        </is>
      </c>
      <c r="B11" t="n">
        <v>636000000</v>
      </c>
      <c r="C11" t="inlineStr">
        <is>
          <t>UMC</t>
        </is>
      </c>
      <c r="D11" t="inlineStr">
        <is>
          <t>World Bank</t>
        </is>
      </c>
      <c r="E11" t="n">
        <v>2019</v>
      </c>
    </row>
    <row r="12">
      <c r="A12" t="inlineStr">
        <is>
          <t>ATG</t>
        </is>
      </c>
      <c r="B12" t="n">
        <v>1610574074</v>
      </c>
      <c r="C12" t="inlineStr">
        <is>
          <t>HIC</t>
        </is>
      </c>
      <c r="D12" t="inlineStr">
        <is>
          <t>World Bank</t>
        </is>
      </c>
      <c r="E12" t="n">
        <v>2019</v>
      </c>
    </row>
    <row r="13">
      <c r="A13" t="inlineStr">
        <is>
          <t>AUS</t>
        </is>
      </c>
      <c r="B13" t="n">
        <v>1430000000000</v>
      </c>
      <c r="C13" t="inlineStr">
        <is>
          <t>HIC</t>
        </is>
      </c>
      <c r="D13" t="inlineStr">
        <is>
          <t>World Bank</t>
        </is>
      </c>
      <c r="E13" t="n">
        <v>2019</v>
      </c>
    </row>
    <row r="14">
      <c r="A14" t="inlineStr">
        <is>
          <t>AUT</t>
        </is>
      </c>
      <c r="B14" t="n">
        <v>455000000000</v>
      </c>
      <c r="C14" t="inlineStr">
        <is>
          <t>HIC</t>
        </is>
      </c>
      <c r="D14" t="inlineStr">
        <is>
          <t>World Bank</t>
        </is>
      </c>
      <c r="E14" t="n">
        <v>2019</v>
      </c>
    </row>
    <row r="15">
      <c r="A15" t="inlineStr">
        <is>
          <t>AZE</t>
        </is>
      </c>
      <c r="B15" t="n">
        <v>46939529412</v>
      </c>
      <c r="C15" t="inlineStr">
        <is>
          <t>UMC</t>
        </is>
      </c>
      <c r="D15" t="inlineStr">
        <is>
          <t>World Bank</t>
        </is>
      </c>
      <c r="E15" t="n">
        <v>2019</v>
      </c>
    </row>
    <row r="16">
      <c r="A16" t="inlineStr">
        <is>
          <t>BDI</t>
        </is>
      </c>
      <c r="B16" t="n">
        <v>3036931818</v>
      </c>
      <c r="C16" t="inlineStr">
        <is>
          <t>LIC</t>
        </is>
      </c>
      <c r="D16" t="inlineStr">
        <is>
          <t>World Bank</t>
        </is>
      </c>
      <c r="E16" t="n">
        <v>2019</v>
      </c>
    </row>
    <row r="17">
      <c r="A17" t="inlineStr">
        <is>
          <t>BEL</t>
        </is>
      </c>
      <c r="B17" t="n">
        <v>543000000000</v>
      </c>
      <c r="C17" t="inlineStr">
        <is>
          <t>HIC</t>
        </is>
      </c>
      <c r="D17" t="inlineStr">
        <is>
          <t>World Bank</t>
        </is>
      </c>
      <c r="E17" t="n">
        <v>2019</v>
      </c>
    </row>
    <row r="18">
      <c r="A18" t="inlineStr">
        <is>
          <t>BEN</t>
        </is>
      </c>
      <c r="B18" t="n">
        <v>10354274635</v>
      </c>
      <c r="C18" t="inlineStr">
        <is>
          <t>LMC</t>
        </is>
      </c>
      <c r="D18" t="inlineStr">
        <is>
          <t>World Bank</t>
        </is>
      </c>
      <c r="E18" t="n">
        <v>2019</v>
      </c>
    </row>
    <row r="19">
      <c r="A19" t="inlineStr">
        <is>
          <t>BFA</t>
        </is>
      </c>
      <c r="B19" t="n">
        <v>14124775069</v>
      </c>
      <c r="C19" t="inlineStr">
        <is>
          <t>LIC</t>
        </is>
      </c>
      <c r="D19" t="inlineStr">
        <is>
          <t>World Bank</t>
        </is>
      </c>
      <c r="E19" t="n">
        <v>2019</v>
      </c>
    </row>
    <row r="20">
      <c r="A20" t="inlineStr">
        <is>
          <t>BGD</t>
        </is>
      </c>
      <c r="B20" t="n">
        <v>274000000000</v>
      </c>
      <c r="C20" t="inlineStr">
        <is>
          <t>LMC</t>
        </is>
      </c>
      <c r="D20" t="inlineStr">
        <is>
          <t>World Bank</t>
        </is>
      </c>
      <c r="E20" t="n">
        <v>2019</v>
      </c>
    </row>
    <row r="21">
      <c r="A21" t="inlineStr">
        <is>
          <t>BGR</t>
        </is>
      </c>
      <c r="B21" t="n">
        <v>65132951116</v>
      </c>
      <c r="C21" t="inlineStr">
        <is>
          <t>UMC</t>
        </is>
      </c>
      <c r="D21" t="inlineStr">
        <is>
          <t>World Bank</t>
        </is>
      </c>
      <c r="E21" t="n">
        <v>2019</v>
      </c>
    </row>
    <row r="22">
      <c r="A22" t="inlineStr">
        <is>
          <t>BHR</t>
        </is>
      </c>
      <c r="B22" t="n">
        <v>37746196809</v>
      </c>
      <c r="C22" t="inlineStr">
        <is>
          <t>HIC</t>
        </is>
      </c>
      <c r="D22" t="inlineStr">
        <is>
          <t>World Bank</t>
        </is>
      </c>
      <c r="E22" t="n">
        <v>2019</v>
      </c>
    </row>
    <row r="23">
      <c r="A23" t="inlineStr">
        <is>
          <t>BHS</t>
        </is>
      </c>
      <c r="B23" t="n">
        <v>12424500000</v>
      </c>
      <c r="C23" t="inlineStr">
        <is>
          <t>HIC</t>
        </is>
      </c>
      <c r="D23" t="inlineStr">
        <is>
          <t>World Bank</t>
        </is>
      </c>
      <c r="E23" t="n">
        <v>2019</v>
      </c>
    </row>
    <row r="24">
      <c r="A24" t="inlineStr">
        <is>
          <t>BIH</t>
        </is>
      </c>
      <c r="B24" t="n">
        <v>20161865419</v>
      </c>
      <c r="C24" t="inlineStr">
        <is>
          <t>UMC</t>
        </is>
      </c>
      <c r="D24" t="inlineStr">
        <is>
          <t>World Bank</t>
        </is>
      </c>
      <c r="E24" t="n">
        <v>2019</v>
      </c>
    </row>
    <row r="25">
      <c r="A25" t="inlineStr">
        <is>
          <t>BLR</t>
        </is>
      </c>
      <c r="B25" t="n">
        <v>59662495092</v>
      </c>
      <c r="C25" t="inlineStr">
        <is>
          <t>UMC</t>
        </is>
      </c>
      <c r="D25" t="inlineStr">
        <is>
          <t>World Bank</t>
        </is>
      </c>
      <c r="E25" t="n">
        <v>2019</v>
      </c>
    </row>
    <row r="26">
      <c r="A26" t="inlineStr">
        <is>
          <t>BLZ</t>
        </is>
      </c>
      <c r="B26" t="n">
        <v>1871203164</v>
      </c>
      <c r="C26" t="inlineStr">
        <is>
          <t>UMC</t>
        </is>
      </c>
      <c r="D26" t="inlineStr">
        <is>
          <t>World Bank</t>
        </is>
      </c>
      <c r="E26" t="n">
        <v>2019</v>
      </c>
    </row>
    <row r="27">
      <c r="A27" t="inlineStr">
        <is>
          <t>BMU</t>
        </is>
      </c>
      <c r="B27" t="n">
        <v/>
      </c>
      <c r="C27" t="inlineStr">
        <is>
          <t>HIC</t>
        </is>
      </c>
      <c r="D27" t="inlineStr">
        <is>
          <t>World Bank</t>
        </is>
      </c>
      <c r="E27" t="n">
        <v>2019</v>
      </c>
    </row>
    <row r="28">
      <c r="A28" t="inlineStr">
        <is>
          <t>BOL</t>
        </is>
      </c>
      <c r="B28" t="n">
        <v>40287647757</v>
      </c>
      <c r="C28" t="inlineStr">
        <is>
          <t>LMC</t>
        </is>
      </c>
      <c r="D28" t="inlineStr">
        <is>
          <t>World Bank</t>
        </is>
      </c>
      <c r="E28" t="n">
        <v>2019</v>
      </c>
    </row>
    <row r="29">
      <c r="A29" t="inlineStr">
        <is>
          <t>BRA</t>
        </is>
      </c>
      <c r="B29" t="n">
        <v>1870000000000</v>
      </c>
      <c r="C29" t="inlineStr">
        <is>
          <t>UMC</t>
        </is>
      </c>
      <c r="D29" t="inlineStr">
        <is>
          <t>World Bank</t>
        </is>
      </c>
      <c r="E29" t="n">
        <v>2019</v>
      </c>
    </row>
    <row r="30">
      <c r="A30" t="inlineStr">
        <is>
          <t>BRB</t>
        </is>
      </c>
      <c r="B30" t="n">
        <v>5145000000</v>
      </c>
      <c r="C30" t="inlineStr">
        <is>
          <t>HIC</t>
        </is>
      </c>
      <c r="D30" t="inlineStr">
        <is>
          <t>World Bank</t>
        </is>
      </c>
      <c r="E30" t="n">
        <v>2019</v>
      </c>
    </row>
    <row r="31">
      <c r="A31" t="inlineStr">
        <is>
          <t>BRN</t>
        </is>
      </c>
      <c r="B31" t="n">
        <v>13567351175</v>
      </c>
      <c r="C31" t="inlineStr">
        <is>
          <t>HIC</t>
        </is>
      </c>
      <c r="D31" t="inlineStr">
        <is>
          <t>World Bank</t>
        </is>
      </c>
      <c r="E31" t="n">
        <v>2019</v>
      </c>
    </row>
    <row r="32">
      <c r="A32" t="inlineStr">
        <is>
          <t>BTN</t>
        </is>
      </c>
      <c r="B32" t="n">
        <v>2446674101</v>
      </c>
      <c r="C32" t="inlineStr">
        <is>
          <t>LMC</t>
        </is>
      </c>
      <c r="D32" t="inlineStr">
        <is>
          <t>World Bank</t>
        </is>
      </c>
      <c r="E32" t="n">
        <v>2019</v>
      </c>
    </row>
    <row r="33">
      <c r="A33" t="inlineStr">
        <is>
          <t>BWA</t>
        </is>
      </c>
      <c r="B33" t="n">
        <v>18616018903</v>
      </c>
      <c r="C33" t="inlineStr">
        <is>
          <t>UMC</t>
        </is>
      </c>
      <c r="D33" t="inlineStr">
        <is>
          <t>World Bank</t>
        </is>
      </c>
      <c r="E33" t="n">
        <v>2019</v>
      </c>
    </row>
    <row r="34">
      <c r="A34" t="inlineStr">
        <is>
          <t>CAF</t>
        </is>
      </c>
      <c r="B34" t="n">
        <v>2219894702</v>
      </c>
      <c r="C34" t="inlineStr">
        <is>
          <t>LIC</t>
        </is>
      </c>
      <c r="D34" t="inlineStr">
        <is>
          <t>World Bank</t>
        </is>
      </c>
      <c r="E34" t="n">
        <v>2019</v>
      </c>
    </row>
    <row r="35">
      <c r="A35" t="inlineStr">
        <is>
          <t>CAN</t>
        </is>
      </c>
      <c r="B35" t="n">
        <v>1710000000000</v>
      </c>
      <c r="C35" t="inlineStr">
        <is>
          <t>HIC</t>
        </is>
      </c>
      <c r="D35" t="inlineStr">
        <is>
          <t>World Bank</t>
        </is>
      </c>
      <c r="E35" t="n">
        <v>2019</v>
      </c>
    </row>
    <row r="36">
      <c r="A36" t="inlineStr">
        <is>
          <t>CEB</t>
        </is>
      </c>
      <c r="B36" t="n">
        <v>1630000000000</v>
      </c>
      <c r="C36" t="n">
        <v/>
      </c>
      <c r="D36" t="inlineStr">
        <is>
          <t>World Bank</t>
        </is>
      </c>
      <c r="E36" t="n">
        <v>2019</v>
      </c>
    </row>
    <row r="37">
      <c r="A37" t="inlineStr">
        <is>
          <t>CHE</t>
        </is>
      </c>
      <c r="B37" t="n">
        <v>705000000000</v>
      </c>
      <c r="C37" t="inlineStr">
        <is>
          <t>HIC</t>
        </is>
      </c>
      <c r="D37" t="inlineStr">
        <is>
          <t>World Bank</t>
        </is>
      </c>
      <c r="E37" t="n">
        <v>2019</v>
      </c>
    </row>
    <row r="38">
      <c r="A38" t="inlineStr">
        <is>
          <t>CHI</t>
        </is>
      </c>
      <c r="B38" t="n">
        <v/>
      </c>
      <c r="C38" t="inlineStr">
        <is>
          <t>HIC</t>
        </is>
      </c>
      <c r="D38" t="inlineStr">
        <is>
          <t>World Bank</t>
        </is>
      </c>
      <c r="E38" t="n">
        <v>2019</v>
      </c>
    </row>
    <row r="39">
      <c r="A39" t="inlineStr">
        <is>
          <t>CHL</t>
        </is>
      </c>
      <c r="B39" t="n">
        <v>298000000000</v>
      </c>
      <c r="C39" t="inlineStr">
        <is>
          <t>HIC</t>
        </is>
      </c>
      <c r="D39" t="inlineStr">
        <is>
          <t>World Bank</t>
        </is>
      </c>
      <c r="E39" t="n">
        <v>2019</v>
      </c>
    </row>
    <row r="40">
      <c r="A40" t="inlineStr">
        <is>
          <t>CHN</t>
        </is>
      </c>
      <c r="B40" t="n">
        <v>13600000000000</v>
      </c>
      <c r="C40" t="inlineStr">
        <is>
          <t>UMC</t>
        </is>
      </c>
      <c r="D40" t="inlineStr">
        <is>
          <t>World Bank</t>
        </is>
      </c>
      <c r="E40" t="n">
        <v>2019</v>
      </c>
    </row>
    <row r="41">
      <c r="A41" t="inlineStr">
        <is>
          <t>CIV</t>
        </is>
      </c>
      <c r="B41" t="n">
        <v>43007047822</v>
      </c>
      <c r="C41" t="inlineStr">
        <is>
          <t>LMC</t>
        </is>
      </c>
      <c r="D41" t="inlineStr">
        <is>
          <t>World Bank</t>
        </is>
      </c>
      <c r="E41" t="n">
        <v>2019</v>
      </c>
    </row>
    <row r="42">
      <c r="A42" t="inlineStr">
        <is>
          <t>CMR</t>
        </is>
      </c>
      <c r="B42" t="n">
        <v>38675205293</v>
      </c>
      <c r="C42" t="inlineStr">
        <is>
          <t>LMC</t>
        </is>
      </c>
      <c r="D42" t="inlineStr">
        <is>
          <t>World Bank</t>
        </is>
      </c>
      <c r="E42" t="n">
        <v>2019</v>
      </c>
    </row>
    <row r="43">
      <c r="A43" t="inlineStr">
        <is>
          <t>COD</t>
        </is>
      </c>
      <c r="B43" t="n">
        <v>47227535291</v>
      </c>
      <c r="C43" t="inlineStr">
        <is>
          <t>LIC</t>
        </is>
      </c>
      <c r="D43" t="inlineStr">
        <is>
          <t>World Bank</t>
        </is>
      </c>
      <c r="E43" t="n">
        <v>2019</v>
      </c>
    </row>
    <row r="44">
      <c r="A44" t="inlineStr">
        <is>
          <t>COG</t>
        </is>
      </c>
      <c r="B44" t="n">
        <v>11263682694</v>
      </c>
      <c r="C44" t="inlineStr">
        <is>
          <t>LMC</t>
        </is>
      </c>
      <c r="D44" t="inlineStr">
        <is>
          <t>World Bank</t>
        </is>
      </c>
      <c r="E44" t="n">
        <v>2019</v>
      </c>
    </row>
    <row r="45">
      <c r="A45" t="inlineStr">
        <is>
          <t>COL</t>
        </is>
      </c>
      <c r="B45" t="n">
        <v>331000000000</v>
      </c>
      <c r="C45" t="inlineStr">
        <is>
          <t>UMC</t>
        </is>
      </c>
      <c r="D45" t="inlineStr">
        <is>
          <t>World Bank</t>
        </is>
      </c>
      <c r="E45" t="n">
        <v>2019</v>
      </c>
    </row>
    <row r="46">
      <c r="A46" t="inlineStr">
        <is>
          <t>COM</t>
        </is>
      </c>
      <c r="B46" t="n">
        <v>1177955049</v>
      </c>
      <c r="C46" t="inlineStr">
        <is>
          <t>LMC</t>
        </is>
      </c>
      <c r="D46" t="inlineStr">
        <is>
          <t>World Bank</t>
        </is>
      </c>
      <c r="E46" t="n">
        <v>2019</v>
      </c>
    </row>
    <row r="47">
      <c r="A47" t="inlineStr">
        <is>
          <t>CPV</t>
        </is>
      </c>
      <c r="B47" t="n">
        <v>1976814277</v>
      </c>
      <c r="C47" t="inlineStr">
        <is>
          <t>LMC</t>
        </is>
      </c>
      <c r="D47" t="inlineStr">
        <is>
          <t>World Bank</t>
        </is>
      </c>
      <c r="E47" t="n">
        <v>2019</v>
      </c>
    </row>
    <row r="48">
      <c r="A48" t="inlineStr">
        <is>
          <t>CRI</t>
        </is>
      </c>
      <c r="B48" t="n">
        <v>60130106116</v>
      </c>
      <c r="C48" t="inlineStr">
        <is>
          <t>UMC</t>
        </is>
      </c>
      <c r="D48" t="inlineStr">
        <is>
          <t>World Bank</t>
        </is>
      </c>
      <c r="E48" t="n">
        <v>2019</v>
      </c>
    </row>
    <row r="49">
      <c r="A49" t="inlineStr">
        <is>
          <t>CSS</t>
        </is>
      </c>
      <c r="B49" t="n">
        <v>73523538155</v>
      </c>
      <c r="C49" t="n">
        <v/>
      </c>
      <c r="D49" t="inlineStr">
        <is>
          <t>World Bank</t>
        </is>
      </c>
      <c r="E49" t="n">
        <v>2019</v>
      </c>
    </row>
    <row r="50">
      <c r="A50" t="inlineStr">
        <is>
          <t>CUB</t>
        </is>
      </c>
      <c r="B50" t="n">
        <v>100000000000</v>
      </c>
      <c r="C50" t="inlineStr">
        <is>
          <t>UMC</t>
        </is>
      </c>
      <c r="D50" t="inlineStr">
        <is>
          <t>World Bank</t>
        </is>
      </c>
      <c r="E50" t="n">
        <v>2019</v>
      </c>
    </row>
    <row r="51">
      <c r="A51" t="inlineStr">
        <is>
          <t>CUW</t>
        </is>
      </c>
      <c r="B51" t="n">
        <v>3127908038</v>
      </c>
      <c r="C51" t="inlineStr">
        <is>
          <t>HIC</t>
        </is>
      </c>
      <c r="D51" t="inlineStr">
        <is>
          <t>World Bank</t>
        </is>
      </c>
      <c r="E51" t="n">
        <v>2019</v>
      </c>
    </row>
    <row r="52">
      <c r="A52" t="inlineStr">
        <is>
          <t>CYM</t>
        </is>
      </c>
      <c r="B52" t="n">
        <v/>
      </c>
      <c r="C52" t="inlineStr">
        <is>
          <t>HIC</t>
        </is>
      </c>
      <c r="D52" t="inlineStr">
        <is>
          <t>World Bank</t>
        </is>
      </c>
      <c r="E52" t="n">
        <v>2019</v>
      </c>
    </row>
    <row r="53">
      <c r="A53" t="inlineStr">
        <is>
          <t>CYP</t>
        </is>
      </c>
      <c r="B53" t="n">
        <v>24961988663</v>
      </c>
      <c r="C53" t="inlineStr">
        <is>
          <t>HIC</t>
        </is>
      </c>
      <c r="D53" t="inlineStr">
        <is>
          <t>World Bank</t>
        </is>
      </c>
      <c r="E53" t="n">
        <v>2019</v>
      </c>
    </row>
    <row r="54">
      <c r="A54" t="inlineStr">
        <is>
          <t>CZE</t>
        </is>
      </c>
      <c r="B54" t="n">
        <v>245000000000</v>
      </c>
      <c r="C54" t="inlineStr">
        <is>
          <t>HIC</t>
        </is>
      </c>
      <c r="D54" t="inlineStr">
        <is>
          <t>World Bank</t>
        </is>
      </c>
      <c r="E54" t="n">
        <v>2019</v>
      </c>
    </row>
    <row r="55">
      <c r="A55" t="inlineStr">
        <is>
          <t>DEU</t>
        </is>
      </c>
      <c r="B55" t="n">
        <v>3950000000000</v>
      </c>
      <c r="C55" t="inlineStr">
        <is>
          <t>HIC</t>
        </is>
      </c>
      <c r="D55" t="inlineStr">
        <is>
          <t>World Bank</t>
        </is>
      </c>
      <c r="E55" t="n">
        <v>2019</v>
      </c>
    </row>
    <row r="56">
      <c r="A56" t="inlineStr">
        <is>
          <t>DJI</t>
        </is>
      </c>
      <c r="B56" t="n">
        <v>2955912228</v>
      </c>
      <c r="C56" t="inlineStr">
        <is>
          <t>LMC</t>
        </is>
      </c>
      <c r="D56" t="inlineStr">
        <is>
          <t>World Bank</t>
        </is>
      </c>
      <c r="E56" t="n">
        <v>2019</v>
      </c>
    </row>
    <row r="57">
      <c r="A57" t="inlineStr">
        <is>
          <t>DMA</t>
        </is>
      </c>
      <c r="B57" t="n">
        <v>550892592.6</v>
      </c>
      <c r="C57" t="inlineStr">
        <is>
          <t>UMC</t>
        </is>
      </c>
      <c r="D57" t="inlineStr">
        <is>
          <t>World Bank</t>
        </is>
      </c>
      <c r="E57" t="n">
        <v>2019</v>
      </c>
    </row>
    <row r="58">
      <c r="A58" t="inlineStr">
        <is>
          <t>DNK</t>
        </is>
      </c>
      <c r="B58" t="n">
        <v>356000000000</v>
      </c>
      <c r="C58" t="inlineStr">
        <is>
          <t>HIC</t>
        </is>
      </c>
      <c r="D58" t="inlineStr">
        <is>
          <t>World Bank</t>
        </is>
      </c>
      <c r="E58" t="n">
        <v>2019</v>
      </c>
    </row>
    <row r="59">
      <c r="A59" t="inlineStr">
        <is>
          <t>DOM</t>
        </is>
      </c>
      <c r="B59" t="n">
        <v>85555390387</v>
      </c>
      <c r="C59" t="inlineStr">
        <is>
          <t>UMC</t>
        </is>
      </c>
      <c r="D59" t="inlineStr">
        <is>
          <t>World Bank</t>
        </is>
      </c>
      <c r="E59" t="n">
        <v>2019</v>
      </c>
    </row>
    <row r="60">
      <c r="A60" t="inlineStr">
        <is>
          <t>DZA</t>
        </is>
      </c>
      <c r="B60" t="n">
        <v>174000000000</v>
      </c>
      <c r="C60" t="inlineStr">
        <is>
          <t>LMC</t>
        </is>
      </c>
      <c r="D60" t="inlineStr">
        <is>
          <t>World Bank</t>
        </is>
      </c>
      <c r="E60" t="n">
        <v>2019</v>
      </c>
    </row>
    <row r="61">
      <c r="A61" t="inlineStr">
        <is>
          <t>EAP</t>
        </is>
      </c>
      <c r="B61" t="n">
        <v>16300000000000</v>
      </c>
      <c r="C61" t="n">
        <v/>
      </c>
      <c r="D61" t="inlineStr">
        <is>
          <t>World Bank</t>
        </is>
      </c>
      <c r="E61" t="n">
        <v>2019</v>
      </c>
    </row>
    <row r="62">
      <c r="A62" t="inlineStr">
        <is>
          <t>EAR</t>
        </is>
      </c>
      <c r="B62" t="n">
        <v>11600000000000</v>
      </c>
      <c r="C62" t="n">
        <v/>
      </c>
      <c r="D62" t="inlineStr">
        <is>
          <t>World Bank</t>
        </is>
      </c>
      <c r="E62" t="n">
        <v>2019</v>
      </c>
    </row>
    <row r="63">
      <c r="A63" t="inlineStr">
        <is>
          <t>EAS</t>
        </is>
      </c>
      <c r="B63" t="n">
        <v>25900000000000</v>
      </c>
      <c r="C63" t="n">
        <v/>
      </c>
      <c r="D63" t="inlineStr">
        <is>
          <t>World Bank</t>
        </is>
      </c>
      <c r="E63" t="n">
        <v>2019</v>
      </c>
    </row>
    <row r="64">
      <c r="A64" t="inlineStr">
        <is>
          <t>ECA</t>
        </is>
      </c>
      <c r="B64" t="n">
        <v>3410000000000</v>
      </c>
      <c r="C64" t="n">
        <v/>
      </c>
      <c r="D64" t="inlineStr">
        <is>
          <t>World Bank</t>
        </is>
      </c>
      <c r="E64" t="n">
        <v>2019</v>
      </c>
    </row>
    <row r="65">
      <c r="A65" t="inlineStr">
        <is>
          <t>ECS</t>
        </is>
      </c>
      <c r="B65" t="n">
        <v>23100000000000</v>
      </c>
      <c r="C65" t="n">
        <v/>
      </c>
      <c r="D65" t="inlineStr">
        <is>
          <t>World Bank</t>
        </is>
      </c>
      <c r="E65" t="n">
        <v>2019</v>
      </c>
    </row>
    <row r="66">
      <c r="A66" t="inlineStr">
        <is>
          <t>ECU</t>
        </is>
      </c>
      <c r="B66" t="n">
        <v>108000000000</v>
      </c>
      <c r="C66" t="inlineStr">
        <is>
          <t>UMC</t>
        </is>
      </c>
      <c r="D66" t="inlineStr">
        <is>
          <t>World Bank</t>
        </is>
      </c>
      <c r="E66" t="n">
        <v>2019</v>
      </c>
    </row>
    <row r="67">
      <c r="A67" t="inlineStr">
        <is>
          <t>EGY</t>
        </is>
      </c>
      <c r="B67" t="n">
        <v>251000000000</v>
      </c>
      <c r="C67" t="inlineStr">
        <is>
          <t>LMC</t>
        </is>
      </c>
      <c r="D67" t="inlineStr">
        <is>
          <t>World Bank</t>
        </is>
      </c>
      <c r="E67" t="n">
        <v>2019</v>
      </c>
    </row>
    <row r="68">
      <c r="A68" t="inlineStr">
        <is>
          <t>EMU</t>
        </is>
      </c>
      <c r="B68" t="n">
        <v>13600000000000</v>
      </c>
      <c r="C68" t="n">
        <v/>
      </c>
      <c r="D68" t="inlineStr">
        <is>
          <t>World Bank</t>
        </is>
      </c>
      <c r="E68" t="n">
        <v>2019</v>
      </c>
    </row>
    <row r="69">
      <c r="A69" t="inlineStr">
        <is>
          <t>ERI</t>
        </is>
      </c>
      <c r="B69" t="n">
        <v/>
      </c>
      <c r="C69" t="inlineStr">
        <is>
          <t>LIC</t>
        </is>
      </c>
      <c r="D69" t="inlineStr">
        <is>
          <t>World Bank</t>
        </is>
      </c>
      <c r="E69" t="n">
        <v>2019</v>
      </c>
    </row>
    <row r="70">
      <c r="A70" t="inlineStr">
        <is>
          <t>ESP</t>
        </is>
      </c>
      <c r="B70" t="n">
        <v>1420000000000</v>
      </c>
      <c r="C70" t="inlineStr">
        <is>
          <t>HIC</t>
        </is>
      </c>
      <c r="D70" t="inlineStr">
        <is>
          <t>World Bank</t>
        </is>
      </c>
      <c r="E70" t="n">
        <v>2019</v>
      </c>
    </row>
    <row r="71">
      <c r="A71" t="inlineStr">
        <is>
          <t>EST</t>
        </is>
      </c>
      <c r="B71" t="n">
        <v>30732144529</v>
      </c>
      <c r="C71" t="inlineStr">
        <is>
          <t>HIC</t>
        </is>
      </c>
      <c r="D71" t="inlineStr">
        <is>
          <t>World Bank</t>
        </is>
      </c>
      <c r="E71" t="n">
        <v>2019</v>
      </c>
    </row>
    <row r="72">
      <c r="A72" t="inlineStr">
        <is>
          <t>ETH</t>
        </is>
      </c>
      <c r="B72" t="n">
        <v>84355604753</v>
      </c>
      <c r="C72" t="inlineStr">
        <is>
          <t>LIC</t>
        </is>
      </c>
      <c r="D72" t="inlineStr">
        <is>
          <t>World Bank</t>
        </is>
      </c>
      <c r="E72" t="n">
        <v>2019</v>
      </c>
    </row>
    <row r="73">
      <c r="A73" t="inlineStr">
        <is>
          <t>EUU</t>
        </is>
      </c>
      <c r="B73" t="n">
        <v>18800000000000</v>
      </c>
      <c r="C73" t="n">
        <v/>
      </c>
      <c r="D73" t="inlineStr">
        <is>
          <t>World Bank</t>
        </is>
      </c>
      <c r="E73" t="n">
        <v>2019</v>
      </c>
    </row>
    <row r="74">
      <c r="A74" t="inlineStr">
        <is>
          <t>FCS</t>
        </is>
      </c>
      <c r="B74" t="n">
        <v>841000000000</v>
      </c>
      <c r="C74" t="n">
        <v/>
      </c>
      <c r="D74" t="inlineStr">
        <is>
          <t>World Bank</t>
        </is>
      </c>
      <c r="E74" t="n">
        <v>2019</v>
      </c>
    </row>
    <row r="75">
      <c r="A75" t="inlineStr">
        <is>
          <t>FIN</t>
        </is>
      </c>
      <c r="B75" t="n">
        <v>277000000000</v>
      </c>
      <c r="C75" t="inlineStr">
        <is>
          <t>HIC</t>
        </is>
      </c>
      <c r="D75" t="inlineStr">
        <is>
          <t>World Bank</t>
        </is>
      </c>
      <c r="E75" t="n">
        <v>2019</v>
      </c>
    </row>
    <row r="76">
      <c r="A76" t="inlineStr">
        <is>
          <t>FJI</t>
        </is>
      </c>
      <c r="B76" t="n">
        <v>5536759659</v>
      </c>
      <c r="C76" t="inlineStr">
        <is>
          <t>UMC</t>
        </is>
      </c>
      <c r="D76" t="inlineStr">
        <is>
          <t>World Bank</t>
        </is>
      </c>
      <c r="E76" t="n">
        <v>2019</v>
      </c>
    </row>
    <row r="77">
      <c r="A77" t="inlineStr">
        <is>
          <t>FRA</t>
        </is>
      </c>
      <c r="B77" t="n">
        <v>2780000000000</v>
      </c>
      <c r="C77" t="inlineStr">
        <is>
          <t>HIC</t>
        </is>
      </c>
      <c r="D77" t="inlineStr">
        <is>
          <t>World Bank</t>
        </is>
      </c>
      <c r="E77" t="n">
        <v>2019</v>
      </c>
    </row>
    <row r="78">
      <c r="A78" t="inlineStr">
        <is>
          <t>FRO</t>
        </is>
      </c>
      <c r="B78" t="n">
        <v/>
      </c>
      <c r="C78" t="inlineStr">
        <is>
          <t>HIC</t>
        </is>
      </c>
      <c r="D78" t="inlineStr">
        <is>
          <t>World Bank</t>
        </is>
      </c>
      <c r="E78" t="n">
        <v>2019</v>
      </c>
    </row>
    <row r="79">
      <c r="A79" t="inlineStr">
        <is>
          <t>FSM</t>
        </is>
      </c>
      <c r="B79" t="n">
        <v>401932279</v>
      </c>
      <c r="C79" t="inlineStr">
        <is>
          <t>LMC</t>
        </is>
      </c>
      <c r="D79" t="inlineStr">
        <is>
          <t>World Bank</t>
        </is>
      </c>
      <c r="E79" t="n">
        <v>2019</v>
      </c>
    </row>
    <row r="80">
      <c r="A80" t="inlineStr">
        <is>
          <t>GAB</t>
        </is>
      </c>
      <c r="B80" t="n">
        <v>16853589311</v>
      </c>
      <c r="C80" t="inlineStr">
        <is>
          <t>UMC</t>
        </is>
      </c>
      <c r="D80" t="inlineStr">
        <is>
          <t>World Bank</t>
        </is>
      </c>
      <c r="E80" t="n">
        <v>2019</v>
      </c>
    </row>
    <row r="81">
      <c r="A81" t="inlineStr">
        <is>
          <t>GBR</t>
        </is>
      </c>
      <c r="B81" t="n">
        <v>2860000000000</v>
      </c>
      <c r="C81" t="inlineStr">
        <is>
          <t>HIC</t>
        </is>
      </c>
      <c r="D81" t="inlineStr">
        <is>
          <t>World Bank</t>
        </is>
      </c>
      <c r="E81" t="n">
        <v>2019</v>
      </c>
    </row>
    <row r="82">
      <c r="A82" t="inlineStr">
        <is>
          <t>GEO</t>
        </is>
      </c>
      <c r="B82" t="n">
        <v>17599660629</v>
      </c>
      <c r="C82" t="inlineStr">
        <is>
          <t>UMC</t>
        </is>
      </c>
      <c r="D82" t="inlineStr">
        <is>
          <t>World Bank</t>
        </is>
      </c>
      <c r="E82" t="n">
        <v>2019</v>
      </c>
    </row>
    <row r="83">
      <c r="A83" t="inlineStr">
        <is>
          <t>GHA</t>
        </is>
      </c>
      <c r="B83" t="n">
        <v>65556464048</v>
      </c>
      <c r="C83" t="inlineStr">
        <is>
          <t>LMC</t>
        </is>
      </c>
      <c r="D83" t="inlineStr">
        <is>
          <t>World Bank</t>
        </is>
      </c>
      <c r="E83" t="n">
        <v>2019</v>
      </c>
    </row>
    <row r="84">
      <c r="A84" t="inlineStr">
        <is>
          <t>GIB</t>
        </is>
      </c>
      <c r="B84" t="n">
        <v/>
      </c>
      <c r="C84" t="inlineStr">
        <is>
          <t>HIC</t>
        </is>
      </c>
      <c r="D84" t="inlineStr">
        <is>
          <t>World Bank</t>
        </is>
      </c>
      <c r="E84" t="n">
        <v>2019</v>
      </c>
    </row>
    <row r="85">
      <c r="A85" t="inlineStr">
        <is>
          <t>GIN</t>
        </is>
      </c>
      <c r="B85" t="n">
        <v>10907214994</v>
      </c>
      <c r="C85" t="inlineStr">
        <is>
          <t>LIC</t>
        </is>
      </c>
      <c r="D85" t="inlineStr">
        <is>
          <t>World Bank</t>
        </is>
      </c>
      <c r="E85" t="n">
        <v>2019</v>
      </c>
    </row>
    <row r="86">
      <c r="A86" t="inlineStr">
        <is>
          <t>GMB</t>
        </is>
      </c>
      <c r="B86" t="n">
        <v>1632823199</v>
      </c>
      <c r="C86" t="inlineStr">
        <is>
          <t>LIC</t>
        </is>
      </c>
      <c r="D86" t="inlineStr">
        <is>
          <t>World Bank</t>
        </is>
      </c>
      <c r="E86" t="n">
        <v>2019</v>
      </c>
    </row>
    <row r="87">
      <c r="A87" t="inlineStr">
        <is>
          <t>GNB</t>
        </is>
      </c>
      <c r="B87" t="n">
        <v>1458156026</v>
      </c>
      <c r="C87" t="inlineStr">
        <is>
          <t>LIC</t>
        </is>
      </c>
      <c r="D87" t="inlineStr">
        <is>
          <t>World Bank</t>
        </is>
      </c>
      <c r="E87" t="n">
        <v>2019</v>
      </c>
    </row>
    <row r="88">
      <c r="A88" t="inlineStr">
        <is>
          <t>GNQ</t>
        </is>
      </c>
      <c r="B88" t="n">
        <v>13432377050</v>
      </c>
      <c r="C88" t="inlineStr">
        <is>
          <t>UMC</t>
        </is>
      </c>
      <c r="D88" t="inlineStr">
        <is>
          <t>World Bank</t>
        </is>
      </c>
      <c r="E88" t="n">
        <v>2019</v>
      </c>
    </row>
    <row r="89">
      <c r="A89" t="inlineStr">
        <is>
          <t>GRC</t>
        </is>
      </c>
      <c r="B89" t="n">
        <v>218000000000</v>
      </c>
      <c r="C89" t="inlineStr">
        <is>
          <t>HIC</t>
        </is>
      </c>
      <c r="D89" t="inlineStr">
        <is>
          <t>World Bank</t>
        </is>
      </c>
      <c r="E89" t="n">
        <v>2019</v>
      </c>
    </row>
    <row r="90">
      <c r="A90" t="inlineStr">
        <is>
          <t>GRD</t>
        </is>
      </c>
      <c r="B90" t="n">
        <v>1185925926</v>
      </c>
      <c r="C90" t="inlineStr">
        <is>
          <t>UMC</t>
        </is>
      </c>
      <c r="D90" t="inlineStr">
        <is>
          <t>World Bank</t>
        </is>
      </c>
      <c r="E90" t="n">
        <v>2019</v>
      </c>
    </row>
    <row r="91">
      <c r="A91" t="inlineStr">
        <is>
          <t>GRL</t>
        </is>
      </c>
      <c r="B91" t="n">
        <v/>
      </c>
      <c r="C91" t="inlineStr">
        <is>
          <t>HIC</t>
        </is>
      </c>
      <c r="D91" t="inlineStr">
        <is>
          <t>World Bank</t>
        </is>
      </c>
      <c r="E91" t="n">
        <v>2019</v>
      </c>
    </row>
    <row r="92">
      <c r="A92" t="inlineStr">
        <is>
          <t>GTM</t>
        </is>
      </c>
      <c r="B92" t="n">
        <v>78460447920</v>
      </c>
      <c r="C92" t="inlineStr">
        <is>
          <t>UMC</t>
        </is>
      </c>
      <c r="D92" t="inlineStr">
        <is>
          <t>World Bank</t>
        </is>
      </c>
      <c r="E92" t="n">
        <v>2019</v>
      </c>
    </row>
    <row r="93">
      <c r="A93" t="inlineStr">
        <is>
          <t>GUM</t>
        </is>
      </c>
      <c r="B93" t="n">
        <v>5920000000</v>
      </c>
      <c r="C93" t="inlineStr">
        <is>
          <t>HIC</t>
        </is>
      </c>
      <c r="D93" t="inlineStr">
        <is>
          <t>World Bank</t>
        </is>
      </c>
      <c r="E93" t="n">
        <v>2019</v>
      </c>
    </row>
    <row r="94">
      <c r="A94" t="inlineStr">
        <is>
          <t>GUY</t>
        </is>
      </c>
      <c r="B94" t="n">
        <v>3878662621</v>
      </c>
      <c r="C94" t="inlineStr">
        <is>
          <t>UMC</t>
        </is>
      </c>
      <c r="D94" t="inlineStr">
        <is>
          <t>World Bank</t>
        </is>
      </c>
      <c r="E94" t="n">
        <v>2019</v>
      </c>
    </row>
    <row r="95">
      <c r="A95" t="inlineStr">
        <is>
          <t>HIC</t>
        </is>
      </c>
      <c r="B95" t="n">
        <v>54200000000000</v>
      </c>
      <c r="C95" t="n">
        <v/>
      </c>
      <c r="D95" t="inlineStr">
        <is>
          <t>World Bank</t>
        </is>
      </c>
      <c r="E95" t="n">
        <v>2019</v>
      </c>
    </row>
    <row r="96">
      <c r="A96" t="inlineStr">
        <is>
          <t>HKG</t>
        </is>
      </c>
      <c r="B96" t="n">
        <v>363000000000</v>
      </c>
      <c r="C96" t="inlineStr">
        <is>
          <t>HIC</t>
        </is>
      </c>
      <c r="D96" t="inlineStr">
        <is>
          <t>World Bank</t>
        </is>
      </c>
      <c r="E96" t="n">
        <v>2019</v>
      </c>
    </row>
    <row r="97">
      <c r="A97" t="inlineStr">
        <is>
          <t>HND</t>
        </is>
      </c>
      <c r="B97" t="n">
        <v>23969890431</v>
      </c>
      <c r="C97" t="inlineStr">
        <is>
          <t>LMC</t>
        </is>
      </c>
      <c r="D97" t="inlineStr">
        <is>
          <t>World Bank</t>
        </is>
      </c>
      <c r="E97" t="n">
        <v>2019</v>
      </c>
    </row>
    <row r="98">
      <c r="A98" t="inlineStr">
        <is>
          <t>HPC</t>
        </is>
      </c>
      <c r="B98" t="n">
        <v>729000000000</v>
      </c>
      <c r="C98" t="n">
        <v/>
      </c>
      <c r="D98" t="inlineStr">
        <is>
          <t>World Bank</t>
        </is>
      </c>
      <c r="E98" t="n">
        <v>2019</v>
      </c>
    </row>
    <row r="99">
      <c r="A99" t="inlineStr">
        <is>
          <t>HRV</t>
        </is>
      </c>
      <c r="B99" t="n">
        <v>60971699315</v>
      </c>
      <c r="C99" t="inlineStr">
        <is>
          <t>HIC</t>
        </is>
      </c>
      <c r="D99" t="inlineStr">
        <is>
          <t>World Bank</t>
        </is>
      </c>
      <c r="E99" t="n">
        <v>2019</v>
      </c>
    </row>
    <row r="100">
      <c r="A100" t="inlineStr">
        <is>
          <t>HTI</t>
        </is>
      </c>
      <c r="B100" t="n">
        <v>9658721169</v>
      </c>
      <c r="C100" t="inlineStr">
        <is>
          <t>LIC</t>
        </is>
      </c>
      <c r="D100" t="inlineStr">
        <is>
          <t>World Bank</t>
        </is>
      </c>
      <c r="E100" t="n">
        <v>2019</v>
      </c>
    </row>
    <row r="101">
      <c r="A101" t="inlineStr">
        <is>
          <t>HUN</t>
        </is>
      </c>
      <c r="B101" t="n">
        <v>158000000000</v>
      </c>
      <c r="C101" t="inlineStr">
        <is>
          <t>HIC</t>
        </is>
      </c>
      <c r="D101" t="inlineStr">
        <is>
          <t>World Bank</t>
        </is>
      </c>
      <c r="E101" t="n">
        <v>2019</v>
      </c>
    </row>
    <row r="102">
      <c r="A102" t="inlineStr">
        <is>
          <t>IBD</t>
        </is>
      </c>
      <c r="B102" t="n">
        <v>30500000000000</v>
      </c>
      <c r="C102" t="n">
        <v/>
      </c>
      <c r="D102" t="inlineStr">
        <is>
          <t>World Bank</t>
        </is>
      </c>
      <c r="E102" t="n">
        <v>2019</v>
      </c>
    </row>
    <row r="103">
      <c r="A103" t="inlineStr">
        <is>
          <t>IBT</t>
        </is>
      </c>
      <c r="B103" t="n">
        <v>32700000000000</v>
      </c>
      <c r="C103" t="n">
        <v/>
      </c>
      <c r="D103" t="inlineStr">
        <is>
          <t>World Bank</t>
        </is>
      </c>
      <c r="E103" t="n">
        <v>2019</v>
      </c>
    </row>
    <row r="104">
      <c r="A104" t="inlineStr">
        <is>
          <t>IDA</t>
        </is>
      </c>
      <c r="B104" t="n">
        <v>2230000000000</v>
      </c>
      <c r="C104" t="n">
        <v/>
      </c>
      <c r="D104" t="inlineStr">
        <is>
          <t>World Bank</t>
        </is>
      </c>
      <c r="E104" t="n">
        <v>2019</v>
      </c>
    </row>
    <row r="105">
      <c r="A105" t="inlineStr">
        <is>
          <t>IDB</t>
        </is>
      </c>
      <c r="B105" t="n">
        <v>994000000000</v>
      </c>
      <c r="C105" t="n">
        <v/>
      </c>
      <c r="D105" t="inlineStr">
        <is>
          <t>World Bank</t>
        </is>
      </c>
      <c r="E105" t="n">
        <v>2019</v>
      </c>
    </row>
    <row r="106">
      <c r="A106" t="inlineStr">
        <is>
          <t>IDN</t>
        </is>
      </c>
      <c r="B106" t="n">
        <v>1040000000000</v>
      </c>
      <c r="C106" t="inlineStr">
        <is>
          <t>UMC</t>
        </is>
      </c>
      <c r="D106" t="inlineStr">
        <is>
          <t>World Bank</t>
        </is>
      </c>
      <c r="E106" t="n">
        <v>2019</v>
      </c>
    </row>
    <row r="107">
      <c r="A107" t="inlineStr">
        <is>
          <t>IDX</t>
        </is>
      </c>
      <c r="B107" t="n">
        <v>1240000000000</v>
      </c>
      <c r="C107" t="n">
        <v/>
      </c>
      <c r="D107" t="inlineStr">
        <is>
          <t>World Bank</t>
        </is>
      </c>
      <c r="E107" t="n">
        <v>2019</v>
      </c>
    </row>
    <row r="108">
      <c r="A108" t="inlineStr">
        <is>
          <t>IMN</t>
        </is>
      </c>
      <c r="B108" t="n">
        <v/>
      </c>
      <c r="C108" t="inlineStr">
        <is>
          <t>HIC</t>
        </is>
      </c>
      <c r="D108" t="inlineStr">
        <is>
          <t>World Bank</t>
        </is>
      </c>
      <c r="E108" t="n">
        <v>2019</v>
      </c>
    </row>
    <row r="109">
      <c r="A109" t="inlineStr">
        <is>
          <t>IND</t>
        </is>
      </c>
      <c r="B109" t="n">
        <v>2720000000000</v>
      </c>
      <c r="C109" t="inlineStr">
        <is>
          <t>LMC</t>
        </is>
      </c>
      <c r="D109" t="inlineStr">
        <is>
          <t>World Bank</t>
        </is>
      </c>
      <c r="E109" t="n">
        <v>2019</v>
      </c>
    </row>
    <row r="110">
      <c r="A110" t="inlineStr">
        <is>
          <t>INX</t>
        </is>
      </c>
      <c r="B110" t="n">
        <v/>
      </c>
      <c r="C110" t="n">
        <v/>
      </c>
      <c r="D110" t="inlineStr">
        <is>
          <t>World Bank</t>
        </is>
      </c>
      <c r="E110" t="n">
        <v>2019</v>
      </c>
    </row>
    <row r="111">
      <c r="A111" t="inlineStr">
        <is>
          <t>IRL</t>
        </is>
      </c>
      <c r="B111" t="n">
        <v>382000000000</v>
      </c>
      <c r="C111" t="inlineStr">
        <is>
          <t>HIC</t>
        </is>
      </c>
      <c r="D111" t="inlineStr">
        <is>
          <t>World Bank</t>
        </is>
      </c>
      <c r="E111" t="n">
        <v>2019</v>
      </c>
    </row>
    <row r="112">
      <c r="A112" t="inlineStr">
        <is>
          <t>IRN</t>
        </is>
      </c>
      <c r="B112" t="n">
        <v/>
      </c>
      <c r="C112" t="inlineStr">
        <is>
          <t>UMC</t>
        </is>
      </c>
      <c r="D112" t="inlineStr">
        <is>
          <t>World Bank</t>
        </is>
      </c>
      <c r="E112" t="n">
        <v>2019</v>
      </c>
    </row>
    <row r="113">
      <c r="A113" t="inlineStr">
        <is>
          <t>IRQ</t>
        </is>
      </c>
      <c r="B113" t="n">
        <v>224000000000</v>
      </c>
      <c r="C113" t="inlineStr">
        <is>
          <t>UMC</t>
        </is>
      </c>
      <c r="D113" t="inlineStr">
        <is>
          <t>World Bank</t>
        </is>
      </c>
      <c r="E113" t="n">
        <v>2019</v>
      </c>
    </row>
    <row r="114">
      <c r="A114" t="inlineStr">
        <is>
          <t>ISL</t>
        </is>
      </c>
      <c r="B114" t="n">
        <v>25878475760</v>
      </c>
      <c r="C114" t="inlineStr">
        <is>
          <t>HIC</t>
        </is>
      </c>
      <c r="D114" t="inlineStr">
        <is>
          <t>World Bank</t>
        </is>
      </c>
      <c r="E114" t="n">
        <v>2019</v>
      </c>
    </row>
    <row r="115">
      <c r="A115" t="inlineStr">
        <is>
          <t>ISR</t>
        </is>
      </c>
      <c r="B115" t="n">
        <v>371000000000</v>
      </c>
      <c r="C115" t="inlineStr">
        <is>
          <t>HIC</t>
        </is>
      </c>
      <c r="D115" t="inlineStr">
        <is>
          <t>World Bank</t>
        </is>
      </c>
      <c r="E115" t="n">
        <v>2019</v>
      </c>
    </row>
    <row r="116">
      <c r="A116" t="inlineStr">
        <is>
          <t>ITA</t>
        </is>
      </c>
      <c r="B116" t="n">
        <v>2080000000000</v>
      </c>
      <c r="C116" t="inlineStr">
        <is>
          <t>HIC</t>
        </is>
      </c>
      <c r="D116" t="inlineStr">
        <is>
          <t>World Bank</t>
        </is>
      </c>
      <c r="E116" t="n">
        <v>2019</v>
      </c>
    </row>
    <row r="117">
      <c r="A117" t="inlineStr">
        <is>
          <t>JAM</t>
        </is>
      </c>
      <c r="B117" t="n">
        <v>15713908816</v>
      </c>
      <c r="C117" t="inlineStr">
        <is>
          <t>UMC</t>
        </is>
      </c>
      <c r="D117" t="inlineStr">
        <is>
          <t>World Bank</t>
        </is>
      </c>
      <c r="E117" t="n">
        <v>2019</v>
      </c>
    </row>
    <row r="118">
      <c r="A118" t="inlineStr">
        <is>
          <t>JOR</t>
        </is>
      </c>
      <c r="B118" t="n">
        <v>42231295775</v>
      </c>
      <c r="C118" t="inlineStr">
        <is>
          <t>UMC</t>
        </is>
      </c>
      <c r="D118" t="inlineStr">
        <is>
          <t>World Bank</t>
        </is>
      </c>
      <c r="E118" t="n">
        <v>2019</v>
      </c>
    </row>
    <row r="119">
      <c r="A119" t="inlineStr">
        <is>
          <t>JPN</t>
        </is>
      </c>
      <c r="B119" t="n">
        <v>4970000000000</v>
      </c>
      <c r="C119" t="inlineStr">
        <is>
          <t>HIC</t>
        </is>
      </c>
      <c r="D119" t="inlineStr">
        <is>
          <t>World Bank</t>
        </is>
      </c>
      <c r="E119" t="n">
        <v>2019</v>
      </c>
    </row>
    <row r="120">
      <c r="A120" t="inlineStr">
        <is>
          <t>KAZ</t>
        </is>
      </c>
      <c r="B120" t="n">
        <v>179000000000</v>
      </c>
      <c r="C120" t="inlineStr">
        <is>
          <t>UMC</t>
        </is>
      </c>
      <c r="D120" t="inlineStr">
        <is>
          <t>World Bank</t>
        </is>
      </c>
      <c r="E120" t="n">
        <v>2019</v>
      </c>
    </row>
    <row r="121">
      <c r="A121" t="inlineStr">
        <is>
          <t>KEN</t>
        </is>
      </c>
      <c r="B121" t="n">
        <v>87908262520</v>
      </c>
      <c r="C121" t="inlineStr">
        <is>
          <t>LMC</t>
        </is>
      </c>
      <c r="D121" t="inlineStr">
        <is>
          <t>World Bank</t>
        </is>
      </c>
      <c r="E121" t="n">
        <v>2019</v>
      </c>
    </row>
    <row r="122">
      <c r="A122" t="inlineStr">
        <is>
          <t>KGZ</t>
        </is>
      </c>
      <c r="B122" t="n">
        <v>8092836609</v>
      </c>
      <c r="C122" t="inlineStr">
        <is>
          <t>LMC</t>
        </is>
      </c>
      <c r="D122" t="inlineStr">
        <is>
          <t>World Bank</t>
        </is>
      </c>
      <c r="E122" t="n">
        <v>2019</v>
      </c>
    </row>
    <row r="123">
      <c r="A123" t="inlineStr">
        <is>
          <t>KHM</t>
        </is>
      </c>
      <c r="B123" t="n">
        <v>24542474061</v>
      </c>
      <c r="C123" t="inlineStr">
        <is>
          <t>LMC</t>
        </is>
      </c>
      <c r="D123" t="inlineStr">
        <is>
          <t>World Bank</t>
        </is>
      </c>
      <c r="E123" t="n">
        <v>2019</v>
      </c>
    </row>
    <row r="124">
      <c r="A124" t="inlineStr">
        <is>
          <t>KIR</t>
        </is>
      </c>
      <c r="B124" t="n">
        <v>188284518.8</v>
      </c>
      <c r="C124" t="inlineStr">
        <is>
          <t>LMC</t>
        </is>
      </c>
      <c r="D124" t="inlineStr">
        <is>
          <t>World Bank</t>
        </is>
      </c>
      <c r="E124" t="n">
        <v>2019</v>
      </c>
    </row>
    <row r="125">
      <c r="A125" t="inlineStr">
        <is>
          <t>KNA</t>
        </is>
      </c>
      <c r="B125" t="n">
        <v>1010822222</v>
      </c>
      <c r="C125" t="inlineStr">
        <is>
          <t>HIC</t>
        </is>
      </c>
      <c r="D125" t="inlineStr">
        <is>
          <t>World Bank</t>
        </is>
      </c>
      <c r="E125" t="n">
        <v>2019</v>
      </c>
    </row>
    <row r="126">
      <c r="A126" t="inlineStr">
        <is>
          <t>KOR</t>
        </is>
      </c>
      <c r="B126" t="n">
        <v>1620000000000</v>
      </c>
      <c r="C126" t="inlineStr">
        <is>
          <t>HIC</t>
        </is>
      </c>
      <c r="D126" t="inlineStr">
        <is>
          <t>World Bank</t>
        </is>
      </c>
      <c r="E126" t="n">
        <v>2019</v>
      </c>
    </row>
    <row r="127">
      <c r="A127" t="inlineStr">
        <is>
          <t>KWT</t>
        </is>
      </c>
      <c r="B127" t="n">
        <v>141000000000</v>
      </c>
      <c r="C127" t="inlineStr">
        <is>
          <t>HIC</t>
        </is>
      </c>
      <c r="D127" t="inlineStr">
        <is>
          <t>World Bank</t>
        </is>
      </c>
      <c r="E127" t="n">
        <v>2019</v>
      </c>
    </row>
    <row r="128">
      <c r="A128" t="inlineStr">
        <is>
          <t>LAC</t>
        </is>
      </c>
      <c r="B128" t="n">
        <v>5200000000000</v>
      </c>
      <c r="C128" t="n">
        <v/>
      </c>
      <c r="D128" t="inlineStr">
        <is>
          <t>World Bank</t>
        </is>
      </c>
      <c r="E128" t="n">
        <v>2019</v>
      </c>
    </row>
    <row r="129">
      <c r="A129" t="inlineStr">
        <is>
          <t>LAO</t>
        </is>
      </c>
      <c r="B129" t="n">
        <v>17953786416</v>
      </c>
      <c r="C129" t="inlineStr">
        <is>
          <t>LMC</t>
        </is>
      </c>
      <c r="D129" t="inlineStr">
        <is>
          <t>World Bank</t>
        </is>
      </c>
      <c r="E129" t="n">
        <v>2019</v>
      </c>
    </row>
    <row r="130">
      <c r="A130" t="inlineStr">
        <is>
          <t>LBN</t>
        </is>
      </c>
      <c r="B130" t="n">
        <v>56639155556</v>
      </c>
      <c r="C130" t="inlineStr">
        <is>
          <t>UMC</t>
        </is>
      </c>
      <c r="D130" t="inlineStr">
        <is>
          <t>World Bank</t>
        </is>
      </c>
      <c r="E130" t="n">
        <v>2019</v>
      </c>
    </row>
    <row r="131">
      <c r="A131" t="inlineStr">
        <is>
          <t>LBR</t>
        </is>
      </c>
      <c r="B131" t="n">
        <v>3264000000</v>
      </c>
      <c r="C131" t="inlineStr">
        <is>
          <t>LIC</t>
        </is>
      </c>
      <c r="D131" t="inlineStr">
        <is>
          <t>World Bank</t>
        </is>
      </c>
      <c r="E131" t="n">
        <v>2019</v>
      </c>
    </row>
    <row r="132">
      <c r="A132" t="inlineStr">
        <is>
          <t>LBY</t>
        </is>
      </c>
      <c r="B132" t="n">
        <v>48364208571</v>
      </c>
      <c r="C132" t="inlineStr">
        <is>
          <t>UMC</t>
        </is>
      </c>
      <c r="D132" t="inlineStr">
        <is>
          <t>World Bank</t>
        </is>
      </c>
      <c r="E132" t="n">
        <v>2019</v>
      </c>
    </row>
    <row r="133">
      <c r="A133" t="inlineStr">
        <is>
          <t>LCA</t>
        </is>
      </c>
      <c r="B133" t="n">
        <v>1921848222</v>
      </c>
      <c r="C133" t="inlineStr">
        <is>
          <t>UMC</t>
        </is>
      </c>
      <c r="D133" t="inlineStr">
        <is>
          <t>World Bank</t>
        </is>
      </c>
      <c r="E133" t="n">
        <v>2019</v>
      </c>
    </row>
    <row r="134">
      <c r="A134" t="inlineStr">
        <is>
          <t>LCN</t>
        </is>
      </c>
      <c r="B134" t="n">
        <v>5800000000000</v>
      </c>
      <c r="C134" t="n">
        <v/>
      </c>
      <c r="D134" t="inlineStr">
        <is>
          <t>World Bank</t>
        </is>
      </c>
      <c r="E134" t="n">
        <v>2019</v>
      </c>
    </row>
    <row r="135">
      <c r="A135" t="inlineStr">
        <is>
          <t>LDC</t>
        </is>
      </c>
      <c r="B135" t="n">
        <v>1060000000000</v>
      </c>
      <c r="C135" t="n">
        <v/>
      </c>
      <c r="D135" t="inlineStr">
        <is>
          <t>World Bank</t>
        </is>
      </c>
      <c r="E135" t="n">
        <v>2019</v>
      </c>
    </row>
    <row r="136">
      <c r="A136" t="inlineStr">
        <is>
          <t>LIC</t>
        </is>
      </c>
      <c r="B136" t="n">
        <v>588000000000</v>
      </c>
      <c r="C136" t="n">
        <v/>
      </c>
      <c r="D136" t="inlineStr">
        <is>
          <t>World Bank</t>
        </is>
      </c>
      <c r="E136" t="n">
        <v>2019</v>
      </c>
    </row>
    <row r="137">
      <c r="A137" t="inlineStr">
        <is>
          <t>LIE</t>
        </is>
      </c>
      <c r="B137" t="n">
        <v/>
      </c>
      <c r="C137" t="inlineStr">
        <is>
          <t>HIC</t>
        </is>
      </c>
      <c r="D137" t="inlineStr">
        <is>
          <t>World Bank</t>
        </is>
      </c>
      <c r="E137" t="n">
        <v>2019</v>
      </c>
    </row>
    <row r="138">
      <c r="A138" t="inlineStr">
        <is>
          <t>LKA</t>
        </is>
      </c>
      <c r="B138" t="n">
        <v>88900770858</v>
      </c>
      <c r="C138" t="inlineStr">
        <is>
          <t>LMC</t>
        </is>
      </c>
      <c r="D138" t="inlineStr">
        <is>
          <t>World Bank</t>
        </is>
      </c>
      <c r="E138" t="n">
        <v>2019</v>
      </c>
    </row>
    <row r="139">
      <c r="A139" t="inlineStr">
        <is>
          <t>LMC</t>
        </is>
      </c>
      <c r="B139" t="n">
        <v>6700000000000</v>
      </c>
      <c r="C139" t="n">
        <v/>
      </c>
      <c r="D139" t="inlineStr">
        <is>
          <t>World Bank</t>
        </is>
      </c>
      <c r="E139" t="n">
        <v>2019</v>
      </c>
    </row>
    <row r="140">
      <c r="A140" t="inlineStr">
        <is>
          <t>LMY</t>
        </is>
      </c>
      <c r="B140" t="n">
        <v>31700000000000</v>
      </c>
      <c r="C140" t="n">
        <v/>
      </c>
      <c r="D140" t="inlineStr">
        <is>
          <t>World Bank</t>
        </is>
      </c>
      <c r="E140" t="n">
        <v>2019</v>
      </c>
    </row>
    <row r="141">
      <c r="A141" t="inlineStr">
        <is>
          <t>LSO</t>
        </is>
      </c>
      <c r="B141" t="n">
        <v>2738786278</v>
      </c>
      <c r="C141" t="inlineStr">
        <is>
          <t>LMC</t>
        </is>
      </c>
      <c r="D141" t="inlineStr">
        <is>
          <t>World Bank</t>
        </is>
      </c>
      <c r="E141" t="n">
        <v>2019</v>
      </c>
    </row>
    <row r="142">
      <c r="A142" t="inlineStr">
        <is>
          <t>LTE</t>
        </is>
      </c>
      <c r="B142" t="n">
        <v>22200000000000</v>
      </c>
      <c r="C142" t="n">
        <v/>
      </c>
      <c r="D142" t="inlineStr">
        <is>
          <t>World Bank</t>
        </is>
      </c>
      <c r="E142" t="n">
        <v>2019</v>
      </c>
    </row>
    <row r="143">
      <c r="A143" t="inlineStr">
        <is>
          <t>LTU</t>
        </is>
      </c>
      <c r="B143" t="n">
        <v>53429066429</v>
      </c>
      <c r="C143" t="inlineStr">
        <is>
          <t>HIC</t>
        </is>
      </c>
      <c r="D143" t="inlineStr">
        <is>
          <t>World Bank</t>
        </is>
      </c>
      <c r="E143" t="n">
        <v>2019</v>
      </c>
    </row>
    <row r="144">
      <c r="A144" t="inlineStr">
        <is>
          <t>LUX</t>
        </is>
      </c>
      <c r="B144" t="n">
        <v>70885325883</v>
      </c>
      <c r="C144" t="inlineStr">
        <is>
          <t>HIC</t>
        </is>
      </c>
      <c r="D144" t="inlineStr">
        <is>
          <t>World Bank</t>
        </is>
      </c>
      <c r="E144" t="n">
        <v>2019</v>
      </c>
    </row>
    <row r="145">
      <c r="A145" t="inlineStr">
        <is>
          <t>LVA</t>
        </is>
      </c>
      <c r="B145" t="n">
        <v>34409229178</v>
      </c>
      <c r="C145" t="inlineStr">
        <is>
          <t>HIC</t>
        </is>
      </c>
      <c r="D145" t="inlineStr">
        <is>
          <t>World Bank</t>
        </is>
      </c>
      <c r="E145" t="n">
        <v>2019</v>
      </c>
    </row>
    <row r="146">
      <c r="A146" t="inlineStr">
        <is>
          <t>MAC</t>
        </is>
      </c>
      <c r="B146" t="n">
        <v>55084050790</v>
      </c>
      <c r="C146" t="inlineStr">
        <is>
          <t>HIC</t>
        </is>
      </c>
      <c r="D146" t="inlineStr">
        <is>
          <t>World Bank</t>
        </is>
      </c>
      <c r="E146" t="n">
        <v>2019</v>
      </c>
    </row>
    <row r="147">
      <c r="A147" t="inlineStr">
        <is>
          <t>MAF</t>
        </is>
      </c>
      <c r="B147" t="n">
        <v/>
      </c>
      <c r="C147" t="inlineStr">
        <is>
          <t>HIC</t>
        </is>
      </c>
      <c r="D147" t="inlineStr">
        <is>
          <t>World Bank</t>
        </is>
      </c>
      <c r="E147" t="n">
        <v>2019</v>
      </c>
    </row>
    <row r="148">
      <c r="A148" t="inlineStr">
        <is>
          <t>MAR</t>
        </is>
      </c>
      <c r="B148" t="n">
        <v>118000000000</v>
      </c>
      <c r="C148" t="inlineStr">
        <is>
          <t>LMC</t>
        </is>
      </c>
      <c r="D148" t="inlineStr">
        <is>
          <t>World Bank</t>
        </is>
      </c>
      <c r="E148" t="n">
        <v>2019</v>
      </c>
    </row>
    <row r="149">
      <c r="A149" t="inlineStr">
        <is>
          <t>MCO</t>
        </is>
      </c>
      <c r="B149" t="n">
        <v>7184844193</v>
      </c>
      <c r="C149" t="inlineStr">
        <is>
          <t>HIC</t>
        </is>
      </c>
      <c r="D149" t="inlineStr">
        <is>
          <t>World Bank</t>
        </is>
      </c>
      <c r="E149" t="n">
        <v>2019</v>
      </c>
    </row>
    <row r="150">
      <c r="A150" t="inlineStr">
        <is>
          <t>MDA</t>
        </is>
      </c>
      <c r="B150" t="n">
        <v>11443671436</v>
      </c>
      <c r="C150" t="inlineStr">
        <is>
          <t>LMC</t>
        </is>
      </c>
      <c r="D150" t="inlineStr">
        <is>
          <t>World Bank</t>
        </is>
      </c>
      <c r="E150" t="n">
        <v>2019</v>
      </c>
    </row>
    <row r="151">
      <c r="A151" t="inlineStr">
        <is>
          <t>MDG</t>
        </is>
      </c>
      <c r="B151" t="n">
        <v>13853432868</v>
      </c>
      <c r="C151" t="inlineStr">
        <is>
          <t>LIC</t>
        </is>
      </c>
      <c r="D151" t="inlineStr">
        <is>
          <t>World Bank</t>
        </is>
      </c>
      <c r="E151" t="n">
        <v>2019</v>
      </c>
    </row>
    <row r="152">
      <c r="A152" t="inlineStr">
        <is>
          <t>MDV</t>
        </is>
      </c>
      <c r="B152" t="n">
        <v>5327457150</v>
      </c>
      <c r="C152" t="inlineStr">
        <is>
          <t>UMC</t>
        </is>
      </c>
      <c r="D152" t="inlineStr">
        <is>
          <t>World Bank</t>
        </is>
      </c>
      <c r="E152" t="n">
        <v>2019</v>
      </c>
    </row>
    <row r="153">
      <c r="A153" t="inlineStr">
        <is>
          <t>MEA</t>
        </is>
      </c>
      <c r="B153" t="n">
        <v>3610000000000</v>
      </c>
      <c r="C153" t="n">
        <v/>
      </c>
      <c r="D153" t="inlineStr">
        <is>
          <t>World Bank</t>
        </is>
      </c>
      <c r="E153" t="n">
        <v>2019</v>
      </c>
    </row>
    <row r="154">
      <c r="A154" t="inlineStr">
        <is>
          <t>MEX</t>
        </is>
      </c>
      <c r="B154" t="n">
        <v>1220000000000</v>
      </c>
      <c r="C154" t="inlineStr">
        <is>
          <t>UMC</t>
        </is>
      </c>
      <c r="D154" t="inlineStr">
        <is>
          <t>World Bank</t>
        </is>
      </c>
      <c r="E154" t="n">
        <v>2019</v>
      </c>
    </row>
    <row r="155">
      <c r="A155" t="inlineStr">
        <is>
          <t>MHL</t>
        </is>
      </c>
      <c r="B155" t="n">
        <v>221278000</v>
      </c>
      <c r="C155" t="inlineStr">
        <is>
          <t>UMC</t>
        </is>
      </c>
      <c r="D155" t="inlineStr">
        <is>
          <t>World Bank</t>
        </is>
      </c>
      <c r="E155" t="n">
        <v>2019</v>
      </c>
    </row>
    <row r="156">
      <c r="A156" t="inlineStr">
        <is>
          <t>MIC</t>
        </is>
      </c>
      <c r="B156" t="n">
        <v>31200000000000</v>
      </c>
      <c r="C156" t="n">
        <v/>
      </c>
      <c r="D156" t="inlineStr">
        <is>
          <t>World Bank</t>
        </is>
      </c>
      <c r="E156" t="n">
        <v>2019</v>
      </c>
    </row>
    <row r="157">
      <c r="A157" t="inlineStr">
        <is>
          <t>MKD</t>
        </is>
      </c>
      <c r="B157" t="n">
        <v>12672131053</v>
      </c>
      <c r="C157" t="inlineStr">
        <is>
          <t>UMC</t>
        </is>
      </c>
      <c r="D157" t="inlineStr">
        <is>
          <t>World Bank</t>
        </is>
      </c>
      <c r="E157" t="n">
        <v>2019</v>
      </c>
    </row>
    <row r="158">
      <c r="A158" t="inlineStr">
        <is>
          <t>MLI</t>
        </is>
      </c>
      <c r="B158" t="n">
        <v>17163432832</v>
      </c>
      <c r="C158" t="inlineStr">
        <is>
          <t>LIC</t>
        </is>
      </c>
      <c r="D158" t="inlineStr">
        <is>
          <t>World Bank</t>
        </is>
      </c>
      <c r="E158" t="n">
        <v>2019</v>
      </c>
    </row>
    <row r="159">
      <c r="A159" t="inlineStr">
        <is>
          <t>MLT</t>
        </is>
      </c>
      <c r="B159" t="n">
        <v>14553422929</v>
      </c>
      <c r="C159" t="inlineStr">
        <is>
          <t>HIC</t>
        </is>
      </c>
      <c r="D159" t="inlineStr">
        <is>
          <t>World Bank</t>
        </is>
      </c>
      <c r="E159" t="n">
        <v>2019</v>
      </c>
    </row>
    <row r="160">
      <c r="A160" t="inlineStr">
        <is>
          <t>MMR</t>
        </is>
      </c>
      <c r="B160" t="n">
        <v>71214803378</v>
      </c>
      <c r="C160" t="inlineStr">
        <is>
          <t>LMC</t>
        </is>
      </c>
      <c r="D160" t="inlineStr">
        <is>
          <t>World Bank</t>
        </is>
      </c>
      <c r="E160" t="n">
        <v>2019</v>
      </c>
    </row>
    <row r="161">
      <c r="A161" t="inlineStr">
        <is>
          <t>MNA</t>
        </is>
      </c>
      <c r="B161" t="n">
        <v/>
      </c>
      <c r="C161" t="n">
        <v/>
      </c>
      <c r="D161" t="inlineStr">
        <is>
          <t>World Bank</t>
        </is>
      </c>
      <c r="E161" t="n">
        <v>2019</v>
      </c>
    </row>
    <row r="162">
      <c r="A162" t="inlineStr">
        <is>
          <t>MNE</t>
        </is>
      </c>
      <c r="B162" t="n">
        <v>5504166667</v>
      </c>
      <c r="C162" t="inlineStr">
        <is>
          <t>UMC</t>
        </is>
      </c>
      <c r="D162" t="inlineStr">
        <is>
          <t>World Bank</t>
        </is>
      </c>
      <c r="E162" t="n">
        <v>2019</v>
      </c>
    </row>
    <row r="163">
      <c r="A163" t="inlineStr">
        <is>
          <t>MNG</t>
        </is>
      </c>
      <c r="B163" t="n">
        <v>13066749138</v>
      </c>
      <c r="C163" t="inlineStr">
        <is>
          <t>LMC</t>
        </is>
      </c>
      <c r="D163" t="inlineStr">
        <is>
          <t>World Bank</t>
        </is>
      </c>
      <c r="E163" t="n">
        <v>2019</v>
      </c>
    </row>
    <row r="164">
      <c r="A164" t="inlineStr">
        <is>
          <t>MNP</t>
        </is>
      </c>
      <c r="B164" t="n">
        <v>1323000000</v>
      </c>
      <c r="C164" t="inlineStr">
        <is>
          <t>HIC</t>
        </is>
      </c>
      <c r="D164" t="inlineStr">
        <is>
          <t>World Bank</t>
        </is>
      </c>
      <c r="E164" t="n">
        <v>2019</v>
      </c>
    </row>
    <row r="165">
      <c r="A165" t="inlineStr">
        <is>
          <t>MOZ</t>
        </is>
      </c>
      <c r="B165" t="n">
        <v>14717223207</v>
      </c>
      <c r="C165" t="inlineStr">
        <is>
          <t>LIC</t>
        </is>
      </c>
      <c r="D165" t="inlineStr">
        <is>
          <t>World Bank</t>
        </is>
      </c>
      <c r="E165" t="n">
        <v>2019</v>
      </c>
    </row>
    <row r="166">
      <c r="A166" t="inlineStr">
        <is>
          <t>MRT</t>
        </is>
      </c>
      <c r="B166" t="n">
        <v>5234817927</v>
      </c>
      <c r="C166" t="inlineStr">
        <is>
          <t>LMC</t>
        </is>
      </c>
      <c r="D166" t="inlineStr">
        <is>
          <t>World Bank</t>
        </is>
      </c>
      <c r="E166" t="n">
        <v>2019</v>
      </c>
    </row>
    <row r="167">
      <c r="A167" t="inlineStr">
        <is>
          <t>MUS</t>
        </is>
      </c>
      <c r="B167" t="n">
        <v>14220348673</v>
      </c>
      <c r="C167" t="inlineStr">
        <is>
          <t>HIC</t>
        </is>
      </c>
      <c r="D167" t="inlineStr">
        <is>
          <t>World Bank</t>
        </is>
      </c>
      <c r="E167" t="n">
        <v>2019</v>
      </c>
    </row>
    <row r="168">
      <c r="A168" t="inlineStr">
        <is>
          <t>MWI</t>
        </is>
      </c>
      <c r="B168" t="n">
        <v>7064971176</v>
      </c>
      <c r="C168" t="inlineStr">
        <is>
          <t>LIC</t>
        </is>
      </c>
      <c r="D168" t="inlineStr">
        <is>
          <t>World Bank</t>
        </is>
      </c>
      <c r="E168" t="n">
        <v>2019</v>
      </c>
    </row>
    <row r="169">
      <c r="A169" t="inlineStr">
        <is>
          <t>MYS</t>
        </is>
      </c>
      <c r="B169" t="n">
        <v>359000000000</v>
      </c>
      <c r="C169" t="inlineStr">
        <is>
          <t>UMC</t>
        </is>
      </c>
      <c r="D169" t="inlineStr">
        <is>
          <t>World Bank</t>
        </is>
      </c>
      <c r="E169" t="n">
        <v>2019</v>
      </c>
    </row>
    <row r="170">
      <c r="A170" t="inlineStr">
        <is>
          <t>NAC</t>
        </is>
      </c>
      <c r="B170" t="n">
        <v>22300000000000</v>
      </c>
      <c r="C170" t="n">
        <v/>
      </c>
      <c r="D170" t="inlineStr">
        <is>
          <t>World Bank</t>
        </is>
      </c>
      <c r="E170" t="n">
        <v>2019</v>
      </c>
    </row>
    <row r="171">
      <c r="A171" t="inlineStr">
        <is>
          <t>NAM</t>
        </is>
      </c>
      <c r="B171" t="n">
        <v>14521711634</v>
      </c>
      <c r="C171" t="inlineStr">
        <is>
          <t>UMC</t>
        </is>
      </c>
      <c r="D171" t="inlineStr">
        <is>
          <t>World Bank</t>
        </is>
      </c>
      <c r="E171" t="n">
        <v>2019</v>
      </c>
    </row>
    <row r="172">
      <c r="A172" t="inlineStr">
        <is>
          <t>NCL</t>
        </is>
      </c>
      <c r="B172" t="n">
        <v/>
      </c>
      <c r="C172" t="inlineStr">
        <is>
          <t>HIC</t>
        </is>
      </c>
      <c r="D172" t="inlineStr">
        <is>
          <t>World Bank</t>
        </is>
      </c>
      <c r="E172" t="n">
        <v>2019</v>
      </c>
    </row>
    <row r="173">
      <c r="A173" t="inlineStr">
        <is>
          <t>NER</t>
        </is>
      </c>
      <c r="B173" t="n">
        <v>9290938457</v>
      </c>
      <c r="C173" t="inlineStr">
        <is>
          <t>LIC</t>
        </is>
      </c>
      <c r="D173" t="inlineStr">
        <is>
          <t>World Bank</t>
        </is>
      </c>
      <c r="E173" t="n">
        <v>2019</v>
      </c>
    </row>
    <row r="174">
      <c r="A174" t="inlineStr">
        <is>
          <t>NGA</t>
        </is>
      </c>
      <c r="B174" t="n">
        <v>397000000000</v>
      </c>
      <c r="C174" t="inlineStr">
        <is>
          <t>LMC</t>
        </is>
      </c>
      <c r="D174" t="inlineStr">
        <is>
          <t>World Bank</t>
        </is>
      </c>
      <c r="E174" t="n">
        <v>2019</v>
      </c>
    </row>
    <row r="175">
      <c r="A175" t="inlineStr">
        <is>
          <t>NIC</t>
        </is>
      </c>
      <c r="B175" t="n">
        <v>13117845417</v>
      </c>
      <c r="C175" t="inlineStr">
        <is>
          <t>LMC</t>
        </is>
      </c>
      <c r="D175" t="inlineStr">
        <is>
          <t>World Bank</t>
        </is>
      </c>
      <c r="E175" t="n">
        <v>2019</v>
      </c>
    </row>
    <row r="176">
      <c r="A176" t="inlineStr">
        <is>
          <t>NLD</t>
        </is>
      </c>
      <c r="B176" t="n">
        <v>914000000000</v>
      </c>
      <c r="C176" t="inlineStr">
        <is>
          <t>HIC</t>
        </is>
      </c>
      <c r="D176" t="inlineStr">
        <is>
          <t>World Bank</t>
        </is>
      </c>
      <c r="E176" t="n">
        <v>2019</v>
      </c>
    </row>
    <row r="177">
      <c r="A177" t="inlineStr">
        <is>
          <t>NOR</t>
        </is>
      </c>
      <c r="B177" t="n">
        <v>434000000000</v>
      </c>
      <c r="C177" t="inlineStr">
        <is>
          <t>HIC</t>
        </is>
      </c>
      <c r="D177" t="inlineStr">
        <is>
          <t>World Bank</t>
        </is>
      </c>
      <c r="E177" t="n">
        <v>2019</v>
      </c>
    </row>
    <row r="178">
      <c r="A178" t="inlineStr">
        <is>
          <t>NPL</t>
        </is>
      </c>
      <c r="B178" t="n">
        <v>29040398982</v>
      </c>
      <c r="C178" t="inlineStr">
        <is>
          <t>LMC</t>
        </is>
      </c>
      <c r="D178" t="inlineStr">
        <is>
          <t>World Bank</t>
        </is>
      </c>
      <c r="E178" t="n">
        <v>2019</v>
      </c>
    </row>
    <row r="179">
      <c r="A179" t="inlineStr">
        <is>
          <t>NRU</t>
        </is>
      </c>
      <c r="B179" t="n">
        <v>125628504.3</v>
      </c>
      <c r="C179" t="inlineStr">
        <is>
          <t>HIC</t>
        </is>
      </c>
      <c r="D179" t="inlineStr">
        <is>
          <t>World Bank</t>
        </is>
      </c>
      <c r="E179" t="n">
        <v>2019</v>
      </c>
    </row>
    <row r="180">
      <c r="A180" t="inlineStr">
        <is>
          <t>NZL</t>
        </is>
      </c>
      <c r="B180" t="n">
        <v>205000000000</v>
      </c>
      <c r="C180" t="inlineStr">
        <is>
          <t>HIC</t>
        </is>
      </c>
      <c r="D180" t="inlineStr">
        <is>
          <t>World Bank</t>
        </is>
      </c>
      <c r="E180" t="n">
        <v>2019</v>
      </c>
    </row>
    <row r="181">
      <c r="A181" t="inlineStr">
        <is>
          <t>OED</t>
        </is>
      </c>
      <c r="B181" t="n">
        <v>52700000000000</v>
      </c>
      <c r="C181" t="n">
        <v/>
      </c>
      <c r="D181" t="inlineStr">
        <is>
          <t>World Bank</t>
        </is>
      </c>
      <c r="E181" t="n">
        <v>2019</v>
      </c>
    </row>
    <row r="182">
      <c r="A182" t="inlineStr">
        <is>
          <t>OMN</t>
        </is>
      </c>
      <c r="B182" t="n">
        <v>79276723017</v>
      </c>
      <c r="C182" t="inlineStr">
        <is>
          <t>HIC</t>
        </is>
      </c>
      <c r="D182" t="inlineStr">
        <is>
          <t>World Bank</t>
        </is>
      </c>
      <c r="E182" t="n">
        <v>2019</v>
      </c>
    </row>
    <row r="183">
      <c r="A183" t="inlineStr">
        <is>
          <t>OSS</t>
        </is>
      </c>
      <c r="B183" t="n">
        <v>452000000000</v>
      </c>
      <c r="C183" t="n">
        <v/>
      </c>
      <c r="D183" t="inlineStr">
        <is>
          <t>World Bank</t>
        </is>
      </c>
      <c r="E183" t="n">
        <v>2019</v>
      </c>
    </row>
    <row r="184">
      <c r="A184" t="inlineStr">
        <is>
          <t>PAK</t>
        </is>
      </c>
      <c r="B184" t="n">
        <v>315000000000</v>
      </c>
      <c r="C184" t="inlineStr">
        <is>
          <t>LMC</t>
        </is>
      </c>
      <c r="D184" t="inlineStr">
        <is>
          <t>World Bank</t>
        </is>
      </c>
      <c r="E184" t="n">
        <v>2019</v>
      </c>
    </row>
    <row r="185">
      <c r="A185" t="inlineStr">
        <is>
          <t>PAN</t>
        </is>
      </c>
      <c r="B185" t="n">
        <v>65055100000</v>
      </c>
      <c r="C185" t="inlineStr">
        <is>
          <t>HIC</t>
        </is>
      </c>
      <c r="D185" t="inlineStr">
        <is>
          <t>World Bank</t>
        </is>
      </c>
      <c r="E185" t="n">
        <v>2019</v>
      </c>
    </row>
    <row r="186">
      <c r="A186" t="inlineStr">
        <is>
          <t>PER</t>
        </is>
      </c>
      <c r="B186" t="n">
        <v>222000000000</v>
      </c>
      <c r="C186" t="inlineStr">
        <is>
          <t>UMC</t>
        </is>
      </c>
      <c r="D186" t="inlineStr">
        <is>
          <t>World Bank</t>
        </is>
      </c>
      <c r="E186" t="n">
        <v>2019</v>
      </c>
    </row>
    <row r="187">
      <c r="A187" t="inlineStr">
        <is>
          <t>PHL</t>
        </is>
      </c>
      <c r="B187" t="n">
        <v>331000000000</v>
      </c>
      <c r="C187" t="inlineStr">
        <is>
          <t>LMC</t>
        </is>
      </c>
      <c r="D187" t="inlineStr">
        <is>
          <t>World Bank</t>
        </is>
      </c>
      <c r="E187" t="n">
        <v>2019</v>
      </c>
    </row>
    <row r="188">
      <c r="A188" t="inlineStr">
        <is>
          <t>PLW</t>
        </is>
      </c>
      <c r="B188" t="n">
        <v>283994900</v>
      </c>
      <c r="C188" t="inlineStr">
        <is>
          <t>HIC</t>
        </is>
      </c>
      <c r="D188" t="inlineStr">
        <is>
          <t>World Bank</t>
        </is>
      </c>
      <c r="E188" t="n">
        <v>2019</v>
      </c>
    </row>
    <row r="189">
      <c r="A189" t="inlineStr">
        <is>
          <t>PNG</t>
        </is>
      </c>
      <c r="B189" t="n">
        <v>23497607690</v>
      </c>
      <c r="C189" t="inlineStr">
        <is>
          <t>LMC</t>
        </is>
      </c>
      <c r="D189" t="inlineStr">
        <is>
          <t>World Bank</t>
        </is>
      </c>
      <c r="E189" t="n">
        <v>2019</v>
      </c>
    </row>
    <row r="190">
      <c r="A190" t="inlineStr">
        <is>
          <t>POL</t>
        </is>
      </c>
      <c r="B190" t="n">
        <v>586000000000</v>
      </c>
      <c r="C190" t="inlineStr">
        <is>
          <t>HIC</t>
        </is>
      </c>
      <c r="D190" t="inlineStr">
        <is>
          <t>World Bank</t>
        </is>
      </c>
      <c r="E190" t="n">
        <v>2019</v>
      </c>
    </row>
    <row r="191">
      <c r="A191" t="inlineStr">
        <is>
          <t>PRE</t>
        </is>
      </c>
      <c r="B191" t="n">
        <v>1320000000000</v>
      </c>
      <c r="C191" t="n">
        <v/>
      </c>
      <c r="D191" t="inlineStr">
        <is>
          <t>World Bank</t>
        </is>
      </c>
      <c r="E191" t="n">
        <v>2019</v>
      </c>
    </row>
    <row r="192">
      <c r="A192" t="inlineStr">
        <is>
          <t>PRI</t>
        </is>
      </c>
      <c r="B192" t="n">
        <v>101000000000</v>
      </c>
      <c r="C192" t="inlineStr">
        <is>
          <t>HIC</t>
        </is>
      </c>
      <c r="D192" t="inlineStr">
        <is>
          <t>World Bank</t>
        </is>
      </c>
      <c r="E192" t="n">
        <v>2019</v>
      </c>
    </row>
    <row r="193">
      <c r="A193" t="inlineStr">
        <is>
          <t>PRK</t>
        </is>
      </c>
      <c r="B193" t="n">
        <v/>
      </c>
      <c r="C193" t="inlineStr">
        <is>
          <t>LIC</t>
        </is>
      </c>
      <c r="D193" t="inlineStr">
        <is>
          <t>World Bank</t>
        </is>
      </c>
      <c r="E193" t="n">
        <v>2019</v>
      </c>
    </row>
    <row r="194">
      <c r="A194" t="inlineStr">
        <is>
          <t>PRT</t>
        </is>
      </c>
      <c r="B194" t="n">
        <v>241000000000</v>
      </c>
      <c r="C194" t="inlineStr">
        <is>
          <t>HIC</t>
        </is>
      </c>
      <c r="D194" t="inlineStr">
        <is>
          <t>World Bank</t>
        </is>
      </c>
      <c r="E194" t="n">
        <v>2019</v>
      </c>
    </row>
    <row r="195">
      <c r="A195" t="inlineStr">
        <is>
          <t>PRY</t>
        </is>
      </c>
      <c r="B195" t="n">
        <v>40496953779</v>
      </c>
      <c r="C195" t="inlineStr">
        <is>
          <t>UMC</t>
        </is>
      </c>
      <c r="D195" t="inlineStr">
        <is>
          <t>World Bank</t>
        </is>
      </c>
      <c r="E195" t="n">
        <v>2019</v>
      </c>
    </row>
    <row r="196">
      <c r="A196" t="inlineStr">
        <is>
          <t>PSE</t>
        </is>
      </c>
      <c r="B196" t="n">
        <v>14615900000</v>
      </c>
      <c r="C196" t="inlineStr">
        <is>
          <t>LMC</t>
        </is>
      </c>
      <c r="D196" t="inlineStr">
        <is>
          <t>World Bank</t>
        </is>
      </c>
      <c r="E196" t="n">
        <v>2019</v>
      </c>
    </row>
    <row r="197">
      <c r="A197" t="inlineStr">
        <is>
          <t>PSS</t>
        </is>
      </c>
      <c r="B197" t="n">
        <v>10381220343</v>
      </c>
      <c r="C197" t="n">
        <v/>
      </c>
      <c r="D197" t="inlineStr">
        <is>
          <t>World Bank</t>
        </is>
      </c>
      <c r="E197" t="n">
        <v>2019</v>
      </c>
    </row>
    <row r="198">
      <c r="A198" t="inlineStr">
        <is>
          <t>PST</t>
        </is>
      </c>
      <c r="B198" t="n">
        <v>50100000000000</v>
      </c>
      <c r="C198" t="n">
        <v/>
      </c>
      <c r="D198" t="inlineStr">
        <is>
          <t>World Bank</t>
        </is>
      </c>
      <c r="E198" t="n">
        <v>2019</v>
      </c>
    </row>
    <row r="199">
      <c r="A199" t="inlineStr">
        <is>
          <t>PYF</t>
        </is>
      </c>
      <c r="B199" t="n">
        <v/>
      </c>
      <c r="C199" t="inlineStr">
        <is>
          <t>HIC</t>
        </is>
      </c>
      <c r="D199" t="inlineStr">
        <is>
          <t>World Bank</t>
        </is>
      </c>
      <c r="E199" t="n">
        <v>2019</v>
      </c>
    </row>
    <row r="200">
      <c r="A200" t="inlineStr">
        <is>
          <t>QAT</t>
        </is>
      </c>
      <c r="B200" t="n">
        <v>191000000000</v>
      </c>
      <c r="C200" t="inlineStr">
        <is>
          <t>HIC</t>
        </is>
      </c>
      <c r="D200" t="inlineStr">
        <is>
          <t>World Bank</t>
        </is>
      </c>
      <c r="E200" t="n">
        <v>2019</v>
      </c>
    </row>
    <row r="201">
      <c r="A201" t="inlineStr">
        <is>
          <t>ROU</t>
        </is>
      </c>
      <c r="B201" t="n">
        <v>240000000000</v>
      </c>
      <c r="C201" t="inlineStr">
        <is>
          <t>HIC</t>
        </is>
      </c>
      <c r="D201" t="inlineStr">
        <is>
          <t>World Bank</t>
        </is>
      </c>
      <c r="E201" t="n">
        <v>2019</v>
      </c>
    </row>
    <row r="202">
      <c r="A202" t="inlineStr">
        <is>
          <t>RUS</t>
        </is>
      </c>
      <c r="B202" t="n">
        <v>1660000000000</v>
      </c>
      <c r="C202" t="inlineStr">
        <is>
          <t>UMC</t>
        </is>
      </c>
      <c r="D202" t="inlineStr">
        <is>
          <t>World Bank</t>
        </is>
      </c>
      <c r="E202" t="n">
        <v>2019</v>
      </c>
    </row>
    <row r="203">
      <c r="A203" t="inlineStr">
        <is>
          <t>RWA</t>
        </is>
      </c>
      <c r="B203" t="n">
        <v>9508715596</v>
      </c>
      <c r="C203" t="inlineStr">
        <is>
          <t>LIC</t>
        </is>
      </c>
      <c r="D203" t="inlineStr">
        <is>
          <t>World Bank</t>
        </is>
      </c>
      <c r="E203" t="n">
        <v>2019</v>
      </c>
    </row>
    <row r="204">
      <c r="A204" t="inlineStr">
        <is>
          <t>SAS</t>
        </is>
      </c>
      <c r="B204" t="n">
        <v>3450000000000</v>
      </c>
      <c r="C204" t="n">
        <v/>
      </c>
      <c r="D204" t="inlineStr">
        <is>
          <t>World Bank</t>
        </is>
      </c>
      <c r="E204" t="n">
        <v>2019</v>
      </c>
    </row>
    <row r="205">
      <c r="A205" t="inlineStr">
        <is>
          <t>SAU</t>
        </is>
      </c>
      <c r="B205" t="n">
        <v>787000000000</v>
      </c>
      <c r="C205" t="inlineStr">
        <is>
          <t>HIC</t>
        </is>
      </c>
      <c r="D205" t="inlineStr">
        <is>
          <t>World Bank</t>
        </is>
      </c>
      <c r="E205" t="n">
        <v>2019</v>
      </c>
    </row>
    <row r="206">
      <c r="A206" t="inlineStr">
        <is>
          <t>SDN</t>
        </is>
      </c>
      <c r="B206" t="n">
        <v>40851536134</v>
      </c>
      <c r="C206" t="inlineStr">
        <is>
          <t>LIC</t>
        </is>
      </c>
      <c r="D206" t="inlineStr">
        <is>
          <t>World Bank</t>
        </is>
      </c>
      <c r="E206" t="n">
        <v>2019</v>
      </c>
    </row>
    <row r="207">
      <c r="A207" t="inlineStr">
        <is>
          <t>SEN</t>
        </is>
      </c>
      <c r="B207" t="n">
        <v>24129599552</v>
      </c>
      <c r="C207" t="inlineStr">
        <is>
          <t>LMC</t>
        </is>
      </c>
      <c r="D207" t="inlineStr">
        <is>
          <t>World Bank</t>
        </is>
      </c>
      <c r="E207" t="n">
        <v>2019</v>
      </c>
    </row>
    <row r="208">
      <c r="A208" t="inlineStr">
        <is>
          <t>SGP</t>
        </is>
      </c>
      <c r="B208" t="n">
        <v>364000000000</v>
      </c>
      <c r="C208" t="inlineStr">
        <is>
          <t>HIC</t>
        </is>
      </c>
      <c r="D208" t="inlineStr">
        <is>
          <t>World Bank</t>
        </is>
      </c>
      <c r="E208" t="n">
        <v>2019</v>
      </c>
    </row>
    <row r="209">
      <c r="A209" t="inlineStr">
        <is>
          <t>SLB</t>
        </is>
      </c>
      <c r="B209" t="n">
        <v>1395608472</v>
      </c>
      <c r="C209" t="inlineStr">
        <is>
          <t>LMC</t>
        </is>
      </c>
      <c r="D209" t="inlineStr">
        <is>
          <t>World Bank</t>
        </is>
      </c>
      <c r="E209" t="n">
        <v>2019</v>
      </c>
    </row>
    <row r="210">
      <c r="A210" t="inlineStr">
        <is>
          <t>SLE</t>
        </is>
      </c>
      <c r="B210" t="n">
        <v>4085114794</v>
      </c>
      <c r="C210" t="inlineStr">
        <is>
          <t>LIC</t>
        </is>
      </c>
      <c r="D210" t="inlineStr">
        <is>
          <t>World Bank</t>
        </is>
      </c>
      <c r="E210" t="n">
        <v>2019</v>
      </c>
    </row>
    <row r="211">
      <c r="A211" t="inlineStr">
        <is>
          <t>SLV</t>
        </is>
      </c>
      <c r="B211" t="n">
        <v>26057000000</v>
      </c>
      <c r="C211" t="inlineStr">
        <is>
          <t>LMC</t>
        </is>
      </c>
      <c r="D211" t="inlineStr">
        <is>
          <t>World Bank</t>
        </is>
      </c>
      <c r="E211" t="n">
        <v>2019</v>
      </c>
    </row>
    <row r="212">
      <c r="A212" t="inlineStr">
        <is>
          <t>SMR</t>
        </is>
      </c>
      <c r="B212" t="n">
        <v/>
      </c>
      <c r="C212" t="inlineStr">
        <is>
          <t>HIC</t>
        </is>
      </c>
      <c r="D212" t="inlineStr">
        <is>
          <t>World Bank</t>
        </is>
      </c>
      <c r="E212" t="n">
        <v>2019</v>
      </c>
    </row>
    <row r="213">
      <c r="A213" t="inlineStr">
        <is>
          <t>SOM</t>
        </is>
      </c>
      <c r="B213" t="n">
        <v>4720727278</v>
      </c>
      <c r="C213" t="inlineStr">
        <is>
          <t>LIC</t>
        </is>
      </c>
      <c r="D213" t="inlineStr">
        <is>
          <t>World Bank</t>
        </is>
      </c>
      <c r="E213" t="n">
        <v>2019</v>
      </c>
    </row>
    <row r="214">
      <c r="A214" t="inlineStr">
        <is>
          <t>SRB</t>
        </is>
      </c>
      <c r="B214" t="n">
        <v>50597289147</v>
      </c>
      <c r="C214" t="inlineStr">
        <is>
          <t>UMC</t>
        </is>
      </c>
      <c r="D214" t="inlineStr">
        <is>
          <t>World Bank</t>
        </is>
      </c>
      <c r="E214" t="n">
        <v>2019</v>
      </c>
    </row>
    <row r="215">
      <c r="A215" t="inlineStr">
        <is>
          <t>SSA</t>
        </is>
      </c>
      <c r="B215" t="n">
        <v>1710000000000</v>
      </c>
      <c r="C215" t="n">
        <v/>
      </c>
      <c r="D215" t="inlineStr">
        <is>
          <t>World Bank</t>
        </is>
      </c>
      <c r="E215" t="n">
        <v>2019</v>
      </c>
    </row>
    <row r="216">
      <c r="A216" t="inlineStr">
        <is>
          <t>SSD</t>
        </is>
      </c>
      <c r="B216" t="n">
        <v>11997.8</v>
      </c>
      <c r="C216" t="inlineStr">
        <is>
          <t>LIC</t>
        </is>
      </c>
      <c r="D216" t="inlineStr">
        <is>
          <t>World Bank</t>
        </is>
      </c>
      <c r="E216" t="n">
        <v>2015</v>
      </c>
    </row>
    <row r="217">
      <c r="A217" t="inlineStr">
        <is>
          <t>SSF</t>
        </is>
      </c>
      <c r="B217" t="n">
        <v>1710000000000</v>
      </c>
      <c r="C217" t="n">
        <v/>
      </c>
      <c r="D217" t="inlineStr">
        <is>
          <t>World Bank</t>
        </is>
      </c>
      <c r="E217" t="n">
        <v>2019</v>
      </c>
    </row>
    <row r="218">
      <c r="A218" t="inlineStr">
        <is>
          <t>SST</t>
        </is>
      </c>
      <c r="B218" t="n">
        <v>536000000000</v>
      </c>
      <c r="C218" t="n">
        <v/>
      </c>
      <c r="D218" t="inlineStr">
        <is>
          <t>World Bank</t>
        </is>
      </c>
      <c r="E218" t="n">
        <v>2019</v>
      </c>
    </row>
    <row r="219">
      <c r="A219" t="inlineStr">
        <is>
          <t>STP</t>
        </is>
      </c>
      <c r="B219" t="n">
        <v>422296762.3</v>
      </c>
      <c r="C219" t="inlineStr">
        <is>
          <t>LMC</t>
        </is>
      </c>
      <c r="D219" t="inlineStr">
        <is>
          <t>World Bank</t>
        </is>
      </c>
      <c r="E219" t="n">
        <v>2019</v>
      </c>
    </row>
    <row r="220">
      <c r="A220" t="inlineStr">
        <is>
          <t>SUR</t>
        </is>
      </c>
      <c r="B220" t="n">
        <v>3590753769</v>
      </c>
      <c r="C220" t="inlineStr">
        <is>
          <t>UMC</t>
        </is>
      </c>
      <c r="D220" t="inlineStr">
        <is>
          <t>World Bank</t>
        </is>
      </c>
      <c r="E220" t="n">
        <v>2019</v>
      </c>
    </row>
    <row r="221">
      <c r="A221" t="inlineStr">
        <is>
          <t>SVK</t>
        </is>
      </c>
      <c r="B221" t="n">
        <v>106000000000</v>
      </c>
      <c r="C221" t="inlineStr">
        <is>
          <t>HIC</t>
        </is>
      </c>
      <c r="D221" t="inlineStr">
        <is>
          <t>World Bank</t>
        </is>
      </c>
      <c r="E221" t="n">
        <v>2019</v>
      </c>
    </row>
    <row r="222">
      <c r="A222" t="inlineStr">
        <is>
          <t>SVN</t>
        </is>
      </c>
      <c r="B222" t="n">
        <v>54007972106</v>
      </c>
      <c r="C222" t="inlineStr">
        <is>
          <t>HIC</t>
        </is>
      </c>
      <c r="D222" t="inlineStr">
        <is>
          <t>World Bank</t>
        </is>
      </c>
      <c r="E222" t="n">
        <v>2019</v>
      </c>
    </row>
    <row r="223">
      <c r="A223" t="inlineStr">
        <is>
          <t>SWE</t>
        </is>
      </c>
      <c r="B223" t="n">
        <v>556000000000</v>
      </c>
      <c r="C223" t="inlineStr">
        <is>
          <t>HIC</t>
        </is>
      </c>
      <c r="D223" t="inlineStr">
        <is>
          <t>World Bank</t>
        </is>
      </c>
      <c r="E223" t="n">
        <v>2019</v>
      </c>
    </row>
    <row r="224">
      <c r="A224" t="inlineStr">
        <is>
          <t>SWZ</t>
        </is>
      </c>
      <c r="B224" t="n">
        <v>4710618472</v>
      </c>
      <c r="C224" t="inlineStr">
        <is>
          <t>LMC</t>
        </is>
      </c>
      <c r="D224" t="inlineStr">
        <is>
          <t>World Bank</t>
        </is>
      </c>
      <c r="E224" t="n">
        <v>2019</v>
      </c>
    </row>
    <row r="225">
      <c r="A225" t="inlineStr">
        <is>
          <t>SXM</t>
        </is>
      </c>
      <c r="B225" t="n">
        <v/>
      </c>
      <c r="C225" t="inlineStr">
        <is>
          <t>HIC</t>
        </is>
      </c>
      <c r="D225" t="inlineStr">
        <is>
          <t>World Bank</t>
        </is>
      </c>
      <c r="E225" t="n">
        <v>2019</v>
      </c>
    </row>
    <row r="226">
      <c r="A226" t="inlineStr">
        <is>
          <t>SYC</t>
        </is>
      </c>
      <c r="B226" t="n">
        <v>1590180446</v>
      </c>
      <c r="C226" t="inlineStr">
        <is>
          <t>HIC</t>
        </is>
      </c>
      <c r="D226" t="inlineStr">
        <is>
          <t>World Bank</t>
        </is>
      </c>
      <c r="E226" t="n">
        <v>2019</v>
      </c>
    </row>
    <row r="227">
      <c r="A227" t="inlineStr">
        <is>
          <t>SYR</t>
        </is>
      </c>
      <c r="B227" t="n">
        <v/>
      </c>
      <c r="C227" t="inlineStr">
        <is>
          <t>LIC</t>
        </is>
      </c>
      <c r="D227" t="inlineStr">
        <is>
          <t>World Bank</t>
        </is>
      </c>
      <c r="E227" t="n">
        <v>2019</v>
      </c>
    </row>
    <row r="228">
      <c r="A228" t="inlineStr">
        <is>
          <t>TCA</t>
        </is>
      </c>
      <c r="B228" t="n">
        <v>1022312010</v>
      </c>
      <c r="C228" t="inlineStr">
        <is>
          <t>HIC</t>
        </is>
      </c>
      <c r="D228" t="inlineStr">
        <is>
          <t>World Bank</t>
        </is>
      </c>
      <c r="E228" t="n">
        <v>2019</v>
      </c>
    </row>
    <row r="229">
      <c r="A229" t="inlineStr">
        <is>
          <t>TCD</t>
        </is>
      </c>
      <c r="B229" t="n">
        <v>11273115239</v>
      </c>
      <c r="C229" t="inlineStr">
        <is>
          <t>LIC</t>
        </is>
      </c>
      <c r="D229" t="inlineStr">
        <is>
          <t>World Bank</t>
        </is>
      </c>
      <c r="E229" t="n">
        <v>2019</v>
      </c>
    </row>
    <row r="230">
      <c r="A230" t="inlineStr">
        <is>
          <t>TEA</t>
        </is>
      </c>
      <c r="B230" t="n">
        <v>16300000000000</v>
      </c>
      <c r="C230" t="n">
        <v/>
      </c>
      <c r="D230" t="inlineStr">
        <is>
          <t>World Bank</t>
        </is>
      </c>
      <c r="E230" t="n">
        <v>2019</v>
      </c>
    </row>
    <row r="231">
      <c r="A231" t="inlineStr">
        <is>
          <t>TEC</t>
        </is>
      </c>
      <c r="B231" t="n">
        <v>4060000000000</v>
      </c>
      <c r="C231" t="n">
        <v/>
      </c>
      <c r="D231" t="inlineStr">
        <is>
          <t>World Bank</t>
        </is>
      </c>
      <c r="E231" t="n">
        <v>2019</v>
      </c>
    </row>
    <row r="232">
      <c r="A232" t="inlineStr">
        <is>
          <t>TGO</t>
        </is>
      </c>
      <c r="B232" t="n">
        <v>5358722983</v>
      </c>
      <c r="C232" t="inlineStr">
        <is>
          <t>LIC</t>
        </is>
      </c>
      <c r="D232" t="inlineStr">
        <is>
          <t>World Bank</t>
        </is>
      </c>
      <c r="E232" t="n">
        <v>2019</v>
      </c>
    </row>
    <row r="233">
      <c r="A233" t="inlineStr">
        <is>
          <t>THA</t>
        </is>
      </c>
      <c r="B233" t="n">
        <v>505000000000</v>
      </c>
      <c r="C233" t="inlineStr">
        <is>
          <t>UMC</t>
        </is>
      </c>
      <c r="D233" t="inlineStr">
        <is>
          <t>World Bank</t>
        </is>
      </c>
      <c r="E233" t="n">
        <v>2019</v>
      </c>
    </row>
    <row r="234">
      <c r="A234" t="inlineStr">
        <is>
          <t>TJK</t>
        </is>
      </c>
      <c r="B234" t="n">
        <v>7522947810</v>
      </c>
      <c r="C234" t="inlineStr">
        <is>
          <t>LIC</t>
        </is>
      </c>
      <c r="D234" t="inlineStr">
        <is>
          <t>World Bank</t>
        </is>
      </c>
      <c r="E234" t="n">
        <v>2019</v>
      </c>
    </row>
    <row r="235">
      <c r="A235" t="inlineStr">
        <is>
          <t>TKM</t>
        </is>
      </c>
      <c r="B235" t="n">
        <v>40761142857</v>
      </c>
      <c r="C235" t="inlineStr">
        <is>
          <t>UMC</t>
        </is>
      </c>
      <c r="D235" t="inlineStr">
        <is>
          <t>World Bank</t>
        </is>
      </c>
      <c r="E235" t="n">
        <v>2019</v>
      </c>
    </row>
    <row r="236">
      <c r="A236" t="inlineStr">
        <is>
          <t>TLA</t>
        </is>
      </c>
      <c r="B236" t="n">
        <v>5560000000000</v>
      </c>
      <c r="C236" t="n">
        <v/>
      </c>
      <c r="D236" t="inlineStr">
        <is>
          <t>World Bank</t>
        </is>
      </c>
      <c r="E236" t="n">
        <v>2019</v>
      </c>
    </row>
    <row r="237">
      <c r="A237" t="inlineStr">
        <is>
          <t>TLS</t>
        </is>
      </c>
      <c r="B237" t="n">
        <v>2581000000</v>
      </c>
      <c r="C237" t="inlineStr">
        <is>
          <t>LMC</t>
        </is>
      </c>
      <c r="D237" t="inlineStr">
        <is>
          <t>World Bank</t>
        </is>
      </c>
      <c r="E237" t="n">
        <v>2019</v>
      </c>
    </row>
    <row r="238">
      <c r="A238" t="inlineStr">
        <is>
          <t>TMN</t>
        </is>
      </c>
      <c r="B238" t="n">
        <v/>
      </c>
      <c r="C238" t="n">
        <v/>
      </c>
      <c r="D238" t="inlineStr">
        <is>
          <t>World Bank</t>
        </is>
      </c>
      <c r="E238" t="n">
        <v>2019</v>
      </c>
    </row>
    <row r="239">
      <c r="A239" t="inlineStr">
        <is>
          <t>TON</t>
        </is>
      </c>
      <c r="B239" t="n">
        <v>450353313.9</v>
      </c>
      <c r="C239" t="inlineStr">
        <is>
          <t>UMC</t>
        </is>
      </c>
      <c r="D239" t="inlineStr">
        <is>
          <t>World Bank</t>
        </is>
      </c>
      <c r="E239" t="n">
        <v>2019</v>
      </c>
    </row>
    <row r="240">
      <c r="A240" t="inlineStr">
        <is>
          <t>TSA</t>
        </is>
      </c>
      <c r="B240" t="n">
        <v>3450000000000</v>
      </c>
      <c r="C240" t="n">
        <v/>
      </c>
      <c r="D240" t="inlineStr">
        <is>
          <t>World Bank</t>
        </is>
      </c>
      <c r="E240" t="n">
        <v>2019</v>
      </c>
    </row>
    <row r="241">
      <c r="A241" t="inlineStr">
        <is>
          <t>TSS</t>
        </is>
      </c>
      <c r="B241" t="n">
        <v>1710000000000</v>
      </c>
      <c r="C241" t="n">
        <v/>
      </c>
      <c r="D241" t="inlineStr">
        <is>
          <t>World Bank</t>
        </is>
      </c>
      <c r="E241" t="n">
        <v>2019</v>
      </c>
    </row>
    <row r="242">
      <c r="A242" t="inlineStr">
        <is>
          <t>TTO</t>
        </is>
      </c>
      <c r="B242" t="n">
        <v>23808146748</v>
      </c>
      <c r="C242" t="inlineStr">
        <is>
          <t>HIC</t>
        </is>
      </c>
      <c r="D242" t="inlineStr">
        <is>
          <t>World Bank</t>
        </is>
      </c>
      <c r="E242" t="n">
        <v>2019</v>
      </c>
    </row>
    <row r="243">
      <c r="A243" t="inlineStr">
        <is>
          <t>TUN</t>
        </is>
      </c>
      <c r="B243" t="n">
        <v>39871132268</v>
      </c>
      <c r="C243" t="inlineStr">
        <is>
          <t>LMC</t>
        </is>
      </c>
      <c r="D243" t="inlineStr">
        <is>
          <t>World Bank</t>
        </is>
      </c>
      <c r="E243" t="n">
        <v>2019</v>
      </c>
    </row>
    <row r="244">
      <c r="A244" t="inlineStr">
        <is>
          <t>TUR</t>
        </is>
      </c>
      <c r="B244" t="n">
        <v>771000000000</v>
      </c>
      <c r="C244" t="inlineStr">
        <is>
          <t>UMC</t>
        </is>
      </c>
      <c r="D244" t="inlineStr">
        <is>
          <t>World Bank</t>
        </is>
      </c>
      <c r="E244" t="n">
        <v>2019</v>
      </c>
    </row>
    <row r="245">
      <c r="A245" t="inlineStr">
        <is>
          <t>TUV</t>
        </is>
      </c>
      <c r="B245" t="n">
        <v>42587778.47</v>
      </c>
      <c r="C245" t="inlineStr">
        <is>
          <t>UMC</t>
        </is>
      </c>
      <c r="D245" t="inlineStr">
        <is>
          <t>World Bank</t>
        </is>
      </c>
      <c r="E245" t="n">
        <v>2019</v>
      </c>
    </row>
    <row r="246">
      <c r="A246" t="inlineStr">
        <is>
          <t>TZA</t>
        </is>
      </c>
      <c r="B246" t="n">
        <v>58001200572</v>
      </c>
      <c r="C246" t="inlineStr">
        <is>
          <t>LMC</t>
        </is>
      </c>
      <c r="D246" t="inlineStr">
        <is>
          <t>World Bank</t>
        </is>
      </c>
      <c r="E246" t="n">
        <v>2019</v>
      </c>
    </row>
    <row r="247">
      <c r="A247" t="inlineStr">
        <is>
          <t>UGA</t>
        </is>
      </c>
      <c r="B247" t="n">
        <v>27461440192</v>
      </c>
      <c r="C247" t="inlineStr">
        <is>
          <t>LIC</t>
        </is>
      </c>
      <c r="D247" t="inlineStr">
        <is>
          <t>World Bank</t>
        </is>
      </c>
      <c r="E247" t="n">
        <v>2019</v>
      </c>
    </row>
    <row r="248">
      <c r="A248" t="inlineStr">
        <is>
          <t>UKR</t>
        </is>
      </c>
      <c r="B248" t="n">
        <v>131000000000</v>
      </c>
      <c r="C248" t="inlineStr">
        <is>
          <t>LMC</t>
        </is>
      </c>
      <c r="D248" t="inlineStr">
        <is>
          <t>World Bank</t>
        </is>
      </c>
      <c r="E248" t="n">
        <v>2019</v>
      </c>
    </row>
    <row r="249">
      <c r="A249" t="inlineStr">
        <is>
          <t>UMC</t>
        </is>
      </c>
      <c r="B249" t="n">
        <v>24400000000000</v>
      </c>
      <c r="C249" t="n">
        <v/>
      </c>
      <c r="D249" t="inlineStr">
        <is>
          <t>World Bank</t>
        </is>
      </c>
      <c r="E249" t="n">
        <v>2019</v>
      </c>
    </row>
    <row r="250">
      <c r="A250" t="inlineStr">
        <is>
          <t>URY</t>
        </is>
      </c>
      <c r="B250" t="n">
        <v>59596885024</v>
      </c>
      <c r="C250" t="inlineStr">
        <is>
          <t>HIC</t>
        </is>
      </c>
      <c r="D250" t="inlineStr">
        <is>
          <t>World Bank</t>
        </is>
      </c>
      <c r="E250" t="n">
        <v>2019</v>
      </c>
    </row>
    <row r="251">
      <c r="A251" t="inlineStr">
        <is>
          <t>USA</t>
        </is>
      </c>
      <c r="B251" t="n">
        <v>20500000000000</v>
      </c>
      <c r="C251" t="inlineStr">
        <is>
          <t>HIC</t>
        </is>
      </c>
      <c r="D251" t="inlineStr">
        <is>
          <t>World Bank</t>
        </is>
      </c>
      <c r="E251" t="n">
        <v>2019</v>
      </c>
    </row>
    <row r="252">
      <c r="A252" t="inlineStr">
        <is>
          <t>UZB</t>
        </is>
      </c>
      <c r="B252" t="n">
        <v>50499921558</v>
      </c>
      <c r="C252" t="inlineStr">
        <is>
          <t>LMC</t>
        </is>
      </c>
      <c r="D252" t="inlineStr">
        <is>
          <t>World Bank</t>
        </is>
      </c>
      <c r="E252" t="n">
        <v>2019</v>
      </c>
    </row>
    <row r="253">
      <c r="A253" t="inlineStr">
        <is>
          <t>VCT</t>
        </is>
      </c>
      <c r="B253" t="n">
        <v>811300000</v>
      </c>
      <c r="C253" t="inlineStr">
        <is>
          <t>UMC</t>
        </is>
      </c>
      <c r="D253" t="inlineStr">
        <is>
          <t>World Bank</t>
        </is>
      </c>
      <c r="E253" t="n">
        <v>2019</v>
      </c>
    </row>
    <row r="254">
      <c r="A254" t="inlineStr">
        <is>
          <t>VEN</t>
        </is>
      </c>
      <c r="B254" t="n">
        <v/>
      </c>
      <c r="C254" t="inlineStr">
        <is>
          <t>UMC</t>
        </is>
      </c>
      <c r="D254" t="inlineStr">
        <is>
          <t>World Bank</t>
        </is>
      </c>
      <c r="E254" t="n">
        <v>2019</v>
      </c>
    </row>
    <row r="255">
      <c r="A255" t="inlineStr">
        <is>
          <t>VGB</t>
        </is>
      </c>
      <c r="B255" t="n">
        <v/>
      </c>
      <c r="C255" t="inlineStr">
        <is>
          <t>HIC</t>
        </is>
      </c>
      <c r="D255" t="inlineStr">
        <is>
          <t>World Bank</t>
        </is>
      </c>
      <c r="E255" t="n">
        <v>2019</v>
      </c>
    </row>
    <row r="256">
      <c r="A256" t="inlineStr">
        <is>
          <t>VIR</t>
        </is>
      </c>
      <c r="B256" t="n">
        <v/>
      </c>
      <c r="C256" t="inlineStr">
        <is>
          <t>HIC</t>
        </is>
      </c>
      <c r="D256" t="inlineStr">
        <is>
          <t>World Bank</t>
        </is>
      </c>
      <c r="E256" t="n">
        <v>2019</v>
      </c>
    </row>
    <row r="257">
      <c r="A257" t="inlineStr">
        <is>
          <t>VNM</t>
        </is>
      </c>
      <c r="B257" t="n">
        <v>245000000000</v>
      </c>
      <c r="C257" t="inlineStr">
        <is>
          <t>LMC</t>
        </is>
      </c>
      <c r="D257" t="inlineStr">
        <is>
          <t>World Bank</t>
        </is>
      </c>
      <c r="E257" t="n">
        <v>2019</v>
      </c>
    </row>
    <row r="258">
      <c r="A258" t="inlineStr">
        <is>
          <t>VUT</t>
        </is>
      </c>
      <c r="B258" t="n">
        <v>914301119.3</v>
      </c>
      <c r="C258" t="inlineStr">
        <is>
          <t>LMC</t>
        </is>
      </c>
      <c r="D258" t="inlineStr">
        <is>
          <t>World Bank</t>
        </is>
      </c>
      <c r="E258" t="n">
        <v>2019</v>
      </c>
    </row>
    <row r="259">
      <c r="A259" t="inlineStr">
        <is>
          <t>WLD</t>
        </is>
      </c>
      <c r="B259" t="n">
        <v>85900000000000</v>
      </c>
      <c r="C259" t="n">
        <v/>
      </c>
      <c r="D259" t="inlineStr">
        <is>
          <t>World Bank</t>
        </is>
      </c>
      <c r="E259" t="n">
        <v>2019</v>
      </c>
    </row>
    <row r="260">
      <c r="A260" t="inlineStr">
        <is>
          <t>WSM</t>
        </is>
      </c>
      <c r="B260" t="n">
        <v>820491798.3</v>
      </c>
      <c r="C260" t="inlineStr">
        <is>
          <t>UMC</t>
        </is>
      </c>
      <c r="D260" t="inlineStr">
        <is>
          <t>World Bank</t>
        </is>
      </c>
      <c r="E260" t="n">
        <v>2019</v>
      </c>
    </row>
    <row r="261">
      <c r="A261" t="inlineStr">
        <is>
          <t>XKX</t>
        </is>
      </c>
      <c r="B261" t="n">
        <v>7938990793</v>
      </c>
      <c r="C261" t="inlineStr">
        <is>
          <t>UMC</t>
        </is>
      </c>
      <c r="D261" t="inlineStr">
        <is>
          <t>World Bank</t>
        </is>
      </c>
      <c r="E261" t="n">
        <v>2019</v>
      </c>
    </row>
    <row r="262">
      <c r="A262" t="inlineStr">
        <is>
          <t>YEM</t>
        </is>
      </c>
      <c r="B262" t="n">
        <v>26914402224</v>
      </c>
      <c r="C262" t="inlineStr">
        <is>
          <t>LIC</t>
        </is>
      </c>
      <c r="D262" t="inlineStr">
        <is>
          <t>World Bank</t>
        </is>
      </c>
      <c r="E262" t="n">
        <v>2019</v>
      </c>
    </row>
    <row r="263">
      <c r="A263" t="inlineStr">
        <is>
          <t>ZAF</t>
        </is>
      </c>
      <c r="B263" t="n">
        <v>368000000000</v>
      </c>
      <c r="C263" t="inlineStr">
        <is>
          <t>UMC</t>
        </is>
      </c>
      <c r="D263" t="inlineStr">
        <is>
          <t>World Bank</t>
        </is>
      </c>
      <c r="E263" t="n">
        <v>2019</v>
      </c>
    </row>
    <row r="264">
      <c r="A264" t="inlineStr">
        <is>
          <t>ZMB</t>
        </is>
      </c>
      <c r="B264" t="n">
        <v>26720073436</v>
      </c>
      <c r="C264" t="inlineStr">
        <is>
          <t>LMC</t>
        </is>
      </c>
      <c r="D264" t="inlineStr">
        <is>
          <t>World Bank</t>
        </is>
      </c>
      <c r="E264" t="n">
        <v>2019</v>
      </c>
    </row>
    <row r="265">
      <c r="A265" t="inlineStr">
        <is>
          <t>ZWE</t>
        </is>
      </c>
      <c r="B265" t="n">
        <v>31000519447</v>
      </c>
      <c r="C265" t="inlineStr">
        <is>
          <t>LMC</t>
        </is>
      </c>
      <c r="D265" t="inlineStr">
        <is>
          <t>World Bank</t>
        </is>
      </c>
      <c r="E265" t="n">
        <v>2019</v>
      </c>
    </row>
    <row r="266">
      <c r="A266" t="n">
        <v/>
      </c>
      <c r="B266" t="n">
        <v/>
      </c>
      <c r="C266" t="n">
        <v/>
      </c>
      <c r="D266" t="inlineStr">
        <is>
          <t>Nation Master</t>
        </is>
      </c>
      <c r="E266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2022-01-10T18:52:24Z</dcterms:created>
  <dcterms:modified xsi:type="dcterms:W3CDTF">2022-01-10T18:52:24Z</dcterms:modified>
</cp:coreProperties>
</file>