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R Directory\Excel Graphs\"/>
    </mc:Choice>
  </mc:AlternateContent>
  <bookViews>
    <workbookView xWindow="0" yWindow="0" windowWidth="2880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1" l="1"/>
  <c r="C81" i="1"/>
  <c r="C82" i="1"/>
  <c r="C79" i="1"/>
  <c r="C83" i="1"/>
  <c r="C85" i="1"/>
  <c r="C78" i="1"/>
  <c r="C84" i="1"/>
  <c r="C86" i="1"/>
  <c r="C80" i="1"/>
  <c r="C87" i="1"/>
  <c r="C90" i="1"/>
  <c r="C92" i="1"/>
  <c r="C94" i="1"/>
  <c r="C91" i="1"/>
  <c r="C93" i="1"/>
  <c r="B77" i="1"/>
  <c r="B81" i="1"/>
  <c r="B82" i="1"/>
  <c r="B79" i="1"/>
  <c r="B83" i="1"/>
  <c r="B85" i="1"/>
  <c r="B78" i="1"/>
  <c r="B84" i="1"/>
  <c r="B86" i="1"/>
  <c r="B80" i="1"/>
  <c r="B87" i="1"/>
  <c r="B90" i="1"/>
  <c r="B92" i="1"/>
  <c r="B94" i="1"/>
  <c r="B91" i="1"/>
  <c r="B93" i="1"/>
  <c r="C67" i="1"/>
  <c r="C69" i="1"/>
  <c r="C70" i="1"/>
  <c r="C71" i="1"/>
  <c r="C68" i="1"/>
  <c r="C72" i="1"/>
  <c r="C73" i="1"/>
  <c r="C74" i="1"/>
  <c r="B67" i="1"/>
  <c r="B69" i="1"/>
  <c r="B70" i="1"/>
  <c r="B71" i="1"/>
  <c r="B68" i="1"/>
  <c r="B72" i="1"/>
  <c r="B73" i="1"/>
  <c r="B74" i="1"/>
  <c r="C53" i="1"/>
  <c r="C55" i="1"/>
  <c r="C57" i="1"/>
  <c r="C54" i="1"/>
  <c r="C60" i="1"/>
  <c r="C62" i="1"/>
  <c r="C56" i="1"/>
  <c r="C59" i="1"/>
  <c r="C61" i="1"/>
  <c r="C64" i="1"/>
  <c r="C58" i="1"/>
  <c r="C63" i="1"/>
  <c r="B53" i="1"/>
  <c r="B55" i="1"/>
  <c r="B57" i="1"/>
  <c r="B54" i="1"/>
  <c r="B60" i="1"/>
  <c r="B62" i="1"/>
  <c r="B56" i="1"/>
  <c r="B59" i="1"/>
  <c r="B61" i="1"/>
  <c r="B64" i="1"/>
  <c r="B58" i="1"/>
  <c r="B63" i="1"/>
  <c r="C45" i="1"/>
  <c r="C49" i="1"/>
  <c r="C47" i="1"/>
  <c r="C46" i="1"/>
  <c r="C50" i="1"/>
  <c r="C48" i="1"/>
  <c r="B45" i="1"/>
  <c r="B49" i="1"/>
  <c r="B47" i="1"/>
  <c r="B46" i="1"/>
  <c r="B50" i="1"/>
  <c r="B48" i="1"/>
  <c r="C38" i="1"/>
  <c r="C40" i="1"/>
  <c r="C41" i="1"/>
  <c r="C39" i="1"/>
  <c r="C42" i="1"/>
  <c r="B38" i="1"/>
  <c r="B40" i="1"/>
  <c r="B41" i="1"/>
  <c r="B39" i="1"/>
  <c r="B42" i="1"/>
  <c r="C23" i="1"/>
  <c r="C25" i="1"/>
  <c r="C29" i="1"/>
  <c r="C24" i="1"/>
  <c r="C26" i="1"/>
  <c r="C27" i="1"/>
  <c r="C30" i="1"/>
  <c r="C28" i="1"/>
  <c r="B23" i="1"/>
  <c r="B25" i="1"/>
  <c r="B29" i="1"/>
  <c r="B24" i="1"/>
  <c r="B26" i="1"/>
  <c r="B27" i="1"/>
  <c r="B30" i="1"/>
  <c r="B28" i="1"/>
  <c r="C12" i="1"/>
  <c r="C17" i="1"/>
  <c r="C7" i="1"/>
  <c r="C18" i="1"/>
  <c r="C2" i="1"/>
  <c r="C13" i="1"/>
  <c r="C20" i="1"/>
  <c r="C6" i="1"/>
  <c r="C11" i="1"/>
  <c r="C16" i="1"/>
  <c r="C10" i="1"/>
  <c r="C4" i="1"/>
  <c r="C15" i="1"/>
  <c r="C8" i="1"/>
  <c r="C5" i="1"/>
  <c r="C14" i="1"/>
  <c r="C9" i="1"/>
  <c r="C19" i="1"/>
  <c r="C3" i="1"/>
  <c r="B12" i="1"/>
  <c r="B17" i="1"/>
  <c r="B7" i="1"/>
  <c r="B18" i="1"/>
  <c r="B2" i="1"/>
  <c r="B13" i="1"/>
  <c r="B20" i="1"/>
  <c r="B6" i="1"/>
  <c r="B11" i="1"/>
  <c r="B16" i="1"/>
  <c r="B10" i="1"/>
  <c r="B4" i="1"/>
  <c r="B15" i="1"/>
  <c r="B8" i="1"/>
  <c r="B5" i="1"/>
  <c r="B14" i="1"/>
  <c r="B9" i="1"/>
  <c r="B19" i="1"/>
  <c r="B3" i="1"/>
</calcChain>
</file>

<file path=xl/sharedStrings.xml><?xml version="1.0" encoding="utf-8"?>
<sst xmlns="http://schemas.openxmlformats.org/spreadsheetml/2006/main" count="53" uniqueCount="13">
  <si>
    <t>Model #</t>
  </si>
  <si>
    <t>StepAIC Time(sec)</t>
  </si>
  <si>
    <t>Greedy Time(sec)</t>
  </si>
  <si>
    <t>StepAIC</t>
  </si>
  <si>
    <t>Greedy</t>
  </si>
  <si>
    <t>Forest Fires</t>
  </si>
  <si>
    <t>Student Grades</t>
  </si>
  <si>
    <t>News Popularity</t>
  </si>
  <si>
    <t>Concrete</t>
  </si>
  <si>
    <t>Parkinsons</t>
  </si>
  <si>
    <t>Wine</t>
  </si>
  <si>
    <t>Power Plant</t>
  </si>
  <si>
    <t>Titanic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</si>
</sst>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Alignment="1">
      <alignment horizontal="left" vertical="top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Fill="1" applyAlignment="1">
      <alignment horizontal="right" vertical="top"/>
    </xf>
    <xf numFmtId="0" fontId="0" fillId="0" borderId="0" xfId="0" applyAlignment="1" applyProtection="1">
      <alignment horizontal="right" vertical="top"/>
      <protection locked="0"/>
    </xf>
    <xf numFmtId="0" fontId="1" fillId="0" borderId="0" xfId="0" applyFont="1" applyFill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2" borderId="0" xfId="0" applyFill="1" applyAlignment="1" applyProtection="1">
      <alignment horizontal="right" vertical="top"/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Runtime </a:t>
            </a:r>
            <a:r>
              <a:rPr lang="en-US" baseline="0"/>
              <a:t>on Facebook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StepAIC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1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  <c:pt idx="5">
                  <c:v>4</c:v>
                </c:pt>
                <c:pt idx="6">
                  <c:v>15</c:v>
                </c:pt>
                <c:pt idx="7">
                  <c:v>18</c:v>
                </c:pt>
                <c:pt idx="8">
                  <c:v>12</c:v>
                </c:pt>
                <c:pt idx="9">
                  <c:v>10</c:v>
                </c:pt>
                <c:pt idx="10">
                  <c:v>2</c:v>
                </c:pt>
                <c:pt idx="11">
                  <c:v>7</c:v>
                </c:pt>
                <c:pt idx="12">
                  <c:v>17</c:v>
                </c:pt>
                <c:pt idx="13">
                  <c:v>14</c:v>
                </c:pt>
                <c:pt idx="14">
                  <c:v>11</c:v>
                </c:pt>
                <c:pt idx="15">
                  <c:v>3</c:v>
                </c:pt>
                <c:pt idx="16">
                  <c:v>5</c:v>
                </c:pt>
                <c:pt idx="17">
                  <c:v>19</c:v>
                </c:pt>
                <c:pt idx="18">
                  <c:v>8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1.2837224705172217E-2</c:v>
                </c:pt>
                <c:pt idx="1">
                  <c:v>1.2837224705172217E-2</c:v>
                </c:pt>
                <c:pt idx="2">
                  <c:v>2.1189299069938092E-2</c:v>
                </c:pt>
                <c:pt idx="3">
                  <c:v>3.342375548694973E-2</c:v>
                </c:pt>
                <c:pt idx="4">
                  <c:v>0.11058971029924898</c:v>
                </c:pt>
                <c:pt idx="5">
                  <c:v>5.6904851336472641E-2</c:v>
                </c:pt>
                <c:pt idx="6">
                  <c:v>6.8185861746161619E-2</c:v>
                </c:pt>
                <c:pt idx="7">
                  <c:v>9.691001300805642E-2</c:v>
                </c:pt>
                <c:pt idx="8">
                  <c:v>0.18469143081759881</c:v>
                </c:pt>
                <c:pt idx="9">
                  <c:v>0.34830486304816066</c:v>
                </c:pt>
                <c:pt idx="10">
                  <c:v>0.75204844781943858</c:v>
                </c:pt>
                <c:pt idx="11">
                  <c:v>1.1010593549081156</c:v>
                </c:pt>
                <c:pt idx="12">
                  <c:v>1.2984163800612945</c:v>
                </c:pt>
                <c:pt idx="13">
                  <c:v>1.0390173219974119</c:v>
                </c:pt>
                <c:pt idx="14">
                  <c:v>2.3939084731482643</c:v>
                </c:pt>
                <c:pt idx="15">
                  <c:v>2.6455303382392885</c:v>
                </c:pt>
                <c:pt idx="16">
                  <c:v>2.6035016250901379</c:v>
                </c:pt>
                <c:pt idx="17">
                  <c:v>1.5371892262436446</c:v>
                </c:pt>
                <c:pt idx="18">
                  <c:v>4.1876346376939235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C-4C72-9ADF-179F42DFDA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1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  <c:pt idx="5">
                  <c:v>4</c:v>
                </c:pt>
                <c:pt idx="6">
                  <c:v>15</c:v>
                </c:pt>
                <c:pt idx="7">
                  <c:v>18</c:v>
                </c:pt>
                <c:pt idx="8">
                  <c:v>12</c:v>
                </c:pt>
                <c:pt idx="9">
                  <c:v>10</c:v>
                </c:pt>
                <c:pt idx="10">
                  <c:v>2</c:v>
                </c:pt>
                <c:pt idx="11">
                  <c:v>7</c:v>
                </c:pt>
                <c:pt idx="12">
                  <c:v>17</c:v>
                </c:pt>
                <c:pt idx="13">
                  <c:v>14</c:v>
                </c:pt>
                <c:pt idx="14">
                  <c:v>11</c:v>
                </c:pt>
                <c:pt idx="15">
                  <c:v>3</c:v>
                </c:pt>
                <c:pt idx="16">
                  <c:v>5</c:v>
                </c:pt>
                <c:pt idx="17">
                  <c:v>19</c:v>
                </c:pt>
                <c:pt idx="18">
                  <c:v>8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8.6001717619175692E-3</c:v>
                </c:pt>
                <c:pt idx="1">
                  <c:v>1.2837224705172217E-2</c:v>
                </c:pt>
                <c:pt idx="2">
                  <c:v>1.2837224705172217E-2</c:v>
                </c:pt>
                <c:pt idx="3">
                  <c:v>1.2837224705172217E-2</c:v>
                </c:pt>
                <c:pt idx="4">
                  <c:v>2.1189299069938092E-2</c:v>
                </c:pt>
                <c:pt idx="5">
                  <c:v>3.342375548694973E-2</c:v>
                </c:pt>
                <c:pt idx="6">
                  <c:v>3.342375548694973E-2</c:v>
                </c:pt>
                <c:pt idx="7">
                  <c:v>4.1392685158225077E-2</c:v>
                </c:pt>
                <c:pt idx="8">
                  <c:v>5.6904851336472641E-2</c:v>
                </c:pt>
                <c:pt idx="9">
                  <c:v>6.069784035361165E-2</c:v>
                </c:pt>
                <c:pt idx="10">
                  <c:v>0.16731733474817609</c:v>
                </c:pt>
                <c:pt idx="11">
                  <c:v>0.2576785748691845</c:v>
                </c:pt>
                <c:pt idx="12">
                  <c:v>0.27415784926367981</c:v>
                </c:pt>
                <c:pt idx="13">
                  <c:v>0.32014628611105395</c:v>
                </c:pt>
                <c:pt idx="14">
                  <c:v>0.5877109650189114</c:v>
                </c:pt>
                <c:pt idx="15">
                  <c:v>0.84880470105180372</c:v>
                </c:pt>
                <c:pt idx="16">
                  <c:v>0.94645226501307311</c:v>
                </c:pt>
                <c:pt idx="17">
                  <c:v>0.95712819767681312</c:v>
                </c:pt>
                <c:pt idx="18">
                  <c:v>2.4856788465039092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C-4C72-9ADF-179F42DFD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726720"/>
        <c:axId val="1584171280"/>
      </c:lineChart>
      <c:catAx>
        <c:axId val="158472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71280"/>
        <c:crosses val="autoZero"/>
        <c:auto val="1"/>
        <c:lblAlgn val="ctr"/>
        <c:lblOffset val="100"/>
        <c:noMultiLvlLbl val="0"/>
      </c:catAx>
      <c:valAx>
        <c:axId val="15841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Log</a:t>
                </a:r>
                <a:r>
                  <a:rPr lang="en-US" baseline="0"/>
                  <a:t> Transformed(sec)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2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Runtime </a:t>
            </a:r>
            <a:r>
              <a:rPr lang="en-US"/>
              <a:t>on Titanic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Sheet1!$B$22</c:f>
              <c:strCache>
                <c:ptCount val="1"/>
                <c:pt idx="0">
                  <c:v>StepAIC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7</c:v>
                </c:pt>
              </c:numCache>
            </c:numRef>
          </c:cat>
          <c:val>
            <c:numRef>
              <c:f>Sheet1!$B$23:$B$30</c:f>
              <c:numCache>
                <c:formatCode>General</c:formatCode>
                <c:ptCount val="8"/>
                <c:pt idx="0">
                  <c:v>2.5305865264770262E-2</c:v>
                </c:pt>
                <c:pt idx="1">
                  <c:v>6.8185861746161619E-2</c:v>
                </c:pt>
                <c:pt idx="2">
                  <c:v>0.67394199863408788</c:v>
                </c:pt>
                <c:pt idx="3">
                  <c:v>1.0692980121155293</c:v>
                </c:pt>
                <c:pt idx="4">
                  <c:v>1.1139433523068367</c:v>
                </c:pt>
                <c:pt idx="5">
                  <c:v>2.0066799277408256</c:v>
                </c:pt>
                <c:pt idx="6">
                  <c:v>1.6655809910179531</c:v>
                </c:pt>
                <c:pt idx="7">
                  <c:v>2.4606874069116857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1-4CAA-9A4D-8F14CFCE6681}"/>
            </c:ext>
          </c:extLst>
        </c:ser>
        <c:ser>
          <c:idx val="2"/>
          <c:order val="2"/>
          <c:tx>
            <c:strRef>
              <c:f>Sheet1!$C$22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7</c:v>
                </c:pt>
              </c:numCache>
            </c:numRef>
          </c:cat>
          <c:val>
            <c:numRef>
              <c:f>Sheet1!$C$23:$C$30</c:f>
              <c:numCache>
                <c:formatCode>General</c:formatCode>
                <c:ptCount val="8"/>
                <c:pt idx="0">
                  <c:v>2.1189299069938092E-2</c:v>
                </c:pt>
                <c:pt idx="1">
                  <c:v>3.342375548694973E-2</c:v>
                </c:pt>
                <c:pt idx="2">
                  <c:v>0.23299611039215382</c:v>
                </c:pt>
                <c:pt idx="3">
                  <c:v>0.32428245529769273</c:v>
                </c:pt>
                <c:pt idx="4">
                  <c:v>0.39269695325966569</c:v>
                </c:pt>
                <c:pt idx="5">
                  <c:v>0.6273658565927327</c:v>
                </c:pt>
                <c:pt idx="6">
                  <c:v>0.98811284026835189</c:v>
                </c:pt>
                <c:pt idx="7">
                  <c:v>1.6241789257480224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41-4CAA-9A4D-8F14CFCE6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422512"/>
        <c:axId val="1580777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Sheet1!$A$22</c15:sqref>
                        </c15:formulaRef>
                      </c:ext>
                    </c:extLst>
                    <c:strCache>
                      <c:ptCount val="1"/>
                      <c:pt idx="0">
                        <c:v>Model #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Sheet1!$A$23:$A$30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3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Sheet1!$A$23:$A$30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3</c:v>
                      </c:pt>
                      <c:pt idx="7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D41-4CAA-9A4D-8F14CFCE6681}"/>
                  </c:ext>
                </c:extLst>
              </c15:ser>
            </c15:filteredLineSeries>
          </c:ext>
        </c:extLst>
      </c:lineChart>
      <c:catAx>
        <c:axId val="161042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777856"/>
        <c:crosses val="autoZero"/>
        <c:auto val="1"/>
        <c:lblAlgn val="ctr"/>
        <c:lblOffset val="100"/>
        <c:noMultiLvlLbl val="0"/>
      </c:catAx>
      <c:valAx>
        <c:axId val="15807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Log Transformed(sec)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1</xdr:row>
      <xdr:rowOff>19050</xdr:rowOff>
    </xdr:from>
    <xdr:to>
      <xdr:col>15</xdr:col>
      <xdr:colOff>381000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11B2B-2B68-4D87-A740-5A0CCD0EE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566737</xdr:colOff>
      <xdr:row>20</xdr:row>
      <xdr:rowOff>19050</xdr:rowOff>
    </xdr:from>
    <xdr:to>
      <xdr:col>15</xdr:col>
      <xdr:colOff>390525</xdr:colOff>
      <xdr:row>35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E522CE-BF37-49C1-AEF8-5788E8356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B2" sqref="B2:C20"/>
    </sheetView>
  </sheetViews>
  <sheetFormatPr defaultRowHeight="15" x14ac:dyDescent="0.25"/>
  <cols>
    <col min="2" max="2" width="17.7109375" customWidth="1"/>
    <col min="3" max="3" width="16.42578125" customWidth="1"/>
    <col min="4" max="5" width="15.85546875" customWidth="1"/>
  </cols>
  <sheetData>
    <row r="1" spans="1:5" x14ac:dyDescent="0.25">
      <c r="A1" t="s">
        <v>0</v>
      </c>
      <c r="B1" t="s">
        <v>3</v>
      </c>
      <c r="C1" t="s">
        <v>4</v>
      </c>
      <c r="D1" s="1" t="s">
        <v>1</v>
      </c>
      <c r="E1" s="2" t="s">
        <v>2</v>
      </c>
    </row>
    <row r="2" spans="1:5" x14ac:dyDescent="0.25">
      <c r="A2">
        <v>6</v>
      </c>
      <c r="B2">
        <f>LOG(D2 +1)</f>
        <v>1.2837224705172217E-2</v>
      </c>
      <c r="C2">
        <f>LOG(E2+1)</f>
        <v>8.6001717619175692E-3</v>
      </c>
      <c r="D2" s="3">
        <v>0.03</v>
      </c>
      <c r="E2" s="4">
        <v>0.02</v>
      </c>
    </row>
    <row r="3" spans="1:5" x14ac:dyDescent="0.25">
      <c r="A3">
        <v>1</v>
      </c>
      <c r="B3">
        <f>LOG(D3 +1)</f>
        <v>1.2837224705172217E-2</v>
      </c>
      <c r="C3">
        <f>LOG(E3+1)</f>
        <v>1.2837224705172217E-2</v>
      </c>
      <c r="D3" s="3">
        <v>0.03</v>
      </c>
      <c r="E3" s="4">
        <v>0.03</v>
      </c>
    </row>
    <row r="4" spans="1:5" x14ac:dyDescent="0.25">
      <c r="A4">
        <v>13</v>
      </c>
      <c r="B4">
        <f>LOG(D4 +1)</f>
        <v>2.1189299069938092E-2</v>
      </c>
      <c r="C4">
        <f>LOG(E4+1)</f>
        <v>1.2837224705172217E-2</v>
      </c>
      <c r="D4" s="3">
        <v>0.05</v>
      </c>
      <c r="E4" s="4">
        <v>0.03</v>
      </c>
    </row>
    <row r="5" spans="1:5" x14ac:dyDescent="0.25">
      <c r="A5">
        <v>16</v>
      </c>
      <c r="B5">
        <f>LOG(D5 +1)</f>
        <v>3.342375548694973E-2</v>
      </c>
      <c r="C5">
        <f>LOG(E5+1)</f>
        <v>1.2837224705172217E-2</v>
      </c>
      <c r="D5" s="3">
        <v>0.08</v>
      </c>
      <c r="E5" s="4">
        <v>0.03</v>
      </c>
    </row>
    <row r="6" spans="1:5" x14ac:dyDescent="0.25">
      <c r="A6">
        <v>9</v>
      </c>
      <c r="B6">
        <f>LOG(D6 +1)</f>
        <v>0.11058971029924898</v>
      </c>
      <c r="C6">
        <f>LOG(E6+1)</f>
        <v>2.1189299069938092E-2</v>
      </c>
      <c r="D6" s="3">
        <v>0.28999999999999998</v>
      </c>
      <c r="E6" s="4">
        <v>0.05</v>
      </c>
    </row>
    <row r="7" spans="1:5" x14ac:dyDescent="0.25">
      <c r="A7">
        <v>4</v>
      </c>
      <c r="B7">
        <f>LOG(D7 +1)</f>
        <v>5.6904851336472641E-2</v>
      </c>
      <c r="C7">
        <f>LOG(E7+1)</f>
        <v>3.342375548694973E-2</v>
      </c>
      <c r="D7" s="3">
        <v>0.14000000000000001</v>
      </c>
      <c r="E7" s="4">
        <v>0.08</v>
      </c>
    </row>
    <row r="8" spans="1:5" x14ac:dyDescent="0.25">
      <c r="A8">
        <v>15</v>
      </c>
      <c r="B8">
        <f>LOG(D8 +1)</f>
        <v>6.8185861746161619E-2</v>
      </c>
      <c r="C8">
        <f>LOG(E8+1)</f>
        <v>3.342375548694973E-2</v>
      </c>
      <c r="D8" s="3">
        <v>0.17</v>
      </c>
      <c r="E8" s="4">
        <v>0.08</v>
      </c>
    </row>
    <row r="9" spans="1:5" x14ac:dyDescent="0.25">
      <c r="A9">
        <v>18</v>
      </c>
      <c r="B9">
        <f>LOG(D9 +1)</f>
        <v>9.691001300805642E-2</v>
      </c>
      <c r="C9">
        <f>LOG(E9+1)</f>
        <v>4.1392685158225077E-2</v>
      </c>
      <c r="D9" s="3">
        <v>0.25</v>
      </c>
      <c r="E9" s="4">
        <v>0.1</v>
      </c>
    </row>
    <row r="10" spans="1:5" x14ac:dyDescent="0.25">
      <c r="A10">
        <v>12</v>
      </c>
      <c r="B10">
        <f>LOG(D10 +1)</f>
        <v>0.18469143081759881</v>
      </c>
      <c r="C10">
        <f>LOG(E10+1)</f>
        <v>5.6904851336472641E-2</v>
      </c>
      <c r="D10" s="3">
        <v>0.53</v>
      </c>
      <c r="E10" s="4">
        <v>0.14000000000000001</v>
      </c>
    </row>
    <row r="11" spans="1:5" x14ac:dyDescent="0.25">
      <c r="A11">
        <v>10</v>
      </c>
      <c r="B11">
        <f>LOG(D11 +1)</f>
        <v>0.34830486304816066</v>
      </c>
      <c r="C11">
        <f>LOG(E11+1)</f>
        <v>6.069784035361165E-2</v>
      </c>
      <c r="D11" s="3">
        <v>1.23</v>
      </c>
      <c r="E11" s="4">
        <v>0.15</v>
      </c>
    </row>
    <row r="12" spans="1:5" x14ac:dyDescent="0.25">
      <c r="A12">
        <v>2</v>
      </c>
      <c r="B12">
        <f>LOG(D12 +1)</f>
        <v>0.75204844781943858</v>
      </c>
      <c r="C12">
        <f>LOG(E12+1)</f>
        <v>0.16731733474817609</v>
      </c>
      <c r="D12" s="3">
        <v>4.6500000000000004</v>
      </c>
      <c r="E12" s="4">
        <v>0.47</v>
      </c>
    </row>
    <row r="13" spans="1:5" x14ac:dyDescent="0.25">
      <c r="A13">
        <v>7</v>
      </c>
      <c r="B13">
        <f>LOG(D13 +1)</f>
        <v>1.1010593549081156</v>
      </c>
      <c r="C13">
        <f>LOG(E13+1)</f>
        <v>0.2576785748691845</v>
      </c>
      <c r="D13" s="3">
        <v>11.62</v>
      </c>
      <c r="E13" s="4">
        <v>0.81</v>
      </c>
    </row>
    <row r="14" spans="1:5" x14ac:dyDescent="0.25">
      <c r="A14">
        <v>17</v>
      </c>
      <c r="B14">
        <f>LOG(D14 +1)</f>
        <v>1.2984163800612945</v>
      </c>
      <c r="C14">
        <f>LOG(E14+1)</f>
        <v>0.27415784926367981</v>
      </c>
      <c r="D14" s="3">
        <v>18.88</v>
      </c>
      <c r="E14" s="4">
        <v>0.88</v>
      </c>
    </row>
    <row r="15" spans="1:5" x14ac:dyDescent="0.25">
      <c r="A15">
        <v>14</v>
      </c>
      <c r="B15">
        <f>LOG(D15 +1)</f>
        <v>1.0390173219974119</v>
      </c>
      <c r="C15">
        <f>LOG(E15+1)</f>
        <v>0.32014628611105395</v>
      </c>
      <c r="D15" s="3">
        <v>9.94</v>
      </c>
      <c r="E15" s="4">
        <v>1.0900000000000001</v>
      </c>
    </row>
    <row r="16" spans="1:5" x14ac:dyDescent="0.25">
      <c r="A16">
        <v>11</v>
      </c>
      <c r="B16">
        <f>LOG(D16 +1)</f>
        <v>2.3939084731482643</v>
      </c>
      <c r="C16">
        <f>LOG(E16+1)</f>
        <v>0.5877109650189114</v>
      </c>
      <c r="D16" s="3">
        <v>246.69</v>
      </c>
      <c r="E16" s="4">
        <v>2.87</v>
      </c>
    </row>
    <row r="17" spans="1:5" x14ac:dyDescent="0.25">
      <c r="A17">
        <v>3</v>
      </c>
      <c r="B17">
        <f>LOG(D17 +1)</f>
        <v>2.6455303382392885</v>
      </c>
      <c r="C17">
        <f>LOG(E17+1)</f>
        <v>0.84880470105180372</v>
      </c>
      <c r="D17" s="3">
        <v>441.11</v>
      </c>
      <c r="E17" s="4">
        <v>6.06</v>
      </c>
    </row>
    <row r="18" spans="1:5" x14ac:dyDescent="0.25">
      <c r="A18">
        <v>5</v>
      </c>
      <c r="B18">
        <f>LOG(D18 +1)</f>
        <v>2.6035016250901379</v>
      </c>
      <c r="C18">
        <f>LOG(E18+1)</f>
        <v>0.94645226501307311</v>
      </c>
      <c r="D18" s="3">
        <v>400.33</v>
      </c>
      <c r="E18" s="4">
        <v>7.84</v>
      </c>
    </row>
    <row r="19" spans="1:5" x14ac:dyDescent="0.25">
      <c r="A19">
        <v>19</v>
      </c>
      <c r="B19">
        <f>LOG(D19 +1)</f>
        <v>1.5371892262436446</v>
      </c>
      <c r="C19">
        <f>LOG(E19+1)</f>
        <v>0.95712819767681312</v>
      </c>
      <c r="D19" s="3">
        <v>33.450000000000003</v>
      </c>
      <c r="E19" s="4">
        <v>8.06</v>
      </c>
    </row>
    <row r="20" spans="1:5" x14ac:dyDescent="0.25">
      <c r="A20">
        <v>8</v>
      </c>
      <c r="B20">
        <f>LOG(D20 +1)</f>
        <v>4.1876346376939235</v>
      </c>
      <c r="C20">
        <f>LOG(E20+1)</f>
        <v>2.4856788465039092</v>
      </c>
      <c r="D20" s="5">
        <v>15403.04</v>
      </c>
      <c r="E20" s="4">
        <v>304.97000000000003</v>
      </c>
    </row>
    <row r="21" spans="1:5" x14ac:dyDescent="0.25">
      <c r="A21" t="s">
        <v>12</v>
      </c>
    </row>
    <row r="22" spans="1:5" x14ac:dyDescent="0.25">
      <c r="A22" t="s">
        <v>0</v>
      </c>
      <c r="B22" t="s">
        <v>3</v>
      </c>
      <c r="C22" t="s">
        <v>4</v>
      </c>
      <c r="D22" s="1" t="s">
        <v>1</v>
      </c>
      <c r="E22" s="2" t="s">
        <v>2</v>
      </c>
    </row>
    <row r="23" spans="1:5" ht="14.25" customHeight="1" x14ac:dyDescent="0.25">
      <c r="A23">
        <v>1</v>
      </c>
      <c r="B23">
        <f>LOG(D23 +1)</f>
        <v>2.5305865264770262E-2</v>
      </c>
      <c r="C23">
        <f>LOG(E23+1)</f>
        <v>2.1189299069938092E-2</v>
      </c>
      <c r="D23" s="3">
        <v>0.06</v>
      </c>
      <c r="E23" s="4">
        <v>0.05</v>
      </c>
    </row>
    <row r="24" spans="1:5" x14ac:dyDescent="0.25">
      <c r="A24">
        <v>4</v>
      </c>
      <c r="B24">
        <f>LOG(D24 +1)</f>
        <v>6.8185861746161619E-2</v>
      </c>
      <c r="C24">
        <f>LOG(E24+1)</f>
        <v>3.342375548694973E-2</v>
      </c>
      <c r="D24" s="3">
        <v>0.17</v>
      </c>
      <c r="E24" s="4">
        <v>0.08</v>
      </c>
    </row>
    <row r="25" spans="1:5" x14ac:dyDescent="0.25">
      <c r="A25">
        <v>2</v>
      </c>
      <c r="B25">
        <f>LOG(D25 +1)</f>
        <v>0.67394199863408788</v>
      </c>
      <c r="C25">
        <f>LOG(E25+1)</f>
        <v>0.23299611039215382</v>
      </c>
      <c r="D25" s="3">
        <v>3.72</v>
      </c>
      <c r="E25" s="4">
        <v>0.71</v>
      </c>
    </row>
    <row r="26" spans="1:5" x14ac:dyDescent="0.25">
      <c r="A26">
        <v>5</v>
      </c>
      <c r="B26">
        <f>LOG(D26 +1)</f>
        <v>1.0692980121155293</v>
      </c>
      <c r="C26">
        <f>LOG(E26+1)</f>
        <v>0.32428245529769273</v>
      </c>
      <c r="D26" s="3">
        <v>10.73</v>
      </c>
      <c r="E26" s="4">
        <v>1.1100000000000001</v>
      </c>
    </row>
    <row r="27" spans="1:5" x14ac:dyDescent="0.25">
      <c r="A27">
        <v>6</v>
      </c>
      <c r="B27">
        <f>LOG(D27 +1)</f>
        <v>1.1139433523068367</v>
      </c>
      <c r="C27">
        <f>LOG(E27+1)</f>
        <v>0.39269695325966569</v>
      </c>
      <c r="D27" s="3">
        <v>12</v>
      </c>
      <c r="E27" s="4">
        <v>1.47</v>
      </c>
    </row>
    <row r="28" spans="1:5" x14ac:dyDescent="0.25">
      <c r="A28">
        <v>8</v>
      </c>
      <c r="B28">
        <f>LOG(D28 +1)</f>
        <v>2.0066799277408256</v>
      </c>
      <c r="C28">
        <f>LOG(E28+1)</f>
        <v>0.6273658565927327</v>
      </c>
      <c r="D28" s="3">
        <v>100.55</v>
      </c>
      <c r="E28" s="4">
        <v>3.24</v>
      </c>
    </row>
    <row r="29" spans="1:5" x14ac:dyDescent="0.25">
      <c r="A29">
        <v>3</v>
      </c>
      <c r="B29">
        <f>LOG(D29 +1)</f>
        <v>1.6655809910179531</v>
      </c>
      <c r="C29">
        <f>LOG(E29+1)</f>
        <v>0.98811284026835189</v>
      </c>
      <c r="D29" s="3">
        <v>45.3</v>
      </c>
      <c r="E29" s="4">
        <v>8.73</v>
      </c>
    </row>
    <row r="30" spans="1:5" x14ac:dyDescent="0.25">
      <c r="A30">
        <v>7</v>
      </c>
      <c r="B30">
        <f>LOG(D30 +1)</f>
        <v>2.4606874069116857</v>
      </c>
      <c r="C30">
        <f>LOG(E30+1)</f>
        <v>1.6241789257480224</v>
      </c>
      <c r="D30" s="3">
        <v>287.86</v>
      </c>
      <c r="E30" s="4">
        <v>41.09</v>
      </c>
    </row>
    <row r="36" spans="1:5" x14ac:dyDescent="0.25">
      <c r="A36" t="s">
        <v>10</v>
      </c>
    </row>
    <row r="37" spans="1:5" x14ac:dyDescent="0.25">
      <c r="A37" t="s">
        <v>0</v>
      </c>
      <c r="B37" t="s">
        <v>3</v>
      </c>
      <c r="C37" t="s">
        <v>4</v>
      </c>
      <c r="D37" s="1" t="s">
        <v>1</v>
      </c>
      <c r="E37" s="2" t="s">
        <v>2</v>
      </c>
    </row>
    <row r="38" spans="1:5" x14ac:dyDescent="0.25">
      <c r="A38">
        <v>1</v>
      </c>
      <c r="B38">
        <f>LOG(D38 +1)</f>
        <v>3.7426497940623665E-2</v>
      </c>
      <c r="C38">
        <f>LOG(E38+1)</f>
        <v>2.5305865264770262E-2</v>
      </c>
      <c r="D38" s="3">
        <v>0.09</v>
      </c>
      <c r="E38" s="4">
        <v>0.06</v>
      </c>
    </row>
    <row r="39" spans="1:5" x14ac:dyDescent="0.25">
      <c r="A39">
        <v>4</v>
      </c>
      <c r="B39">
        <f>LOG(D39 +1)</f>
        <v>8.9905111439397931E-2</v>
      </c>
      <c r="C39">
        <f>LOG(E39+1)</f>
        <v>7.9181246047624818E-2</v>
      </c>
      <c r="D39" s="3">
        <v>0.23</v>
      </c>
      <c r="E39" s="4">
        <v>0.2</v>
      </c>
    </row>
    <row r="40" spans="1:5" x14ac:dyDescent="0.25">
      <c r="A40">
        <v>2</v>
      </c>
      <c r="B40">
        <f>LOG(D40 +1)</f>
        <v>1.3736474722092178</v>
      </c>
      <c r="C40">
        <f>LOG(E40+1)</f>
        <v>0.35218251811136247</v>
      </c>
      <c r="D40" s="3">
        <v>22.64</v>
      </c>
      <c r="E40" s="4">
        <v>1.25</v>
      </c>
    </row>
    <row r="41" spans="1:5" x14ac:dyDescent="0.25">
      <c r="A41">
        <v>3</v>
      </c>
      <c r="B41">
        <f>LOG(D41 +1)</f>
        <v>3.2953537485035547</v>
      </c>
      <c r="C41">
        <f>LOG(E41+1)</f>
        <v>1.3443922736851108</v>
      </c>
      <c r="D41" s="3">
        <v>1973.03</v>
      </c>
      <c r="E41" s="4">
        <v>21.1</v>
      </c>
    </row>
    <row r="42" spans="1:5" x14ac:dyDescent="0.25">
      <c r="A42">
        <v>5</v>
      </c>
      <c r="B42">
        <f>LOG(D42 +1)</f>
        <v>1.867113779831977</v>
      </c>
      <c r="C42">
        <f>LOG(E42+1)</f>
        <v>1.4416951356407171</v>
      </c>
      <c r="D42" s="3">
        <v>72.64</v>
      </c>
      <c r="E42" s="4">
        <v>26.65</v>
      </c>
    </row>
    <row r="43" spans="1:5" x14ac:dyDescent="0.25">
      <c r="A43" t="s">
        <v>9</v>
      </c>
    </row>
    <row r="44" spans="1:5" x14ac:dyDescent="0.25">
      <c r="A44" t="s">
        <v>0</v>
      </c>
      <c r="B44" t="s">
        <v>3</v>
      </c>
      <c r="C44" t="s">
        <v>4</v>
      </c>
      <c r="D44" s="1" t="s">
        <v>1</v>
      </c>
      <c r="E44" s="2" t="s">
        <v>2</v>
      </c>
    </row>
    <row r="45" spans="1:5" x14ac:dyDescent="0.25">
      <c r="A45">
        <v>1</v>
      </c>
      <c r="B45">
        <f>LOG(D45 +1)</f>
        <v>4.5322978786657475E-2</v>
      </c>
      <c r="C45">
        <f>LOG(E45+1)</f>
        <v>4.9218022670181653E-2</v>
      </c>
      <c r="D45" s="3">
        <v>0.11</v>
      </c>
      <c r="E45" s="4">
        <v>0.12</v>
      </c>
    </row>
    <row r="46" spans="1:5" x14ac:dyDescent="0.25">
      <c r="A46">
        <v>4</v>
      </c>
      <c r="B46">
        <f>LOG(D46 +1)</f>
        <v>0.13033376849500614</v>
      </c>
      <c r="C46">
        <f>LOG(E46+1)</f>
        <v>6.445798922691845E-2</v>
      </c>
      <c r="D46" s="3">
        <v>0.35</v>
      </c>
      <c r="E46" s="4">
        <v>0.16</v>
      </c>
    </row>
    <row r="47" spans="1:5" x14ac:dyDescent="0.25">
      <c r="A47">
        <v>3</v>
      </c>
      <c r="B47">
        <f>LOG(D47 +1)</f>
        <v>0.36735592102601899</v>
      </c>
      <c r="C47">
        <f>LOG(E47+1)</f>
        <v>0.12710479836480765</v>
      </c>
      <c r="D47" s="3">
        <v>1.33</v>
      </c>
      <c r="E47" s="4">
        <v>0.34</v>
      </c>
    </row>
    <row r="48" spans="1:5" x14ac:dyDescent="0.25">
      <c r="A48">
        <v>6</v>
      </c>
      <c r="B48">
        <f>LOG(D48 +1)</f>
        <v>0.53275437899249778</v>
      </c>
      <c r="C48">
        <f>LOG(E48+1)</f>
        <v>0.20682587603184968</v>
      </c>
      <c r="D48" s="3">
        <v>2.41</v>
      </c>
      <c r="E48" s="4">
        <v>0.61</v>
      </c>
    </row>
    <row r="49" spans="1:5" x14ac:dyDescent="0.25">
      <c r="A49">
        <v>2</v>
      </c>
      <c r="B49">
        <f>LOG(D49 +1)</f>
        <v>1.6680129716418322</v>
      </c>
      <c r="C49">
        <f>LOG(E49+1)</f>
        <v>0.49692964807321494</v>
      </c>
      <c r="D49" s="3">
        <v>45.56</v>
      </c>
      <c r="E49" s="4">
        <v>2.14</v>
      </c>
    </row>
    <row r="50" spans="1:5" x14ac:dyDescent="0.25">
      <c r="A50">
        <v>5</v>
      </c>
      <c r="B50">
        <f>LOG(D50 +1)</f>
        <v>2.6242614637787556</v>
      </c>
      <c r="C50">
        <f>LOG(E50+1)</f>
        <v>0.86805636182304158</v>
      </c>
      <c r="D50" s="3">
        <v>419.98</v>
      </c>
      <c r="E50" s="4">
        <v>6.38</v>
      </c>
    </row>
    <row r="51" spans="1:5" x14ac:dyDescent="0.25">
      <c r="A51" t="s">
        <v>8</v>
      </c>
    </row>
    <row r="52" spans="1:5" x14ac:dyDescent="0.25">
      <c r="A52" t="s">
        <v>0</v>
      </c>
      <c r="B52" t="s">
        <v>3</v>
      </c>
      <c r="C52" t="s">
        <v>4</v>
      </c>
      <c r="D52" s="1" t="s">
        <v>1</v>
      </c>
      <c r="E52" s="2" t="s">
        <v>2</v>
      </c>
    </row>
    <row r="53" spans="1:5" x14ac:dyDescent="0.25">
      <c r="A53">
        <v>1</v>
      </c>
      <c r="B53">
        <f>LOG(D53 +1)</f>
        <v>0</v>
      </c>
      <c r="C53">
        <f>LOG(E53+1)</f>
        <v>0</v>
      </c>
      <c r="D53" s="3">
        <v>0</v>
      </c>
      <c r="E53" s="4">
        <v>0</v>
      </c>
    </row>
    <row r="54" spans="1:5" x14ac:dyDescent="0.25">
      <c r="A54">
        <v>4</v>
      </c>
      <c r="B54">
        <f>LOG(D54 +1)</f>
        <v>8.6001717619175692E-3</v>
      </c>
      <c r="C54">
        <f>LOG(E54+1)</f>
        <v>8.6001717619175692E-3</v>
      </c>
      <c r="D54" s="3">
        <v>0.02</v>
      </c>
      <c r="E54" s="4">
        <v>0.02</v>
      </c>
    </row>
    <row r="55" spans="1:5" x14ac:dyDescent="0.25">
      <c r="A55">
        <v>2</v>
      </c>
      <c r="B55">
        <f>LOG(D55 +1)</f>
        <v>1.2837224705172217E-2</v>
      </c>
      <c r="C55">
        <f>LOG(E55+1)</f>
        <v>1.2837224705172217E-2</v>
      </c>
      <c r="D55" s="3">
        <v>0.03</v>
      </c>
      <c r="E55" s="4">
        <v>0.03</v>
      </c>
    </row>
    <row r="56" spans="1:5" x14ac:dyDescent="0.25">
      <c r="A56">
        <v>7</v>
      </c>
      <c r="B56">
        <f>LOG(D56 +1)</f>
        <v>4.3213737826425782E-3</v>
      </c>
      <c r="C56">
        <f>LOG(E56+1)</f>
        <v>1.2837224705172217E-2</v>
      </c>
      <c r="D56" s="3">
        <v>0.01</v>
      </c>
      <c r="E56" s="4">
        <v>0.03</v>
      </c>
    </row>
    <row r="57" spans="1:5" x14ac:dyDescent="0.25">
      <c r="A57">
        <v>3</v>
      </c>
      <c r="B57">
        <f>LOG(D57 +1)</f>
        <v>8.6001717619175692E-3</v>
      </c>
      <c r="C57">
        <f>LOG(E57+1)</f>
        <v>2.1189299069938092E-2</v>
      </c>
      <c r="D57" s="3">
        <v>0.02</v>
      </c>
      <c r="E57" s="4">
        <v>0.05</v>
      </c>
    </row>
    <row r="58" spans="1:5" x14ac:dyDescent="0.25">
      <c r="A58">
        <v>11</v>
      </c>
      <c r="B58">
        <f>LOG(D58 +1)</f>
        <v>1.2837224705172217E-2</v>
      </c>
      <c r="C58">
        <f>LOG(E58+1)</f>
        <v>2.5305865264770262E-2</v>
      </c>
      <c r="D58" s="3">
        <v>0.03</v>
      </c>
      <c r="E58" s="4">
        <v>0.06</v>
      </c>
    </row>
    <row r="59" spans="1:5" x14ac:dyDescent="0.25">
      <c r="A59">
        <v>8</v>
      </c>
      <c r="B59">
        <f>LOG(D59 +1)</f>
        <v>0.12057393120584989</v>
      </c>
      <c r="C59">
        <f>LOG(E59+1)</f>
        <v>6.069784035361165E-2</v>
      </c>
      <c r="D59" s="3">
        <v>0.32</v>
      </c>
      <c r="E59" s="4">
        <v>0.15</v>
      </c>
    </row>
    <row r="60" spans="1:5" x14ac:dyDescent="0.25">
      <c r="A60">
        <v>5</v>
      </c>
      <c r="B60">
        <f>LOG(D60 +1)</f>
        <v>0.11727129565576427</v>
      </c>
      <c r="C60">
        <f>LOG(E60+1)</f>
        <v>6.8185861746161619E-2</v>
      </c>
      <c r="D60" s="3">
        <v>0.31</v>
      </c>
      <c r="E60" s="4">
        <v>0.17</v>
      </c>
    </row>
    <row r="61" spans="1:5" x14ac:dyDescent="0.25">
      <c r="A61">
        <v>9</v>
      </c>
      <c r="B61">
        <f>LOG(D61 +1)</f>
        <v>0.92634244662565512</v>
      </c>
      <c r="C61">
        <f>LOG(E61+1)</f>
        <v>0.24303804868629444</v>
      </c>
      <c r="D61" s="3">
        <v>7.44</v>
      </c>
      <c r="E61" s="4">
        <v>0.75</v>
      </c>
    </row>
    <row r="62" spans="1:5" x14ac:dyDescent="0.25">
      <c r="A62">
        <v>6</v>
      </c>
      <c r="B62">
        <f>LOG(D62 +1)</f>
        <v>0.87621784059164221</v>
      </c>
      <c r="C62">
        <f>LOG(E62+1)</f>
        <v>0.2576785748691845</v>
      </c>
      <c r="D62" s="3">
        <v>6.52</v>
      </c>
      <c r="E62" s="4">
        <v>0.81</v>
      </c>
    </row>
    <row r="63" spans="1:5" x14ac:dyDescent="0.25">
      <c r="A63">
        <v>12</v>
      </c>
      <c r="B63">
        <f>LOG(D63 +1)</f>
        <v>1.5734518220354854</v>
      </c>
      <c r="C63">
        <f>LOG(E63+1)</f>
        <v>0.44247976906444858</v>
      </c>
      <c r="D63" s="3">
        <v>36.450000000000003</v>
      </c>
      <c r="E63" s="4">
        <v>1.77</v>
      </c>
    </row>
    <row r="64" spans="1:5" x14ac:dyDescent="0.25">
      <c r="A64">
        <v>10</v>
      </c>
      <c r="B64">
        <f>LOG(D64 +1)</f>
        <v>1.550228353055094</v>
      </c>
      <c r="C64">
        <f>LOG(E64+1)</f>
        <v>0.52244423350631986</v>
      </c>
      <c r="D64" s="3">
        <v>34.5</v>
      </c>
      <c r="E64" s="4">
        <v>2.33</v>
      </c>
    </row>
    <row r="65" spans="1:5" x14ac:dyDescent="0.25">
      <c r="A65" t="s">
        <v>11</v>
      </c>
    </row>
    <row r="66" spans="1:5" x14ac:dyDescent="0.25">
      <c r="A66" t="s">
        <v>0</v>
      </c>
      <c r="B66" t="s">
        <v>3</v>
      </c>
      <c r="C66" t="s">
        <v>4</v>
      </c>
      <c r="D66" s="1" t="s">
        <v>1</v>
      </c>
      <c r="E66" s="2" t="s">
        <v>2</v>
      </c>
    </row>
    <row r="67" spans="1:5" x14ac:dyDescent="0.25">
      <c r="A67">
        <v>1</v>
      </c>
      <c r="B67">
        <f>LOG(D67 +1)</f>
        <v>4.3213737826425782E-3</v>
      </c>
      <c r="C67">
        <f>LOG(E67+1)</f>
        <v>2.1189299069938092E-2</v>
      </c>
      <c r="D67" s="3">
        <v>0.01</v>
      </c>
      <c r="E67" s="4">
        <v>0.05</v>
      </c>
    </row>
    <row r="68" spans="1:5" x14ac:dyDescent="0.25">
      <c r="A68">
        <v>5</v>
      </c>
      <c r="B68">
        <f>LOG(D68 +1)</f>
        <v>2.5305865264770262E-2</v>
      </c>
      <c r="C68">
        <f>LOG(E68+1)</f>
        <v>2.9383777685209667E-2</v>
      </c>
      <c r="D68" s="3">
        <v>0.06</v>
      </c>
      <c r="E68" s="4">
        <v>7.0000000000000007E-2</v>
      </c>
    </row>
    <row r="69" spans="1:5" x14ac:dyDescent="0.25">
      <c r="A69">
        <v>2</v>
      </c>
      <c r="B69">
        <f>LOG(D69 +1)</f>
        <v>2.1189299069938092E-2</v>
      </c>
      <c r="C69">
        <f>LOG(E69+1)</f>
        <v>5.6904851336472641E-2</v>
      </c>
      <c r="D69" s="3">
        <v>0.05</v>
      </c>
      <c r="E69" s="4">
        <v>0.14000000000000001</v>
      </c>
    </row>
    <row r="70" spans="1:5" x14ac:dyDescent="0.25">
      <c r="A70">
        <v>3</v>
      </c>
      <c r="B70">
        <f>LOG(D70 +1)</f>
        <v>8.6001717619175692E-3</v>
      </c>
      <c r="C70">
        <f>LOG(E70+1)</f>
        <v>8.2785370316450071E-2</v>
      </c>
      <c r="D70" s="3">
        <v>0.02</v>
      </c>
      <c r="E70" s="4">
        <v>0.21</v>
      </c>
    </row>
    <row r="71" spans="1:5" x14ac:dyDescent="0.25">
      <c r="A71">
        <v>4</v>
      </c>
      <c r="B71">
        <f>LOG(D71 +1)</f>
        <v>4.3213737826425782E-3</v>
      </c>
      <c r="C71">
        <f>LOG(E71+1)</f>
        <v>0.11058971029924898</v>
      </c>
      <c r="D71" s="3">
        <v>0.01</v>
      </c>
      <c r="E71" s="4">
        <v>0.28999999999999998</v>
      </c>
    </row>
    <row r="72" spans="1:5" x14ac:dyDescent="0.25">
      <c r="A72">
        <v>6</v>
      </c>
      <c r="B72">
        <f>LOG(D72 +1)</f>
        <v>0.50379068305718111</v>
      </c>
      <c r="C72">
        <f>LOG(E72+1)</f>
        <v>0.26245108973042947</v>
      </c>
      <c r="D72" s="3">
        <v>2.19</v>
      </c>
      <c r="E72" s="4">
        <v>0.83</v>
      </c>
    </row>
    <row r="73" spans="1:5" x14ac:dyDescent="0.25">
      <c r="A73">
        <v>7</v>
      </c>
      <c r="B73">
        <f>LOG(D73 +1)</f>
        <v>1.0350292822023681</v>
      </c>
      <c r="C73">
        <f>LOG(E73+1)</f>
        <v>0.67117284271508326</v>
      </c>
      <c r="D73" s="3">
        <v>9.84</v>
      </c>
      <c r="E73" s="4">
        <v>3.69</v>
      </c>
    </row>
    <row r="74" spans="1:5" x14ac:dyDescent="0.25">
      <c r="A74">
        <v>8</v>
      </c>
      <c r="B74">
        <f>LOG(D74 +1)</f>
        <v>1.9706722426897194</v>
      </c>
      <c r="C74">
        <f>LOG(E74+1)</f>
        <v>0.99387691494121122</v>
      </c>
      <c r="D74" s="3">
        <v>92.47</v>
      </c>
      <c r="E74" s="4">
        <v>8.86</v>
      </c>
    </row>
    <row r="75" spans="1:5" x14ac:dyDescent="0.25">
      <c r="A75" t="s">
        <v>7</v>
      </c>
    </row>
    <row r="76" spans="1:5" x14ac:dyDescent="0.25">
      <c r="A76" t="s">
        <v>0</v>
      </c>
      <c r="B76" t="s">
        <v>3</v>
      </c>
      <c r="C76" t="s">
        <v>4</v>
      </c>
      <c r="D76" s="1" t="s">
        <v>1</v>
      </c>
      <c r="E76" s="2" t="s">
        <v>2</v>
      </c>
    </row>
    <row r="77" spans="1:5" x14ac:dyDescent="0.25">
      <c r="A77">
        <v>1</v>
      </c>
      <c r="B77">
        <f>LOG(D77 +1)</f>
        <v>2.5305865264770262E-2</v>
      </c>
      <c r="C77">
        <f>LOG(E77+1)</f>
        <v>0.10037054511756291</v>
      </c>
      <c r="D77" s="3">
        <v>0.06</v>
      </c>
      <c r="E77" s="4">
        <v>0.26</v>
      </c>
    </row>
    <row r="78" spans="1:5" x14ac:dyDescent="0.25">
      <c r="A78">
        <v>7</v>
      </c>
      <c r="B78">
        <f>LOG(D78 +1)</f>
        <v>0.14921911265537988</v>
      </c>
      <c r="C78">
        <f>LOG(E78+1)</f>
        <v>0.16136800223497488</v>
      </c>
      <c r="D78" s="3">
        <v>0.41</v>
      </c>
      <c r="E78" s="4">
        <v>0.45</v>
      </c>
    </row>
    <row r="79" spans="1:5" x14ac:dyDescent="0.25">
      <c r="A79">
        <v>4</v>
      </c>
      <c r="B79">
        <f>LOG(D79 +1)</f>
        <v>0.23044892137827391</v>
      </c>
      <c r="C79">
        <f>LOG(E79+1)</f>
        <v>0.18184358794477254</v>
      </c>
      <c r="D79" s="3">
        <v>0.7</v>
      </c>
      <c r="E79" s="4">
        <v>0.52</v>
      </c>
    </row>
    <row r="80" spans="1:5" x14ac:dyDescent="0.25">
      <c r="A80">
        <v>10</v>
      </c>
      <c r="B80">
        <f>LOG(D80 +1)</f>
        <v>0.74896286125616141</v>
      </c>
      <c r="C80">
        <f>LOG(E80+1)</f>
        <v>0.33645973384852951</v>
      </c>
      <c r="D80" s="3">
        <v>4.6100000000000003</v>
      </c>
      <c r="E80" s="4">
        <v>1.17</v>
      </c>
    </row>
    <row r="81" spans="1:5" x14ac:dyDescent="0.25">
      <c r="A81">
        <v>2</v>
      </c>
      <c r="B81">
        <f>LOG(D81 +1)</f>
        <v>0.76566855475901408</v>
      </c>
      <c r="C81">
        <f>LOG(E81+1)</f>
        <v>0.96236933567002114</v>
      </c>
      <c r="D81" s="3">
        <v>4.83</v>
      </c>
      <c r="E81" s="4">
        <v>8.17</v>
      </c>
    </row>
    <row r="82" spans="1:5" x14ac:dyDescent="0.25">
      <c r="A82">
        <v>3</v>
      </c>
      <c r="B82">
        <f>LOG(D82 +1)</f>
        <v>1.4255342204982635</v>
      </c>
      <c r="C82">
        <f>LOG(E82+1)</f>
        <v>0.9689496809813426</v>
      </c>
      <c r="D82" s="3">
        <v>25.64</v>
      </c>
      <c r="E82" s="4">
        <v>8.31</v>
      </c>
    </row>
    <row r="83" spans="1:5" x14ac:dyDescent="0.25">
      <c r="A83">
        <v>5</v>
      </c>
      <c r="B83">
        <f>LOG(D83 +1)</f>
        <v>2.7678902047862217</v>
      </c>
      <c r="C83">
        <f>LOG(E83+1)</f>
        <v>1.1082266563749286</v>
      </c>
      <c r="D83" s="3">
        <v>584.99</v>
      </c>
      <c r="E83" s="4">
        <v>11.83</v>
      </c>
    </row>
    <row r="84" spans="1:5" x14ac:dyDescent="0.25">
      <c r="A84">
        <v>8</v>
      </c>
      <c r="B84">
        <f>LOG(D84 +1)</f>
        <v>2.2823048283705702</v>
      </c>
      <c r="C84">
        <f>LOG(E84+1)</f>
        <v>1.1245042248342823</v>
      </c>
      <c r="D84" s="3">
        <v>190.56</v>
      </c>
      <c r="E84" s="4">
        <v>12.32</v>
      </c>
    </row>
    <row r="85" spans="1:5" x14ac:dyDescent="0.25">
      <c r="A85">
        <v>6</v>
      </c>
      <c r="B85">
        <f>LOG(D85 +1)</f>
        <v>3.9232916951210361</v>
      </c>
      <c r="C85">
        <f>LOG(E85+1)</f>
        <v>1.8073320392911905</v>
      </c>
      <c r="D85" s="3">
        <v>8379.92</v>
      </c>
      <c r="E85" s="4">
        <v>63.17</v>
      </c>
    </row>
    <row r="86" spans="1:5" x14ac:dyDescent="0.25">
      <c r="A86">
        <v>9</v>
      </c>
      <c r="B86">
        <f>LOG(D86 +1)</f>
        <v>4.1100500419861836</v>
      </c>
      <c r="C86">
        <f>LOG(E86+1)</f>
        <v>2.0989204787223299</v>
      </c>
      <c r="D86" s="3">
        <v>12882.98</v>
      </c>
      <c r="E86" s="4">
        <v>124.58</v>
      </c>
    </row>
    <row r="87" spans="1:5" x14ac:dyDescent="0.25">
      <c r="A87">
        <v>11</v>
      </c>
      <c r="B87">
        <f>LOG(D87 +1)</f>
        <v>2.2823048283705702</v>
      </c>
      <c r="C87">
        <f>LOG(E87+1)</f>
        <v>2.2839341134566093</v>
      </c>
      <c r="D87" s="6">
        <v>190.56</v>
      </c>
      <c r="E87" s="7">
        <v>191.28</v>
      </c>
    </row>
    <row r="88" spans="1:5" x14ac:dyDescent="0.25">
      <c r="A88" t="s">
        <v>6</v>
      </c>
    </row>
    <row r="89" spans="1:5" x14ac:dyDescent="0.25">
      <c r="A89" t="s">
        <v>0</v>
      </c>
      <c r="B89" t="s">
        <v>3</v>
      </c>
      <c r="C89" t="s">
        <v>4</v>
      </c>
      <c r="D89" s="1" t="s">
        <v>1</v>
      </c>
      <c r="E89" s="2" t="s">
        <v>2</v>
      </c>
    </row>
    <row r="90" spans="1:5" x14ac:dyDescent="0.25">
      <c r="A90">
        <v>1</v>
      </c>
      <c r="B90">
        <f>LOG(D90 +1)</f>
        <v>2.1189299069938092E-2</v>
      </c>
      <c r="C90">
        <f>LOG(E90+1)</f>
        <v>2.1189299069938092E-2</v>
      </c>
      <c r="D90" s="3">
        <v>0.05</v>
      </c>
      <c r="E90" s="4">
        <v>0.05</v>
      </c>
    </row>
    <row r="91" spans="1:5" x14ac:dyDescent="0.25">
      <c r="A91">
        <v>4</v>
      </c>
      <c r="B91">
        <f>LOG(D91 +1)</f>
        <v>4.9218022670181653E-2</v>
      </c>
      <c r="C91">
        <f>LOG(E91+1)</f>
        <v>2.1189299069938092E-2</v>
      </c>
      <c r="D91" s="3">
        <v>0.12</v>
      </c>
      <c r="E91" s="4">
        <v>0.05</v>
      </c>
    </row>
    <row r="92" spans="1:5" x14ac:dyDescent="0.25">
      <c r="A92">
        <v>2</v>
      </c>
      <c r="B92">
        <f>LOG(D92 +1)</f>
        <v>0.5158738437116791</v>
      </c>
      <c r="C92">
        <f>LOG(E92+1)</f>
        <v>0.16136800223497488</v>
      </c>
      <c r="D92" s="3">
        <v>2.2799999999999998</v>
      </c>
      <c r="E92" s="4">
        <v>0.45</v>
      </c>
    </row>
    <row r="93" spans="1:5" x14ac:dyDescent="0.25">
      <c r="A93">
        <v>5</v>
      </c>
      <c r="B93">
        <f>LOG(D93 +1)</f>
        <v>1.6937269489236468</v>
      </c>
      <c r="C93">
        <f>LOG(E93+1)</f>
        <v>0.49136169383427269</v>
      </c>
      <c r="D93" s="3">
        <v>48.4</v>
      </c>
      <c r="E93" s="4">
        <v>2.1</v>
      </c>
    </row>
    <row r="94" spans="1:5" x14ac:dyDescent="0.25">
      <c r="A94">
        <v>3</v>
      </c>
      <c r="B94">
        <f>LOG(D94 +1)</f>
        <v>2.0839681975984155</v>
      </c>
      <c r="C94">
        <f>LOG(E94+1)</f>
        <v>0.63144376901317201</v>
      </c>
      <c r="D94" s="3">
        <v>120.33</v>
      </c>
      <c r="E94" s="4">
        <v>3.28</v>
      </c>
    </row>
    <row r="95" spans="1:5" x14ac:dyDescent="0.25">
      <c r="A95" t="s">
        <v>5</v>
      </c>
    </row>
    <row r="96" spans="1:5" x14ac:dyDescent="0.25">
      <c r="A96" t="s">
        <v>0</v>
      </c>
      <c r="B96" t="s">
        <v>3</v>
      </c>
      <c r="C96" t="s">
        <v>4</v>
      </c>
      <c r="D96" s="1" t="s">
        <v>1</v>
      </c>
      <c r="E96" s="2" t="s">
        <v>2</v>
      </c>
    </row>
    <row r="97" spans="1:5" x14ac:dyDescent="0.25">
      <c r="A97">
        <v>1</v>
      </c>
      <c r="B97" s="8">
        <v>3.3423754999999999E-2</v>
      </c>
      <c r="C97" s="8">
        <v>1.2837225000000001E-2</v>
      </c>
      <c r="D97" s="3">
        <v>0.08</v>
      </c>
      <c r="E97" s="4">
        <v>0.03</v>
      </c>
    </row>
    <row r="98" spans="1:5" x14ac:dyDescent="0.25">
      <c r="A98">
        <v>3</v>
      </c>
      <c r="B98" s="8">
        <v>7.9181245999999997E-2</v>
      </c>
      <c r="C98" s="8">
        <v>3.3423754999999999E-2</v>
      </c>
      <c r="D98" s="3">
        <v>0.2</v>
      </c>
      <c r="E98" s="4">
        <v>0.08</v>
      </c>
    </row>
    <row r="99" spans="1:5" x14ac:dyDescent="0.25">
      <c r="A99">
        <v>2</v>
      </c>
      <c r="B99" s="8">
        <v>2.2324624389999999</v>
      </c>
      <c r="C99" s="8">
        <v>0.50379068299999996</v>
      </c>
      <c r="D99" s="3">
        <v>169.79</v>
      </c>
      <c r="E99" s="4">
        <v>2.19</v>
      </c>
    </row>
    <row r="100" spans="1:5" x14ac:dyDescent="0.25">
      <c r="A100">
        <v>4</v>
      </c>
      <c r="B100" s="8">
        <v>3.7710198080000001</v>
      </c>
      <c r="C100" s="8">
        <v>0.81157500599999999</v>
      </c>
      <c r="D100" s="3">
        <v>5901.28</v>
      </c>
      <c r="E100" s="4">
        <v>5.48</v>
      </c>
    </row>
  </sheetData>
  <sortState ref="A23:E30">
    <sortCondition ref="E1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Valentin</dc:creator>
  <cp:lastModifiedBy>Joe Valentin</cp:lastModifiedBy>
  <dcterms:created xsi:type="dcterms:W3CDTF">2017-07-18T20:50:38Z</dcterms:created>
  <dcterms:modified xsi:type="dcterms:W3CDTF">2017-07-18T23:00:04Z</dcterms:modified>
</cp:coreProperties>
</file>