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ElmoNew/Documents/Biology/Ed's work/"/>
    </mc:Choice>
  </mc:AlternateContent>
  <bookViews>
    <workbookView xWindow="0" yWindow="0" windowWidth="25600" windowHeight="16000" tabRatio="500" activeTab="1"/>
  </bookViews>
  <sheets>
    <sheet name="Unsorted" sheetId="1" r:id="rId1"/>
    <sheet name="Sorted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F71" i="2"/>
  <c r="F34" i="2"/>
  <c r="F63" i="2"/>
  <c r="F189" i="2"/>
  <c r="F66" i="2"/>
  <c r="F110" i="2"/>
  <c r="F220" i="2"/>
  <c r="F175" i="2"/>
  <c r="F44" i="2"/>
  <c r="F64" i="2"/>
  <c r="F48" i="2"/>
  <c r="F10" i="2"/>
  <c r="F59" i="2"/>
  <c r="F58" i="2"/>
  <c r="F130" i="2"/>
  <c r="F54" i="2"/>
  <c r="F79" i="2"/>
  <c r="F72" i="2"/>
  <c r="F164" i="2"/>
  <c r="F11" i="2"/>
  <c r="F138" i="2"/>
  <c r="F46" i="2"/>
  <c r="F126" i="2"/>
  <c r="F3" i="2"/>
  <c r="F77" i="2"/>
  <c r="F76" i="2"/>
  <c r="F157" i="2"/>
  <c r="F39" i="2"/>
  <c r="F65" i="2"/>
  <c r="F97" i="2"/>
  <c r="F22" i="2"/>
  <c r="F37" i="2"/>
  <c r="F127" i="2"/>
  <c r="F36" i="2"/>
  <c r="F120" i="2"/>
  <c r="F201" i="2"/>
  <c r="F57" i="2"/>
  <c r="F61" i="2"/>
  <c r="F53" i="2"/>
  <c r="F17" i="2"/>
  <c r="F91" i="2"/>
  <c r="F141" i="2"/>
  <c r="F89" i="2"/>
  <c r="F80" i="2"/>
  <c r="F56" i="2"/>
  <c r="F15" i="2"/>
  <c r="F209" i="2"/>
  <c r="F19" i="2"/>
  <c r="F5" i="2"/>
  <c r="F6" i="2"/>
  <c r="F27" i="2"/>
  <c r="F51" i="2"/>
  <c r="F171" i="2"/>
  <c r="F222" i="2"/>
  <c r="F221" i="2"/>
  <c r="F144" i="2"/>
  <c r="F62" i="2"/>
  <c r="F131" i="2"/>
  <c r="F73" i="2"/>
  <c r="F112" i="2"/>
  <c r="F106" i="2"/>
  <c r="F83" i="2"/>
  <c r="F31" i="2"/>
  <c r="F100" i="2"/>
  <c r="F181" i="2"/>
  <c r="F143" i="2"/>
  <c r="F88" i="2"/>
  <c r="F142" i="2"/>
  <c r="F123" i="2"/>
  <c r="F42" i="2"/>
  <c r="F122" i="2"/>
  <c r="F47" i="2"/>
  <c r="F125" i="2"/>
  <c r="F173" i="2"/>
  <c r="F215" i="2"/>
  <c r="F81" i="2"/>
  <c r="F180" i="2"/>
  <c r="F67" i="2"/>
  <c r="F151" i="2"/>
  <c r="F9" i="2"/>
  <c r="F136" i="2"/>
  <c r="F104" i="2"/>
  <c r="F129" i="2"/>
  <c r="F196" i="2"/>
  <c r="F14" i="2"/>
  <c r="F214" i="2"/>
  <c r="F169" i="2"/>
  <c r="F13" i="2"/>
  <c r="F114" i="2"/>
  <c r="F108" i="2"/>
  <c r="F183" i="2"/>
  <c r="F145" i="2"/>
  <c r="F38" i="2"/>
  <c r="F85" i="2"/>
  <c r="F87" i="2"/>
  <c r="F186" i="2"/>
  <c r="F115" i="2"/>
  <c r="F68" i="2"/>
  <c r="F213" i="2"/>
  <c r="F225" i="2"/>
  <c r="F111" i="2"/>
  <c r="F33" i="2"/>
  <c r="F50" i="2"/>
  <c r="F43" i="2"/>
  <c r="F93" i="2"/>
  <c r="F95" i="2"/>
  <c r="F216" i="2"/>
  <c r="F119" i="2"/>
  <c r="F12" i="2"/>
  <c r="F32" i="2"/>
  <c r="F168" i="2"/>
  <c r="F160" i="2"/>
  <c r="F28" i="2"/>
  <c r="F90" i="2"/>
  <c r="F210" i="2"/>
  <c r="F174" i="2"/>
  <c r="F55" i="2"/>
  <c r="F41" i="2"/>
  <c r="F139" i="2"/>
  <c r="F158" i="2"/>
  <c r="F118" i="2"/>
  <c r="F116" i="2"/>
  <c r="F60" i="2"/>
  <c r="F217" i="2"/>
  <c r="F4" i="2"/>
  <c r="F25" i="2"/>
  <c r="F154" i="2"/>
  <c r="F86" i="2"/>
  <c r="F82" i="2"/>
  <c r="F184" i="2"/>
  <c r="F152" i="2"/>
  <c r="F150" i="2"/>
  <c r="F197" i="2"/>
  <c r="F69" i="2"/>
  <c r="F18" i="2"/>
  <c r="F2" i="2"/>
  <c r="F20" i="2"/>
  <c r="F74" i="2"/>
  <c r="F128" i="2"/>
  <c r="F161" i="2"/>
  <c r="F92" i="2"/>
  <c r="F16" i="2"/>
  <c r="F172" i="2"/>
  <c r="F45" i="2"/>
  <c r="F205" i="2"/>
  <c r="F218" i="2"/>
  <c r="F140" i="2"/>
  <c r="F103" i="2"/>
  <c r="F121" i="2"/>
  <c r="F117" i="2"/>
  <c r="F75" i="2"/>
  <c r="F146" i="2"/>
  <c r="F148" i="2"/>
  <c r="F113" i="2"/>
  <c r="F230" i="2"/>
  <c r="F102" i="2"/>
  <c r="F191" i="2"/>
  <c r="F96" i="2"/>
  <c r="F195" i="2"/>
  <c r="F193" i="2"/>
  <c r="F94" i="2"/>
  <c r="F132" i="2"/>
  <c r="F101" i="2"/>
  <c r="F170" i="2"/>
  <c r="F212" i="2"/>
  <c r="F165" i="2"/>
  <c r="F227" i="2"/>
  <c r="F149" i="2"/>
  <c r="F52" i="2"/>
  <c r="F226" i="2"/>
  <c r="F219" i="2"/>
  <c r="F185" i="2"/>
  <c r="F177" i="2"/>
  <c r="F208" i="2"/>
  <c r="F137" i="2"/>
  <c r="F133" i="2"/>
  <c r="F187" i="2"/>
  <c r="F176" i="2"/>
  <c r="F23" i="2"/>
  <c r="F109" i="2"/>
  <c r="F163" i="2"/>
  <c r="F178" i="2"/>
  <c r="F84" i="2"/>
  <c r="F179" i="2"/>
  <c r="F224" i="2"/>
  <c r="F192" i="2"/>
  <c r="F198" i="2"/>
  <c r="F194" i="2"/>
  <c r="F199" i="2"/>
  <c r="F134" i="2"/>
  <c r="F70" i="2"/>
  <c r="F202" i="2"/>
  <c r="F147" i="2"/>
  <c r="F166" i="2"/>
  <c r="F203" i="2"/>
  <c r="F200" i="2"/>
  <c r="F24" i="2"/>
  <c r="F204" i="2"/>
  <c r="F211" i="2"/>
  <c r="F124" i="2"/>
  <c r="F135" i="2"/>
  <c r="F153" i="2"/>
  <c r="F35" i="2"/>
  <c r="F26" i="2"/>
  <c r="F223" i="2"/>
  <c r="F190" i="2"/>
  <c r="F105" i="2"/>
  <c r="F107" i="2"/>
  <c r="F167" i="2"/>
  <c r="F188" i="2"/>
  <c r="F78" i="2"/>
  <c r="F49" i="2"/>
  <c r="F40" i="2"/>
  <c r="F159" i="2"/>
  <c r="F162" i="2"/>
  <c r="F18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" i="1"/>
</calcChain>
</file>

<file path=xl/sharedStrings.xml><?xml version="1.0" encoding="utf-8"?>
<sst xmlns="http://schemas.openxmlformats.org/spreadsheetml/2006/main" count="884" uniqueCount="244">
  <si>
    <t>'Southern bluefin tuna Southern Oceans'</t>
  </si>
  <si>
    <t>'Australia, Japan, New Zealand'</t>
  </si>
  <si>
    <t>'Haddock Georges Bank'</t>
  </si>
  <si>
    <t>'United States of America'</t>
  </si>
  <si>
    <t>'Atlantic cod Georges Bank'</t>
  </si>
  <si>
    <t>'Gag Gulf of Mexico'</t>
  </si>
  <si>
    <t>'Haddock NAFO-5Y'</t>
  </si>
  <si>
    <t>'Bluenose New Zealand'</t>
  </si>
  <si>
    <t>'New Zealand'</t>
  </si>
  <si>
    <t>'Herring ICES 30'</t>
  </si>
  <si>
    <t>'Northern Europe'</t>
  </si>
  <si>
    <t>'Pacific cod Gulf of Alaska'</t>
  </si>
  <si>
    <t>'Yellowtail flounder Georges Bank'</t>
  </si>
  <si>
    <t>'Atlantic cod Gulf of Maine'</t>
  </si>
  <si>
    <t>'Albacore tuna Indian Ocean'</t>
  </si>
  <si>
    <t>'Southern Africa, Australia, Southern Asia'</t>
  </si>
  <si>
    <t>'Skipjack tuna Indian Ocean'</t>
  </si>
  <si>
    <t>'Scampi Bay of Plenty'</t>
  </si>
  <si>
    <t>'Pacific cod Hecate Strait'</t>
  </si>
  <si>
    <t>'Canada'</t>
  </si>
  <si>
    <t>'Atlantic cod West of Scotland'</t>
  </si>
  <si>
    <t>'United Kingdom, Ireland'</t>
  </si>
  <si>
    <t>'Dover sole Gulf of Alaska'</t>
  </si>
  <si>
    <t>'Northern rockfish Gulf of Alaska'</t>
  </si>
  <si>
    <t>'Walleye pollock Gulf of Alaska'</t>
  </si>
  <si>
    <t>'Cape horse mackerel South Africa South coast'</t>
  </si>
  <si>
    <t>'South Africa'</t>
  </si>
  <si>
    <t>'Scampi Wairapa/Hawke Bay'</t>
  </si>
  <si>
    <t>'Albacore tuna Mediterranean'</t>
  </si>
  <si>
    <t>'Western Europe, Northern America, Western Africa, South America'</t>
  </si>
  <si>
    <t>'Pollock or saithe Iceland Grounds'</t>
  </si>
  <si>
    <t>'Iceland, Denmark'</t>
  </si>
  <si>
    <t>'Walleye pollock Aleutian Islands'</t>
  </si>
  <si>
    <t>'Haddock Rockall Bank'</t>
  </si>
  <si>
    <t>'Haddock Faroe Plateau'</t>
  </si>
  <si>
    <t>'Gray triggerfish Gulf of Mexico'</t>
  </si>
  <si>
    <t>'Vermilion snapper Gulf of Mexico'</t>
  </si>
  <si>
    <t>'Skipjack tuna Eastern Atlantic'</t>
  </si>
  <si>
    <t>'Yellowfin tuna Atlantic'</t>
  </si>
  <si>
    <t>'Skipjack tuna Western Atlantic'</t>
  </si>
  <si>
    <t>'Swordfish Indian Ocean'</t>
  </si>
  <si>
    <t>'Yellowfin tuna Indian Ocean'</t>
  </si>
  <si>
    <t>'Hoki Eastern New Zealand'</t>
  </si>
  <si>
    <t>'Tarakihi New Zealand'</t>
  </si>
  <si>
    <t>'Hoki Western New Zealand'</t>
  </si>
  <si>
    <t>'Pollock NAFO-5YZ'</t>
  </si>
  <si>
    <t>'American Plaice NAFO-5YZ'</t>
  </si>
  <si>
    <t>'New Zealand abalone species New Zealand Area PAU 7'</t>
  </si>
  <si>
    <t>'Flathead sole Gulf of Alaska'</t>
  </si>
  <si>
    <t>'Herring ICES 28'</t>
  </si>
  <si>
    <t>'Red king crab Bristol Bay'</t>
  </si>
  <si>
    <t>'Pacific bluefin tuna Pacific Ocean'</t>
  </si>
  <si>
    <t>'Northern America, Eastern Asia'</t>
  </si>
  <si>
    <t>'Yellowfin tuna Eastern Pacific'</t>
  </si>
  <si>
    <t>'Northern America'</t>
  </si>
  <si>
    <t>'Albacore tuna North Pacific'</t>
  </si>
  <si>
    <t>'Albacore tuna South Pacific Ocean'</t>
  </si>
  <si>
    <t>'Oceania'</t>
  </si>
  <si>
    <t>'Skipjack tuna Central Western Pacific'</t>
  </si>
  <si>
    <t>'Sardinella West Africa'</t>
  </si>
  <si>
    <t>'Western Africa'</t>
  </si>
  <si>
    <t>'Gag Southern Atlantic coast'</t>
  </si>
  <si>
    <t>'Swordfish Mediterranean Sea'</t>
  </si>
  <si>
    <t>'Sardine West Africa Zone C'</t>
  </si>
  <si>
    <t>'Atka mackerel Bering Sea and Aleutian Islands'</t>
  </si>
  <si>
    <t>'Pacific cod Bering Sea and Aleutian Islands'</t>
  </si>
  <si>
    <t>'Greenland turbot Bering Sea and Aleutian Islands'</t>
  </si>
  <si>
    <t>'Atlantic cod NAFO 2J3KL'</t>
  </si>
  <si>
    <t>'Red grouper Gulf of Mexico'</t>
  </si>
  <si>
    <t>'Sailfish Eastern Atlantic'</t>
  </si>
  <si>
    <t>'Albacore tuna North Atlantic'</t>
  </si>
  <si>
    <t>'Albacore tuna South Atlantic'</t>
  </si>
  <si>
    <t>'Sailfish Western Atlantic'</t>
  </si>
  <si>
    <t>'Bigeye tuna Indian Ocean'</t>
  </si>
  <si>
    <t>'Yellowtail Flounder NAFO 3LNO'</t>
  </si>
  <si>
    <t>'Walleye pollock Eastern Bering Sea'</t>
  </si>
  <si>
    <t>'Atlantic Halibut NAFO-5YZ'</t>
  </si>
  <si>
    <t>'Atlantic Cod Celtic Sea'</t>
  </si>
  <si>
    <t>'Atlantic cod Baltic Areas 22 and 24'</t>
  </si>
  <si>
    <t>'New Zealand snapper New Zealand Area 8'</t>
  </si>
  <si>
    <t>'Pacific ocean perch Gulf of Alaska'</t>
  </si>
  <si>
    <t>'Dusky rockfish Gulf of Alaska'</t>
  </si>
  <si>
    <t>'Swordfish Eastern Pacific'</t>
  </si>
  <si>
    <t>'Swordfish North Pacific'</t>
  </si>
  <si>
    <t>'Yellowfin tuna Central Western Pacific'</t>
  </si>
  <si>
    <t>'Round Sardinella West Africa'</t>
  </si>
  <si>
    <t>'Tilefish Mid-Atlantic Coast'</t>
  </si>
  <si>
    <t>'Atlantic surfclam Mid-Atlantic Coast'</t>
  </si>
  <si>
    <t>'Tilefish Southern Atlantic coast'</t>
  </si>
  <si>
    <t>'New Zealand ling Western half of Southeast Australia'</t>
  </si>
  <si>
    <t>'Australia'</t>
  </si>
  <si>
    <t>'Yellowfin sole Bering Sea and Aleutian Islands'</t>
  </si>
  <si>
    <t>'Northern rockfish Bering Sea and Aleutian Islands'</t>
  </si>
  <si>
    <t>'Black cardinalfish East coast of North Island'</t>
  </si>
  <si>
    <t>'Cabezon Northern California'</t>
  </si>
  <si>
    <t>'Cabezon Southern California'</t>
  </si>
  <si>
    <t>'Yellowedge grouper Gulf of Mexico'</t>
  </si>
  <si>
    <t>'Greater amberjack Gulf of Mexico'</t>
  </si>
  <si>
    <t>'Bigeye tuna Atlantic'</t>
  </si>
  <si>
    <t>'Swordfish North Atlantic'</t>
  </si>
  <si>
    <t>'Swordfish South Atlantic'</t>
  </si>
  <si>
    <t>'Bigeye tuna Western Pacific Ocean'</t>
  </si>
  <si>
    <t>'Orange Roughy Chatham Rise'</t>
  </si>
  <si>
    <t>'common gemfish New Zealand'</t>
  </si>
  <si>
    <t>'Whiting ICES VIIe-k'</t>
  </si>
  <si>
    <t>'Black Foot Paua NZ North PAUA5A'</t>
  </si>
  <si>
    <t>'Black Foot Paua NZ South PAUA5A'</t>
  </si>
  <si>
    <t>'Arrowtooth flounder Gulf of Alaska'</t>
  </si>
  <si>
    <t>'Rougheye rockfish Gulf of Alaska'</t>
  </si>
  <si>
    <t>'Sea scallop Georges Bank and Mid-Atlantic Bight'</t>
  </si>
  <si>
    <t>'Monkfish Gulf of Maine / Northern Georges Bank'</t>
  </si>
  <si>
    <t>'Bigeye tuna Eastern Pacific'</t>
  </si>
  <si>
    <t>'Blue marlin Pacific Ocean'</t>
  </si>
  <si>
    <t>'Red snapper Southern Atlantic coast'</t>
  </si>
  <si>
    <t>'Vermilion snapper Southern Atlantic coast'</t>
  </si>
  <si>
    <t>'Scup Atlantic Coast'</t>
  </si>
  <si>
    <t>'Atlantic herring Northwestern Atlantic Coast'</t>
  </si>
  <si>
    <t>'Bight redfish Southeast Australia'</t>
  </si>
  <si>
    <t>'Blue Warehou Eastern half of Southeast Australia'</t>
  </si>
  <si>
    <t>'Pacific Ocean perch Eastern Bering Sea and Aleutian Islands'</t>
  </si>
  <si>
    <t>'Flathead sole Bering Sea and Aleutian Islands'</t>
  </si>
  <si>
    <t>'Pacific cod West Coast of Vancouver Island'</t>
  </si>
  <si>
    <t>'Cowcod Southern California'</t>
  </si>
  <si>
    <t>'Spanish mackerel Gulf of Mexico'</t>
  </si>
  <si>
    <t>'Blacktip shark Gulf of Mexico'</t>
  </si>
  <si>
    <t>'Blue marlin Atlantic'</t>
  </si>
  <si>
    <t>'White marlin Atlantic'</t>
  </si>
  <si>
    <t>'Red grouper South Atlantic'</t>
  </si>
  <si>
    <t>'Black sea bass South Atlantic'</t>
  </si>
  <si>
    <t>'Sablefish Pacific Coast of Canada'</t>
  </si>
  <si>
    <t>'White hake Georges Bank / Gulf of Maine'</t>
  </si>
  <si>
    <t>'Walleye Pollock Navarinsky'</t>
  </si>
  <si>
    <t>'Russian Federation'</t>
  </si>
  <si>
    <t>'Snow crab Bering Sea'</t>
  </si>
  <si>
    <t>'Witch Flounder NAFO-5Y'</t>
  </si>
  <si>
    <t>'Winter Flounder NAFO-5Z'</t>
  </si>
  <si>
    <t>'Haddock ICES IIIa and North Sea'</t>
  </si>
  <si>
    <t>'New Zealand ling New Zealand Area LIN 72'</t>
  </si>
  <si>
    <t>'Giant stargazer NZ Area STA7'</t>
  </si>
  <si>
    <t>'Windowpane flounder - Gulf of Maine / Georges Bank'</t>
  </si>
  <si>
    <t>'Southern hake Sub-Antarctic'</t>
  </si>
  <si>
    <t>'Bigeye tuna Central Western Pacific'</t>
  </si>
  <si>
    <t>'Summer flounder Mid-Atlantic Coast'</t>
  </si>
  <si>
    <t>'Black sea bass Mid-Atlantic Coast'</t>
  </si>
  <si>
    <t>'Red porgy Southern Atlantic coast'</t>
  </si>
  <si>
    <t>'Alaska plaice Bering Sea and Aleutian Islands'</t>
  </si>
  <si>
    <t>'Northern rock sole Eastern Bering Sea and Aleutian Islands'</t>
  </si>
  <si>
    <t>'Blue rockfish California'</t>
  </si>
  <si>
    <t>'Bluefin tuna Eastern Atlantic'</t>
  </si>
  <si>
    <t>'Monkfish Southern Georges Bank / Mid-Atlantic'</t>
  </si>
  <si>
    <t>'Yellowtail Flounder Southern New England-Mid Atlantic'</t>
  </si>
  <si>
    <t>'Blacktip shark Atlantic'</t>
  </si>
  <si>
    <t>'Sandbar shark Atlantic'</t>
  </si>
  <si>
    <t>'Bluefin tuna Western Atlantic'</t>
  </si>
  <si>
    <t>'Yellowtail flounder Cape Cod / Gulf of Maine'</t>
  </si>
  <si>
    <t>'Southern hake Chatham Rise'</t>
  </si>
  <si>
    <t>'Black Oreo Pukaki Rise'</t>
  </si>
  <si>
    <t>'Pacific hake Pacific Coast'</t>
  </si>
  <si>
    <t>'Dover sole Pacific Coast'</t>
  </si>
  <si>
    <t>'English sole Pacific Coast'</t>
  </si>
  <si>
    <t>'Petrale sole Pacific Coast'</t>
  </si>
  <si>
    <t>'Pacific chub mackerel Pacific Coast'</t>
  </si>
  <si>
    <t>'Canary rockfish Pacific Coast'</t>
  </si>
  <si>
    <t>'Widow rockfish Pacific Coast'</t>
  </si>
  <si>
    <t>'Australian salmon New Zealand'</t>
  </si>
  <si>
    <t>'New Zealand ling New Zealand Area LIN 6b'</t>
  </si>
  <si>
    <t>'New Zealand ling New Zealand Areas LIN 3 and 4'</t>
  </si>
  <si>
    <t>'New Zealand ling New Zealand Areas LIN 5 and 6'</t>
  </si>
  <si>
    <t>'Sardine South of Sicily'</t>
  </si>
  <si>
    <t>'Italy'</t>
  </si>
  <si>
    <t>'Anchovy South of Sicily'</t>
  </si>
  <si>
    <t>'Trevally New Zealand Areas TRE 7'</t>
  </si>
  <si>
    <t>'Acadian redfish Gulf of Maine / Georges Bank'</t>
  </si>
  <si>
    <t>'Striped marlin North Pacific'</t>
  </si>
  <si>
    <t>'Orange roughy New Zealand Mid East Coast'</t>
  </si>
  <si>
    <t>'Bluefish Atlantic Coast'</t>
  </si>
  <si>
    <t>'Greater amberjack Southern Atlantic coast'</t>
  </si>
  <si>
    <t>'New Zealand ling New Zealand Area LIN 7WC - WCSI'</t>
  </si>
  <si>
    <t>'Argentine anchoita Northern Argentina'</t>
  </si>
  <si>
    <t>'Argentina'</t>
  </si>
  <si>
    <t>'Argentine anchoita Southern Argentina'</t>
  </si>
  <si>
    <t>'Arrowtooth flounder Bering Sea and Aleutian Islands'</t>
  </si>
  <si>
    <t>'Rougheye rockfish Bering Sea and Aleutian Islands'</t>
  </si>
  <si>
    <t>'Patagonian toothfish Macquarie Island'</t>
  </si>
  <si>
    <t>'Greenspotted rockfish Pacific Coast North'</t>
  </si>
  <si>
    <t>'Greenspotted rockfish Pacific Coast South'</t>
  </si>
  <si>
    <t>'California scorpionfish Southern California'</t>
  </si>
  <si>
    <t>'Bonnethead shark Atlantic'</t>
  </si>
  <si>
    <t>'Blacknose shark Atlantic'</t>
  </si>
  <si>
    <t>'Atlantic sharpnose shark Atlantic'</t>
  </si>
  <si>
    <t>'Smooth Oreo Bounty Plateau'</t>
  </si>
  <si>
    <t>'Striped marlin Southwestern Pacific Ocean'</t>
  </si>
  <si>
    <t>'Smooth oreo Chatham Rise'</t>
  </si>
  <si>
    <t>'Antarctic toothfish Ross Sea'</t>
  </si>
  <si>
    <t>'Blackgill rockfish  Pacific Coast'</t>
  </si>
  <si>
    <t>'Darkblotched rockfish Pacific Coast'</t>
  </si>
  <si>
    <t>'Splitnose Rockfish Pacific Coast'</t>
  </si>
  <si>
    <t>'Chilipepper Southern Pacific Coast'</t>
  </si>
  <si>
    <t>'Herring ICES 22-24-IIIa'</t>
  </si>
  <si>
    <t>'Western Europe'</t>
  </si>
  <si>
    <t>'Sablefish Eastern Bering Sea / Aleutian Islands / Gulf of Alaska'</t>
  </si>
  <si>
    <t>'Striped marlin Northeast Pacific'</t>
  </si>
  <si>
    <t>'Atlantic croaker Mid-Atlantic Coast'</t>
  </si>
  <si>
    <t>'Spanish mackerel Southern Atlantic Coast'</t>
  </si>
  <si>
    <t>'Smooth Oreo Southland'</t>
  </si>
  <si>
    <t>'Patagonian toothfish South Africa Subantarctic Prince Edward Islands'</t>
  </si>
  <si>
    <t>'Yellowtail Snapper Southern Atlantic Coast and Gulf of Mexico'</t>
  </si>
  <si>
    <t>'Windowpane Southern New England-Mid Atlantic'</t>
  </si>
  <si>
    <t>'Redfish species NAFO 3LN'</t>
  </si>
  <si>
    <t>'Black oreo West end of Chatham Rise'</t>
  </si>
  <si>
    <t>'Smooth Oreo East Pukaki Rise'</t>
  </si>
  <si>
    <t>'Cabezon Oregon Coast'</t>
  </si>
  <si>
    <t>'Yellowtail rockfish Northern Pacific Coast'</t>
  </si>
  <si>
    <t>'Bocaccio Southern Pacific Coast'</t>
  </si>
  <si>
    <t>'Striped marlin Western and Central North Pacific'</t>
  </si>
  <si>
    <t>'Snowy grouper Southern Atlantic coast'</t>
  </si>
  <si>
    <t>'Tanner crab Bering Sea and Aleutian Islands'</t>
  </si>
  <si>
    <t>'Mutton snapper Southern Atlantic coast and Gulf of Mexico'</t>
  </si>
  <si>
    <t>'Smooth oreo West end of Chatham Rise'</t>
  </si>
  <si>
    <t>'Longnose skate Pacific Coast'</t>
  </si>
  <si>
    <t>'Arrowtooth flounder Pacific Coast'</t>
  </si>
  <si>
    <t>'Longspine thornyhead Pacific Coast'</t>
  </si>
  <si>
    <t>'Shortspine thornyhead Pacific Coast'</t>
  </si>
  <si>
    <t>'Yelloweye rockfish Pacific Coast'</t>
  </si>
  <si>
    <t>'Lingcod Northern Pacific Coast'</t>
  </si>
  <si>
    <t>'Starry flounder Northern Pacific Coast'</t>
  </si>
  <si>
    <t>'Lingcod Southern Pacific Coast'</t>
  </si>
  <si>
    <t>'Atlantic butterfish Gulf of Maine / Cape Hatteras'</t>
  </si>
  <si>
    <t>'Pollock ICES IIIa, VI and North Sea'</t>
  </si>
  <si>
    <t>'Winter Flounder Southern New England-Mid Atlantic'</t>
  </si>
  <si>
    <t>'Greenstriped rockfish Pacific Coast'</t>
  </si>
  <si>
    <t>'Patagonian grenadier Southern Argentina'</t>
  </si>
  <si>
    <t>'Black rockfish Southern Pacific Coast'</t>
  </si>
  <si>
    <t>'Canary rockfish West Coast of Vancouver Island and Straight of Georgia and Queen Charlotte Islands'</t>
  </si>
  <si>
    <t>'Black Grouper Gulf of Mexico and South Atlantic'</t>
  </si>
  <si>
    <t>'Kelp greenling Oregon Coast'</t>
  </si>
  <si>
    <t>stock</t>
  </si>
  <si>
    <t>countries</t>
  </si>
  <si>
    <t>initial harvest rate (log2(F/Fmsy))</t>
  </si>
  <si>
    <t>cost/benefit (gamma)</t>
  </si>
  <si>
    <t>ln(MSY[kg])</t>
  </si>
  <si>
    <t>mean harvest rate excluding first year (log2(F/Fmsy))</t>
  </si>
  <si>
    <t>MSY[tn]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</si>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</sst>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B9" sqref="B9"/>
    </sheetView>
  </sheetViews>
  <sheetFormatPr baseColWidth="10" defaultRowHeight="16" x14ac:dyDescent="0.2"/>
  <cols>
    <col min="2" max="2" width="84" customWidth="1"/>
    <col min="3" max="3" width="59.83203125" customWidth="1"/>
    <col min="4" max="4" width="14.5" customWidth="1"/>
    <col min="5" max="5" width="12.83203125" customWidth="1"/>
    <col min="7" max="7" width="28.1640625" customWidth="1"/>
    <col min="8" max="8" width="45.33203125" customWidth="1"/>
  </cols>
  <sheetData>
    <row r="1" spans="1:8" s="1" customFormat="1" x14ac:dyDescent="0.2">
      <c r="A1" s="1" t="s">
        <v>243</v>
      </c>
      <c r="B1" s="1" t="s">
        <v>236</v>
      </c>
      <c r="C1" s="1" t="s">
        <v>237</v>
      </c>
      <c r="D1" s="1" t="s">
        <v>239</v>
      </c>
      <c r="E1" s="1" t="s">
        <v>242</v>
      </c>
      <c r="F1" s="1" t="s">
        <v>240</v>
      </c>
      <c r="G1" s="1" t="s">
        <v>238</v>
      </c>
      <c r="H1" s="1" t="s">
        <v>241</v>
      </c>
    </row>
    <row r="2" spans="1:8" x14ac:dyDescent="0.2">
      <c r="A2">
        <v>1</v>
      </c>
      <c r="B2" t="s">
        <v>0</v>
      </c>
      <c r="C2" t="s">
        <v>1</v>
      </c>
      <c r="D2">
        <v>1.088757175</v>
      </c>
      <c r="E2">
        <v>34547.1</v>
      </c>
      <c r="F2">
        <f>LN(E2*1000)</f>
        <v>17.357834168330935</v>
      </c>
      <c r="G2">
        <v>2.08746284125034</v>
      </c>
      <c r="H2">
        <v>0.33948646627166701</v>
      </c>
    </row>
    <row r="3" spans="1:8" x14ac:dyDescent="0.2">
      <c r="A3">
        <v>2</v>
      </c>
      <c r="B3" t="s">
        <v>2</v>
      </c>
      <c r="C3" t="s">
        <v>3</v>
      </c>
      <c r="D3">
        <v>0.89550296299999899</v>
      </c>
      <c r="E3">
        <v>28000</v>
      </c>
      <c r="F3">
        <f t="shared" ref="F3:F66" si="0">LN(E3*1000)</f>
        <v>17.14771506813948</v>
      </c>
      <c r="G3">
        <v>-0.58424133347750196</v>
      </c>
      <c r="H3">
        <v>-0.28064219382458999</v>
      </c>
    </row>
    <row r="4" spans="1:8" x14ac:dyDescent="0.2">
      <c r="A4">
        <v>3</v>
      </c>
      <c r="B4" t="s">
        <v>4</v>
      </c>
      <c r="C4" t="s">
        <v>3</v>
      </c>
      <c r="D4">
        <v>0.89550296299999899</v>
      </c>
      <c r="E4">
        <v>28774</v>
      </c>
      <c r="F4">
        <f t="shared" si="0"/>
        <v>17.174982759579116</v>
      </c>
      <c r="G4">
        <v>1.16349873228288</v>
      </c>
      <c r="H4">
        <v>1.90520646879571</v>
      </c>
    </row>
    <row r="5" spans="1:8" x14ac:dyDescent="0.2">
      <c r="A5">
        <v>4</v>
      </c>
      <c r="B5" t="s">
        <v>5</v>
      </c>
      <c r="C5" t="s">
        <v>3</v>
      </c>
      <c r="D5">
        <v>0.89550296299999899</v>
      </c>
      <c r="E5">
        <v>3090.8851420000001</v>
      </c>
      <c r="F5">
        <f t="shared" si="0"/>
        <v>14.943968061575577</v>
      </c>
      <c r="G5">
        <v>-0.15200309344505</v>
      </c>
      <c r="H5">
        <v>1.47221120766608</v>
      </c>
    </row>
    <row r="6" spans="1:8" x14ac:dyDescent="0.2">
      <c r="A6">
        <v>5</v>
      </c>
      <c r="B6" t="s">
        <v>6</v>
      </c>
      <c r="C6" t="s">
        <v>3</v>
      </c>
      <c r="D6">
        <v>0.89550296299999899</v>
      </c>
      <c r="E6">
        <v>1177</v>
      </c>
      <c r="F6">
        <f t="shared" si="0"/>
        <v>13.978479386242414</v>
      </c>
      <c r="G6">
        <v>2.0772429989324599</v>
      </c>
      <c r="H6">
        <v>0.17167266372857901</v>
      </c>
    </row>
    <row r="7" spans="1:8" x14ac:dyDescent="0.2">
      <c r="A7">
        <v>6</v>
      </c>
      <c r="B7" t="s">
        <v>7</v>
      </c>
      <c r="C7" t="s">
        <v>8</v>
      </c>
      <c r="D7">
        <v>1.0480243520000001</v>
      </c>
      <c r="E7">
        <v>1209</v>
      </c>
      <c r="F7">
        <f t="shared" si="0"/>
        <v>14.005304129596929</v>
      </c>
      <c r="G7">
        <v>-5.3451978742102098</v>
      </c>
      <c r="H7">
        <v>-0.25174207654039299</v>
      </c>
    </row>
    <row r="8" spans="1:8" x14ac:dyDescent="0.2">
      <c r="A8">
        <v>7</v>
      </c>
      <c r="B8" t="s">
        <v>9</v>
      </c>
      <c r="C8" t="s">
        <v>10</v>
      </c>
      <c r="D8">
        <v>1.187350058</v>
      </c>
      <c r="E8">
        <v>38000</v>
      </c>
      <c r="F8">
        <f t="shared" si="0"/>
        <v>17.453096717690659</v>
      </c>
      <c r="G8">
        <v>-0.22263289054958699</v>
      </c>
      <c r="H8">
        <v>-0.40710502852774799</v>
      </c>
    </row>
    <row r="9" spans="1:8" x14ac:dyDescent="0.2">
      <c r="A9">
        <v>8</v>
      </c>
      <c r="B9" t="s">
        <v>11</v>
      </c>
      <c r="C9" t="s">
        <v>3</v>
      </c>
      <c r="D9">
        <v>0.89550296299999899</v>
      </c>
      <c r="E9">
        <v>88806.243480000005</v>
      </c>
      <c r="F9">
        <f t="shared" si="0"/>
        <v>18.301967514950263</v>
      </c>
      <c r="G9">
        <v>-2.8262329322632902</v>
      </c>
      <c r="H9">
        <v>-1.5815185734291599</v>
      </c>
    </row>
    <row r="10" spans="1:8" x14ac:dyDescent="0.2">
      <c r="A10">
        <v>9</v>
      </c>
      <c r="B10" t="s">
        <v>12</v>
      </c>
      <c r="C10" t="s">
        <v>3</v>
      </c>
      <c r="D10">
        <v>0.89550296299999899</v>
      </c>
      <c r="E10">
        <v>9400</v>
      </c>
      <c r="F10">
        <f t="shared" si="0"/>
        <v>16.056220247240233</v>
      </c>
      <c r="G10">
        <v>1.82374936030827</v>
      </c>
      <c r="H10">
        <v>2.0219872718451999</v>
      </c>
    </row>
    <row r="11" spans="1:8" x14ac:dyDescent="0.2">
      <c r="A11">
        <v>10</v>
      </c>
      <c r="B11" t="s">
        <v>13</v>
      </c>
      <c r="C11" t="s">
        <v>3</v>
      </c>
      <c r="D11">
        <v>0.89550296299999899</v>
      </c>
      <c r="E11">
        <v>11592.5</v>
      </c>
      <c r="F11">
        <f t="shared" si="0"/>
        <v>16.265868895247753</v>
      </c>
      <c r="G11">
        <v>2.0426443374084902</v>
      </c>
      <c r="H11">
        <v>2.2317834718493499</v>
      </c>
    </row>
    <row r="12" spans="1:8" x14ac:dyDescent="0.2">
      <c r="A12">
        <v>11</v>
      </c>
      <c r="B12" t="s">
        <v>14</v>
      </c>
      <c r="C12" t="s">
        <v>15</v>
      </c>
      <c r="D12">
        <v>1.42592686133333</v>
      </c>
      <c r="E12">
        <v>27022</v>
      </c>
      <c r="F12">
        <f t="shared" si="0"/>
        <v>17.11216190700204</v>
      </c>
      <c r="G12">
        <v>-2.0588936890535701</v>
      </c>
      <c r="H12">
        <v>-0.98351885350992696</v>
      </c>
    </row>
    <row r="13" spans="1:8" x14ac:dyDescent="0.2">
      <c r="A13">
        <v>12</v>
      </c>
      <c r="B13" t="s">
        <v>16</v>
      </c>
      <c r="C13" t="s">
        <v>15</v>
      </c>
      <c r="D13">
        <v>1.42592686133333</v>
      </c>
      <c r="E13">
        <v>564000</v>
      </c>
      <c r="F13">
        <f t="shared" si="0"/>
        <v>20.150564809462335</v>
      </c>
      <c r="G13">
        <v>-5.0588936890535701</v>
      </c>
      <c r="H13">
        <v>-1.36072057788442</v>
      </c>
    </row>
    <row r="14" spans="1:8" x14ac:dyDescent="0.2">
      <c r="A14">
        <v>13</v>
      </c>
      <c r="B14" t="s">
        <v>17</v>
      </c>
      <c r="C14" t="s">
        <v>8</v>
      </c>
      <c r="D14">
        <v>1.0480243520000001</v>
      </c>
      <c r="E14">
        <v>173</v>
      </c>
      <c r="F14">
        <f t="shared" si="0"/>
        <v>12.061046873479915</v>
      </c>
      <c r="G14">
        <v>-9.1502088557995105</v>
      </c>
      <c r="H14">
        <v>-2.7224992068386298</v>
      </c>
    </row>
    <row r="15" spans="1:8" x14ac:dyDescent="0.2">
      <c r="A15">
        <v>14</v>
      </c>
      <c r="B15" t="s">
        <v>18</v>
      </c>
      <c r="C15" t="s">
        <v>19</v>
      </c>
      <c r="D15">
        <v>0.85047205000000003</v>
      </c>
      <c r="E15">
        <v>3136.7939999999999</v>
      </c>
      <c r="F15">
        <f t="shared" si="0"/>
        <v>14.958711817181078</v>
      </c>
      <c r="G15">
        <v>-1.03800632257975</v>
      </c>
      <c r="H15">
        <v>-0.752538744867561</v>
      </c>
    </row>
    <row r="16" spans="1:8" x14ac:dyDescent="0.2">
      <c r="A16">
        <v>15</v>
      </c>
      <c r="B16" t="s">
        <v>20</v>
      </c>
      <c r="C16" t="s">
        <v>21</v>
      </c>
      <c r="D16">
        <v>2.023932184</v>
      </c>
      <c r="E16">
        <v>6733.3989799999999</v>
      </c>
      <c r="F16">
        <f t="shared" si="0"/>
        <v>15.722590623160748</v>
      </c>
      <c r="G16">
        <v>1.94860084749336</v>
      </c>
      <c r="H16">
        <v>2.2534677033601</v>
      </c>
    </row>
    <row r="17" spans="1:8" x14ac:dyDescent="0.2">
      <c r="A17">
        <v>16</v>
      </c>
      <c r="B17" t="s">
        <v>22</v>
      </c>
      <c r="C17" t="s">
        <v>3</v>
      </c>
      <c r="D17">
        <v>0.89550296299999999</v>
      </c>
      <c r="E17">
        <v>4652.1752020000004</v>
      </c>
      <c r="F17">
        <f t="shared" si="0"/>
        <v>15.352845453562413</v>
      </c>
      <c r="G17">
        <v>-6.6833444796557</v>
      </c>
      <c r="H17">
        <v>-2.8472504495264701</v>
      </c>
    </row>
    <row r="18" spans="1:8" x14ac:dyDescent="0.2">
      <c r="A18">
        <v>17</v>
      </c>
      <c r="B18" t="s">
        <v>23</v>
      </c>
      <c r="C18" t="s">
        <v>3</v>
      </c>
      <c r="D18">
        <v>0.89550296299999899</v>
      </c>
      <c r="E18">
        <v>6070</v>
      </c>
      <c r="F18">
        <f t="shared" si="0"/>
        <v>15.618869163035681</v>
      </c>
      <c r="G18">
        <v>-3.86985986466355</v>
      </c>
      <c r="H18">
        <v>-0.86179002310240405</v>
      </c>
    </row>
    <row r="19" spans="1:8" x14ac:dyDescent="0.2">
      <c r="A19">
        <v>18</v>
      </c>
      <c r="B19" t="s">
        <v>24</v>
      </c>
      <c r="C19" t="s">
        <v>3</v>
      </c>
      <c r="D19">
        <v>0.89550296299999899</v>
      </c>
      <c r="E19">
        <v>353400.26899999997</v>
      </c>
      <c r="F19">
        <f t="shared" si="0"/>
        <v>19.683111879026718</v>
      </c>
      <c r="G19">
        <v>-2.8677522017015602</v>
      </c>
      <c r="H19">
        <v>-0.82272000403067602</v>
      </c>
    </row>
    <row r="20" spans="1:8" x14ac:dyDescent="0.2">
      <c r="A20">
        <v>19</v>
      </c>
      <c r="B20" t="s">
        <v>25</v>
      </c>
      <c r="C20" t="s">
        <v>26</v>
      </c>
      <c r="D20">
        <v>1.91096113</v>
      </c>
      <c r="E20">
        <v>72924.09</v>
      </c>
      <c r="F20">
        <f t="shared" si="0"/>
        <v>18.104929595066324</v>
      </c>
      <c r="G20">
        <v>-1.4619585466663401</v>
      </c>
      <c r="H20">
        <v>-1.70079601948204</v>
      </c>
    </row>
    <row r="21" spans="1:8" x14ac:dyDescent="0.2">
      <c r="A21">
        <v>20</v>
      </c>
      <c r="B21" t="s">
        <v>27</v>
      </c>
      <c r="C21" t="s">
        <v>8</v>
      </c>
      <c r="D21">
        <v>1.0480243520000001</v>
      </c>
      <c r="E21">
        <v>167</v>
      </c>
      <c r="F21">
        <f t="shared" si="0"/>
        <v>12.025749091398891</v>
      </c>
      <c r="G21">
        <v>-9.5543580389356197</v>
      </c>
      <c r="H21">
        <v>-1.76444448098047</v>
      </c>
    </row>
    <row r="22" spans="1:8" x14ac:dyDescent="0.2">
      <c r="A22">
        <v>21</v>
      </c>
      <c r="B22" t="s">
        <v>28</v>
      </c>
      <c r="C22" t="s">
        <v>29</v>
      </c>
      <c r="D22">
        <v>1.4869408482499999</v>
      </c>
      <c r="E22">
        <v>28900</v>
      </c>
      <c r="F22">
        <f t="shared" si="0"/>
        <v>17.179352153082661</v>
      </c>
      <c r="G22">
        <v>-5.6438561897747199</v>
      </c>
      <c r="H22">
        <v>-3.63985425921723</v>
      </c>
    </row>
    <row r="23" spans="1:8" x14ac:dyDescent="0.2">
      <c r="A23">
        <v>22</v>
      </c>
      <c r="B23" t="s">
        <v>30</v>
      </c>
      <c r="C23" t="s">
        <v>31</v>
      </c>
      <c r="D23">
        <v>1.6151764655</v>
      </c>
      <c r="E23">
        <v>65000</v>
      </c>
      <c r="F23">
        <f t="shared" si="0"/>
        <v>17.98989782785991</v>
      </c>
      <c r="G23">
        <v>5.6583528366367597E-2</v>
      </c>
      <c r="H23">
        <v>0.20597631305466299</v>
      </c>
    </row>
    <row r="24" spans="1:8" x14ac:dyDescent="0.2">
      <c r="A24">
        <v>23</v>
      </c>
      <c r="B24" t="s">
        <v>32</v>
      </c>
      <c r="C24" t="s">
        <v>3</v>
      </c>
      <c r="D24">
        <v>0.89550296299999899</v>
      </c>
      <c r="E24">
        <v>88152.5965499999</v>
      </c>
      <c r="F24">
        <f t="shared" si="0"/>
        <v>18.294579922415171</v>
      </c>
      <c r="G24">
        <v>-3.3643848941302599</v>
      </c>
      <c r="H24">
        <v>-1.48263610978955</v>
      </c>
    </row>
    <row r="25" spans="1:8" x14ac:dyDescent="0.2">
      <c r="A25">
        <v>24</v>
      </c>
      <c r="B25" t="s">
        <v>33</v>
      </c>
      <c r="C25" t="s">
        <v>10</v>
      </c>
      <c r="D25">
        <v>1.187350058</v>
      </c>
      <c r="E25">
        <v>9000</v>
      </c>
      <c r="F25">
        <f t="shared" si="0"/>
        <v>16.012735135300492</v>
      </c>
      <c r="G25">
        <v>1.18903382439002</v>
      </c>
      <c r="H25">
        <v>0.87308788751778099</v>
      </c>
    </row>
    <row r="26" spans="1:8" x14ac:dyDescent="0.2">
      <c r="A26">
        <v>25</v>
      </c>
      <c r="B26" t="s">
        <v>34</v>
      </c>
      <c r="C26" t="s">
        <v>31</v>
      </c>
      <c r="D26">
        <v>1.6151764655</v>
      </c>
      <c r="E26">
        <v>35000</v>
      </c>
      <c r="F26">
        <f t="shared" si="0"/>
        <v>17.370858619453688</v>
      </c>
      <c r="G26">
        <v>1.1699250014423099</v>
      </c>
      <c r="H26">
        <v>0.431890348286181</v>
      </c>
    </row>
    <row r="27" spans="1:8" x14ac:dyDescent="0.2">
      <c r="A27">
        <v>26</v>
      </c>
      <c r="B27" t="s">
        <v>35</v>
      </c>
      <c r="C27" t="s">
        <v>3</v>
      </c>
      <c r="D27">
        <v>0.89550296299999999</v>
      </c>
      <c r="E27">
        <v>743</v>
      </c>
      <c r="F27">
        <f t="shared" si="0"/>
        <v>13.518451323699896</v>
      </c>
      <c r="G27">
        <v>-0.79085860216140802</v>
      </c>
      <c r="H27">
        <v>4.6665667763491597E-2</v>
      </c>
    </row>
    <row r="28" spans="1:8" x14ac:dyDescent="0.2">
      <c r="A28">
        <v>27</v>
      </c>
      <c r="B28" t="s">
        <v>36</v>
      </c>
      <c r="C28" t="s">
        <v>3</v>
      </c>
      <c r="D28">
        <v>0.89550296299999999</v>
      </c>
      <c r="E28">
        <v>3374.72</v>
      </c>
      <c r="F28">
        <f t="shared" si="0"/>
        <v>15.031822915884188</v>
      </c>
      <c r="G28">
        <v>-1.4540316308947101</v>
      </c>
      <c r="H28">
        <v>-0.82410286389924903</v>
      </c>
    </row>
    <row r="29" spans="1:8" x14ac:dyDescent="0.2">
      <c r="A29">
        <v>28</v>
      </c>
      <c r="B29" t="s">
        <v>37</v>
      </c>
      <c r="C29" t="s">
        <v>29</v>
      </c>
      <c r="D29">
        <v>1.4869408482499999</v>
      </c>
      <c r="E29">
        <v>156500</v>
      </c>
      <c r="F29">
        <f t="shared" si="0"/>
        <v>18.86856656794448</v>
      </c>
      <c r="G29">
        <v>-6.6438561897747199</v>
      </c>
      <c r="H29">
        <v>-2.2455772087572501</v>
      </c>
    </row>
    <row r="30" spans="1:8" x14ac:dyDescent="0.2">
      <c r="A30">
        <v>29</v>
      </c>
      <c r="B30" t="s">
        <v>38</v>
      </c>
      <c r="C30" t="s">
        <v>29</v>
      </c>
      <c r="D30">
        <v>1.4869408482499999</v>
      </c>
      <c r="E30">
        <v>144600</v>
      </c>
      <c r="F30">
        <f t="shared" si="0"/>
        <v>18.789481867688938</v>
      </c>
      <c r="G30">
        <v>-2.12029423371771</v>
      </c>
      <c r="H30">
        <v>-0.16911555277402601</v>
      </c>
    </row>
    <row r="31" spans="1:8" x14ac:dyDescent="0.2">
      <c r="A31">
        <v>30</v>
      </c>
      <c r="B31" t="s">
        <v>39</v>
      </c>
      <c r="C31" t="s">
        <v>29</v>
      </c>
      <c r="D31">
        <v>1.4869408482499999</v>
      </c>
      <c r="E31">
        <v>33000</v>
      </c>
      <c r="F31">
        <f t="shared" si="0"/>
        <v>17.312018119430753</v>
      </c>
      <c r="G31">
        <v>-4.6438561897747199</v>
      </c>
      <c r="H31">
        <v>-2.1901382223318202</v>
      </c>
    </row>
    <row r="32" spans="1:8" x14ac:dyDescent="0.2">
      <c r="A32">
        <v>31</v>
      </c>
      <c r="B32" t="s">
        <v>40</v>
      </c>
      <c r="C32" t="s">
        <v>15</v>
      </c>
      <c r="D32">
        <v>1.42592686133333</v>
      </c>
      <c r="E32">
        <v>36417</v>
      </c>
      <c r="F32">
        <f t="shared" si="0"/>
        <v>17.410546256548049</v>
      </c>
      <c r="G32">
        <v>-6.6438561897747199</v>
      </c>
      <c r="H32">
        <v>-2.4609045080361698</v>
      </c>
    </row>
    <row r="33" spans="1:8" x14ac:dyDescent="0.2">
      <c r="A33">
        <v>32</v>
      </c>
      <c r="B33" t="s">
        <v>41</v>
      </c>
      <c r="C33" t="s">
        <v>15</v>
      </c>
      <c r="D33">
        <v>1.42592686133333</v>
      </c>
      <c r="E33">
        <v>235640</v>
      </c>
      <c r="F33">
        <f t="shared" si="0"/>
        <v>19.277815774617761</v>
      </c>
      <c r="G33">
        <v>-5.0115879742752103</v>
      </c>
      <c r="H33">
        <v>-1.4241781531353099</v>
      </c>
    </row>
    <row r="34" spans="1:8" x14ac:dyDescent="0.2">
      <c r="A34">
        <v>33</v>
      </c>
      <c r="B34" t="s">
        <v>42</v>
      </c>
      <c r="C34" t="s">
        <v>8</v>
      </c>
      <c r="D34">
        <v>1.0480243520000001</v>
      </c>
      <c r="E34">
        <v>86000</v>
      </c>
      <c r="F34">
        <f t="shared" si="0"/>
        <v>18.269857854217783</v>
      </c>
      <c r="G34">
        <v>-6.4050693301876098</v>
      </c>
      <c r="H34">
        <v>-1.6375770661395299</v>
      </c>
    </row>
    <row r="35" spans="1:8" x14ac:dyDescent="0.2">
      <c r="A35">
        <v>34</v>
      </c>
      <c r="B35" t="s">
        <v>43</v>
      </c>
      <c r="C35" t="s">
        <v>8</v>
      </c>
      <c r="D35">
        <v>1.0480243520000001</v>
      </c>
      <c r="E35">
        <v>682</v>
      </c>
      <c r="F35">
        <f t="shared" si="0"/>
        <v>13.432784936825598</v>
      </c>
      <c r="G35">
        <v>-5.53951952995999</v>
      </c>
      <c r="H35">
        <v>-1.03553765756302</v>
      </c>
    </row>
    <row r="36" spans="1:8" x14ac:dyDescent="0.2">
      <c r="A36">
        <v>35</v>
      </c>
      <c r="B36" t="s">
        <v>44</v>
      </c>
      <c r="C36" t="s">
        <v>8</v>
      </c>
      <c r="D36">
        <v>1.0480243520000001</v>
      </c>
      <c r="E36">
        <v>127000</v>
      </c>
      <c r="F36">
        <f t="shared" si="0"/>
        <v>18.659697644422867</v>
      </c>
      <c r="G36">
        <v>-5.8282807609121496</v>
      </c>
      <c r="H36">
        <v>-0.91910540731735002</v>
      </c>
    </row>
    <row r="37" spans="1:8" x14ac:dyDescent="0.2">
      <c r="A37">
        <v>36</v>
      </c>
      <c r="B37" t="s">
        <v>45</v>
      </c>
      <c r="C37" t="s">
        <v>3</v>
      </c>
      <c r="D37">
        <v>0.89550296299999899</v>
      </c>
      <c r="E37">
        <v>25602.388180000002</v>
      </c>
      <c r="F37">
        <f t="shared" si="0"/>
        <v>17.05819619337996</v>
      </c>
      <c r="G37">
        <v>-1.1844245711374299</v>
      </c>
      <c r="H37">
        <v>-0.66657626627480904</v>
      </c>
    </row>
    <row r="38" spans="1:8" x14ac:dyDescent="0.2">
      <c r="A38">
        <v>37</v>
      </c>
      <c r="B38" t="s">
        <v>46</v>
      </c>
      <c r="C38" t="s">
        <v>3</v>
      </c>
      <c r="D38">
        <v>0.89550296299999899</v>
      </c>
      <c r="E38">
        <v>4059</v>
      </c>
      <c r="F38">
        <f t="shared" si="0"/>
        <v>15.216447195821035</v>
      </c>
      <c r="G38">
        <v>1.2141248053528499</v>
      </c>
      <c r="H38">
        <v>1.4079742173923899</v>
      </c>
    </row>
    <row r="39" spans="1:8" x14ac:dyDescent="0.2">
      <c r="A39">
        <v>38</v>
      </c>
      <c r="B39" t="s">
        <v>47</v>
      </c>
      <c r="C39" t="s">
        <v>8</v>
      </c>
      <c r="D39">
        <v>1.0480243520000001</v>
      </c>
      <c r="E39">
        <v>216</v>
      </c>
      <c r="F39">
        <f t="shared" si="0"/>
        <v>12.283033686666302</v>
      </c>
      <c r="G39">
        <v>-6.1791879227712796</v>
      </c>
      <c r="H39">
        <v>-3.20051235265255E-2</v>
      </c>
    </row>
    <row r="40" spans="1:8" x14ac:dyDescent="0.2">
      <c r="A40">
        <v>39</v>
      </c>
      <c r="B40" t="s">
        <v>48</v>
      </c>
      <c r="C40" t="s">
        <v>3</v>
      </c>
      <c r="D40">
        <v>0.89550296299999999</v>
      </c>
      <c r="E40">
        <v>63502.139289999999</v>
      </c>
      <c r="F40">
        <f t="shared" si="0"/>
        <v>17.966584152901738</v>
      </c>
      <c r="G40">
        <v>-5.8365012677171197</v>
      </c>
      <c r="H40">
        <v>-5.1776808767333797</v>
      </c>
    </row>
    <row r="41" spans="1:8" x14ac:dyDescent="0.2">
      <c r="A41">
        <v>40</v>
      </c>
      <c r="B41" t="s">
        <v>49</v>
      </c>
      <c r="C41" t="s">
        <v>10</v>
      </c>
      <c r="D41">
        <v>1.187350058</v>
      </c>
      <c r="E41">
        <v>32235.262500000001</v>
      </c>
      <c r="F41">
        <f t="shared" si="0"/>
        <v>17.288571520016177</v>
      </c>
      <c r="G41">
        <v>0.97819562968165197</v>
      </c>
      <c r="H41">
        <v>0.36892916154060901</v>
      </c>
    </row>
    <row r="42" spans="1:8" x14ac:dyDescent="0.2">
      <c r="A42">
        <v>41</v>
      </c>
      <c r="B42" t="s">
        <v>50</v>
      </c>
      <c r="C42" t="s">
        <v>3</v>
      </c>
      <c r="D42">
        <v>0.89550296299999999</v>
      </c>
      <c r="E42">
        <v>23645.802090000001</v>
      </c>
      <c r="F42">
        <f t="shared" si="0"/>
        <v>16.978696155667048</v>
      </c>
      <c r="G42">
        <v>0.40053792958372902</v>
      </c>
      <c r="H42">
        <v>-0.23085381559679899</v>
      </c>
    </row>
    <row r="43" spans="1:8" x14ac:dyDescent="0.2">
      <c r="A43">
        <v>42</v>
      </c>
      <c r="B43" t="s">
        <v>51</v>
      </c>
      <c r="C43" t="s">
        <v>52</v>
      </c>
      <c r="D43">
        <v>0.96737430099999999</v>
      </c>
      <c r="E43">
        <v>17345</v>
      </c>
      <c r="F43">
        <f t="shared" si="0"/>
        <v>16.668814838385988</v>
      </c>
      <c r="G43">
        <v>0.60407132366886096</v>
      </c>
      <c r="H43">
        <v>1.34664009370389</v>
      </c>
    </row>
    <row r="44" spans="1:8" x14ac:dyDescent="0.2">
      <c r="A44">
        <v>43</v>
      </c>
      <c r="B44" t="s">
        <v>53</v>
      </c>
      <c r="C44" t="s">
        <v>54</v>
      </c>
      <c r="D44">
        <v>0.88335983200000001</v>
      </c>
      <c r="E44">
        <v>262857</v>
      </c>
      <c r="F44">
        <f t="shared" si="0"/>
        <v>19.387120716033582</v>
      </c>
      <c r="G44">
        <v>7.0389327891397999E-2</v>
      </c>
      <c r="H44">
        <v>0.154885601978171</v>
      </c>
    </row>
    <row r="45" spans="1:8" x14ac:dyDescent="0.2">
      <c r="A45">
        <v>44</v>
      </c>
      <c r="B45" t="s">
        <v>55</v>
      </c>
      <c r="C45" t="s">
        <v>52</v>
      </c>
      <c r="D45">
        <v>0.96737430099999999</v>
      </c>
      <c r="E45">
        <v>119094</v>
      </c>
      <c r="F45">
        <f t="shared" si="0"/>
        <v>18.595423655222771</v>
      </c>
      <c r="G45">
        <v>-0.76121314041288402</v>
      </c>
      <c r="H45">
        <v>-0.45268478619671298</v>
      </c>
    </row>
    <row r="46" spans="1:8" x14ac:dyDescent="0.2">
      <c r="A46">
        <v>45</v>
      </c>
      <c r="B46" t="s">
        <v>56</v>
      </c>
      <c r="C46" t="s">
        <v>57</v>
      </c>
      <c r="D46">
        <v>1.1266008519999999</v>
      </c>
      <c r="E46">
        <v>97610</v>
      </c>
      <c r="F46">
        <f t="shared" si="0"/>
        <v>18.396490505151149</v>
      </c>
      <c r="G46">
        <v>-2.3004483674769101</v>
      </c>
      <c r="H46">
        <v>-2.0237744971743998</v>
      </c>
    </row>
    <row r="47" spans="1:8" x14ac:dyDescent="0.2">
      <c r="A47">
        <v>46</v>
      </c>
      <c r="B47" t="s">
        <v>58</v>
      </c>
      <c r="C47" t="s">
        <v>57</v>
      </c>
      <c r="D47">
        <v>1.1266008519999999</v>
      </c>
      <c r="E47">
        <v>1503600</v>
      </c>
      <c r="F47">
        <f t="shared" si="0"/>
        <v>21.131128069654299</v>
      </c>
      <c r="G47">
        <v>-4.32192809488736</v>
      </c>
      <c r="H47">
        <v>-2.52764904821026</v>
      </c>
    </row>
    <row r="48" spans="1:8" x14ac:dyDescent="0.2">
      <c r="A48">
        <v>47</v>
      </c>
      <c r="B48" t="s">
        <v>59</v>
      </c>
      <c r="C48" t="s">
        <v>60</v>
      </c>
      <c r="D48">
        <v>2.1670497370000001</v>
      </c>
      <c r="E48">
        <v>324195.20000000001</v>
      </c>
      <c r="F48">
        <f t="shared" si="0"/>
        <v>19.596856361480736</v>
      </c>
      <c r="G48">
        <v>0.47508488294878298</v>
      </c>
      <c r="H48">
        <v>0.72604645648200195</v>
      </c>
    </row>
    <row r="49" spans="1:8" x14ac:dyDescent="0.2">
      <c r="A49">
        <v>48</v>
      </c>
      <c r="B49" t="s">
        <v>61</v>
      </c>
      <c r="C49" t="s">
        <v>3</v>
      </c>
      <c r="D49">
        <v>0.89550296299999899</v>
      </c>
      <c r="E49">
        <v>805.58004910000102</v>
      </c>
      <c r="F49">
        <f t="shared" si="0"/>
        <v>13.599317854811703</v>
      </c>
      <c r="G49">
        <v>-3.34226854317154</v>
      </c>
      <c r="H49">
        <v>3.2035216153677798E-2</v>
      </c>
    </row>
    <row r="50" spans="1:8" x14ac:dyDescent="0.2">
      <c r="A50">
        <v>49</v>
      </c>
      <c r="B50" t="s">
        <v>62</v>
      </c>
      <c r="C50" t="s">
        <v>29</v>
      </c>
      <c r="D50">
        <v>1.4869408482499999</v>
      </c>
      <c r="E50">
        <v>14600</v>
      </c>
      <c r="F50">
        <f t="shared" si="0"/>
        <v>16.496532086678563</v>
      </c>
      <c r="G50">
        <v>-5.88936890535686E-2</v>
      </c>
      <c r="H50">
        <v>4.2644337408493903E-2</v>
      </c>
    </row>
    <row r="51" spans="1:8" x14ac:dyDescent="0.2">
      <c r="A51">
        <v>50</v>
      </c>
      <c r="B51" t="s">
        <v>63</v>
      </c>
      <c r="C51" t="s">
        <v>60</v>
      </c>
      <c r="D51">
        <v>2.1670497370000001</v>
      </c>
      <c r="E51">
        <v>850032.353</v>
      </c>
      <c r="F51">
        <f t="shared" si="0"/>
        <v>20.560784969077226</v>
      </c>
      <c r="G51">
        <v>-3.0588936890535701</v>
      </c>
      <c r="H51">
        <v>-1.42146376843828</v>
      </c>
    </row>
    <row r="52" spans="1:8" x14ac:dyDescent="0.2">
      <c r="A52">
        <v>51</v>
      </c>
      <c r="B52" t="s">
        <v>64</v>
      </c>
      <c r="C52" t="s">
        <v>3</v>
      </c>
      <c r="D52">
        <v>0.89550296299999899</v>
      </c>
      <c r="E52">
        <v>139919.45009999999</v>
      </c>
      <c r="F52">
        <f t="shared" si="0"/>
        <v>18.756577458563982</v>
      </c>
      <c r="G52">
        <v>-1.0831412353002501</v>
      </c>
      <c r="H52">
        <v>-1.2319266992300899</v>
      </c>
    </row>
    <row r="53" spans="1:8" x14ac:dyDescent="0.2">
      <c r="A53">
        <v>52</v>
      </c>
      <c r="B53" t="s">
        <v>65</v>
      </c>
      <c r="C53" t="s">
        <v>3</v>
      </c>
      <c r="D53">
        <v>0.89550296299999899</v>
      </c>
      <c r="E53">
        <v>196369.15849999999</v>
      </c>
      <c r="F53">
        <f t="shared" si="0"/>
        <v>19.095506907439439</v>
      </c>
      <c r="G53">
        <v>-2.0709665213541402</v>
      </c>
      <c r="H53">
        <v>-0.892129561131773</v>
      </c>
    </row>
    <row r="54" spans="1:8" x14ac:dyDescent="0.2">
      <c r="A54">
        <v>53</v>
      </c>
      <c r="B54" t="s">
        <v>66</v>
      </c>
      <c r="C54" t="s">
        <v>3</v>
      </c>
      <c r="D54">
        <v>0.89550296299999899</v>
      </c>
      <c r="E54">
        <v>34900.995389999996</v>
      </c>
      <c r="F54">
        <f t="shared" si="0"/>
        <v>17.368025907969372</v>
      </c>
      <c r="G54">
        <v>-2.12029423371771</v>
      </c>
      <c r="H54">
        <v>-2.5197216755805001</v>
      </c>
    </row>
    <row r="55" spans="1:8" x14ac:dyDescent="0.2">
      <c r="A55">
        <v>54</v>
      </c>
      <c r="B55" t="s">
        <v>67</v>
      </c>
      <c r="C55" t="s">
        <v>19</v>
      </c>
      <c r="D55">
        <v>0.85047205000000003</v>
      </c>
      <c r="E55">
        <v>23602.7</v>
      </c>
      <c r="F55">
        <f t="shared" si="0"/>
        <v>16.976871670231542</v>
      </c>
      <c r="G55">
        <v>1.18269229751619</v>
      </c>
      <c r="H55">
        <v>0.51221201099218905</v>
      </c>
    </row>
    <row r="56" spans="1:8" x14ac:dyDescent="0.2">
      <c r="A56">
        <v>55</v>
      </c>
      <c r="B56" t="s">
        <v>68</v>
      </c>
      <c r="C56" t="s">
        <v>3</v>
      </c>
      <c r="D56">
        <v>0.89550296299999999</v>
      </c>
      <c r="E56">
        <v>3501.7302399999999</v>
      </c>
      <c r="F56">
        <f t="shared" si="0"/>
        <v>15.068767758592532</v>
      </c>
      <c r="G56">
        <v>-0.28982725172033802</v>
      </c>
      <c r="H56">
        <v>-0.19173852594605401</v>
      </c>
    </row>
    <row r="57" spans="1:8" x14ac:dyDescent="0.2">
      <c r="A57">
        <v>56</v>
      </c>
      <c r="B57" t="s">
        <v>69</v>
      </c>
      <c r="C57" t="s">
        <v>29</v>
      </c>
      <c r="D57">
        <v>1.4869408482499999</v>
      </c>
      <c r="E57">
        <v>851</v>
      </c>
      <c r="F57">
        <f t="shared" si="0"/>
        <v>13.65416740755551</v>
      </c>
      <c r="G57">
        <v>-4.32192809488736</v>
      </c>
      <c r="H57">
        <v>0.30040416507936202</v>
      </c>
    </row>
    <row r="58" spans="1:8" x14ac:dyDescent="0.2">
      <c r="A58">
        <v>57</v>
      </c>
      <c r="B58" t="s">
        <v>70</v>
      </c>
      <c r="C58" t="s">
        <v>29</v>
      </c>
      <c r="D58">
        <v>1.4869408482499999</v>
      </c>
      <c r="E58">
        <v>29000</v>
      </c>
      <c r="F58">
        <f t="shared" si="0"/>
        <v>17.182806387950748</v>
      </c>
      <c r="G58">
        <v>0</v>
      </c>
      <c r="H58">
        <v>0.57551832698119598</v>
      </c>
    </row>
    <row r="59" spans="1:8" x14ac:dyDescent="0.2">
      <c r="A59">
        <v>58</v>
      </c>
      <c r="B59" t="s">
        <v>71</v>
      </c>
      <c r="C59" t="s">
        <v>29</v>
      </c>
      <c r="D59">
        <v>1.4869408482499999</v>
      </c>
      <c r="E59">
        <v>27964</v>
      </c>
      <c r="F59">
        <f t="shared" si="0"/>
        <v>17.146428526614013</v>
      </c>
      <c r="G59">
        <v>-2.32192809488736</v>
      </c>
      <c r="H59">
        <v>-0.251538766995965</v>
      </c>
    </row>
    <row r="60" spans="1:8" x14ac:dyDescent="0.2">
      <c r="A60">
        <v>59</v>
      </c>
      <c r="B60" t="s">
        <v>72</v>
      </c>
      <c r="C60" t="s">
        <v>29</v>
      </c>
      <c r="D60">
        <v>1.4869408482499999</v>
      </c>
      <c r="E60">
        <v>850</v>
      </c>
      <c r="F60">
        <f t="shared" si="0"/>
        <v>13.652991628466498</v>
      </c>
      <c r="G60">
        <v>-2.12029423371771</v>
      </c>
      <c r="H60">
        <v>9.93310214417851E-2</v>
      </c>
    </row>
    <row r="61" spans="1:8" x14ac:dyDescent="0.2">
      <c r="A61">
        <v>60</v>
      </c>
      <c r="B61" t="s">
        <v>73</v>
      </c>
      <c r="C61" t="s">
        <v>15</v>
      </c>
      <c r="D61">
        <v>1.42592686133333</v>
      </c>
      <c r="E61">
        <v>114000</v>
      </c>
      <c r="F61">
        <f t="shared" si="0"/>
        <v>18.55170900635877</v>
      </c>
      <c r="G61">
        <v>-4.32192809488736</v>
      </c>
      <c r="H61">
        <v>-1.4407829121154001</v>
      </c>
    </row>
    <row r="62" spans="1:8" x14ac:dyDescent="0.2">
      <c r="A62">
        <v>61</v>
      </c>
      <c r="B62" t="s">
        <v>74</v>
      </c>
      <c r="C62" t="s">
        <v>54</v>
      </c>
      <c r="D62">
        <v>0.88335983199999901</v>
      </c>
      <c r="E62">
        <v>18820</v>
      </c>
      <c r="F62">
        <f t="shared" si="0"/>
        <v>16.750430692121508</v>
      </c>
      <c r="G62">
        <v>-3.4375255419036801</v>
      </c>
      <c r="H62">
        <v>6.8761474532415198E-2</v>
      </c>
    </row>
    <row r="63" spans="1:8" x14ac:dyDescent="0.2">
      <c r="A63">
        <v>62</v>
      </c>
      <c r="B63" t="s">
        <v>75</v>
      </c>
      <c r="C63" t="s">
        <v>3</v>
      </c>
      <c r="D63">
        <v>0.89550296299999899</v>
      </c>
      <c r="E63">
        <v>3731290.1179999998</v>
      </c>
      <c r="F63">
        <f t="shared" si="0"/>
        <v>22.040019886940183</v>
      </c>
      <c r="G63">
        <v>-0.63262893435147105</v>
      </c>
      <c r="H63">
        <v>-1.41772136675246</v>
      </c>
    </row>
    <row r="64" spans="1:8" x14ac:dyDescent="0.2">
      <c r="A64">
        <v>63</v>
      </c>
      <c r="B64" t="s">
        <v>76</v>
      </c>
      <c r="C64" t="s">
        <v>3</v>
      </c>
      <c r="D64">
        <v>0.89550296299999899</v>
      </c>
      <c r="E64">
        <v>3500</v>
      </c>
      <c r="F64">
        <f t="shared" si="0"/>
        <v>15.068273526459642</v>
      </c>
      <c r="G64">
        <v>-8.1613765553652101E-2</v>
      </c>
      <c r="H64">
        <v>0.95675267424339705</v>
      </c>
    </row>
    <row r="65" spans="1:8" x14ac:dyDescent="0.2">
      <c r="A65">
        <v>64</v>
      </c>
      <c r="B65" t="s">
        <v>77</v>
      </c>
      <c r="C65" t="s">
        <v>10</v>
      </c>
      <c r="D65">
        <v>1.187350058</v>
      </c>
      <c r="E65">
        <v>10300</v>
      </c>
      <c r="F65">
        <f t="shared" si="0"/>
        <v>16.147654453199863</v>
      </c>
      <c r="G65">
        <v>0.47508488294878298</v>
      </c>
      <c r="H65">
        <v>0.84183897089222504</v>
      </c>
    </row>
    <row r="66" spans="1:8" x14ac:dyDescent="0.2">
      <c r="A66">
        <v>65</v>
      </c>
      <c r="B66" t="s">
        <v>78</v>
      </c>
      <c r="C66" t="s">
        <v>10</v>
      </c>
      <c r="D66">
        <v>1.187350058</v>
      </c>
      <c r="E66">
        <v>23000</v>
      </c>
      <c r="F66">
        <f t="shared" si="0"/>
        <v>16.951004773893423</v>
      </c>
      <c r="G66">
        <v>1.85598969730848</v>
      </c>
      <c r="H66">
        <v>2.4082363181962099</v>
      </c>
    </row>
    <row r="67" spans="1:8" x14ac:dyDescent="0.2">
      <c r="A67">
        <v>66</v>
      </c>
      <c r="B67" t="s">
        <v>79</v>
      </c>
      <c r="C67" t="s">
        <v>8</v>
      </c>
      <c r="D67">
        <v>1.0480243520000001</v>
      </c>
      <c r="E67">
        <v>2284.7076000000002</v>
      </c>
      <c r="F67">
        <f t="shared" ref="F67:F130" si="1">LN(E67*1000)</f>
        <v>14.641748609133165</v>
      </c>
      <c r="G67">
        <v>-1.4305089080412801</v>
      </c>
      <c r="H67">
        <v>0.98849281955567703</v>
      </c>
    </row>
    <row r="68" spans="1:8" x14ac:dyDescent="0.2">
      <c r="A68">
        <v>67</v>
      </c>
      <c r="B68" t="s">
        <v>80</v>
      </c>
      <c r="C68" t="s">
        <v>3</v>
      </c>
      <c r="D68">
        <v>0.89550296299999899</v>
      </c>
      <c r="E68">
        <v>20243</v>
      </c>
      <c r="F68">
        <f t="shared" si="1"/>
        <v>16.823319612743713</v>
      </c>
      <c r="G68">
        <v>-1.92139016530363</v>
      </c>
      <c r="H68">
        <v>0.30223965927551599</v>
      </c>
    </row>
    <row r="69" spans="1:8" x14ac:dyDescent="0.2">
      <c r="A69">
        <v>68</v>
      </c>
      <c r="B69" t="s">
        <v>81</v>
      </c>
      <c r="C69" t="s">
        <v>3</v>
      </c>
      <c r="D69">
        <v>0.89550296299999899</v>
      </c>
      <c r="E69">
        <v>4872.6653100000003</v>
      </c>
      <c r="F69">
        <f t="shared" si="1"/>
        <v>15.399151636930466</v>
      </c>
      <c r="G69">
        <v>-1.4422223286050699</v>
      </c>
      <c r="H69">
        <v>-0.69767829007551996</v>
      </c>
    </row>
    <row r="70" spans="1:8" x14ac:dyDescent="0.2">
      <c r="A70">
        <v>69</v>
      </c>
      <c r="B70" t="s">
        <v>82</v>
      </c>
      <c r="C70" t="s">
        <v>54</v>
      </c>
      <c r="D70">
        <v>0.88335983199999901</v>
      </c>
      <c r="E70">
        <v>20000</v>
      </c>
      <c r="F70">
        <f t="shared" si="1"/>
        <v>16.811242831518264</v>
      </c>
      <c r="G70">
        <v>-4.32192809488736</v>
      </c>
      <c r="H70">
        <v>-3.44974172276534</v>
      </c>
    </row>
    <row r="71" spans="1:8" x14ac:dyDescent="0.2">
      <c r="A71">
        <v>70</v>
      </c>
      <c r="B71" t="s">
        <v>83</v>
      </c>
      <c r="C71" t="s">
        <v>52</v>
      </c>
      <c r="D71">
        <v>0.96737430099999999</v>
      </c>
      <c r="E71">
        <v>15039</v>
      </c>
      <c r="F71">
        <f t="shared" si="1"/>
        <v>16.526157384913748</v>
      </c>
      <c r="G71">
        <v>-0.184424571137427</v>
      </c>
      <c r="H71">
        <v>-1.29386417646949</v>
      </c>
    </row>
    <row r="72" spans="1:8" x14ac:dyDescent="0.2">
      <c r="A72">
        <v>71</v>
      </c>
      <c r="B72" t="s">
        <v>84</v>
      </c>
      <c r="C72" t="s">
        <v>57</v>
      </c>
      <c r="D72">
        <v>1.1266008519999999</v>
      </c>
      <c r="E72">
        <v>538800</v>
      </c>
      <c r="F72">
        <f t="shared" si="1"/>
        <v>20.104855002500482</v>
      </c>
      <c r="G72">
        <v>-5.0588936890535701</v>
      </c>
      <c r="H72">
        <v>-1.7458255710864301</v>
      </c>
    </row>
    <row r="73" spans="1:8" x14ac:dyDescent="0.2">
      <c r="A73">
        <v>72</v>
      </c>
      <c r="B73" t="s">
        <v>85</v>
      </c>
      <c r="C73" t="s">
        <v>60</v>
      </c>
      <c r="D73">
        <v>2.1670497370000001</v>
      </c>
      <c r="E73">
        <v>28605.46</v>
      </c>
      <c r="F73">
        <f t="shared" si="1"/>
        <v>17.16910816666017</v>
      </c>
      <c r="G73">
        <v>0.58496250072115596</v>
      </c>
      <c r="H73">
        <v>0.83220140590281999</v>
      </c>
    </row>
    <row r="74" spans="1:8" x14ac:dyDescent="0.2">
      <c r="A74">
        <v>73</v>
      </c>
      <c r="B74" t="s">
        <v>86</v>
      </c>
      <c r="C74" t="s">
        <v>3</v>
      </c>
      <c r="D74">
        <v>0.89550296299999899</v>
      </c>
      <c r="E74">
        <v>1029</v>
      </c>
      <c r="F74">
        <f t="shared" si="1"/>
        <v>13.844098014816186</v>
      </c>
      <c r="G74">
        <v>-5.94786237666482</v>
      </c>
      <c r="H74">
        <v>0.60357476422164302</v>
      </c>
    </row>
    <row r="75" spans="1:8" x14ac:dyDescent="0.2">
      <c r="A75">
        <v>74</v>
      </c>
      <c r="B75" t="s">
        <v>87</v>
      </c>
      <c r="C75" t="s">
        <v>3</v>
      </c>
      <c r="D75">
        <v>0.89550296299999899</v>
      </c>
      <c r="E75">
        <v>81450</v>
      </c>
      <c r="F75">
        <f t="shared" si="1"/>
        <v>18.215499893012328</v>
      </c>
      <c r="G75">
        <v>-2.5145731728297598</v>
      </c>
      <c r="H75">
        <v>-2.6272070608991802</v>
      </c>
    </row>
    <row r="76" spans="1:8" x14ac:dyDescent="0.2">
      <c r="A76">
        <v>75</v>
      </c>
      <c r="B76" t="s">
        <v>88</v>
      </c>
      <c r="C76" t="s">
        <v>3</v>
      </c>
      <c r="D76">
        <v>0.89550296299999899</v>
      </c>
      <c r="E76">
        <v>152.6</v>
      </c>
      <c r="F76">
        <f t="shared" si="1"/>
        <v>11.935575397832494</v>
      </c>
      <c r="G76">
        <v>-8.6096404744368105</v>
      </c>
      <c r="H76">
        <v>0.23335343490355301</v>
      </c>
    </row>
    <row r="77" spans="1:8" x14ac:dyDescent="0.2">
      <c r="A77">
        <v>76</v>
      </c>
      <c r="B77" t="s">
        <v>89</v>
      </c>
      <c r="C77" t="s">
        <v>90</v>
      </c>
      <c r="D77">
        <v>1.193009991</v>
      </c>
      <c r="E77">
        <v>1198.4321090000001</v>
      </c>
      <c r="F77">
        <f t="shared" si="1"/>
        <v>13.99652468461046</v>
      </c>
      <c r="G77">
        <v>-12.2520884698187</v>
      </c>
      <c r="H77">
        <v>-3.3047871158966502</v>
      </c>
    </row>
    <row r="78" spans="1:8" x14ac:dyDescent="0.2">
      <c r="A78">
        <v>77</v>
      </c>
      <c r="B78" t="s">
        <v>91</v>
      </c>
      <c r="C78" t="s">
        <v>3</v>
      </c>
      <c r="D78">
        <v>0.89550296299999899</v>
      </c>
      <c r="E78">
        <v>162823.51319999999</v>
      </c>
      <c r="F78">
        <f t="shared" si="1"/>
        <v>18.908177431079139</v>
      </c>
      <c r="G78">
        <v>1.1043366598147399</v>
      </c>
      <c r="H78">
        <v>0.34914370137950901</v>
      </c>
    </row>
    <row r="79" spans="1:8" x14ac:dyDescent="0.2">
      <c r="A79">
        <v>78</v>
      </c>
      <c r="B79" t="s">
        <v>92</v>
      </c>
      <c r="C79" t="s">
        <v>3</v>
      </c>
      <c r="D79">
        <v>0.89550296299999899</v>
      </c>
      <c r="E79">
        <v>10098.02513</v>
      </c>
      <c r="F79">
        <f t="shared" si="1"/>
        <v>16.127850431009509</v>
      </c>
      <c r="G79">
        <v>-0.57346686188332696</v>
      </c>
      <c r="H79">
        <v>-1.5296027554040501</v>
      </c>
    </row>
    <row r="80" spans="1:8" x14ac:dyDescent="0.2">
      <c r="A80">
        <v>79</v>
      </c>
      <c r="B80" t="s">
        <v>93</v>
      </c>
      <c r="C80" t="s">
        <v>8</v>
      </c>
      <c r="D80">
        <v>1.0480243520000001</v>
      </c>
      <c r="E80">
        <v>666</v>
      </c>
      <c r="F80">
        <f t="shared" si="1"/>
        <v>13.409044949522526</v>
      </c>
      <c r="G80">
        <v>-4.4868124796291502</v>
      </c>
      <c r="H80">
        <v>1.4145084140923101</v>
      </c>
    </row>
    <row r="81" spans="1:8" x14ac:dyDescent="0.2">
      <c r="A81">
        <v>80</v>
      </c>
      <c r="B81" t="s">
        <v>94</v>
      </c>
      <c r="C81" t="s">
        <v>3</v>
      </c>
      <c r="D81">
        <v>0.89550296299999999</v>
      </c>
      <c r="E81">
        <v>129</v>
      </c>
      <c r="F81">
        <f t="shared" si="1"/>
        <v>11.76756768334381</v>
      </c>
      <c r="G81">
        <v>-0.46992925777491601</v>
      </c>
      <c r="H81">
        <v>-1.0363614757012101</v>
      </c>
    </row>
    <row r="82" spans="1:8" x14ac:dyDescent="0.2">
      <c r="A82">
        <v>81</v>
      </c>
      <c r="B82" t="s">
        <v>95</v>
      </c>
      <c r="C82" t="s">
        <v>3</v>
      </c>
      <c r="D82">
        <v>0.89550296299999999</v>
      </c>
      <c r="E82">
        <v>30</v>
      </c>
      <c r="F82">
        <f t="shared" si="1"/>
        <v>10.308952660644293</v>
      </c>
      <c r="G82">
        <v>-0.23786383009888801</v>
      </c>
      <c r="H82">
        <v>-1.5423181633126599</v>
      </c>
    </row>
    <row r="83" spans="1:8" x14ac:dyDescent="0.2">
      <c r="A83">
        <v>82</v>
      </c>
      <c r="B83" t="s">
        <v>96</v>
      </c>
      <c r="C83" t="s">
        <v>3</v>
      </c>
      <c r="D83">
        <v>0.89550296299999899</v>
      </c>
      <c r="E83">
        <v>375</v>
      </c>
      <c r="F83">
        <f t="shared" si="1"/>
        <v>12.834681304952548</v>
      </c>
      <c r="G83">
        <v>-2.8365012677171202</v>
      </c>
      <c r="H83">
        <v>-0.48312035978707302</v>
      </c>
    </row>
    <row r="84" spans="1:8" x14ac:dyDescent="0.2">
      <c r="A84">
        <v>83</v>
      </c>
      <c r="B84" t="s">
        <v>97</v>
      </c>
      <c r="C84" t="s">
        <v>3</v>
      </c>
      <c r="D84">
        <v>0.89550296299999999</v>
      </c>
      <c r="E84">
        <v>2285.6500879999999</v>
      </c>
      <c r="F84">
        <f t="shared" si="1"/>
        <v>14.642161044254308</v>
      </c>
      <c r="G84">
        <v>2.8569152196770801E-2</v>
      </c>
      <c r="H84">
        <v>0.61055087697968702</v>
      </c>
    </row>
    <row r="85" spans="1:8" x14ac:dyDescent="0.2">
      <c r="A85">
        <v>84</v>
      </c>
      <c r="B85" t="s">
        <v>98</v>
      </c>
      <c r="C85" t="s">
        <v>29</v>
      </c>
      <c r="D85">
        <v>1.4869408482499999</v>
      </c>
      <c r="E85">
        <v>92000</v>
      </c>
      <c r="F85">
        <f t="shared" si="1"/>
        <v>18.337299135013314</v>
      </c>
      <c r="G85">
        <v>-3.32192809488736</v>
      </c>
      <c r="H85">
        <v>-0.68255415968315303</v>
      </c>
    </row>
    <row r="86" spans="1:8" x14ac:dyDescent="0.2">
      <c r="A86">
        <v>85</v>
      </c>
      <c r="B86" t="s">
        <v>99</v>
      </c>
      <c r="C86" t="s">
        <v>29</v>
      </c>
      <c r="D86">
        <v>1.4869408482499999</v>
      </c>
      <c r="E86">
        <v>13730</v>
      </c>
      <c r="F86">
        <f t="shared" si="1"/>
        <v>16.435093777744154</v>
      </c>
      <c r="G86">
        <v>-2.47393118833241</v>
      </c>
      <c r="H86">
        <v>-0.36269889719281201</v>
      </c>
    </row>
    <row r="87" spans="1:8" x14ac:dyDescent="0.2">
      <c r="A87">
        <v>86</v>
      </c>
      <c r="B87" t="s">
        <v>100</v>
      </c>
      <c r="C87" t="s">
        <v>29</v>
      </c>
      <c r="D87">
        <v>1.4869408482499999</v>
      </c>
      <c r="E87">
        <v>15000</v>
      </c>
      <c r="F87">
        <f t="shared" si="1"/>
        <v>16.523560759066484</v>
      </c>
      <c r="G87">
        <v>-5.0588936890535701</v>
      </c>
      <c r="H87">
        <v>-0.97261000196849501</v>
      </c>
    </row>
    <row r="88" spans="1:8" x14ac:dyDescent="0.2">
      <c r="A88">
        <v>87</v>
      </c>
      <c r="B88" t="s">
        <v>101</v>
      </c>
      <c r="C88" t="s">
        <v>57</v>
      </c>
      <c r="D88">
        <v>1.1266008519999999</v>
      </c>
      <c r="E88">
        <v>64600</v>
      </c>
      <c r="F88">
        <f t="shared" si="1"/>
        <v>17.983724968752831</v>
      </c>
      <c r="G88">
        <v>-1.62148837674627</v>
      </c>
      <c r="H88">
        <v>-0.47842482152861099</v>
      </c>
    </row>
    <row r="89" spans="1:8" x14ac:dyDescent="0.2">
      <c r="A89">
        <v>88</v>
      </c>
      <c r="B89" t="s">
        <v>102</v>
      </c>
      <c r="C89" t="s">
        <v>8</v>
      </c>
      <c r="D89">
        <v>1.0480243520000001</v>
      </c>
      <c r="E89">
        <v>2040</v>
      </c>
      <c r="F89">
        <f t="shared" si="1"/>
        <v>14.528460365820399</v>
      </c>
      <c r="G89">
        <v>-2.4579896444633902</v>
      </c>
      <c r="H89">
        <v>-0.65859191013940799</v>
      </c>
    </row>
    <row r="90" spans="1:8" x14ac:dyDescent="0.2">
      <c r="A90">
        <v>89</v>
      </c>
      <c r="B90" t="s">
        <v>103</v>
      </c>
      <c r="C90" t="s">
        <v>8</v>
      </c>
      <c r="D90">
        <v>1.0480243520000001</v>
      </c>
      <c r="E90">
        <v>1432.042733</v>
      </c>
      <c r="F90">
        <f t="shared" si="1"/>
        <v>14.174612467537926</v>
      </c>
      <c r="G90">
        <v>-6.2002495382991096</v>
      </c>
      <c r="H90">
        <v>-2.0445004069242301</v>
      </c>
    </row>
    <row r="91" spans="1:8" x14ac:dyDescent="0.2">
      <c r="A91">
        <v>90</v>
      </c>
      <c r="B91" t="s">
        <v>104</v>
      </c>
      <c r="C91" t="s">
        <v>21</v>
      </c>
      <c r="D91">
        <v>2.023932184</v>
      </c>
      <c r="E91">
        <v>21000</v>
      </c>
      <c r="F91">
        <f t="shared" si="1"/>
        <v>16.860032995687696</v>
      </c>
      <c r="G91">
        <v>1.5753123306874399</v>
      </c>
      <c r="H91">
        <v>1.2032011563166101</v>
      </c>
    </row>
    <row r="92" spans="1:8" x14ac:dyDescent="0.2">
      <c r="A92">
        <v>91</v>
      </c>
      <c r="B92" t="s">
        <v>105</v>
      </c>
      <c r="C92" t="s">
        <v>8</v>
      </c>
      <c r="D92">
        <v>1.0480243520000001</v>
      </c>
      <c r="E92">
        <v>63</v>
      </c>
      <c r="F92">
        <f t="shared" si="1"/>
        <v>11.05089000537367</v>
      </c>
      <c r="G92">
        <v>-7.0919710863030003</v>
      </c>
      <c r="H92">
        <v>-1.8895233115594701</v>
      </c>
    </row>
    <row r="93" spans="1:8" x14ac:dyDescent="0.2">
      <c r="A93">
        <v>92</v>
      </c>
      <c r="B93" t="s">
        <v>106</v>
      </c>
      <c r="C93" t="s">
        <v>8</v>
      </c>
      <c r="D93">
        <v>1.0480243520000001</v>
      </c>
      <c r="E93">
        <v>49.2</v>
      </c>
      <c r="F93">
        <f t="shared" si="1"/>
        <v>10.803648902480399</v>
      </c>
      <c r="G93">
        <v>-6.3688491422748603</v>
      </c>
      <c r="H93">
        <v>-0.64510907308480703</v>
      </c>
    </row>
    <row r="94" spans="1:8" x14ac:dyDescent="0.2">
      <c r="A94">
        <v>93</v>
      </c>
      <c r="B94" t="s">
        <v>107</v>
      </c>
      <c r="C94" t="s">
        <v>3</v>
      </c>
      <c r="D94">
        <v>0.89550296299999899</v>
      </c>
      <c r="E94">
        <v>254271</v>
      </c>
      <c r="F94">
        <f t="shared" si="1"/>
        <v>19.353911185352299</v>
      </c>
      <c r="G94">
        <v>-6.38082178394093</v>
      </c>
      <c r="H94">
        <v>-3.9052692112007699</v>
      </c>
    </row>
    <row r="95" spans="1:8" x14ac:dyDescent="0.2">
      <c r="A95">
        <v>94</v>
      </c>
      <c r="B95" t="s">
        <v>108</v>
      </c>
      <c r="C95" t="s">
        <v>3</v>
      </c>
      <c r="D95">
        <v>0.89550296299999899</v>
      </c>
      <c r="E95">
        <v>1361.343306</v>
      </c>
      <c r="F95">
        <f t="shared" si="1"/>
        <v>14.123982495232868</v>
      </c>
      <c r="G95">
        <v>-0.298672742587059</v>
      </c>
      <c r="H95">
        <v>-1.09650358156128</v>
      </c>
    </row>
    <row r="96" spans="1:8" x14ac:dyDescent="0.2">
      <c r="A96">
        <v>95</v>
      </c>
      <c r="B96" t="s">
        <v>109</v>
      </c>
      <c r="C96" t="s">
        <v>3</v>
      </c>
      <c r="D96">
        <v>0.89550296299999899</v>
      </c>
      <c r="E96">
        <v>23798</v>
      </c>
      <c r="F96">
        <f t="shared" si="1"/>
        <v>16.985112101497236</v>
      </c>
      <c r="G96">
        <v>-1.49817873457909</v>
      </c>
      <c r="H96">
        <v>0.33916996941983801</v>
      </c>
    </row>
    <row r="97" spans="1:8" x14ac:dyDescent="0.2">
      <c r="A97">
        <v>96</v>
      </c>
      <c r="B97" t="s">
        <v>110</v>
      </c>
      <c r="C97" t="s">
        <v>3</v>
      </c>
      <c r="D97">
        <v>0.89550296299999899</v>
      </c>
      <c r="E97">
        <v>10745</v>
      </c>
      <c r="F97">
        <f t="shared" si="1"/>
        <v>16.189951088058748</v>
      </c>
      <c r="G97">
        <v>-2.8365012677171202</v>
      </c>
      <c r="H97">
        <v>-0.109099395129631</v>
      </c>
    </row>
    <row r="98" spans="1:8" x14ac:dyDescent="0.2">
      <c r="A98">
        <v>97</v>
      </c>
      <c r="B98" t="s">
        <v>111</v>
      </c>
      <c r="C98" t="s">
        <v>54</v>
      </c>
      <c r="D98">
        <v>0.88335983200000001</v>
      </c>
      <c r="E98">
        <v>80963</v>
      </c>
      <c r="F98">
        <f t="shared" si="1"/>
        <v>18.209502818152867</v>
      </c>
      <c r="G98">
        <v>2.2986583155645199</v>
      </c>
      <c r="H98">
        <v>1.42711852868705</v>
      </c>
    </row>
    <row r="99" spans="1:8" x14ac:dyDescent="0.2">
      <c r="A99">
        <v>98</v>
      </c>
      <c r="B99" t="s">
        <v>112</v>
      </c>
      <c r="C99" t="s">
        <v>52</v>
      </c>
      <c r="D99">
        <v>0.96737430099999999</v>
      </c>
      <c r="E99">
        <v>18000</v>
      </c>
      <c r="F99">
        <f t="shared" si="1"/>
        <v>16.705882315860439</v>
      </c>
      <c r="G99">
        <v>-0.84944032342461895</v>
      </c>
      <c r="H99">
        <v>-0.27593819986076301</v>
      </c>
    </row>
    <row r="100" spans="1:8" x14ac:dyDescent="0.2">
      <c r="A100">
        <v>99</v>
      </c>
      <c r="B100" t="s">
        <v>113</v>
      </c>
      <c r="C100" t="s">
        <v>3</v>
      </c>
      <c r="D100">
        <v>0.89550296299999899</v>
      </c>
      <c r="E100">
        <v>835.51714550000099</v>
      </c>
      <c r="F100">
        <f t="shared" si="1"/>
        <v>13.635806148051792</v>
      </c>
      <c r="G100">
        <v>-1</v>
      </c>
      <c r="H100">
        <v>1.3377285654681299</v>
      </c>
    </row>
    <row r="101" spans="1:8" x14ac:dyDescent="0.2">
      <c r="A101">
        <v>100</v>
      </c>
      <c r="B101" t="s">
        <v>114</v>
      </c>
      <c r="C101" t="s">
        <v>3</v>
      </c>
      <c r="D101">
        <v>0.89550296299999899</v>
      </c>
      <c r="E101">
        <v>755.23904560000005</v>
      </c>
      <c r="F101">
        <f t="shared" si="1"/>
        <v>13.534789594807418</v>
      </c>
      <c r="G101">
        <v>-3.1078032895345098</v>
      </c>
      <c r="H101">
        <v>-0.30080375485175598</v>
      </c>
    </row>
    <row r="102" spans="1:8" x14ac:dyDescent="0.2">
      <c r="A102">
        <v>101</v>
      </c>
      <c r="B102" t="s">
        <v>115</v>
      </c>
      <c r="C102" t="s">
        <v>3</v>
      </c>
      <c r="D102">
        <v>0.89550296299999999</v>
      </c>
      <c r="E102">
        <v>35643.555009999996</v>
      </c>
      <c r="F102">
        <f t="shared" si="1"/>
        <v>17.389078903347738</v>
      </c>
      <c r="G102">
        <v>1.5897634869849799</v>
      </c>
      <c r="H102">
        <v>1.5531351926497701</v>
      </c>
    </row>
    <row r="103" spans="1:8" x14ac:dyDescent="0.2">
      <c r="A103">
        <v>102</v>
      </c>
      <c r="B103" t="s">
        <v>116</v>
      </c>
      <c r="C103" t="s">
        <v>3</v>
      </c>
      <c r="D103">
        <v>0.89550296299999899</v>
      </c>
      <c r="E103">
        <v>194000</v>
      </c>
      <c r="F103">
        <f t="shared" si="1"/>
        <v>19.083368717027604</v>
      </c>
      <c r="G103">
        <v>-0.52284078881335905</v>
      </c>
      <c r="H103">
        <v>0.12595622945162899</v>
      </c>
    </row>
    <row r="104" spans="1:8" x14ac:dyDescent="0.2">
      <c r="A104">
        <v>103</v>
      </c>
      <c r="B104" t="s">
        <v>117</v>
      </c>
      <c r="C104" t="s">
        <v>90</v>
      </c>
      <c r="D104">
        <v>1.193009991</v>
      </c>
      <c r="E104">
        <v>2154.4890460000001</v>
      </c>
      <c r="F104">
        <f t="shared" si="1"/>
        <v>14.583064151782821</v>
      </c>
      <c r="G104">
        <v>-3.7273795453370102</v>
      </c>
      <c r="H104">
        <v>-1.45586346624309</v>
      </c>
    </row>
    <row r="105" spans="1:8" x14ac:dyDescent="0.2">
      <c r="A105">
        <v>104</v>
      </c>
      <c r="B105" t="s">
        <v>118</v>
      </c>
      <c r="C105" t="s">
        <v>90</v>
      </c>
      <c r="D105">
        <v>1.193009991</v>
      </c>
      <c r="E105">
        <v>383.74576969999998</v>
      </c>
      <c r="F105">
        <f t="shared" si="1"/>
        <v>12.857735554239722</v>
      </c>
      <c r="G105">
        <v>-2.3883554566263401</v>
      </c>
      <c r="H105">
        <v>-0.92989799063858702</v>
      </c>
    </row>
    <row r="106" spans="1:8" x14ac:dyDescent="0.2">
      <c r="A106">
        <v>105</v>
      </c>
      <c r="B106" t="s">
        <v>119</v>
      </c>
      <c r="C106" t="s">
        <v>3</v>
      </c>
      <c r="D106">
        <v>0.89550296299999899</v>
      </c>
      <c r="E106">
        <v>33679.841760000003</v>
      </c>
      <c r="F106">
        <f t="shared" si="1"/>
        <v>17.33241004899007</v>
      </c>
      <c r="G106">
        <v>0.25096157353321902</v>
      </c>
      <c r="H106">
        <v>0.40619899969165701</v>
      </c>
    </row>
    <row r="107" spans="1:8" x14ac:dyDescent="0.2">
      <c r="A107">
        <v>106</v>
      </c>
      <c r="B107" t="s">
        <v>120</v>
      </c>
      <c r="C107" t="s">
        <v>3</v>
      </c>
      <c r="D107">
        <v>0.89550296299999899</v>
      </c>
      <c r="E107">
        <v>83321</v>
      </c>
      <c r="F107">
        <f t="shared" si="1"/>
        <v>18.238211176205329</v>
      </c>
      <c r="G107">
        <v>-0.33825040018929498</v>
      </c>
      <c r="H107">
        <v>-2.4010920308736901</v>
      </c>
    </row>
    <row r="108" spans="1:8" x14ac:dyDescent="0.2">
      <c r="A108">
        <v>107</v>
      </c>
      <c r="B108" t="s">
        <v>121</v>
      </c>
      <c r="C108" t="s">
        <v>19</v>
      </c>
      <c r="D108">
        <v>0.85047205000000003</v>
      </c>
      <c r="E108">
        <v>1521.2059999999999</v>
      </c>
      <c r="F108">
        <f t="shared" si="1"/>
        <v>14.235013999283</v>
      </c>
      <c r="G108">
        <v>-0.49005085369568901</v>
      </c>
      <c r="H108">
        <v>5.4247069937787502E-2</v>
      </c>
    </row>
    <row r="109" spans="1:8" x14ac:dyDescent="0.2">
      <c r="A109">
        <v>108</v>
      </c>
      <c r="B109" t="s">
        <v>122</v>
      </c>
      <c r="C109" t="s">
        <v>3</v>
      </c>
      <c r="D109">
        <v>0.89550296299999899</v>
      </c>
      <c r="E109">
        <v>69</v>
      </c>
      <c r="F109">
        <f t="shared" si="1"/>
        <v>11.141861783579396</v>
      </c>
      <c r="G109">
        <v>-1.0262050703473899</v>
      </c>
      <c r="H109">
        <v>0.97337211529907197</v>
      </c>
    </row>
    <row r="110" spans="1:8" x14ac:dyDescent="0.2">
      <c r="A110">
        <v>109</v>
      </c>
      <c r="B110" t="s">
        <v>123</v>
      </c>
      <c r="C110" t="s">
        <v>3</v>
      </c>
      <c r="D110">
        <v>0.89550296299999899</v>
      </c>
      <c r="E110">
        <v>5184.3625199999997</v>
      </c>
      <c r="F110">
        <f t="shared" si="1"/>
        <v>15.461157445124776</v>
      </c>
      <c r="G110">
        <v>-1.4779442508390399</v>
      </c>
      <c r="H110">
        <v>-0.30808303888851601</v>
      </c>
    </row>
    <row r="111" spans="1:8" x14ac:dyDescent="0.2">
      <c r="A111">
        <v>110</v>
      </c>
      <c r="B111" t="s">
        <v>124</v>
      </c>
      <c r="C111" t="s">
        <v>3</v>
      </c>
      <c r="D111">
        <v>0.89550296299999899</v>
      </c>
      <c r="E111">
        <v>1340000</v>
      </c>
      <c r="F111">
        <f t="shared" si="1"/>
        <v>21.015935450909232</v>
      </c>
      <c r="G111">
        <v>-2.6082322800440001</v>
      </c>
      <c r="H111">
        <v>-2.9009579120742601</v>
      </c>
    </row>
    <row r="112" spans="1:8" x14ac:dyDescent="0.2">
      <c r="A112">
        <v>111</v>
      </c>
      <c r="B112" t="s">
        <v>125</v>
      </c>
      <c r="C112" t="s">
        <v>29</v>
      </c>
      <c r="D112">
        <v>1.4869408482499999</v>
      </c>
      <c r="E112">
        <v>2000</v>
      </c>
      <c r="F112">
        <f t="shared" si="1"/>
        <v>14.508657738524219</v>
      </c>
      <c r="G112">
        <v>-0.78587519464715305</v>
      </c>
      <c r="H112">
        <v>0.20954885248816599</v>
      </c>
    </row>
    <row r="113" spans="1:8" x14ac:dyDescent="0.2">
      <c r="A113">
        <v>112</v>
      </c>
      <c r="B113" t="s">
        <v>126</v>
      </c>
      <c r="C113" t="s">
        <v>29</v>
      </c>
      <c r="D113">
        <v>1.4869408482499999</v>
      </c>
      <c r="E113">
        <v>1239</v>
      </c>
      <c r="F113">
        <f t="shared" si="1"/>
        <v>14.02981516061128</v>
      </c>
      <c r="G113">
        <v>-1.83650126771712</v>
      </c>
      <c r="H113">
        <v>0.72317961174464196</v>
      </c>
    </row>
    <row r="114" spans="1:8" x14ac:dyDescent="0.2">
      <c r="A114">
        <v>113</v>
      </c>
      <c r="B114" t="s">
        <v>127</v>
      </c>
      <c r="C114" t="s">
        <v>3</v>
      </c>
      <c r="D114">
        <v>0.89550296299999899</v>
      </c>
      <c r="E114">
        <v>503.49</v>
      </c>
      <c r="F114">
        <f t="shared" si="1"/>
        <v>13.129319129970334</v>
      </c>
      <c r="G114">
        <v>0.92599941855622303</v>
      </c>
      <c r="H114">
        <v>1.0691397002334599</v>
      </c>
    </row>
    <row r="115" spans="1:8" x14ac:dyDescent="0.2">
      <c r="A115">
        <v>114</v>
      </c>
      <c r="B115" t="s">
        <v>128</v>
      </c>
      <c r="C115" t="s">
        <v>3</v>
      </c>
      <c r="D115">
        <v>0.89550296299999899</v>
      </c>
      <c r="E115">
        <v>801.5</v>
      </c>
      <c r="F115">
        <f t="shared" si="1"/>
        <v>13.594240251031744</v>
      </c>
      <c r="G115">
        <v>-1.2653445665209999</v>
      </c>
      <c r="H115">
        <v>0.145595944698656</v>
      </c>
    </row>
    <row r="116" spans="1:8" x14ac:dyDescent="0.2">
      <c r="A116">
        <v>115</v>
      </c>
      <c r="B116" t="s">
        <v>129</v>
      </c>
      <c r="C116" t="s">
        <v>19</v>
      </c>
      <c r="D116">
        <v>0.85047205000000003</v>
      </c>
      <c r="E116">
        <v>3230</v>
      </c>
      <c r="F116">
        <f t="shared" si="1"/>
        <v>14.987992695198839</v>
      </c>
      <c r="G116">
        <v>-3.5014427519009801</v>
      </c>
      <c r="H116">
        <v>-1.56237228827602E-2</v>
      </c>
    </row>
    <row r="117" spans="1:8" x14ac:dyDescent="0.2">
      <c r="A117">
        <v>116</v>
      </c>
      <c r="B117" t="s">
        <v>130</v>
      </c>
      <c r="C117" t="s">
        <v>3</v>
      </c>
      <c r="D117">
        <v>0.89550296299999899</v>
      </c>
      <c r="E117">
        <v>5800</v>
      </c>
      <c r="F117">
        <f t="shared" si="1"/>
        <v>15.573368475516649</v>
      </c>
      <c r="G117">
        <v>1.14404636961671</v>
      </c>
      <c r="H117">
        <v>1.15406467367472</v>
      </c>
    </row>
    <row r="118" spans="1:8" x14ac:dyDescent="0.2">
      <c r="A118">
        <v>117</v>
      </c>
      <c r="B118" t="s">
        <v>131</v>
      </c>
      <c r="C118" t="s">
        <v>132</v>
      </c>
      <c r="D118">
        <v>1.7553511040000001</v>
      </c>
      <c r="E118">
        <v>368950</v>
      </c>
      <c r="F118">
        <f t="shared" si="1"/>
        <v>19.72617169146865</v>
      </c>
      <c r="G118">
        <v>0.44360665147561501</v>
      </c>
      <c r="H118">
        <v>1.1170905192832099</v>
      </c>
    </row>
    <row r="119" spans="1:8" x14ac:dyDescent="0.2">
      <c r="A119">
        <v>118</v>
      </c>
      <c r="B119" t="s">
        <v>133</v>
      </c>
      <c r="C119" t="s">
        <v>3</v>
      </c>
      <c r="D119">
        <v>0.89550296299999899</v>
      </c>
      <c r="E119">
        <v>421558.23119999998</v>
      </c>
      <c r="F119">
        <f t="shared" si="1"/>
        <v>19.859468478177199</v>
      </c>
      <c r="G119">
        <v>-1.7514651638613199</v>
      </c>
      <c r="H119">
        <v>-0.89735026618713198</v>
      </c>
    </row>
    <row r="120" spans="1:8" x14ac:dyDescent="0.2">
      <c r="A120">
        <v>119</v>
      </c>
      <c r="B120" t="s">
        <v>134</v>
      </c>
      <c r="C120" t="s">
        <v>3</v>
      </c>
      <c r="D120">
        <v>0.89550296299999999</v>
      </c>
      <c r="E120">
        <v>2352</v>
      </c>
      <c r="F120">
        <f t="shared" si="1"/>
        <v>14.670776588000654</v>
      </c>
      <c r="G120">
        <v>0.37851162325373</v>
      </c>
      <c r="H120">
        <v>1.5303012844858199</v>
      </c>
    </row>
    <row r="121" spans="1:8" x14ac:dyDescent="0.2">
      <c r="A121">
        <v>120</v>
      </c>
      <c r="B121" t="s">
        <v>135</v>
      </c>
      <c r="C121" t="s">
        <v>3</v>
      </c>
      <c r="D121">
        <v>0.89550296299999899</v>
      </c>
      <c r="E121">
        <v>4400</v>
      </c>
      <c r="F121">
        <f t="shared" si="1"/>
        <v>15.29711509888849</v>
      </c>
      <c r="G121">
        <v>-2.88827932482651E-3</v>
      </c>
      <c r="H121">
        <v>0.42396227509505902</v>
      </c>
    </row>
    <row r="122" spans="1:8" x14ac:dyDescent="0.2">
      <c r="A122">
        <v>121</v>
      </c>
      <c r="B122" t="s">
        <v>136</v>
      </c>
      <c r="C122" t="s">
        <v>10</v>
      </c>
      <c r="D122">
        <v>1.187350058</v>
      </c>
      <c r="E122">
        <v>140000</v>
      </c>
      <c r="F122">
        <f t="shared" si="1"/>
        <v>18.757152980573579</v>
      </c>
      <c r="G122">
        <v>1.3103401206121501</v>
      </c>
      <c r="H122">
        <v>1.34982298923699</v>
      </c>
    </row>
    <row r="123" spans="1:8" x14ac:dyDescent="0.2">
      <c r="A123">
        <v>122</v>
      </c>
      <c r="B123" t="s">
        <v>137</v>
      </c>
      <c r="C123" t="s">
        <v>8</v>
      </c>
      <c r="D123">
        <v>1.0480243520000001</v>
      </c>
      <c r="E123">
        <v>515.89196879999997</v>
      </c>
      <c r="F123">
        <f t="shared" si="1"/>
        <v>13.153652659753554</v>
      </c>
      <c r="G123">
        <v>-4.8160371651574101</v>
      </c>
      <c r="H123">
        <v>-2.3697649566026202</v>
      </c>
    </row>
    <row r="124" spans="1:8" x14ac:dyDescent="0.2">
      <c r="A124">
        <v>123</v>
      </c>
      <c r="B124" t="s">
        <v>138</v>
      </c>
      <c r="C124" t="s">
        <v>8</v>
      </c>
      <c r="D124">
        <v>1.0480243520000001</v>
      </c>
      <c r="E124">
        <v>608</v>
      </c>
      <c r="F124">
        <f t="shared" si="1"/>
        <v>13.317930160948304</v>
      </c>
      <c r="G124">
        <v>-9.9832013377394997</v>
      </c>
      <c r="H124">
        <v>-1.0767665790407099</v>
      </c>
    </row>
    <row r="125" spans="1:8" x14ac:dyDescent="0.2">
      <c r="A125">
        <v>124</v>
      </c>
      <c r="B125" t="s">
        <v>139</v>
      </c>
      <c r="C125" t="s">
        <v>3</v>
      </c>
      <c r="D125">
        <v>0.89550296299999899</v>
      </c>
      <c r="E125">
        <v>700</v>
      </c>
      <c r="F125">
        <f t="shared" si="1"/>
        <v>13.458835614025542</v>
      </c>
      <c r="G125">
        <v>1.0143552929770701</v>
      </c>
      <c r="H125">
        <v>1.83826864959307</v>
      </c>
    </row>
    <row r="126" spans="1:8" x14ac:dyDescent="0.2">
      <c r="A126">
        <v>125</v>
      </c>
      <c r="B126" t="s">
        <v>140</v>
      </c>
      <c r="C126" t="s">
        <v>8</v>
      </c>
      <c r="D126">
        <v>1.0480243520000001</v>
      </c>
      <c r="E126">
        <v>9800</v>
      </c>
      <c r="F126">
        <f t="shared" si="1"/>
        <v>16.097892943640801</v>
      </c>
      <c r="G126">
        <v>-8.4347147919361305</v>
      </c>
      <c r="H126">
        <v>-4.1279707614434997</v>
      </c>
    </row>
    <row r="127" spans="1:8" x14ac:dyDescent="0.2">
      <c r="A127">
        <v>126</v>
      </c>
      <c r="B127" t="s">
        <v>141</v>
      </c>
      <c r="C127" t="s">
        <v>57</v>
      </c>
      <c r="D127">
        <v>1.1266008519999999</v>
      </c>
      <c r="E127">
        <v>74993</v>
      </c>
      <c r="F127">
        <f t="shared" si="1"/>
        <v>18.132905333811426</v>
      </c>
      <c r="G127">
        <v>-1.6896598793878499</v>
      </c>
      <c r="H127">
        <v>-0.17541916307319</v>
      </c>
    </row>
    <row r="128" spans="1:8" x14ac:dyDescent="0.2">
      <c r="A128">
        <v>127</v>
      </c>
      <c r="B128" t="s">
        <v>142</v>
      </c>
      <c r="C128" t="s">
        <v>3</v>
      </c>
      <c r="D128">
        <v>0.89550296299999899</v>
      </c>
      <c r="E128">
        <v>12945</v>
      </c>
      <c r="F128">
        <f t="shared" si="1"/>
        <v>16.376220171167773</v>
      </c>
      <c r="G128">
        <v>1.3561438102252801</v>
      </c>
      <c r="H128">
        <v>1.4341420849816</v>
      </c>
    </row>
    <row r="129" spans="1:8" x14ac:dyDescent="0.2">
      <c r="A129">
        <v>128</v>
      </c>
      <c r="B129" t="s">
        <v>143</v>
      </c>
      <c r="C129" t="s">
        <v>3</v>
      </c>
      <c r="D129">
        <v>0.89550296299999899</v>
      </c>
      <c r="E129">
        <v>3903</v>
      </c>
      <c r="F129">
        <f t="shared" si="1"/>
        <v>15.177256046162752</v>
      </c>
      <c r="G129">
        <v>0.56559717585422498</v>
      </c>
      <c r="H129">
        <v>0.68000922522819596</v>
      </c>
    </row>
    <row r="130" spans="1:8" x14ac:dyDescent="0.2">
      <c r="A130">
        <v>129</v>
      </c>
      <c r="B130" t="s">
        <v>144</v>
      </c>
      <c r="C130" t="s">
        <v>3</v>
      </c>
      <c r="D130">
        <v>0.89550296299999899</v>
      </c>
      <c r="E130">
        <v>378.29603659999998</v>
      </c>
      <c r="F130">
        <f t="shared" si="1"/>
        <v>12.843432333696029</v>
      </c>
      <c r="G130">
        <v>-1.56064282152574</v>
      </c>
      <c r="H130">
        <v>0.96532254836725495</v>
      </c>
    </row>
    <row r="131" spans="1:8" x14ac:dyDescent="0.2">
      <c r="A131">
        <v>130</v>
      </c>
      <c r="B131" t="s">
        <v>145</v>
      </c>
      <c r="C131" t="s">
        <v>3</v>
      </c>
      <c r="D131">
        <v>0.89550296299999899</v>
      </c>
      <c r="E131">
        <v>81405.459799999997</v>
      </c>
      <c r="F131">
        <f t="shared" ref="F131:F194" si="2">LN(E131*1000)</f>
        <v>18.214952902433502</v>
      </c>
      <c r="G131">
        <v>-3.4819685073978301</v>
      </c>
      <c r="H131">
        <v>-2.4025607689099102</v>
      </c>
    </row>
    <row r="132" spans="1:8" x14ac:dyDescent="0.2">
      <c r="A132">
        <v>131</v>
      </c>
      <c r="B132" t="s">
        <v>146</v>
      </c>
      <c r="C132" t="s">
        <v>3</v>
      </c>
      <c r="D132">
        <v>0.89550296299999899</v>
      </c>
      <c r="E132">
        <v>259310</v>
      </c>
      <c r="F132">
        <f t="shared" si="2"/>
        <v>19.373534815133567</v>
      </c>
      <c r="G132">
        <v>0.20163386116965001</v>
      </c>
      <c r="H132">
        <v>-1.3460463982150199</v>
      </c>
    </row>
    <row r="133" spans="1:8" x14ac:dyDescent="0.2">
      <c r="A133">
        <v>132</v>
      </c>
      <c r="B133" t="s">
        <v>147</v>
      </c>
      <c r="C133" t="s">
        <v>3</v>
      </c>
      <c r="D133">
        <v>0.89550296299999899</v>
      </c>
      <c r="E133">
        <v>275</v>
      </c>
      <c r="F133">
        <f t="shared" si="2"/>
        <v>12.524526376648708</v>
      </c>
      <c r="G133">
        <v>-2.0115879742752099</v>
      </c>
      <c r="H133">
        <v>0.753659153821159</v>
      </c>
    </row>
    <row r="134" spans="1:8" x14ac:dyDescent="0.2">
      <c r="A134">
        <v>133</v>
      </c>
      <c r="B134" t="s">
        <v>148</v>
      </c>
      <c r="C134" t="s">
        <v>29</v>
      </c>
      <c r="D134">
        <v>1.4869408482499999</v>
      </c>
      <c r="E134">
        <v>50000</v>
      </c>
      <c r="F134">
        <f t="shared" si="2"/>
        <v>17.72753356339242</v>
      </c>
      <c r="G134">
        <v>-0.55639334852438505</v>
      </c>
      <c r="H134">
        <v>-0.47107153419317199</v>
      </c>
    </row>
    <row r="135" spans="1:8" x14ac:dyDescent="0.2">
      <c r="A135">
        <v>134</v>
      </c>
      <c r="B135" t="s">
        <v>149</v>
      </c>
      <c r="C135" t="s">
        <v>3</v>
      </c>
      <c r="D135">
        <v>0.89550296299999899</v>
      </c>
      <c r="E135">
        <v>15279</v>
      </c>
      <c r="F135">
        <f t="shared" si="2"/>
        <v>16.541989894534851</v>
      </c>
      <c r="G135">
        <v>-2.35107444054688</v>
      </c>
      <c r="H135">
        <v>-1.5659011356277299</v>
      </c>
    </row>
    <row r="136" spans="1:8" x14ac:dyDescent="0.2">
      <c r="A136">
        <v>135</v>
      </c>
      <c r="B136" t="s">
        <v>150</v>
      </c>
      <c r="C136" t="s">
        <v>3</v>
      </c>
      <c r="D136">
        <v>0.89550296299999899</v>
      </c>
      <c r="E136">
        <v>6100</v>
      </c>
      <c r="F136">
        <f t="shared" si="2"/>
        <v>15.623799329143539</v>
      </c>
      <c r="G136">
        <v>1.52105073690096</v>
      </c>
      <c r="H136">
        <v>2.3839708393882102</v>
      </c>
    </row>
    <row r="137" spans="1:8" x14ac:dyDescent="0.2">
      <c r="A137">
        <v>136</v>
      </c>
      <c r="B137" t="s">
        <v>151</v>
      </c>
      <c r="C137" t="s">
        <v>3</v>
      </c>
      <c r="D137">
        <v>0.89550296299999999</v>
      </c>
      <c r="E137">
        <v>14900</v>
      </c>
      <c r="F137">
        <f t="shared" si="2"/>
        <v>16.516871770915689</v>
      </c>
      <c r="G137">
        <v>-7.6438561897747199</v>
      </c>
      <c r="H137">
        <v>-6.1627295000381102</v>
      </c>
    </row>
    <row r="138" spans="1:8" x14ac:dyDescent="0.2">
      <c r="A138">
        <v>137</v>
      </c>
      <c r="B138" t="s">
        <v>152</v>
      </c>
      <c r="C138" t="s">
        <v>3</v>
      </c>
      <c r="D138">
        <v>0.89550296299999899</v>
      </c>
      <c r="E138">
        <v>403</v>
      </c>
      <c r="F138">
        <f t="shared" si="2"/>
        <v>12.90669184092882</v>
      </c>
      <c r="G138">
        <v>0.84799690655494997</v>
      </c>
      <c r="H138">
        <v>3.1824804324683198</v>
      </c>
    </row>
    <row r="139" spans="1:8" x14ac:dyDescent="0.2">
      <c r="A139">
        <v>138</v>
      </c>
      <c r="B139" t="s">
        <v>153</v>
      </c>
      <c r="C139" t="s">
        <v>29</v>
      </c>
      <c r="D139">
        <v>1.4869408482499999</v>
      </c>
      <c r="E139">
        <v>4457</v>
      </c>
      <c r="F139">
        <f t="shared" si="2"/>
        <v>15.309986451928692</v>
      </c>
      <c r="G139">
        <v>-1.0892673380970901</v>
      </c>
      <c r="H139">
        <v>-0.70780722609810898</v>
      </c>
    </row>
    <row r="140" spans="1:8" x14ac:dyDescent="0.2">
      <c r="A140">
        <v>139</v>
      </c>
      <c r="B140" t="s">
        <v>154</v>
      </c>
      <c r="C140" t="s">
        <v>3</v>
      </c>
      <c r="D140">
        <v>0.89550296299999999</v>
      </c>
      <c r="E140">
        <v>1720</v>
      </c>
      <c r="F140">
        <f t="shared" si="2"/>
        <v>14.357834848789636</v>
      </c>
      <c r="G140">
        <v>3.1143670249520001</v>
      </c>
      <c r="H140">
        <v>2.66190819000993</v>
      </c>
    </row>
    <row r="141" spans="1:8" x14ac:dyDescent="0.2">
      <c r="A141">
        <v>140</v>
      </c>
      <c r="B141" t="s">
        <v>155</v>
      </c>
      <c r="C141" t="s">
        <v>8</v>
      </c>
      <c r="D141">
        <v>1.0480243520000001</v>
      </c>
      <c r="E141">
        <v>31313.72006</v>
      </c>
      <c r="F141">
        <f t="shared" si="2"/>
        <v>17.259566900042298</v>
      </c>
      <c r="G141">
        <v>-7.3832282816480301</v>
      </c>
      <c r="H141">
        <v>-3.8476678447366202</v>
      </c>
    </row>
    <row r="142" spans="1:8" x14ac:dyDescent="0.2">
      <c r="A142">
        <v>141</v>
      </c>
      <c r="B142" t="s">
        <v>156</v>
      </c>
      <c r="C142" t="s">
        <v>8</v>
      </c>
      <c r="D142">
        <v>1.0480243520000001</v>
      </c>
      <c r="E142">
        <v>670</v>
      </c>
      <c r="F142">
        <f t="shared" si="2"/>
        <v>13.415032991367148</v>
      </c>
      <c r="G142">
        <v>-7.2832109873145097</v>
      </c>
      <c r="H142">
        <v>-0.41954138714567102</v>
      </c>
    </row>
    <row r="143" spans="1:8" x14ac:dyDescent="0.2">
      <c r="A143">
        <v>142</v>
      </c>
      <c r="B143" t="s">
        <v>157</v>
      </c>
      <c r="C143" t="s">
        <v>3</v>
      </c>
      <c r="D143">
        <v>0.89550296299999899</v>
      </c>
      <c r="E143">
        <v>357000</v>
      </c>
      <c r="F143">
        <f t="shared" si="2"/>
        <v>19.693246339743911</v>
      </c>
      <c r="G143">
        <v>-1.9714308478032301</v>
      </c>
      <c r="H143">
        <v>-1.4051040642113</v>
      </c>
    </row>
    <row r="144" spans="1:8" x14ac:dyDescent="0.2">
      <c r="A144">
        <v>143</v>
      </c>
      <c r="B144" t="s">
        <v>158</v>
      </c>
      <c r="C144" t="s">
        <v>3</v>
      </c>
      <c r="D144">
        <v>0.89550296299999899</v>
      </c>
      <c r="E144">
        <v>34757</v>
      </c>
      <c r="F144">
        <f t="shared" si="2"/>
        <v>17.363891548537914</v>
      </c>
      <c r="G144">
        <v>-3.8344417455388302</v>
      </c>
      <c r="H144">
        <v>-2.6473198681386698</v>
      </c>
    </row>
    <row r="145" spans="1:8" x14ac:dyDescent="0.2">
      <c r="A145">
        <v>144</v>
      </c>
      <c r="B145" t="s">
        <v>159</v>
      </c>
      <c r="C145" t="s">
        <v>3</v>
      </c>
      <c r="D145">
        <v>0.89550296299999899</v>
      </c>
      <c r="E145">
        <v>4252</v>
      </c>
      <c r="F145">
        <f t="shared" si="2"/>
        <v>15.262900018443975</v>
      </c>
      <c r="G145">
        <v>-0.94619355630420598</v>
      </c>
      <c r="H145">
        <v>-1.2042041465756901</v>
      </c>
    </row>
    <row r="146" spans="1:8" x14ac:dyDescent="0.2">
      <c r="A146">
        <v>145</v>
      </c>
      <c r="B146" t="s">
        <v>160</v>
      </c>
      <c r="C146" t="s">
        <v>3</v>
      </c>
      <c r="D146">
        <v>0.89550296299999899</v>
      </c>
      <c r="E146">
        <v>2588</v>
      </c>
      <c r="F146">
        <f t="shared" si="2"/>
        <v>14.766395934602928</v>
      </c>
      <c r="G146">
        <v>0.38956681176272601</v>
      </c>
      <c r="H146">
        <v>0.41560416102934999</v>
      </c>
    </row>
    <row r="147" spans="1:8" x14ac:dyDescent="0.2">
      <c r="A147">
        <v>146</v>
      </c>
      <c r="B147" t="s">
        <v>161</v>
      </c>
      <c r="C147" t="s">
        <v>3</v>
      </c>
      <c r="D147">
        <v>0.89550296299999899</v>
      </c>
      <c r="E147">
        <v>23048.2</v>
      </c>
      <c r="F147">
        <f t="shared" si="2"/>
        <v>16.953098233251371</v>
      </c>
      <c r="G147">
        <v>0.79908730607400402</v>
      </c>
      <c r="H147">
        <v>-0.73728121822904102</v>
      </c>
    </row>
    <row r="148" spans="1:8" x14ac:dyDescent="0.2">
      <c r="A148">
        <v>147</v>
      </c>
      <c r="B148" t="s">
        <v>162</v>
      </c>
      <c r="C148" t="s">
        <v>3</v>
      </c>
      <c r="D148">
        <v>0.89550296299999899</v>
      </c>
      <c r="E148">
        <v>803</v>
      </c>
      <c r="F148">
        <f t="shared" si="2"/>
        <v>13.596109992928898</v>
      </c>
      <c r="G148">
        <v>-0.27055599316633699</v>
      </c>
      <c r="H148">
        <v>1.2906085597997099</v>
      </c>
    </row>
    <row r="149" spans="1:8" x14ac:dyDescent="0.2">
      <c r="A149">
        <v>148</v>
      </c>
      <c r="B149" t="s">
        <v>163</v>
      </c>
      <c r="C149" t="s">
        <v>3</v>
      </c>
      <c r="D149">
        <v>0.89550296299999899</v>
      </c>
      <c r="E149">
        <v>5490</v>
      </c>
      <c r="F149">
        <f t="shared" si="2"/>
        <v>15.518438813485714</v>
      </c>
      <c r="G149">
        <v>-3.6029637591278201</v>
      </c>
      <c r="H149">
        <v>-0.84470331583481995</v>
      </c>
    </row>
    <row r="150" spans="1:8" x14ac:dyDescent="0.2">
      <c r="A150">
        <v>149</v>
      </c>
      <c r="B150" t="s">
        <v>164</v>
      </c>
      <c r="C150" t="s">
        <v>8</v>
      </c>
      <c r="D150">
        <v>1.0480243520000001</v>
      </c>
      <c r="E150">
        <v>3371.82</v>
      </c>
      <c r="F150">
        <f t="shared" si="2"/>
        <v>15.030963215896159</v>
      </c>
      <c r="G150">
        <v>-3.3913799756395102</v>
      </c>
      <c r="H150">
        <v>-1.5625991267612001</v>
      </c>
    </row>
    <row r="151" spans="1:8" x14ac:dyDescent="0.2">
      <c r="A151">
        <v>150</v>
      </c>
      <c r="B151" t="s">
        <v>165</v>
      </c>
      <c r="C151" t="s">
        <v>8</v>
      </c>
      <c r="D151">
        <v>1.0480243520000001</v>
      </c>
      <c r="E151">
        <v>893.84490000000005</v>
      </c>
      <c r="F151">
        <f t="shared" si="2"/>
        <v>13.703287549171646</v>
      </c>
      <c r="G151">
        <v>-9.1097945873536101</v>
      </c>
      <c r="H151">
        <v>-3.3260684614501499</v>
      </c>
    </row>
    <row r="152" spans="1:8" x14ac:dyDescent="0.2">
      <c r="A152">
        <v>151</v>
      </c>
      <c r="B152" t="s">
        <v>166</v>
      </c>
      <c r="C152" t="s">
        <v>8</v>
      </c>
      <c r="D152">
        <v>1.0480243520000001</v>
      </c>
      <c r="E152">
        <v>10099</v>
      </c>
      <c r="F152">
        <f t="shared" si="2"/>
        <v>16.127946967008693</v>
      </c>
      <c r="G152">
        <v>-8.7087736664560609</v>
      </c>
      <c r="H152">
        <v>-2.6702956649148102</v>
      </c>
    </row>
    <row r="153" spans="1:8" x14ac:dyDescent="0.2">
      <c r="A153">
        <v>152</v>
      </c>
      <c r="B153" t="s">
        <v>167</v>
      </c>
      <c r="C153" t="s">
        <v>8</v>
      </c>
      <c r="D153">
        <v>1.0480243520000001</v>
      </c>
      <c r="E153">
        <v>25912</v>
      </c>
      <c r="F153">
        <f t="shared" si="2"/>
        <v>17.070216739833302</v>
      </c>
      <c r="G153">
        <v>-10.0845112232328</v>
      </c>
      <c r="H153">
        <v>-4.3804018499608599</v>
      </c>
    </row>
    <row r="154" spans="1:8" x14ac:dyDescent="0.2">
      <c r="A154">
        <v>153</v>
      </c>
      <c r="B154" t="s">
        <v>168</v>
      </c>
      <c r="C154" t="s">
        <v>169</v>
      </c>
      <c r="D154">
        <v>0.70577016599999998</v>
      </c>
      <c r="E154">
        <v>5307</v>
      </c>
      <c r="F154">
        <f t="shared" si="2"/>
        <v>15.484537261810033</v>
      </c>
      <c r="G154">
        <v>-0.43440282414577502</v>
      </c>
      <c r="H154">
        <v>-1.02664618251206E-2</v>
      </c>
    </row>
    <row r="155" spans="1:8" x14ac:dyDescent="0.2">
      <c r="A155">
        <v>154</v>
      </c>
      <c r="B155" t="s">
        <v>170</v>
      </c>
      <c r="C155" t="s">
        <v>169</v>
      </c>
      <c r="D155">
        <v>0.70577016599999998</v>
      </c>
      <c r="E155">
        <v>2359</v>
      </c>
      <c r="F155">
        <f t="shared" si="2"/>
        <v>14.673748358389812</v>
      </c>
      <c r="G155">
        <v>0.18903382439001701</v>
      </c>
      <c r="H155">
        <v>0.57482812358744295</v>
      </c>
    </row>
    <row r="156" spans="1:8" x14ac:dyDescent="0.2">
      <c r="A156">
        <v>155</v>
      </c>
      <c r="B156" t="s">
        <v>171</v>
      </c>
      <c r="C156" t="s">
        <v>8</v>
      </c>
      <c r="D156">
        <v>1.0480243520000001</v>
      </c>
      <c r="E156">
        <v>2170.4112100000002</v>
      </c>
      <c r="F156">
        <f t="shared" si="2"/>
        <v>14.590427205260074</v>
      </c>
      <c r="G156">
        <v>-3.1975999598851601</v>
      </c>
      <c r="H156">
        <v>-0.786649261678808</v>
      </c>
    </row>
    <row r="157" spans="1:8" x14ac:dyDescent="0.2">
      <c r="A157">
        <v>156</v>
      </c>
      <c r="B157" t="s">
        <v>172</v>
      </c>
      <c r="C157" t="s">
        <v>3</v>
      </c>
      <c r="D157">
        <v>0.89550296299999899</v>
      </c>
      <c r="E157">
        <v>10139</v>
      </c>
      <c r="F157">
        <f t="shared" si="2"/>
        <v>16.131899931934718</v>
      </c>
      <c r="G157">
        <v>1.7311832415721999</v>
      </c>
      <c r="H157">
        <v>2.1856810102877899</v>
      </c>
    </row>
    <row r="158" spans="1:8" x14ac:dyDescent="0.2">
      <c r="A158">
        <v>157</v>
      </c>
      <c r="B158" t="s">
        <v>173</v>
      </c>
      <c r="C158" t="s">
        <v>3</v>
      </c>
      <c r="D158">
        <v>0.89550296299999899</v>
      </c>
      <c r="E158">
        <v>5250</v>
      </c>
      <c r="F158">
        <f t="shared" si="2"/>
        <v>15.473738634567807</v>
      </c>
      <c r="G158">
        <v>-0.55639334852438505</v>
      </c>
      <c r="H158">
        <v>0.96003985564519001</v>
      </c>
    </row>
    <row r="159" spans="1:8" x14ac:dyDescent="0.2">
      <c r="A159">
        <v>158</v>
      </c>
      <c r="B159" t="s">
        <v>174</v>
      </c>
      <c r="C159" t="s">
        <v>8</v>
      </c>
      <c r="D159">
        <v>1.0480243520000001</v>
      </c>
      <c r="E159">
        <v>1610</v>
      </c>
      <c r="F159">
        <f t="shared" si="2"/>
        <v>14.291744736960645</v>
      </c>
      <c r="G159">
        <v>-1</v>
      </c>
      <c r="H159">
        <v>3.4547399233125802</v>
      </c>
    </row>
    <row r="160" spans="1:8" x14ac:dyDescent="0.2">
      <c r="A160">
        <v>159</v>
      </c>
      <c r="B160" t="s">
        <v>175</v>
      </c>
      <c r="C160" t="s">
        <v>3</v>
      </c>
      <c r="D160">
        <v>0.89550296299999999</v>
      </c>
      <c r="E160">
        <v>15565</v>
      </c>
      <c r="F160">
        <f t="shared" si="2"/>
        <v>16.560535361857845</v>
      </c>
      <c r="G160">
        <v>-7.8563669193702099E-2</v>
      </c>
      <c r="H160">
        <v>0.13861286255191299</v>
      </c>
    </row>
    <row r="161" spans="1:8" x14ac:dyDescent="0.2">
      <c r="A161">
        <v>160</v>
      </c>
      <c r="B161" t="s">
        <v>176</v>
      </c>
      <c r="C161" t="s">
        <v>3</v>
      </c>
      <c r="D161">
        <v>0.89550296299999899</v>
      </c>
      <c r="E161">
        <v>909.45</v>
      </c>
      <c r="F161">
        <f t="shared" si="2"/>
        <v>13.720595300167986</v>
      </c>
      <c r="G161">
        <v>-4.4359633381333898</v>
      </c>
      <c r="H161">
        <v>-1.15379537838132</v>
      </c>
    </row>
    <row r="162" spans="1:8" x14ac:dyDescent="0.2">
      <c r="A162">
        <v>161</v>
      </c>
      <c r="B162" t="s">
        <v>177</v>
      </c>
      <c r="C162" t="s">
        <v>8</v>
      </c>
      <c r="D162">
        <v>1.0480243520000001</v>
      </c>
      <c r="E162">
        <v>6062.2905600000004</v>
      </c>
      <c r="F162">
        <f t="shared" si="2"/>
        <v>15.617598266826997</v>
      </c>
      <c r="G162">
        <v>-7.95500444590885</v>
      </c>
      <c r="H162">
        <v>-3.23367340312228</v>
      </c>
    </row>
    <row r="163" spans="1:8" x14ac:dyDescent="0.2">
      <c r="A163">
        <v>162</v>
      </c>
      <c r="B163" t="s">
        <v>178</v>
      </c>
      <c r="C163" t="s">
        <v>179</v>
      </c>
      <c r="D163">
        <v>1.349326297</v>
      </c>
      <c r="E163">
        <v>424027.8</v>
      </c>
      <c r="F163">
        <f t="shared" si="2"/>
        <v>19.865309577084609</v>
      </c>
      <c r="G163">
        <v>-2.92139016530363</v>
      </c>
      <c r="H163">
        <v>-2.1191447174894402</v>
      </c>
    </row>
    <row r="164" spans="1:8" x14ac:dyDescent="0.2">
      <c r="A164">
        <v>163</v>
      </c>
      <c r="B164" t="s">
        <v>180</v>
      </c>
      <c r="C164" t="s">
        <v>179</v>
      </c>
      <c r="D164">
        <v>1.349326297</v>
      </c>
      <c r="E164">
        <v>289825.38</v>
      </c>
      <c r="F164">
        <f t="shared" si="2"/>
        <v>19.484789161655911</v>
      </c>
      <c r="G164">
        <v>-2.9545570292388299</v>
      </c>
      <c r="H164">
        <v>-4.5224428588588603</v>
      </c>
    </row>
    <row r="165" spans="1:8" x14ac:dyDescent="0.2">
      <c r="A165">
        <v>164</v>
      </c>
      <c r="B165" t="s">
        <v>181</v>
      </c>
      <c r="C165" t="s">
        <v>3</v>
      </c>
      <c r="D165">
        <v>0.89550296299999899</v>
      </c>
      <c r="E165">
        <v>104686.3351</v>
      </c>
      <c r="F165">
        <f t="shared" si="2"/>
        <v>18.466479152518765</v>
      </c>
      <c r="G165">
        <v>-1.1140352432460301</v>
      </c>
      <c r="H165">
        <v>-2.6114960043501099</v>
      </c>
    </row>
    <row r="166" spans="1:8" x14ac:dyDescent="0.2">
      <c r="A166">
        <v>165</v>
      </c>
      <c r="B166" t="s">
        <v>182</v>
      </c>
      <c r="C166" t="s">
        <v>3</v>
      </c>
      <c r="D166">
        <v>0.89550296299999899</v>
      </c>
      <c r="E166">
        <v>839.82257689999904</v>
      </c>
      <c r="F166">
        <f t="shared" si="2"/>
        <v>13.640945930533647</v>
      </c>
      <c r="G166">
        <v>-1.7908586021614099</v>
      </c>
      <c r="H166">
        <v>0.10985287315431599</v>
      </c>
    </row>
    <row r="167" spans="1:8" x14ac:dyDescent="0.2">
      <c r="A167">
        <v>166</v>
      </c>
      <c r="B167" t="s">
        <v>183</v>
      </c>
      <c r="C167" t="s">
        <v>90</v>
      </c>
      <c r="D167">
        <v>1.193009991</v>
      </c>
      <c r="E167">
        <v>184.369</v>
      </c>
      <c r="F167">
        <f t="shared" si="2"/>
        <v>12.124694463173826</v>
      </c>
      <c r="G167">
        <v>-0.25670047211174302</v>
      </c>
      <c r="H167">
        <v>-0.81856345708439104</v>
      </c>
    </row>
    <row r="168" spans="1:8" x14ac:dyDescent="0.2">
      <c r="A168">
        <v>167</v>
      </c>
      <c r="B168" t="s">
        <v>184</v>
      </c>
      <c r="C168" t="s">
        <v>3</v>
      </c>
      <c r="D168">
        <v>0.89550296299999899</v>
      </c>
      <c r="E168">
        <v>58.8</v>
      </c>
      <c r="F168">
        <f t="shared" si="2"/>
        <v>10.981897133886719</v>
      </c>
      <c r="G168">
        <v>-2.22431729826094</v>
      </c>
      <c r="H168">
        <v>0.217787804889856</v>
      </c>
    </row>
    <row r="169" spans="1:8" x14ac:dyDescent="0.2">
      <c r="A169">
        <v>168</v>
      </c>
      <c r="B169" t="s">
        <v>185</v>
      </c>
      <c r="C169" t="s">
        <v>3</v>
      </c>
      <c r="D169">
        <v>0.89550296299999899</v>
      </c>
      <c r="E169">
        <v>55.9</v>
      </c>
      <c r="F169">
        <f t="shared" si="2"/>
        <v>10.93131965914319</v>
      </c>
      <c r="G169">
        <v>-2.9105018491608998</v>
      </c>
      <c r="H169">
        <v>0.16888562498474699</v>
      </c>
    </row>
    <row r="170" spans="1:8" x14ac:dyDescent="0.2">
      <c r="A170">
        <v>169</v>
      </c>
      <c r="B170" t="s">
        <v>186</v>
      </c>
      <c r="C170" t="s">
        <v>3</v>
      </c>
      <c r="D170">
        <v>0.89550296299999999</v>
      </c>
      <c r="E170">
        <v>127</v>
      </c>
      <c r="F170">
        <f t="shared" si="2"/>
        <v>11.751942365440728</v>
      </c>
      <c r="G170">
        <v>-0.32012585225337697</v>
      </c>
      <c r="H170">
        <v>-0.115284870903967</v>
      </c>
    </row>
    <row r="171" spans="1:8" x14ac:dyDescent="0.2">
      <c r="A171">
        <v>170</v>
      </c>
      <c r="B171" t="s">
        <v>187</v>
      </c>
      <c r="C171" t="s">
        <v>3</v>
      </c>
      <c r="D171">
        <v>0.89550296299999899</v>
      </c>
      <c r="E171">
        <v>589000</v>
      </c>
      <c r="F171">
        <f t="shared" si="2"/>
        <v>20.193936741615861</v>
      </c>
      <c r="G171">
        <v>-2.21759143507263</v>
      </c>
      <c r="H171">
        <v>0.153527422627593</v>
      </c>
    </row>
    <row r="172" spans="1:8" x14ac:dyDescent="0.2">
      <c r="A172">
        <v>171</v>
      </c>
      <c r="B172" t="s">
        <v>188</v>
      </c>
      <c r="C172" t="s">
        <v>3</v>
      </c>
      <c r="D172">
        <v>0.89550296299999899</v>
      </c>
      <c r="E172">
        <v>89.415000000000006</v>
      </c>
      <c r="F172">
        <f t="shared" si="2"/>
        <v>11.401043732322137</v>
      </c>
      <c r="G172">
        <v>-1.6038405109268501</v>
      </c>
      <c r="H172">
        <v>0.368836626039585</v>
      </c>
    </row>
    <row r="173" spans="1:8" x14ac:dyDescent="0.2">
      <c r="A173">
        <v>172</v>
      </c>
      <c r="B173" t="s">
        <v>189</v>
      </c>
      <c r="C173" t="s">
        <v>3</v>
      </c>
      <c r="D173">
        <v>0.89550296299999899</v>
      </c>
      <c r="E173">
        <v>1270</v>
      </c>
      <c r="F173">
        <f t="shared" si="2"/>
        <v>14.054527458434775</v>
      </c>
      <c r="G173">
        <v>-1.1942948151614901</v>
      </c>
      <c r="H173">
        <v>-0.52999828869351495</v>
      </c>
    </row>
    <row r="174" spans="1:8" x14ac:dyDescent="0.2">
      <c r="A174">
        <v>173</v>
      </c>
      <c r="B174" t="s">
        <v>190</v>
      </c>
      <c r="C174" t="s">
        <v>8</v>
      </c>
      <c r="D174">
        <v>1.0480243520000001</v>
      </c>
      <c r="E174">
        <v>447</v>
      </c>
      <c r="F174">
        <f t="shared" si="2"/>
        <v>13.010313873595706</v>
      </c>
      <c r="G174">
        <v>-1.1140352432460301</v>
      </c>
      <c r="H174">
        <v>-0.29903763263956301</v>
      </c>
    </row>
    <row r="175" spans="1:8" x14ac:dyDescent="0.2">
      <c r="A175">
        <v>174</v>
      </c>
      <c r="B175" t="s">
        <v>191</v>
      </c>
      <c r="C175" t="s">
        <v>57</v>
      </c>
      <c r="D175">
        <v>1.1266008519999999</v>
      </c>
      <c r="E175">
        <v>2081</v>
      </c>
      <c r="F175">
        <f t="shared" si="2"/>
        <v>14.548359105375772</v>
      </c>
      <c r="G175">
        <v>-0.41503749927884398</v>
      </c>
      <c r="H175">
        <v>-0.32045670767069401</v>
      </c>
    </row>
    <row r="176" spans="1:8" x14ac:dyDescent="0.2">
      <c r="A176">
        <v>175</v>
      </c>
      <c r="B176" t="s">
        <v>192</v>
      </c>
      <c r="C176" t="s">
        <v>8</v>
      </c>
      <c r="D176">
        <v>1.0480243520000001</v>
      </c>
      <c r="E176">
        <v>3897</v>
      </c>
      <c r="F176">
        <f t="shared" si="2"/>
        <v>15.175717584320846</v>
      </c>
      <c r="G176">
        <v>-3.4627536390209301</v>
      </c>
      <c r="H176">
        <v>-0.732949482956886</v>
      </c>
    </row>
    <row r="177" spans="1:8" x14ac:dyDescent="0.2">
      <c r="A177">
        <v>176</v>
      </c>
      <c r="B177" t="s">
        <v>193</v>
      </c>
      <c r="C177" t="s">
        <v>90</v>
      </c>
      <c r="D177">
        <v>1.193009991</v>
      </c>
      <c r="E177">
        <v>3105.3982000000001</v>
      </c>
      <c r="F177">
        <f t="shared" si="2"/>
        <v>14.948652509893565</v>
      </c>
      <c r="G177">
        <v>-8.0704816633287795</v>
      </c>
      <c r="H177">
        <v>-2.69766807965458</v>
      </c>
    </row>
    <row r="178" spans="1:8" x14ac:dyDescent="0.2">
      <c r="A178">
        <v>177</v>
      </c>
      <c r="B178" t="s">
        <v>194</v>
      </c>
      <c r="C178" t="s">
        <v>3</v>
      </c>
      <c r="D178">
        <v>0.89550296299999899</v>
      </c>
      <c r="E178">
        <v>222</v>
      </c>
      <c r="F178">
        <f t="shared" si="2"/>
        <v>12.310432660854417</v>
      </c>
      <c r="G178">
        <v>-3.22431729826094</v>
      </c>
      <c r="H178">
        <v>-3.5152534616420303E-2</v>
      </c>
    </row>
    <row r="179" spans="1:8" x14ac:dyDescent="0.2">
      <c r="A179">
        <v>178</v>
      </c>
      <c r="B179" t="s">
        <v>195</v>
      </c>
      <c r="C179" t="s">
        <v>3</v>
      </c>
      <c r="D179">
        <v>0.89550296299999899</v>
      </c>
      <c r="E179">
        <v>774</v>
      </c>
      <c r="F179">
        <f t="shared" si="2"/>
        <v>13.559327152571864</v>
      </c>
      <c r="G179">
        <v>-2.5907448533151598</v>
      </c>
      <c r="H179">
        <v>-0.12921861235394699</v>
      </c>
    </row>
    <row r="180" spans="1:8" x14ac:dyDescent="0.2">
      <c r="A180">
        <v>179</v>
      </c>
      <c r="B180" t="s">
        <v>196</v>
      </c>
      <c r="C180" t="s">
        <v>3</v>
      </c>
      <c r="D180">
        <v>0.89550296299999899</v>
      </c>
      <c r="E180">
        <v>1268</v>
      </c>
      <c r="F180">
        <f t="shared" si="2"/>
        <v>14.052951413979308</v>
      </c>
      <c r="G180">
        <v>-1.6803820657998401</v>
      </c>
      <c r="H180">
        <v>-1.1465365653320501</v>
      </c>
    </row>
    <row r="181" spans="1:8" x14ac:dyDescent="0.2">
      <c r="A181">
        <v>180</v>
      </c>
      <c r="B181" t="s">
        <v>197</v>
      </c>
      <c r="C181" t="s">
        <v>3</v>
      </c>
      <c r="D181">
        <v>0.89550296299999899</v>
      </c>
      <c r="E181">
        <v>2164</v>
      </c>
      <c r="F181">
        <f t="shared" si="2"/>
        <v>14.58746891894851</v>
      </c>
      <c r="G181">
        <v>-1.81096617560998</v>
      </c>
      <c r="H181">
        <v>-0.59219801002490802</v>
      </c>
    </row>
    <row r="182" spans="1:8" x14ac:dyDescent="0.2">
      <c r="A182">
        <v>181</v>
      </c>
      <c r="B182" t="s">
        <v>198</v>
      </c>
      <c r="C182" t="s">
        <v>199</v>
      </c>
      <c r="D182">
        <v>1.56284405</v>
      </c>
      <c r="E182">
        <v>27500</v>
      </c>
      <c r="F182">
        <f t="shared" si="2"/>
        <v>17.129696562636799</v>
      </c>
      <c r="G182">
        <v>0.50589092972995697</v>
      </c>
      <c r="H182">
        <v>0.92119576803317205</v>
      </c>
    </row>
    <row r="183" spans="1:8" x14ac:dyDescent="0.2">
      <c r="A183">
        <v>182</v>
      </c>
      <c r="B183" t="s">
        <v>200</v>
      </c>
      <c r="C183" t="s">
        <v>3</v>
      </c>
      <c r="D183">
        <v>0.89550296299999899</v>
      </c>
      <c r="E183">
        <v>18950</v>
      </c>
      <c r="F183">
        <f t="shared" si="2"/>
        <v>16.75731448949271</v>
      </c>
      <c r="G183">
        <v>-1.36959452851768</v>
      </c>
      <c r="H183">
        <v>-0.38239445460107002</v>
      </c>
    </row>
    <row r="184" spans="1:8" x14ac:dyDescent="0.2">
      <c r="A184">
        <v>183</v>
      </c>
      <c r="B184" t="s">
        <v>201</v>
      </c>
      <c r="C184" t="s">
        <v>54</v>
      </c>
      <c r="D184">
        <v>0.88335983200000001</v>
      </c>
      <c r="E184">
        <v>2596</v>
      </c>
      <c r="F184">
        <f t="shared" si="2"/>
        <v>14.769482356806117</v>
      </c>
      <c r="G184">
        <v>-3.09541956507868</v>
      </c>
      <c r="H184">
        <v>-2.3286325077990999</v>
      </c>
    </row>
    <row r="185" spans="1:8" x14ac:dyDescent="0.2">
      <c r="A185">
        <v>184</v>
      </c>
      <c r="B185" t="s">
        <v>202</v>
      </c>
      <c r="C185" t="s">
        <v>3</v>
      </c>
      <c r="D185">
        <v>0.89550296299999899</v>
      </c>
      <c r="E185">
        <v>22680.520329999999</v>
      </c>
      <c r="F185">
        <f t="shared" si="2"/>
        <v>16.937016978800514</v>
      </c>
      <c r="G185">
        <v>-1.1975999598851601</v>
      </c>
      <c r="H185">
        <v>-1.27672978792546</v>
      </c>
    </row>
    <row r="186" spans="1:8" x14ac:dyDescent="0.2">
      <c r="A186">
        <v>185</v>
      </c>
      <c r="B186" t="s">
        <v>203</v>
      </c>
      <c r="C186" t="s">
        <v>3</v>
      </c>
      <c r="D186">
        <v>0.89550296299999899</v>
      </c>
      <c r="E186">
        <v>2750</v>
      </c>
      <c r="F186">
        <f t="shared" si="2"/>
        <v>14.827111469642754</v>
      </c>
      <c r="G186">
        <v>0.55581615506163995</v>
      </c>
      <c r="H186">
        <v>1.95024748134239</v>
      </c>
    </row>
    <row r="187" spans="1:8" x14ac:dyDescent="0.2">
      <c r="A187">
        <v>186</v>
      </c>
      <c r="B187" t="s">
        <v>204</v>
      </c>
      <c r="C187" t="s">
        <v>8</v>
      </c>
      <c r="D187">
        <v>1.0480243520000001</v>
      </c>
      <c r="E187">
        <v>420.72</v>
      </c>
      <c r="F187">
        <f t="shared" si="2"/>
        <v>12.949722808263227</v>
      </c>
      <c r="G187">
        <v>-1.67576543772947</v>
      </c>
      <c r="H187">
        <v>0.17964098251674299</v>
      </c>
    </row>
    <row r="188" spans="1:8" x14ac:dyDescent="0.2">
      <c r="A188">
        <v>187</v>
      </c>
      <c r="B188" t="s">
        <v>205</v>
      </c>
      <c r="C188" t="s">
        <v>26</v>
      </c>
      <c r="D188">
        <v>1.91096113</v>
      </c>
      <c r="E188">
        <v>3216</v>
      </c>
      <c r="F188">
        <f t="shared" si="2"/>
        <v>14.983648909280994</v>
      </c>
      <c r="G188">
        <v>1.4114262457264699</v>
      </c>
      <c r="H188">
        <v>-1.61310927145153</v>
      </c>
    </row>
    <row r="189" spans="1:8" x14ac:dyDescent="0.2">
      <c r="A189">
        <v>188</v>
      </c>
      <c r="B189" t="s">
        <v>206</v>
      </c>
      <c r="C189" t="s">
        <v>3</v>
      </c>
      <c r="D189">
        <v>0.89550296299999899</v>
      </c>
      <c r="E189">
        <v>1700</v>
      </c>
      <c r="F189">
        <f t="shared" si="2"/>
        <v>14.346138809026444</v>
      </c>
      <c r="G189">
        <v>-1.32192809488736</v>
      </c>
      <c r="H189">
        <v>-1.8570795923860399</v>
      </c>
    </row>
    <row r="190" spans="1:8" x14ac:dyDescent="0.2">
      <c r="A190">
        <v>189</v>
      </c>
      <c r="B190" t="s">
        <v>207</v>
      </c>
      <c r="C190" t="s">
        <v>3</v>
      </c>
      <c r="D190">
        <v>0.89550296299999899</v>
      </c>
      <c r="E190">
        <v>500</v>
      </c>
      <c r="F190">
        <f t="shared" si="2"/>
        <v>13.122363377404328</v>
      </c>
      <c r="G190">
        <v>0.27500704749986998</v>
      </c>
      <c r="H190">
        <v>1.4813322782323901</v>
      </c>
    </row>
    <row r="191" spans="1:8" x14ac:dyDescent="0.2">
      <c r="A191">
        <v>190</v>
      </c>
      <c r="B191" t="s">
        <v>208</v>
      </c>
      <c r="C191" t="s">
        <v>54</v>
      </c>
      <c r="D191">
        <v>0.88335983199999901</v>
      </c>
      <c r="E191">
        <v>24440</v>
      </c>
      <c r="F191">
        <f t="shared" si="2"/>
        <v>17.01173169226767</v>
      </c>
      <c r="G191">
        <v>-0.36030476660041799</v>
      </c>
      <c r="H191">
        <v>-0.36415967336994698</v>
      </c>
    </row>
    <row r="192" spans="1:8" x14ac:dyDescent="0.2">
      <c r="A192">
        <v>191</v>
      </c>
      <c r="B192" t="s">
        <v>209</v>
      </c>
      <c r="C192" t="s">
        <v>8</v>
      </c>
      <c r="D192">
        <v>1.0480243520000001</v>
      </c>
      <c r="E192">
        <v>1947</v>
      </c>
      <c r="F192">
        <f t="shared" si="2"/>
        <v>14.481800284354337</v>
      </c>
      <c r="G192">
        <v>-0.36215793967589499</v>
      </c>
      <c r="H192">
        <v>0.55348689600127299</v>
      </c>
    </row>
    <row r="193" spans="1:8" x14ac:dyDescent="0.2">
      <c r="A193">
        <v>192</v>
      </c>
      <c r="B193" t="s">
        <v>210</v>
      </c>
      <c r="C193" t="s">
        <v>8</v>
      </c>
      <c r="D193">
        <v>1.0480243520000001</v>
      </c>
      <c r="E193">
        <v>443</v>
      </c>
      <c r="F193">
        <f t="shared" si="2"/>
        <v>13.001325049027272</v>
      </c>
      <c r="G193">
        <v>-5.7102835515137</v>
      </c>
      <c r="H193">
        <v>-0.109915541909144</v>
      </c>
    </row>
    <row r="194" spans="1:8" x14ac:dyDescent="0.2">
      <c r="A194">
        <v>193</v>
      </c>
      <c r="B194" t="s">
        <v>211</v>
      </c>
      <c r="C194" t="s">
        <v>3</v>
      </c>
      <c r="D194">
        <v>0.89550296299999899</v>
      </c>
      <c r="E194">
        <v>48</v>
      </c>
      <c r="F194">
        <f t="shared" si="2"/>
        <v>10.778956289890028</v>
      </c>
      <c r="G194">
        <v>-4.2433182601909998</v>
      </c>
      <c r="H194">
        <v>-1.70291947642972</v>
      </c>
    </row>
    <row r="195" spans="1:8" x14ac:dyDescent="0.2">
      <c r="A195">
        <v>194</v>
      </c>
      <c r="B195" t="s">
        <v>212</v>
      </c>
      <c r="C195" t="s">
        <v>3</v>
      </c>
      <c r="D195">
        <v>0.89550296299999899</v>
      </c>
      <c r="E195">
        <v>4680</v>
      </c>
      <c r="F195">
        <f t="shared" ref="F195:F218" si="3">LN(E195*1000)</f>
        <v>15.358808667893829</v>
      </c>
      <c r="G195">
        <v>-2.2792837574788698</v>
      </c>
      <c r="H195">
        <v>-1.2566739546633099</v>
      </c>
    </row>
    <row r="196" spans="1:8" x14ac:dyDescent="0.2">
      <c r="A196">
        <v>195</v>
      </c>
      <c r="B196" t="s">
        <v>213</v>
      </c>
      <c r="C196" t="s">
        <v>3</v>
      </c>
      <c r="D196">
        <v>0.89550296299999899</v>
      </c>
      <c r="E196">
        <v>1270</v>
      </c>
      <c r="F196">
        <f t="shared" si="3"/>
        <v>14.054527458434775</v>
      </c>
      <c r="G196">
        <v>0.71369581484335898</v>
      </c>
      <c r="H196">
        <v>0.54980263335129698</v>
      </c>
    </row>
    <row r="197" spans="1:8" x14ac:dyDescent="0.2">
      <c r="A197">
        <v>196</v>
      </c>
      <c r="B197" t="s">
        <v>214</v>
      </c>
      <c r="C197" t="s">
        <v>52</v>
      </c>
      <c r="D197">
        <v>0.96737430099999999</v>
      </c>
      <c r="E197">
        <v>5378</v>
      </c>
      <c r="F197">
        <f t="shared" si="3"/>
        <v>15.497827115810948</v>
      </c>
      <c r="G197">
        <v>0.41142624572646502</v>
      </c>
      <c r="H197">
        <v>0.37977936941693102</v>
      </c>
    </row>
    <row r="198" spans="1:8" x14ac:dyDescent="0.2">
      <c r="A198">
        <v>197</v>
      </c>
      <c r="B198" t="s">
        <v>215</v>
      </c>
      <c r="C198" t="s">
        <v>3</v>
      </c>
      <c r="D198">
        <v>0.89550296299999899</v>
      </c>
      <c r="E198">
        <v>189.87376610000001</v>
      </c>
      <c r="F198">
        <f t="shared" si="3"/>
        <v>12.154114741391114</v>
      </c>
      <c r="G198">
        <v>-1.1424170446158499</v>
      </c>
      <c r="H198">
        <v>1.06390555220317</v>
      </c>
    </row>
    <row r="199" spans="1:8" x14ac:dyDescent="0.2">
      <c r="A199">
        <v>198</v>
      </c>
      <c r="B199" t="s">
        <v>216</v>
      </c>
      <c r="C199" t="s">
        <v>3</v>
      </c>
      <c r="D199">
        <v>0.89550296299999899</v>
      </c>
      <c r="E199">
        <v>56367.069839999996</v>
      </c>
      <c r="F199">
        <f t="shared" si="3"/>
        <v>17.847395677865833</v>
      </c>
      <c r="G199">
        <v>-2.4422223286050699</v>
      </c>
      <c r="H199">
        <v>-1.22051706852996</v>
      </c>
    </row>
    <row r="200" spans="1:8" x14ac:dyDescent="0.2">
      <c r="A200">
        <v>199</v>
      </c>
      <c r="B200" t="s">
        <v>217</v>
      </c>
      <c r="C200" t="s">
        <v>3</v>
      </c>
      <c r="D200">
        <v>0.89550296299999999</v>
      </c>
      <c r="E200">
        <v>688</v>
      </c>
      <c r="F200">
        <f t="shared" si="3"/>
        <v>13.44154411691548</v>
      </c>
      <c r="G200">
        <v>-0.68269593163808495</v>
      </c>
      <c r="H200">
        <v>-0.68617370360960195</v>
      </c>
    </row>
    <row r="201" spans="1:8" x14ac:dyDescent="0.2">
      <c r="A201">
        <v>200</v>
      </c>
      <c r="B201" t="s">
        <v>218</v>
      </c>
      <c r="C201" t="s">
        <v>8</v>
      </c>
      <c r="D201">
        <v>1.0480243520000001</v>
      </c>
      <c r="E201">
        <v>2179</v>
      </c>
      <c r="F201">
        <f t="shared" si="3"/>
        <v>14.594376613926757</v>
      </c>
      <c r="G201">
        <v>-1.46593839757888</v>
      </c>
      <c r="H201">
        <v>-0.25947495376171698</v>
      </c>
    </row>
    <row r="202" spans="1:8" x14ac:dyDescent="0.2">
      <c r="A202">
        <v>201</v>
      </c>
      <c r="B202" t="s">
        <v>219</v>
      </c>
      <c r="C202" t="s">
        <v>3</v>
      </c>
      <c r="D202">
        <v>0.89550296299999899</v>
      </c>
      <c r="E202">
        <v>1268</v>
      </c>
      <c r="F202">
        <f t="shared" si="3"/>
        <v>14.052951413979308</v>
      </c>
      <c r="G202">
        <v>0.20163386116965001</v>
      </c>
      <c r="H202">
        <v>-0.248071406427818</v>
      </c>
    </row>
    <row r="203" spans="1:8" x14ac:dyDescent="0.2">
      <c r="A203">
        <v>202</v>
      </c>
      <c r="B203" t="s">
        <v>220</v>
      </c>
      <c r="C203" t="s">
        <v>3</v>
      </c>
      <c r="D203">
        <v>0.89550296299999899</v>
      </c>
      <c r="E203">
        <v>5844</v>
      </c>
      <c r="F203">
        <f t="shared" si="3"/>
        <v>15.580926051852726</v>
      </c>
      <c r="G203">
        <v>-2.22431729826094</v>
      </c>
      <c r="H203">
        <v>-1.5736535581036999</v>
      </c>
    </row>
    <row r="204" spans="1:8" x14ac:dyDescent="0.2">
      <c r="A204">
        <v>203</v>
      </c>
      <c r="B204" t="s">
        <v>221</v>
      </c>
      <c r="C204" t="s">
        <v>3</v>
      </c>
      <c r="D204">
        <v>0.89550296299999899</v>
      </c>
      <c r="E204">
        <v>2529</v>
      </c>
      <c r="F204">
        <f t="shared" si="3"/>
        <v>14.743334525652102</v>
      </c>
      <c r="G204">
        <v>-2.8059129478837002</v>
      </c>
      <c r="H204">
        <v>-0.69105671187478601</v>
      </c>
    </row>
    <row r="205" spans="1:8" x14ac:dyDescent="0.2">
      <c r="A205">
        <v>204</v>
      </c>
      <c r="B205" t="s">
        <v>222</v>
      </c>
      <c r="C205" t="s">
        <v>3</v>
      </c>
      <c r="D205">
        <v>0.89550296299999899</v>
      </c>
      <c r="E205">
        <v>1720</v>
      </c>
      <c r="F205">
        <f t="shared" si="3"/>
        <v>14.357834848789636</v>
      </c>
      <c r="G205">
        <v>-4.1532860593285204</v>
      </c>
      <c r="H205">
        <v>-0.84968819930258899</v>
      </c>
    </row>
    <row r="206" spans="1:8" x14ac:dyDescent="0.2">
      <c r="A206">
        <v>205</v>
      </c>
      <c r="B206" t="s">
        <v>223</v>
      </c>
      <c r="C206" t="s">
        <v>3</v>
      </c>
      <c r="D206">
        <v>0.89550296299999899</v>
      </c>
      <c r="E206">
        <v>63</v>
      </c>
      <c r="F206">
        <f t="shared" si="3"/>
        <v>11.05089000537367</v>
      </c>
      <c r="G206">
        <v>-1.1456053222469</v>
      </c>
      <c r="H206">
        <v>1.40581458113974</v>
      </c>
    </row>
    <row r="207" spans="1:8" x14ac:dyDescent="0.2">
      <c r="A207">
        <v>206</v>
      </c>
      <c r="B207" t="s">
        <v>224</v>
      </c>
      <c r="C207" t="s">
        <v>3</v>
      </c>
      <c r="D207">
        <v>0.89550296299999899</v>
      </c>
      <c r="E207">
        <v>1734</v>
      </c>
      <c r="F207">
        <f t="shared" si="3"/>
        <v>14.365941436322624</v>
      </c>
      <c r="G207">
        <v>-0.75389599011608399</v>
      </c>
      <c r="H207">
        <v>0.262583493174743</v>
      </c>
    </row>
    <row r="208" spans="1:8" x14ac:dyDescent="0.2">
      <c r="A208">
        <v>207</v>
      </c>
      <c r="B208" t="s">
        <v>225</v>
      </c>
      <c r="C208" t="s">
        <v>3</v>
      </c>
      <c r="D208">
        <v>0.89550296299999899</v>
      </c>
      <c r="E208">
        <v>818</v>
      </c>
      <c r="F208">
        <f t="shared" si="3"/>
        <v>13.614617615584883</v>
      </c>
      <c r="G208">
        <v>-1.94897599697553</v>
      </c>
      <c r="H208">
        <v>-1.21965390152952</v>
      </c>
    </row>
    <row r="209" spans="1:8" x14ac:dyDescent="0.2">
      <c r="A209">
        <v>208</v>
      </c>
      <c r="B209" t="s">
        <v>226</v>
      </c>
      <c r="C209" t="s">
        <v>3</v>
      </c>
      <c r="D209">
        <v>0.89550296299999899</v>
      </c>
      <c r="E209">
        <v>1514</v>
      </c>
      <c r="F209">
        <f t="shared" si="3"/>
        <v>14.230265712979531</v>
      </c>
      <c r="G209">
        <v>-1.15200309344505</v>
      </c>
      <c r="H209">
        <v>0.90883211793176799</v>
      </c>
    </row>
    <row r="210" spans="1:8" x14ac:dyDescent="0.2">
      <c r="A210">
        <v>209</v>
      </c>
      <c r="B210" t="s">
        <v>227</v>
      </c>
      <c r="C210" t="s">
        <v>3</v>
      </c>
      <c r="D210">
        <v>0.89550296299999999</v>
      </c>
      <c r="E210">
        <v>63944.446580000003</v>
      </c>
      <c r="F210">
        <f t="shared" si="3"/>
        <v>17.973525242187037</v>
      </c>
      <c r="G210">
        <v>-2.6438561897747301</v>
      </c>
      <c r="H210">
        <v>-3.5730579926611199</v>
      </c>
    </row>
    <row r="211" spans="1:8" x14ac:dyDescent="0.2">
      <c r="A211">
        <v>210</v>
      </c>
      <c r="B211" t="s">
        <v>228</v>
      </c>
      <c r="C211" t="s">
        <v>10</v>
      </c>
      <c r="D211">
        <v>1.187350058</v>
      </c>
      <c r="E211">
        <v>200000</v>
      </c>
      <c r="F211">
        <f t="shared" si="3"/>
        <v>19.113827924512311</v>
      </c>
      <c r="G211">
        <v>9.76107966264224E-2</v>
      </c>
      <c r="H211">
        <v>0.557025311824634</v>
      </c>
    </row>
    <row r="212" spans="1:8" x14ac:dyDescent="0.2">
      <c r="A212">
        <v>211</v>
      </c>
      <c r="B212" t="s">
        <v>229</v>
      </c>
      <c r="C212" t="s">
        <v>3</v>
      </c>
      <c r="D212">
        <v>0.89550296299999899</v>
      </c>
      <c r="E212">
        <v>11728</v>
      </c>
      <c r="F212">
        <f t="shared" si="3"/>
        <v>16.277489703108571</v>
      </c>
      <c r="G212">
        <v>1.33342373372519</v>
      </c>
      <c r="H212">
        <v>1.21322391188601</v>
      </c>
    </row>
    <row r="213" spans="1:8" x14ac:dyDescent="0.2">
      <c r="A213">
        <v>212</v>
      </c>
      <c r="B213" t="s">
        <v>230</v>
      </c>
      <c r="C213" t="s">
        <v>3</v>
      </c>
      <c r="D213">
        <v>0.89550296299999899</v>
      </c>
      <c r="E213">
        <v>803</v>
      </c>
      <c r="F213">
        <f t="shared" si="3"/>
        <v>13.596109992928898</v>
      </c>
      <c r="G213">
        <v>-4.2029039917450897</v>
      </c>
      <c r="H213">
        <v>-1.8983916327927399</v>
      </c>
    </row>
    <row r="214" spans="1:8" x14ac:dyDescent="0.2">
      <c r="A214">
        <v>213</v>
      </c>
      <c r="B214" t="s">
        <v>231</v>
      </c>
      <c r="C214" t="s">
        <v>179</v>
      </c>
      <c r="D214">
        <v>1.349326297</v>
      </c>
      <c r="E214">
        <v>132131</v>
      </c>
      <c r="F214">
        <f t="shared" si="3"/>
        <v>18.699304412665704</v>
      </c>
      <c r="G214">
        <v>-2.93236128312464</v>
      </c>
      <c r="H214">
        <v>-1.2858724009292799</v>
      </c>
    </row>
    <row r="215" spans="1:8" x14ac:dyDescent="0.2">
      <c r="A215">
        <v>214</v>
      </c>
      <c r="B215" t="s">
        <v>232</v>
      </c>
      <c r="C215" t="s">
        <v>3</v>
      </c>
      <c r="D215">
        <v>0.89550296299999899</v>
      </c>
      <c r="E215">
        <v>1064.5999999999999</v>
      </c>
      <c r="F215">
        <f t="shared" si="3"/>
        <v>13.878109699720794</v>
      </c>
      <c r="G215">
        <v>-3.6620035364849799</v>
      </c>
      <c r="H215">
        <v>-1.21445854558766</v>
      </c>
    </row>
    <row r="216" spans="1:8" x14ac:dyDescent="0.2">
      <c r="A216">
        <v>215</v>
      </c>
      <c r="B216" t="s">
        <v>233</v>
      </c>
      <c r="C216" t="s">
        <v>19</v>
      </c>
      <c r="D216">
        <v>0.85047205000000003</v>
      </c>
      <c r="E216">
        <v>713.79227470000001</v>
      </c>
      <c r="F216">
        <f t="shared" si="3"/>
        <v>13.478347267200141</v>
      </c>
      <c r="G216">
        <v>-2.4111954329844498</v>
      </c>
      <c r="H216">
        <v>-0.38619896139538101</v>
      </c>
    </row>
    <row r="217" spans="1:8" x14ac:dyDescent="0.2">
      <c r="A217">
        <v>216</v>
      </c>
      <c r="B217" t="s">
        <v>234</v>
      </c>
      <c r="C217" t="s">
        <v>3</v>
      </c>
      <c r="D217">
        <v>0.89550296299999999</v>
      </c>
      <c r="E217">
        <v>1249.780264</v>
      </c>
      <c r="F217">
        <f t="shared" si="3"/>
        <v>14.038478305025821</v>
      </c>
      <c r="G217">
        <v>0.23878685958711601</v>
      </c>
      <c r="H217">
        <v>-0.463255118193247</v>
      </c>
    </row>
    <row r="218" spans="1:8" x14ac:dyDescent="0.2">
      <c r="A218">
        <v>217</v>
      </c>
      <c r="B218" t="s">
        <v>235</v>
      </c>
      <c r="C218" t="s">
        <v>3</v>
      </c>
      <c r="D218">
        <v>0.89550296299999999</v>
      </c>
      <c r="E218">
        <v>82</v>
      </c>
      <c r="F218">
        <f t="shared" si="3"/>
        <v>11.314474526246391</v>
      </c>
      <c r="G218">
        <v>-2.3733272473940099</v>
      </c>
      <c r="H218">
        <v>-1.9474839414929599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abSelected="1" workbookViewId="0">
      <selection activeCell="B207" sqref="B207"/>
    </sheetView>
  </sheetViews>
  <sheetFormatPr baseColWidth="10" defaultRowHeight="16" x14ac:dyDescent="0.2"/>
  <cols>
    <col min="2" max="2" width="84" customWidth="1"/>
    <col min="3" max="3" width="59.83203125" customWidth="1"/>
    <col min="4" max="4" width="14.5" customWidth="1"/>
    <col min="5" max="5" width="12.83203125" customWidth="1"/>
    <col min="7" max="7" width="28.1640625" customWidth="1"/>
    <col min="8" max="8" width="45.33203125" customWidth="1"/>
  </cols>
  <sheetData>
    <row r="1" spans="1:8" x14ac:dyDescent="0.2">
      <c r="A1" s="1" t="s">
        <v>243</v>
      </c>
      <c r="B1" s="1" t="s">
        <v>236</v>
      </c>
      <c r="C1" s="1" t="s">
        <v>237</v>
      </c>
      <c r="D1" s="1" t="s">
        <v>239</v>
      </c>
      <c r="E1" s="1" t="s">
        <v>242</v>
      </c>
      <c r="F1" s="1" t="s">
        <v>240</v>
      </c>
      <c r="G1" s="1" t="s">
        <v>238</v>
      </c>
      <c r="H1" s="1" t="s">
        <v>241</v>
      </c>
    </row>
    <row r="2" spans="1:8" s="1" customFormat="1" x14ac:dyDescent="0.2">
      <c r="A2">
        <v>81</v>
      </c>
      <c r="B2" t="s">
        <v>95</v>
      </c>
      <c r="C2" t="s">
        <v>3</v>
      </c>
      <c r="D2">
        <v>0.89550296299999999</v>
      </c>
      <c r="E2">
        <v>30</v>
      </c>
      <c r="F2">
        <f>LN(E2*1000)</f>
        <v>10.308952660644293</v>
      </c>
      <c r="G2">
        <v>-0.23786383009888801</v>
      </c>
      <c r="H2">
        <v>-1.5423181633126599</v>
      </c>
    </row>
    <row r="3" spans="1:8" x14ac:dyDescent="0.2">
      <c r="A3">
        <v>193</v>
      </c>
      <c r="B3" t="s">
        <v>211</v>
      </c>
      <c r="C3" t="s">
        <v>3</v>
      </c>
      <c r="D3">
        <v>0.89550296299999899</v>
      </c>
      <c r="E3">
        <v>48</v>
      </c>
      <c r="F3">
        <f>LN(E3*1000)</f>
        <v>10.778956289890028</v>
      </c>
      <c r="G3">
        <v>-4.2433182601909998</v>
      </c>
      <c r="H3">
        <v>-1.70291947642972</v>
      </c>
    </row>
    <row r="4" spans="1:8" x14ac:dyDescent="0.2">
      <c r="A4">
        <v>92</v>
      </c>
      <c r="B4" t="s">
        <v>106</v>
      </c>
      <c r="C4" t="s">
        <v>8</v>
      </c>
      <c r="D4">
        <v>1.0480243520000001</v>
      </c>
      <c r="E4">
        <v>49.2</v>
      </c>
      <c r="F4">
        <f>LN(E4*1000)</f>
        <v>10.803648902480399</v>
      </c>
      <c r="G4">
        <v>-6.3688491422748603</v>
      </c>
      <c r="H4">
        <v>-0.64510907308480703</v>
      </c>
    </row>
    <row r="5" spans="1:8" x14ac:dyDescent="0.2">
      <c r="A5">
        <v>168</v>
      </c>
      <c r="B5" t="s">
        <v>185</v>
      </c>
      <c r="C5" t="s">
        <v>3</v>
      </c>
      <c r="D5">
        <v>0.89550296299999899</v>
      </c>
      <c r="E5">
        <v>55.9</v>
      </c>
      <c r="F5">
        <f>LN(E5*1000)</f>
        <v>10.93131965914319</v>
      </c>
      <c r="G5">
        <v>-2.9105018491608998</v>
      </c>
      <c r="H5">
        <v>0.16888562498474699</v>
      </c>
    </row>
    <row r="6" spans="1:8" x14ac:dyDescent="0.2">
      <c r="A6">
        <v>167</v>
      </c>
      <c r="B6" t="s">
        <v>184</v>
      </c>
      <c r="C6" t="s">
        <v>3</v>
      </c>
      <c r="D6">
        <v>0.89550296299999899</v>
      </c>
      <c r="E6">
        <v>58.8</v>
      </c>
      <c r="F6">
        <f>LN(E6*1000)</f>
        <v>10.981897133886719</v>
      </c>
      <c r="G6">
        <v>-2.22431729826094</v>
      </c>
      <c r="H6">
        <v>0.217787804889856</v>
      </c>
    </row>
    <row r="9" spans="1:8" x14ac:dyDescent="0.2">
      <c r="A9">
        <v>137</v>
      </c>
      <c r="B9" t="s">
        <v>152</v>
      </c>
      <c r="C9" t="s">
        <v>3</v>
      </c>
      <c r="D9">
        <v>0.89550296299999899</v>
      </c>
      <c r="E9">
        <v>403</v>
      </c>
      <c r="F9">
        <f>LN(E9*1000)</f>
        <v>12.90669184092882</v>
      </c>
      <c r="G9">
        <v>0.84799690655494997</v>
      </c>
      <c r="H9">
        <v>3.1824804324683198</v>
      </c>
    </row>
    <row r="10" spans="1:8" x14ac:dyDescent="0.2">
      <c r="A10">
        <v>205</v>
      </c>
      <c r="B10" t="s">
        <v>223</v>
      </c>
      <c r="C10" t="s">
        <v>3</v>
      </c>
      <c r="D10">
        <v>0.89550296299999899</v>
      </c>
      <c r="E10">
        <v>63</v>
      </c>
      <c r="F10">
        <f>LN(E10*1000)</f>
        <v>11.05089000537367</v>
      </c>
      <c r="G10">
        <v>-1.1456053222469</v>
      </c>
      <c r="H10">
        <v>1.40581458113974</v>
      </c>
    </row>
    <row r="11" spans="1:8" x14ac:dyDescent="0.2">
      <c r="A11">
        <v>197</v>
      </c>
      <c r="B11" t="s">
        <v>215</v>
      </c>
      <c r="C11" t="s">
        <v>3</v>
      </c>
      <c r="D11">
        <v>0.89550296299999899</v>
      </c>
      <c r="E11">
        <v>189.87376610000001</v>
      </c>
      <c r="F11">
        <f>LN(E11*1000)</f>
        <v>12.154114741391114</v>
      </c>
      <c r="G11">
        <v>-1.1424170446158499</v>
      </c>
      <c r="H11">
        <v>1.06390555220317</v>
      </c>
    </row>
    <row r="12" spans="1:8" x14ac:dyDescent="0.2">
      <c r="A12">
        <v>108</v>
      </c>
      <c r="B12" t="s">
        <v>122</v>
      </c>
      <c r="C12" t="s">
        <v>3</v>
      </c>
      <c r="D12">
        <v>0.89550296299999899</v>
      </c>
      <c r="E12">
        <v>69</v>
      </c>
      <c r="F12">
        <f>LN(E12*1000)</f>
        <v>11.141861783579396</v>
      </c>
      <c r="G12">
        <v>-1.0262050703473899</v>
      </c>
      <c r="H12">
        <v>0.97337211529907197</v>
      </c>
    </row>
    <row r="13" spans="1:8" x14ac:dyDescent="0.2">
      <c r="A13">
        <v>129</v>
      </c>
      <c r="B13" t="s">
        <v>144</v>
      </c>
      <c r="C13" t="s">
        <v>3</v>
      </c>
      <c r="D13">
        <v>0.89550296299999899</v>
      </c>
      <c r="E13">
        <v>378.29603659999998</v>
      </c>
      <c r="F13">
        <f>LN(E13*1000)</f>
        <v>12.843432333696029</v>
      </c>
      <c r="G13">
        <v>-1.56064282152574</v>
      </c>
      <c r="H13">
        <v>0.96532254836725495</v>
      </c>
    </row>
    <row r="14" spans="1:8" x14ac:dyDescent="0.2">
      <c r="A14">
        <v>132</v>
      </c>
      <c r="B14" t="s">
        <v>147</v>
      </c>
      <c r="C14" t="s">
        <v>3</v>
      </c>
      <c r="D14">
        <v>0.89550296299999899</v>
      </c>
      <c r="E14">
        <v>275</v>
      </c>
      <c r="F14">
        <f>LN(E14*1000)</f>
        <v>12.524526376648708</v>
      </c>
      <c r="G14">
        <v>-2.0115879742752099</v>
      </c>
      <c r="H14">
        <v>0.753659153821159</v>
      </c>
    </row>
    <row r="15" spans="1:8" x14ac:dyDescent="0.2">
      <c r="A15">
        <v>171</v>
      </c>
      <c r="B15" t="s">
        <v>188</v>
      </c>
      <c r="C15" t="s">
        <v>3</v>
      </c>
      <c r="D15">
        <v>0.89550296299999899</v>
      </c>
      <c r="E15">
        <v>89.415000000000006</v>
      </c>
      <c r="F15">
        <f>LN(E15*1000)</f>
        <v>11.401043732322137</v>
      </c>
      <c r="G15">
        <v>-1.6038405109268501</v>
      </c>
      <c r="H15">
        <v>0.368836626039585</v>
      </c>
    </row>
    <row r="16" spans="1:8" x14ac:dyDescent="0.2">
      <c r="A16">
        <v>75</v>
      </c>
      <c r="B16" t="s">
        <v>88</v>
      </c>
      <c r="C16" t="s">
        <v>3</v>
      </c>
      <c r="D16">
        <v>0.89550296299999899</v>
      </c>
      <c r="E16">
        <v>152.6</v>
      </c>
      <c r="F16">
        <f>LN(E16*1000)</f>
        <v>11.935575397832494</v>
      </c>
      <c r="G16">
        <v>-8.6096404744368105</v>
      </c>
      <c r="H16">
        <v>0.23335343490355301</v>
      </c>
    </row>
    <row r="17" spans="1:8" x14ac:dyDescent="0.2">
      <c r="A17">
        <v>177</v>
      </c>
      <c r="B17" t="s">
        <v>194</v>
      </c>
      <c r="C17" t="s">
        <v>3</v>
      </c>
      <c r="D17">
        <v>0.89550296299999899</v>
      </c>
      <c r="E17">
        <v>222</v>
      </c>
      <c r="F17">
        <f>LN(E17*1000)</f>
        <v>12.310432660854417</v>
      </c>
      <c r="G17">
        <v>-3.22431729826094</v>
      </c>
      <c r="H17">
        <v>-3.5152534616420303E-2</v>
      </c>
    </row>
    <row r="18" spans="1:8" x14ac:dyDescent="0.2">
      <c r="A18">
        <v>82</v>
      </c>
      <c r="B18" t="s">
        <v>96</v>
      </c>
      <c r="C18" t="s">
        <v>3</v>
      </c>
      <c r="D18">
        <v>0.89550296299999899</v>
      </c>
      <c r="E18">
        <v>375</v>
      </c>
      <c r="F18">
        <f>LN(E18*1000)</f>
        <v>12.834681304952548</v>
      </c>
      <c r="G18">
        <v>-2.8365012677171202</v>
      </c>
      <c r="H18">
        <v>-0.48312035978707302</v>
      </c>
    </row>
    <row r="19" spans="1:8" x14ac:dyDescent="0.2">
      <c r="A19">
        <v>169</v>
      </c>
      <c r="B19" t="s">
        <v>186</v>
      </c>
      <c r="C19" t="s">
        <v>3</v>
      </c>
      <c r="D19">
        <v>0.89550296299999999</v>
      </c>
      <c r="E19">
        <v>127</v>
      </c>
      <c r="F19">
        <f>LN(E19*1000)</f>
        <v>11.751942365440728</v>
      </c>
      <c r="G19">
        <v>-0.32012585225337697</v>
      </c>
      <c r="H19">
        <v>-0.115284870903967</v>
      </c>
    </row>
    <row r="20" spans="1:8" x14ac:dyDescent="0.2">
      <c r="A20">
        <v>80</v>
      </c>
      <c r="B20" t="s">
        <v>94</v>
      </c>
      <c r="C20" t="s">
        <v>3</v>
      </c>
      <c r="D20">
        <v>0.89550296299999999</v>
      </c>
      <c r="E20">
        <v>129</v>
      </c>
      <c r="F20">
        <f>LN(E20*1000)</f>
        <v>11.76756768334381</v>
      </c>
      <c r="G20">
        <v>-0.46992925777491601</v>
      </c>
      <c r="H20">
        <v>-1.0363614757012101</v>
      </c>
    </row>
    <row r="21" spans="1:8" x14ac:dyDescent="0.2">
      <c r="A21">
        <v>217</v>
      </c>
      <c r="B21" t="s">
        <v>235</v>
      </c>
      <c r="C21" t="s">
        <v>3</v>
      </c>
      <c r="D21">
        <v>0.89550296299999999</v>
      </c>
      <c r="E21">
        <v>82</v>
      </c>
      <c r="F21">
        <f>LN(E21*1000)</f>
        <v>11.314474526246391</v>
      </c>
      <c r="G21">
        <v>-2.3733272473940099</v>
      </c>
      <c r="H21">
        <v>-1.9474839414929599</v>
      </c>
    </row>
    <row r="22" spans="1:8" x14ac:dyDescent="0.2">
      <c r="A22">
        <v>186</v>
      </c>
      <c r="B22" t="s">
        <v>204</v>
      </c>
      <c r="C22" t="s">
        <v>8</v>
      </c>
      <c r="D22">
        <v>1.0480243520000001</v>
      </c>
      <c r="E22">
        <v>420.72</v>
      </c>
      <c r="F22">
        <f>LN(E22*1000)</f>
        <v>12.949722808263227</v>
      </c>
      <c r="G22">
        <v>-1.67576543772947</v>
      </c>
      <c r="H22">
        <v>0.17964098251674299</v>
      </c>
    </row>
    <row r="23" spans="1:8" x14ac:dyDescent="0.2">
      <c r="A23">
        <v>38</v>
      </c>
      <c r="B23" t="s">
        <v>47</v>
      </c>
      <c r="C23" t="s">
        <v>8</v>
      </c>
      <c r="D23">
        <v>1.0480243520000001</v>
      </c>
      <c r="E23">
        <v>216</v>
      </c>
      <c r="F23">
        <f>LN(E23*1000)</f>
        <v>12.283033686666302</v>
      </c>
      <c r="G23">
        <v>-6.1791879227712796</v>
      </c>
      <c r="H23">
        <v>-3.20051235265255E-2</v>
      </c>
    </row>
    <row r="24" spans="1:8" x14ac:dyDescent="0.2">
      <c r="A24">
        <v>20</v>
      </c>
      <c r="B24" t="s">
        <v>27</v>
      </c>
      <c r="C24" t="s">
        <v>8</v>
      </c>
      <c r="D24">
        <v>1.0480243520000001</v>
      </c>
      <c r="E24">
        <v>167</v>
      </c>
      <c r="F24">
        <f>LN(E24*1000)</f>
        <v>12.025749091398891</v>
      </c>
      <c r="G24">
        <v>-9.5543580389356197</v>
      </c>
      <c r="H24">
        <v>-1.76444448098047</v>
      </c>
    </row>
    <row r="25" spans="1:8" x14ac:dyDescent="0.2">
      <c r="A25">
        <v>91</v>
      </c>
      <c r="B25" t="s">
        <v>105</v>
      </c>
      <c r="C25" t="s">
        <v>8</v>
      </c>
      <c r="D25">
        <v>1.0480243520000001</v>
      </c>
      <c r="E25">
        <v>63</v>
      </c>
      <c r="F25">
        <f>LN(E25*1000)</f>
        <v>11.05089000537367</v>
      </c>
      <c r="G25">
        <v>-7.0919710863030003</v>
      </c>
      <c r="H25">
        <v>-1.8895233115594701</v>
      </c>
    </row>
    <row r="26" spans="1:8" x14ac:dyDescent="0.2">
      <c r="A26">
        <v>13</v>
      </c>
      <c r="B26" t="s">
        <v>17</v>
      </c>
      <c r="C26" t="s">
        <v>8</v>
      </c>
      <c r="D26">
        <v>1.0480243520000001</v>
      </c>
      <c r="E26">
        <v>173</v>
      </c>
      <c r="F26">
        <f>LN(E26*1000)</f>
        <v>12.061046873479915</v>
      </c>
      <c r="G26">
        <v>-9.1502088557995105</v>
      </c>
      <c r="H26">
        <v>-2.7224992068386298</v>
      </c>
    </row>
    <row r="27" spans="1:8" x14ac:dyDescent="0.2">
      <c r="A27">
        <v>166</v>
      </c>
      <c r="B27" t="s">
        <v>183</v>
      </c>
      <c r="C27" t="s">
        <v>90</v>
      </c>
      <c r="D27">
        <v>1.193009991</v>
      </c>
      <c r="E27">
        <v>184.369</v>
      </c>
      <c r="F27">
        <f>LN(E27*1000)</f>
        <v>12.124694463173826</v>
      </c>
      <c r="G27">
        <v>-0.25670047211174302</v>
      </c>
      <c r="H27">
        <v>-0.81856345708439104</v>
      </c>
    </row>
    <row r="28" spans="1:8" x14ac:dyDescent="0.2">
      <c r="A28">
        <v>104</v>
      </c>
      <c r="B28" t="s">
        <v>118</v>
      </c>
      <c r="C28" t="s">
        <v>90</v>
      </c>
      <c r="D28">
        <v>1.193009991</v>
      </c>
      <c r="E28">
        <v>383.74576969999998</v>
      </c>
      <c r="F28">
        <f>LN(E28*1000)</f>
        <v>12.857735554239722</v>
      </c>
      <c r="G28">
        <v>-2.3883554566263401</v>
      </c>
      <c r="H28">
        <v>-0.92989799063858702</v>
      </c>
    </row>
    <row r="31" spans="1:8" x14ac:dyDescent="0.2">
      <c r="A31">
        <v>154</v>
      </c>
      <c r="B31" t="s">
        <v>170</v>
      </c>
      <c r="C31" t="s">
        <v>169</v>
      </c>
      <c r="D31">
        <v>0.70577016599999998</v>
      </c>
      <c r="E31">
        <v>2359</v>
      </c>
      <c r="F31">
        <f>LN(E31*1000)</f>
        <v>14.673748358389812</v>
      </c>
      <c r="G31">
        <v>0.18903382439001701</v>
      </c>
      <c r="H31">
        <v>0.57482812358744295</v>
      </c>
    </row>
    <row r="32" spans="1:8" x14ac:dyDescent="0.2">
      <c r="A32">
        <v>107</v>
      </c>
      <c r="B32" t="s">
        <v>121</v>
      </c>
      <c r="C32" t="s">
        <v>19</v>
      </c>
      <c r="D32">
        <v>0.85047205000000003</v>
      </c>
      <c r="E32">
        <v>1521.2059999999999</v>
      </c>
      <c r="F32">
        <f>LN(E32*1000)</f>
        <v>14.235013999283</v>
      </c>
      <c r="G32">
        <v>-0.49005085369568901</v>
      </c>
      <c r="H32">
        <v>5.4247069937787502E-2</v>
      </c>
    </row>
    <row r="33" spans="1:8" x14ac:dyDescent="0.2">
      <c r="A33">
        <v>115</v>
      </c>
      <c r="B33" t="s">
        <v>129</v>
      </c>
      <c r="C33" t="s">
        <v>19</v>
      </c>
      <c r="D33">
        <v>0.85047205000000003</v>
      </c>
      <c r="E33">
        <v>3230</v>
      </c>
      <c r="F33">
        <f>LN(E33*1000)</f>
        <v>14.987992695198839</v>
      </c>
      <c r="G33">
        <v>-3.5014427519009801</v>
      </c>
      <c r="H33">
        <v>-1.56237228827602E-2</v>
      </c>
    </row>
    <row r="34" spans="1:8" x14ac:dyDescent="0.2">
      <c r="A34">
        <v>215</v>
      </c>
      <c r="B34" t="s">
        <v>233</v>
      </c>
      <c r="C34" t="s">
        <v>19</v>
      </c>
      <c r="D34">
        <v>0.85047205000000003</v>
      </c>
      <c r="E34">
        <v>713.79227470000001</v>
      </c>
      <c r="F34">
        <f>LN(E34*1000)</f>
        <v>13.478347267200141</v>
      </c>
      <c r="G34">
        <v>-2.4111954329844498</v>
      </c>
      <c r="H34">
        <v>-0.38619896139538101</v>
      </c>
    </row>
    <row r="35" spans="1:8" x14ac:dyDescent="0.2">
      <c r="A35">
        <v>14</v>
      </c>
      <c r="B35" t="s">
        <v>18</v>
      </c>
      <c r="C35" t="s">
        <v>19</v>
      </c>
      <c r="D35">
        <v>0.85047205000000003</v>
      </c>
      <c r="E35">
        <v>3136.7939999999999</v>
      </c>
      <c r="F35">
        <f>LN(E35*1000)</f>
        <v>14.958711817181078</v>
      </c>
      <c r="G35">
        <v>-1.03800632257975</v>
      </c>
      <c r="H35">
        <v>-0.752538744867561</v>
      </c>
    </row>
    <row r="36" spans="1:8" x14ac:dyDescent="0.2">
      <c r="A36">
        <v>183</v>
      </c>
      <c r="B36" t="s">
        <v>201</v>
      </c>
      <c r="C36" t="s">
        <v>54</v>
      </c>
      <c r="D36">
        <v>0.88335983200000001</v>
      </c>
      <c r="E36">
        <v>2596</v>
      </c>
      <c r="F36">
        <f>LN(E36*1000)</f>
        <v>14.769482356806117</v>
      </c>
      <c r="G36">
        <v>-3.09541956507868</v>
      </c>
      <c r="H36">
        <v>-2.3286325077990999</v>
      </c>
    </row>
    <row r="37" spans="1:8" x14ac:dyDescent="0.2">
      <c r="A37">
        <v>185</v>
      </c>
      <c r="B37" t="s">
        <v>203</v>
      </c>
      <c r="C37" t="s">
        <v>3</v>
      </c>
      <c r="D37">
        <v>0.89550296299999899</v>
      </c>
      <c r="E37">
        <v>2750</v>
      </c>
      <c r="F37">
        <f>LN(E37*1000)</f>
        <v>14.827111469642754</v>
      </c>
      <c r="G37">
        <v>0.55581615506163995</v>
      </c>
      <c r="H37">
        <v>1.95024748134239</v>
      </c>
    </row>
    <row r="38" spans="1:8" x14ac:dyDescent="0.2">
      <c r="A38">
        <v>124</v>
      </c>
      <c r="B38" t="s">
        <v>139</v>
      </c>
      <c r="C38" t="s">
        <v>3</v>
      </c>
      <c r="D38">
        <v>0.89550296299999899</v>
      </c>
      <c r="E38">
        <v>700</v>
      </c>
      <c r="F38">
        <f>LN(E38*1000)</f>
        <v>13.458835614025542</v>
      </c>
      <c r="G38">
        <v>1.0143552929770701</v>
      </c>
      <c r="H38">
        <v>1.83826864959307</v>
      </c>
    </row>
    <row r="39" spans="1:8" x14ac:dyDescent="0.2">
      <c r="A39">
        <v>189</v>
      </c>
      <c r="B39" t="s">
        <v>207</v>
      </c>
      <c r="C39" t="s">
        <v>3</v>
      </c>
      <c r="D39">
        <v>0.89550296299999899</v>
      </c>
      <c r="E39">
        <v>500</v>
      </c>
      <c r="F39">
        <f>LN(E39*1000)</f>
        <v>13.122363377404328</v>
      </c>
      <c r="G39">
        <v>0.27500704749986998</v>
      </c>
      <c r="H39">
        <v>1.4813322782323901</v>
      </c>
    </row>
    <row r="40" spans="1:8" x14ac:dyDescent="0.2">
      <c r="A40">
        <v>4</v>
      </c>
      <c r="B40" t="s">
        <v>5</v>
      </c>
      <c r="C40" t="s">
        <v>3</v>
      </c>
      <c r="D40">
        <v>0.89550296299999899</v>
      </c>
      <c r="E40">
        <v>3090.8851420000001</v>
      </c>
      <c r="F40">
        <f>LN(E40*1000)</f>
        <v>14.943968061575577</v>
      </c>
      <c r="G40">
        <v>-0.15200309344505</v>
      </c>
      <c r="H40">
        <v>1.47221120766608</v>
      </c>
    </row>
    <row r="41" spans="1:8" x14ac:dyDescent="0.2">
      <c r="A41">
        <v>99</v>
      </c>
      <c r="B41" t="s">
        <v>113</v>
      </c>
      <c r="C41" t="s">
        <v>3</v>
      </c>
      <c r="D41">
        <v>0.89550296299999899</v>
      </c>
      <c r="E41">
        <v>835.51714550000099</v>
      </c>
      <c r="F41">
        <f>LN(E41*1000)</f>
        <v>13.635806148051792</v>
      </c>
      <c r="G41">
        <v>-1</v>
      </c>
      <c r="H41">
        <v>1.3377285654681299</v>
      </c>
    </row>
    <row r="42" spans="1:8" x14ac:dyDescent="0.2">
      <c r="A42">
        <v>147</v>
      </c>
      <c r="B42" t="s">
        <v>162</v>
      </c>
      <c r="C42" t="s">
        <v>3</v>
      </c>
      <c r="D42">
        <v>0.89550296299999899</v>
      </c>
      <c r="E42">
        <v>803</v>
      </c>
      <c r="F42">
        <f>LN(E42*1000)</f>
        <v>13.596109992928898</v>
      </c>
      <c r="G42">
        <v>-0.27055599316633699</v>
      </c>
      <c r="H42">
        <v>1.2906085597997099</v>
      </c>
    </row>
    <row r="43" spans="1:8" x14ac:dyDescent="0.2">
      <c r="A43">
        <v>113</v>
      </c>
      <c r="B43" t="s">
        <v>127</v>
      </c>
      <c r="C43" t="s">
        <v>3</v>
      </c>
      <c r="D43">
        <v>0.89550296299999899</v>
      </c>
      <c r="E43">
        <v>503.49</v>
      </c>
      <c r="F43">
        <f>LN(E43*1000)</f>
        <v>13.129319129970334</v>
      </c>
      <c r="G43">
        <v>0.92599941855622303</v>
      </c>
      <c r="H43">
        <v>1.0691397002334599</v>
      </c>
    </row>
    <row r="44" spans="1:8" x14ac:dyDescent="0.2">
      <c r="A44">
        <v>208</v>
      </c>
      <c r="B44" t="s">
        <v>226</v>
      </c>
      <c r="C44" t="s">
        <v>3</v>
      </c>
      <c r="D44">
        <v>0.89550296299999899</v>
      </c>
      <c r="E44">
        <v>1514</v>
      </c>
      <c r="F44">
        <f>LN(E44*1000)</f>
        <v>14.230265712979531</v>
      </c>
      <c r="G44">
        <v>-1.15200309344505</v>
      </c>
      <c r="H44">
        <v>0.90883211793176799</v>
      </c>
    </row>
    <row r="45" spans="1:8" x14ac:dyDescent="0.2">
      <c r="A45">
        <v>73</v>
      </c>
      <c r="B45" t="s">
        <v>86</v>
      </c>
      <c r="C45" t="s">
        <v>3</v>
      </c>
      <c r="D45">
        <v>0.89550296299999899</v>
      </c>
      <c r="E45">
        <v>1029</v>
      </c>
      <c r="F45">
        <f>LN(E45*1000)</f>
        <v>13.844098014816186</v>
      </c>
      <c r="G45">
        <v>-5.94786237666482</v>
      </c>
      <c r="H45">
        <v>0.60357476422164302</v>
      </c>
    </row>
    <row r="46" spans="1:8" x14ac:dyDescent="0.2">
      <c r="A46">
        <v>195</v>
      </c>
      <c r="B46" t="s">
        <v>213</v>
      </c>
      <c r="C46" t="s">
        <v>3</v>
      </c>
      <c r="D46">
        <v>0.89550296299999899</v>
      </c>
      <c r="E46">
        <v>1270</v>
      </c>
      <c r="F46">
        <f>LN(E46*1000)</f>
        <v>14.054527458434775</v>
      </c>
      <c r="G46">
        <v>0.71369581484335898</v>
      </c>
      <c r="H46">
        <v>0.54980263335129698</v>
      </c>
    </row>
    <row r="47" spans="1:8" x14ac:dyDescent="0.2">
      <c r="A47">
        <v>145</v>
      </c>
      <c r="B47" t="s">
        <v>160</v>
      </c>
      <c r="C47" t="s">
        <v>3</v>
      </c>
      <c r="D47">
        <v>0.89550296299999899</v>
      </c>
      <c r="E47">
        <v>2588</v>
      </c>
      <c r="F47">
        <f>LN(E47*1000)</f>
        <v>14.766395934602928</v>
      </c>
      <c r="G47">
        <v>0.38956681176272601</v>
      </c>
      <c r="H47">
        <v>0.41560416102934999</v>
      </c>
    </row>
    <row r="48" spans="1:8" x14ac:dyDescent="0.2">
      <c r="A48">
        <v>206</v>
      </c>
      <c r="B48" t="s">
        <v>224</v>
      </c>
      <c r="C48" t="s">
        <v>3</v>
      </c>
      <c r="D48">
        <v>0.89550296299999899</v>
      </c>
      <c r="E48">
        <v>1734</v>
      </c>
      <c r="F48">
        <f>LN(E48*1000)</f>
        <v>14.365941436322624</v>
      </c>
      <c r="G48">
        <v>-0.75389599011608399</v>
      </c>
      <c r="H48">
        <v>0.262583493174743</v>
      </c>
    </row>
    <row r="49" spans="1:8" x14ac:dyDescent="0.2">
      <c r="A49">
        <v>5</v>
      </c>
      <c r="B49" t="s">
        <v>6</v>
      </c>
      <c r="C49" t="s">
        <v>3</v>
      </c>
      <c r="D49">
        <v>0.89550296299999899</v>
      </c>
      <c r="E49">
        <v>1177</v>
      </c>
      <c r="F49">
        <f>LN(E49*1000)</f>
        <v>13.978479386242414</v>
      </c>
      <c r="G49">
        <v>2.0772429989324599</v>
      </c>
      <c r="H49">
        <v>0.17167266372857901</v>
      </c>
    </row>
    <row r="50" spans="1:8" x14ac:dyDescent="0.2">
      <c r="A50">
        <v>114</v>
      </c>
      <c r="B50" t="s">
        <v>128</v>
      </c>
      <c r="C50" t="s">
        <v>3</v>
      </c>
      <c r="D50">
        <v>0.89550296299999899</v>
      </c>
      <c r="E50">
        <v>801.5</v>
      </c>
      <c r="F50">
        <f>LN(E50*1000)</f>
        <v>13.594240251031744</v>
      </c>
      <c r="G50">
        <v>-1.2653445665209999</v>
      </c>
      <c r="H50">
        <v>0.145595944698656</v>
      </c>
    </row>
    <row r="51" spans="1:8" x14ac:dyDescent="0.2">
      <c r="A51">
        <v>165</v>
      </c>
      <c r="B51" t="s">
        <v>182</v>
      </c>
      <c r="C51" t="s">
        <v>3</v>
      </c>
      <c r="D51">
        <v>0.89550296299999899</v>
      </c>
      <c r="E51">
        <v>839.82257689999904</v>
      </c>
      <c r="F51">
        <f>LN(E51*1000)</f>
        <v>13.640945930533647</v>
      </c>
      <c r="G51">
        <v>-1.7908586021614099</v>
      </c>
      <c r="H51">
        <v>0.10985287315431599</v>
      </c>
    </row>
    <row r="52" spans="1:8" x14ac:dyDescent="0.2">
      <c r="A52">
        <v>48</v>
      </c>
      <c r="B52" t="s">
        <v>61</v>
      </c>
      <c r="C52" t="s">
        <v>3</v>
      </c>
      <c r="D52">
        <v>0.89550296299999899</v>
      </c>
      <c r="E52">
        <v>805.58004910000102</v>
      </c>
      <c r="F52">
        <f>LN(E52*1000)</f>
        <v>13.599317854811703</v>
      </c>
      <c r="G52">
        <v>-3.34226854317154</v>
      </c>
      <c r="H52">
        <v>3.2035216153677798E-2</v>
      </c>
    </row>
    <row r="53" spans="1:8" x14ac:dyDescent="0.2">
      <c r="A53">
        <v>178</v>
      </c>
      <c r="B53" t="s">
        <v>195</v>
      </c>
      <c r="C53" t="s">
        <v>3</v>
      </c>
      <c r="D53">
        <v>0.89550296299999899</v>
      </c>
      <c r="E53">
        <v>774</v>
      </c>
      <c r="F53">
        <f>LN(E53*1000)</f>
        <v>13.559327152571864</v>
      </c>
      <c r="G53">
        <v>-2.5907448533151598</v>
      </c>
      <c r="H53">
        <v>-0.12921861235394699</v>
      </c>
    </row>
    <row r="54" spans="1:8" x14ac:dyDescent="0.2">
      <c r="A54">
        <v>201</v>
      </c>
      <c r="B54" t="s">
        <v>219</v>
      </c>
      <c r="C54" t="s">
        <v>3</v>
      </c>
      <c r="D54">
        <v>0.89550296299999899</v>
      </c>
      <c r="E54">
        <v>1268</v>
      </c>
      <c r="F54">
        <f>LN(E54*1000)</f>
        <v>14.052951413979308</v>
      </c>
      <c r="G54">
        <v>0.20163386116965001</v>
      </c>
      <c r="H54">
        <v>-0.248071406427818</v>
      </c>
    </row>
    <row r="55" spans="1:8" x14ac:dyDescent="0.2">
      <c r="A55">
        <v>100</v>
      </c>
      <c r="B55" t="s">
        <v>114</v>
      </c>
      <c r="C55" t="s">
        <v>3</v>
      </c>
      <c r="D55">
        <v>0.89550296299999899</v>
      </c>
      <c r="E55">
        <v>755.23904560000005</v>
      </c>
      <c r="F55">
        <f>LN(E55*1000)</f>
        <v>13.534789594807418</v>
      </c>
      <c r="G55">
        <v>-3.1078032895345098</v>
      </c>
      <c r="H55">
        <v>-0.30080375485175598</v>
      </c>
    </row>
    <row r="56" spans="1:8" x14ac:dyDescent="0.2">
      <c r="A56">
        <v>172</v>
      </c>
      <c r="B56" t="s">
        <v>189</v>
      </c>
      <c r="C56" t="s">
        <v>3</v>
      </c>
      <c r="D56">
        <v>0.89550296299999899</v>
      </c>
      <c r="E56">
        <v>1270</v>
      </c>
      <c r="F56">
        <f>LN(E56*1000)</f>
        <v>14.054527458434775</v>
      </c>
      <c r="G56">
        <v>-1.1942948151614901</v>
      </c>
      <c r="H56">
        <v>-0.52999828869351495</v>
      </c>
    </row>
    <row r="57" spans="1:8" x14ac:dyDescent="0.2">
      <c r="A57">
        <v>180</v>
      </c>
      <c r="B57" t="s">
        <v>197</v>
      </c>
      <c r="C57" t="s">
        <v>3</v>
      </c>
      <c r="D57">
        <v>0.89550296299999899</v>
      </c>
      <c r="E57">
        <v>2164</v>
      </c>
      <c r="F57">
        <f>LN(E57*1000)</f>
        <v>14.58746891894851</v>
      </c>
      <c r="G57">
        <v>-1.81096617560998</v>
      </c>
      <c r="H57">
        <v>-0.59219801002490802</v>
      </c>
    </row>
    <row r="58" spans="1:8" x14ac:dyDescent="0.2">
      <c r="A58">
        <v>203</v>
      </c>
      <c r="B58" t="s">
        <v>221</v>
      </c>
      <c r="C58" t="s">
        <v>3</v>
      </c>
      <c r="D58">
        <v>0.89550296299999899</v>
      </c>
      <c r="E58">
        <v>2529</v>
      </c>
      <c r="F58">
        <f>LN(E58*1000)</f>
        <v>14.743334525652102</v>
      </c>
      <c r="G58">
        <v>-2.8059129478837002</v>
      </c>
      <c r="H58">
        <v>-0.69105671187478601</v>
      </c>
    </row>
    <row r="59" spans="1:8" x14ac:dyDescent="0.2">
      <c r="A59">
        <v>204</v>
      </c>
      <c r="B59" t="s">
        <v>222</v>
      </c>
      <c r="C59" t="s">
        <v>3</v>
      </c>
      <c r="D59">
        <v>0.89550296299999899</v>
      </c>
      <c r="E59">
        <v>1720</v>
      </c>
      <c r="F59">
        <f>LN(E59*1000)</f>
        <v>14.357834848789636</v>
      </c>
      <c r="G59">
        <v>-4.1532860593285204</v>
      </c>
      <c r="H59">
        <v>-0.84968819930258899</v>
      </c>
    </row>
    <row r="60" spans="1:8" x14ac:dyDescent="0.2">
      <c r="A60">
        <v>94</v>
      </c>
      <c r="B60" t="s">
        <v>108</v>
      </c>
      <c r="C60" t="s">
        <v>3</v>
      </c>
      <c r="D60">
        <v>0.89550296299999899</v>
      </c>
      <c r="E60">
        <v>1361.343306</v>
      </c>
      <c r="F60">
        <f>LN(E60*1000)</f>
        <v>14.123982495232868</v>
      </c>
      <c r="G60">
        <v>-0.298672742587059</v>
      </c>
      <c r="H60">
        <v>-1.09650358156128</v>
      </c>
    </row>
    <row r="61" spans="1:8" x14ac:dyDescent="0.2">
      <c r="A61">
        <v>179</v>
      </c>
      <c r="B61" t="s">
        <v>196</v>
      </c>
      <c r="C61" t="s">
        <v>3</v>
      </c>
      <c r="D61">
        <v>0.89550296299999899</v>
      </c>
      <c r="E61">
        <v>1268</v>
      </c>
      <c r="F61">
        <f>LN(E61*1000)</f>
        <v>14.052951413979308</v>
      </c>
      <c r="G61">
        <v>-1.6803820657998401</v>
      </c>
      <c r="H61">
        <v>-1.1465365653320501</v>
      </c>
    </row>
    <row r="62" spans="1:8" x14ac:dyDescent="0.2">
      <c r="A62">
        <v>160</v>
      </c>
      <c r="B62" t="s">
        <v>176</v>
      </c>
      <c r="C62" t="s">
        <v>3</v>
      </c>
      <c r="D62">
        <v>0.89550296299999899</v>
      </c>
      <c r="E62">
        <v>909.45</v>
      </c>
      <c r="F62">
        <f>LN(E62*1000)</f>
        <v>13.720595300167986</v>
      </c>
      <c r="G62">
        <v>-4.4359633381333898</v>
      </c>
      <c r="H62">
        <v>-1.15379537838132</v>
      </c>
    </row>
    <row r="63" spans="1:8" x14ac:dyDescent="0.2">
      <c r="A63">
        <v>214</v>
      </c>
      <c r="B63" t="s">
        <v>232</v>
      </c>
      <c r="C63" t="s">
        <v>3</v>
      </c>
      <c r="D63">
        <v>0.89550296299999899</v>
      </c>
      <c r="E63">
        <v>1064.5999999999999</v>
      </c>
      <c r="F63">
        <f>LN(E63*1000)</f>
        <v>13.878109699720794</v>
      </c>
      <c r="G63">
        <v>-3.6620035364849799</v>
      </c>
      <c r="H63">
        <v>-1.21445854558766</v>
      </c>
    </row>
    <row r="64" spans="1:8" x14ac:dyDescent="0.2">
      <c r="A64">
        <v>207</v>
      </c>
      <c r="B64" t="s">
        <v>225</v>
      </c>
      <c r="C64" t="s">
        <v>3</v>
      </c>
      <c r="D64">
        <v>0.89550296299999899</v>
      </c>
      <c r="E64">
        <v>818</v>
      </c>
      <c r="F64">
        <f>LN(E64*1000)</f>
        <v>13.614617615584883</v>
      </c>
      <c r="G64">
        <v>-1.94897599697553</v>
      </c>
      <c r="H64">
        <v>-1.21965390152952</v>
      </c>
    </row>
    <row r="65" spans="1:8" x14ac:dyDescent="0.2">
      <c r="A65">
        <v>188</v>
      </c>
      <c r="B65" t="s">
        <v>206</v>
      </c>
      <c r="C65" t="s">
        <v>3</v>
      </c>
      <c r="D65">
        <v>0.89550296299999899</v>
      </c>
      <c r="E65">
        <v>1700</v>
      </c>
      <c r="F65">
        <f>LN(E65*1000)</f>
        <v>14.346138809026444</v>
      </c>
      <c r="G65">
        <v>-1.32192809488736</v>
      </c>
      <c r="H65">
        <v>-1.8570795923860399</v>
      </c>
    </row>
    <row r="66" spans="1:8" x14ac:dyDescent="0.2">
      <c r="A66">
        <v>212</v>
      </c>
      <c r="B66" t="s">
        <v>230</v>
      </c>
      <c r="C66" t="s">
        <v>3</v>
      </c>
      <c r="D66">
        <v>0.89550296299999899</v>
      </c>
      <c r="E66">
        <v>803</v>
      </c>
      <c r="F66">
        <f>LN(E66*1000)</f>
        <v>13.596109992928898</v>
      </c>
      <c r="G66">
        <v>-4.2029039917450897</v>
      </c>
      <c r="H66">
        <v>-1.8983916327927399</v>
      </c>
    </row>
    <row r="67" spans="1:8" x14ac:dyDescent="0.2">
      <c r="A67">
        <v>139</v>
      </c>
      <c r="B67" t="s">
        <v>154</v>
      </c>
      <c r="C67" t="s">
        <v>3</v>
      </c>
      <c r="D67">
        <v>0.89550296299999999</v>
      </c>
      <c r="E67">
        <v>1720</v>
      </c>
      <c r="F67">
        <f>LN(E67*1000)</f>
        <v>14.357834848789636</v>
      </c>
      <c r="G67">
        <v>3.1143670249520001</v>
      </c>
      <c r="H67">
        <v>2.66190819000993</v>
      </c>
    </row>
    <row r="68" spans="1:8" x14ac:dyDescent="0.2">
      <c r="A68">
        <v>119</v>
      </c>
      <c r="B68" t="s">
        <v>134</v>
      </c>
      <c r="C68" t="s">
        <v>3</v>
      </c>
      <c r="D68">
        <v>0.89550296299999999</v>
      </c>
      <c r="E68">
        <v>2352</v>
      </c>
      <c r="F68">
        <f>LN(E68*1000)</f>
        <v>14.670776588000654</v>
      </c>
      <c r="G68">
        <v>0.37851162325373</v>
      </c>
      <c r="H68">
        <v>1.5303012844858199</v>
      </c>
    </row>
    <row r="69" spans="1:8" x14ac:dyDescent="0.2">
      <c r="A69">
        <v>83</v>
      </c>
      <c r="B69" t="s">
        <v>97</v>
      </c>
      <c r="C69" t="s">
        <v>3</v>
      </c>
      <c r="D69">
        <v>0.89550296299999999</v>
      </c>
      <c r="E69">
        <v>2285.6500879999999</v>
      </c>
      <c r="F69">
        <f>LN(E69*1000)</f>
        <v>14.642161044254308</v>
      </c>
      <c r="G69">
        <v>2.8569152196770801E-2</v>
      </c>
      <c r="H69">
        <v>0.61055087697968702</v>
      </c>
    </row>
    <row r="70" spans="1:8" x14ac:dyDescent="0.2">
      <c r="A70">
        <v>26</v>
      </c>
      <c r="B70" t="s">
        <v>35</v>
      </c>
      <c r="C70" t="s">
        <v>3</v>
      </c>
      <c r="D70">
        <v>0.89550296299999999</v>
      </c>
      <c r="E70">
        <v>743</v>
      </c>
      <c r="F70">
        <f>LN(E70*1000)</f>
        <v>13.518451323699896</v>
      </c>
      <c r="G70">
        <v>-0.79085860216140802</v>
      </c>
      <c r="H70">
        <v>4.6665667763491597E-2</v>
      </c>
    </row>
    <row r="71" spans="1:8" x14ac:dyDescent="0.2">
      <c r="A71">
        <v>216</v>
      </c>
      <c r="B71" t="s">
        <v>234</v>
      </c>
      <c r="C71" t="s">
        <v>3</v>
      </c>
      <c r="D71">
        <v>0.89550296299999999</v>
      </c>
      <c r="E71">
        <v>1249.780264</v>
      </c>
      <c r="F71">
        <f>LN(E71*1000)</f>
        <v>14.038478305025821</v>
      </c>
      <c r="G71">
        <v>0.23878685958711601</v>
      </c>
      <c r="H71">
        <v>-0.463255118193247</v>
      </c>
    </row>
    <row r="72" spans="1:8" x14ac:dyDescent="0.2">
      <c r="A72">
        <v>199</v>
      </c>
      <c r="B72" t="s">
        <v>217</v>
      </c>
      <c r="C72" t="s">
        <v>3</v>
      </c>
      <c r="D72">
        <v>0.89550296299999999</v>
      </c>
      <c r="E72">
        <v>688</v>
      </c>
      <c r="F72">
        <f>LN(E72*1000)</f>
        <v>13.44154411691548</v>
      </c>
      <c r="G72">
        <v>-0.68269593163808495</v>
      </c>
      <c r="H72">
        <v>-0.68617370360960195</v>
      </c>
    </row>
    <row r="73" spans="1:8" x14ac:dyDescent="0.2">
      <c r="A73">
        <v>158</v>
      </c>
      <c r="B73" t="s">
        <v>174</v>
      </c>
      <c r="C73" t="s">
        <v>8</v>
      </c>
      <c r="D73">
        <v>1.0480243520000001</v>
      </c>
      <c r="E73">
        <v>1610</v>
      </c>
      <c r="F73">
        <f>LN(E73*1000)</f>
        <v>14.291744736960645</v>
      </c>
      <c r="G73">
        <v>-1</v>
      </c>
      <c r="H73">
        <v>3.4547399233125802</v>
      </c>
    </row>
    <row r="74" spans="1:8" x14ac:dyDescent="0.2">
      <c r="A74">
        <v>79</v>
      </c>
      <c r="B74" t="s">
        <v>93</v>
      </c>
      <c r="C74" t="s">
        <v>8</v>
      </c>
      <c r="D74">
        <v>1.0480243520000001</v>
      </c>
      <c r="E74">
        <v>666</v>
      </c>
      <c r="F74">
        <f>LN(E74*1000)</f>
        <v>13.409044949522526</v>
      </c>
      <c r="G74">
        <v>-4.4868124796291502</v>
      </c>
      <c r="H74">
        <v>1.4145084140923101</v>
      </c>
    </row>
    <row r="75" spans="1:8" x14ac:dyDescent="0.2">
      <c r="A75">
        <v>66</v>
      </c>
      <c r="B75" t="s">
        <v>79</v>
      </c>
      <c r="C75" t="s">
        <v>8</v>
      </c>
      <c r="D75">
        <v>1.0480243520000001</v>
      </c>
      <c r="E75">
        <v>2284.7076000000002</v>
      </c>
      <c r="F75">
        <f>LN(E75*1000)</f>
        <v>14.641748609133165</v>
      </c>
      <c r="G75">
        <v>-1.4305089080412801</v>
      </c>
      <c r="H75">
        <v>0.98849281955567703</v>
      </c>
    </row>
    <row r="76" spans="1:8" x14ac:dyDescent="0.2">
      <c r="A76">
        <v>191</v>
      </c>
      <c r="B76" t="s">
        <v>209</v>
      </c>
      <c r="C76" t="s">
        <v>8</v>
      </c>
      <c r="D76">
        <v>1.0480243520000001</v>
      </c>
      <c r="E76">
        <v>1947</v>
      </c>
      <c r="F76">
        <f>LN(E76*1000)</f>
        <v>14.481800284354337</v>
      </c>
      <c r="G76">
        <v>-0.36215793967589499</v>
      </c>
      <c r="H76">
        <v>0.55348689600127299</v>
      </c>
    </row>
    <row r="77" spans="1:8" x14ac:dyDescent="0.2">
      <c r="A77">
        <v>192</v>
      </c>
      <c r="B77" t="s">
        <v>210</v>
      </c>
      <c r="C77" t="s">
        <v>8</v>
      </c>
      <c r="D77">
        <v>1.0480243520000001</v>
      </c>
      <c r="E77">
        <v>443</v>
      </c>
      <c r="F77">
        <f>LN(E77*1000)</f>
        <v>13.001325049027272</v>
      </c>
      <c r="G77">
        <v>-5.7102835515137</v>
      </c>
      <c r="H77">
        <v>-0.109915541909144</v>
      </c>
    </row>
    <row r="78" spans="1:8" x14ac:dyDescent="0.2">
      <c r="A78">
        <v>6</v>
      </c>
      <c r="B78" t="s">
        <v>7</v>
      </c>
      <c r="C78" t="s">
        <v>8</v>
      </c>
      <c r="D78">
        <v>1.0480243520000001</v>
      </c>
      <c r="E78">
        <v>1209</v>
      </c>
      <c r="F78">
        <f>LN(E78*1000)</f>
        <v>14.005304129596929</v>
      </c>
      <c r="G78">
        <v>-5.3451978742102098</v>
      </c>
      <c r="H78">
        <v>-0.25174207654039299</v>
      </c>
    </row>
    <row r="79" spans="1:8" x14ac:dyDescent="0.2">
      <c r="A79">
        <v>200</v>
      </c>
      <c r="B79" t="s">
        <v>218</v>
      </c>
      <c r="C79" t="s">
        <v>8</v>
      </c>
      <c r="D79">
        <v>1.0480243520000001</v>
      </c>
      <c r="E79">
        <v>2179</v>
      </c>
      <c r="F79">
        <f>LN(E79*1000)</f>
        <v>14.594376613926757</v>
      </c>
      <c r="G79">
        <v>-1.46593839757888</v>
      </c>
      <c r="H79">
        <v>-0.25947495376171698</v>
      </c>
    </row>
    <row r="80" spans="1:8" x14ac:dyDescent="0.2">
      <c r="A80">
        <v>173</v>
      </c>
      <c r="B80" t="s">
        <v>190</v>
      </c>
      <c r="C80" t="s">
        <v>8</v>
      </c>
      <c r="D80">
        <v>1.0480243520000001</v>
      </c>
      <c r="E80">
        <v>447</v>
      </c>
      <c r="F80">
        <f>LN(E80*1000)</f>
        <v>13.010313873595706</v>
      </c>
      <c r="G80">
        <v>-1.1140352432460301</v>
      </c>
      <c r="H80">
        <v>-0.29903763263956301</v>
      </c>
    </row>
    <row r="81" spans="1:8" x14ac:dyDescent="0.2">
      <c r="A81">
        <v>141</v>
      </c>
      <c r="B81" t="s">
        <v>156</v>
      </c>
      <c r="C81" t="s">
        <v>8</v>
      </c>
      <c r="D81">
        <v>1.0480243520000001</v>
      </c>
      <c r="E81">
        <v>670</v>
      </c>
      <c r="F81">
        <f>LN(E81*1000)</f>
        <v>13.415032991367148</v>
      </c>
      <c r="G81">
        <v>-7.2832109873145097</v>
      </c>
      <c r="H81">
        <v>-0.41954138714567102</v>
      </c>
    </row>
    <row r="82" spans="1:8" x14ac:dyDescent="0.2">
      <c r="A82">
        <v>88</v>
      </c>
      <c r="B82" t="s">
        <v>102</v>
      </c>
      <c r="C82" t="s">
        <v>8</v>
      </c>
      <c r="D82">
        <v>1.0480243520000001</v>
      </c>
      <c r="E82">
        <v>2040</v>
      </c>
      <c r="F82">
        <f>LN(E82*1000)</f>
        <v>14.528460365820399</v>
      </c>
      <c r="G82">
        <v>-2.4579896444633902</v>
      </c>
      <c r="H82">
        <v>-0.65859191013940799</v>
      </c>
    </row>
    <row r="83" spans="1:8" x14ac:dyDescent="0.2">
      <c r="A83">
        <v>155</v>
      </c>
      <c r="B83" t="s">
        <v>171</v>
      </c>
      <c r="C83" t="s">
        <v>8</v>
      </c>
      <c r="D83">
        <v>1.0480243520000001</v>
      </c>
      <c r="E83">
        <v>2170.4112100000002</v>
      </c>
      <c r="F83">
        <f>LN(E83*1000)</f>
        <v>14.590427205260074</v>
      </c>
      <c r="G83">
        <v>-3.1975999598851601</v>
      </c>
      <c r="H83">
        <v>-0.786649261678808</v>
      </c>
    </row>
    <row r="84" spans="1:8" x14ac:dyDescent="0.2">
      <c r="A84">
        <v>34</v>
      </c>
      <c r="B84" t="s">
        <v>43</v>
      </c>
      <c r="C84" t="s">
        <v>8</v>
      </c>
      <c r="D84">
        <v>1.0480243520000001</v>
      </c>
      <c r="E84">
        <v>682</v>
      </c>
      <c r="F84">
        <f>LN(E84*1000)</f>
        <v>13.432784936825598</v>
      </c>
      <c r="G84">
        <v>-5.53951952995999</v>
      </c>
      <c r="H84">
        <v>-1.03553765756302</v>
      </c>
    </row>
    <row r="85" spans="1:8" x14ac:dyDescent="0.2">
      <c r="A85">
        <v>123</v>
      </c>
      <c r="B85" t="s">
        <v>138</v>
      </c>
      <c r="C85" t="s">
        <v>8</v>
      </c>
      <c r="D85">
        <v>1.0480243520000001</v>
      </c>
      <c r="E85">
        <v>608</v>
      </c>
      <c r="F85">
        <f>LN(E85*1000)</f>
        <v>13.317930160948304</v>
      </c>
      <c r="G85">
        <v>-9.9832013377394997</v>
      </c>
      <c r="H85">
        <v>-1.0767665790407099</v>
      </c>
    </row>
    <row r="86" spans="1:8" x14ac:dyDescent="0.2">
      <c r="A86">
        <v>89</v>
      </c>
      <c r="B86" t="s">
        <v>103</v>
      </c>
      <c r="C86" t="s">
        <v>8</v>
      </c>
      <c r="D86">
        <v>1.0480243520000001</v>
      </c>
      <c r="E86">
        <v>1432.042733</v>
      </c>
      <c r="F86">
        <f>LN(E86*1000)</f>
        <v>14.174612467537926</v>
      </c>
      <c r="G86">
        <v>-6.2002495382991096</v>
      </c>
      <c r="H86">
        <v>-2.0445004069242301</v>
      </c>
    </row>
    <row r="87" spans="1:8" x14ac:dyDescent="0.2">
      <c r="A87">
        <v>122</v>
      </c>
      <c r="B87" t="s">
        <v>137</v>
      </c>
      <c r="C87" t="s">
        <v>8</v>
      </c>
      <c r="D87">
        <v>1.0480243520000001</v>
      </c>
      <c r="E87">
        <v>515.89196879999997</v>
      </c>
      <c r="F87">
        <f>LN(E87*1000)</f>
        <v>13.153652659753554</v>
      </c>
      <c r="G87">
        <v>-4.8160371651574101</v>
      </c>
      <c r="H87">
        <v>-2.3697649566026202</v>
      </c>
    </row>
    <row r="88" spans="1:8" x14ac:dyDescent="0.2">
      <c r="A88">
        <v>150</v>
      </c>
      <c r="B88" t="s">
        <v>165</v>
      </c>
      <c r="C88" t="s">
        <v>8</v>
      </c>
      <c r="D88">
        <v>1.0480243520000001</v>
      </c>
      <c r="E88">
        <v>893.84490000000005</v>
      </c>
      <c r="F88">
        <f>LN(E88*1000)</f>
        <v>13.703287549171646</v>
      </c>
      <c r="G88">
        <v>-9.1097945873536101</v>
      </c>
      <c r="H88">
        <v>-3.3260684614501499</v>
      </c>
    </row>
    <row r="89" spans="1:8" x14ac:dyDescent="0.2">
      <c r="A89">
        <v>174</v>
      </c>
      <c r="B89" t="s">
        <v>191</v>
      </c>
      <c r="C89" t="s">
        <v>57</v>
      </c>
      <c r="D89">
        <v>1.1266008519999999</v>
      </c>
      <c r="E89">
        <v>2081</v>
      </c>
      <c r="F89">
        <f>LN(E89*1000)</f>
        <v>14.548359105375772</v>
      </c>
      <c r="G89">
        <v>-0.41503749927884398</v>
      </c>
      <c r="H89">
        <v>-0.32045670767069401</v>
      </c>
    </row>
    <row r="90" spans="1:8" x14ac:dyDescent="0.2">
      <c r="A90">
        <v>103</v>
      </c>
      <c r="B90" t="s">
        <v>117</v>
      </c>
      <c r="C90" t="s">
        <v>90</v>
      </c>
      <c r="D90">
        <v>1.193009991</v>
      </c>
      <c r="E90">
        <v>2154.4890460000001</v>
      </c>
      <c r="F90">
        <f>LN(E90*1000)</f>
        <v>14.583064151782821</v>
      </c>
      <c r="G90">
        <v>-3.7273795453370102</v>
      </c>
      <c r="H90">
        <v>-1.45586346624309</v>
      </c>
    </row>
    <row r="91" spans="1:8" x14ac:dyDescent="0.2">
      <c r="A91">
        <v>176</v>
      </c>
      <c r="B91" t="s">
        <v>193</v>
      </c>
      <c r="C91" t="s">
        <v>90</v>
      </c>
      <c r="D91">
        <v>1.193009991</v>
      </c>
      <c r="E91">
        <v>3105.3982000000001</v>
      </c>
      <c r="F91">
        <f>LN(E91*1000)</f>
        <v>14.948652509893565</v>
      </c>
      <c r="G91">
        <v>-8.0704816633287795</v>
      </c>
      <c r="H91">
        <v>-2.69766807965458</v>
      </c>
    </row>
    <row r="92" spans="1:8" x14ac:dyDescent="0.2">
      <c r="A92">
        <v>76</v>
      </c>
      <c r="B92" t="s">
        <v>89</v>
      </c>
      <c r="C92" t="s">
        <v>90</v>
      </c>
      <c r="D92">
        <v>1.193009991</v>
      </c>
      <c r="E92">
        <v>1198.4321090000001</v>
      </c>
      <c r="F92">
        <f>LN(E92*1000)</f>
        <v>13.99652468461046</v>
      </c>
      <c r="G92">
        <v>-12.2520884698187</v>
      </c>
      <c r="H92">
        <v>-3.3047871158966502</v>
      </c>
    </row>
    <row r="93" spans="1:8" x14ac:dyDescent="0.2">
      <c r="A93">
        <v>112</v>
      </c>
      <c r="B93" t="s">
        <v>126</v>
      </c>
      <c r="C93" t="s">
        <v>29</v>
      </c>
      <c r="D93">
        <v>1.4869408482499999</v>
      </c>
      <c r="E93">
        <v>1239</v>
      </c>
      <c r="F93">
        <f>LN(E93*1000)</f>
        <v>14.02981516061128</v>
      </c>
      <c r="G93">
        <v>-1.83650126771712</v>
      </c>
      <c r="H93">
        <v>0.72317961174464196</v>
      </c>
    </row>
    <row r="94" spans="1:8" x14ac:dyDescent="0.2">
      <c r="A94">
        <v>56</v>
      </c>
      <c r="B94" t="s">
        <v>69</v>
      </c>
      <c r="C94" t="s">
        <v>29</v>
      </c>
      <c r="D94">
        <v>1.4869408482499999</v>
      </c>
      <c r="E94">
        <v>851</v>
      </c>
      <c r="F94">
        <f>LN(E94*1000)</f>
        <v>13.65416740755551</v>
      </c>
      <c r="G94">
        <v>-4.32192809488736</v>
      </c>
      <c r="H94">
        <v>0.30040416507936202</v>
      </c>
    </row>
    <row r="95" spans="1:8" x14ac:dyDescent="0.2">
      <c r="A95">
        <v>111</v>
      </c>
      <c r="B95" t="s">
        <v>125</v>
      </c>
      <c r="C95" t="s">
        <v>29</v>
      </c>
      <c r="D95">
        <v>1.4869408482499999</v>
      </c>
      <c r="E95">
        <v>2000</v>
      </c>
      <c r="F95">
        <f>LN(E95*1000)</f>
        <v>14.508657738524219</v>
      </c>
      <c r="G95">
        <v>-0.78587519464715305</v>
      </c>
      <c r="H95">
        <v>0.20954885248816599</v>
      </c>
    </row>
    <row r="96" spans="1:8" x14ac:dyDescent="0.2">
      <c r="A96">
        <v>59</v>
      </c>
      <c r="B96" t="s">
        <v>72</v>
      </c>
      <c r="C96" t="s">
        <v>29</v>
      </c>
      <c r="D96">
        <v>1.4869408482499999</v>
      </c>
      <c r="E96">
        <v>850</v>
      </c>
      <c r="F96">
        <f>LN(E96*1000)</f>
        <v>13.652991628466498</v>
      </c>
      <c r="G96">
        <v>-2.12029423371771</v>
      </c>
      <c r="H96">
        <v>9.93310214417851E-2</v>
      </c>
    </row>
    <row r="97" spans="1:8" x14ac:dyDescent="0.2">
      <c r="A97">
        <v>187</v>
      </c>
      <c r="B97" t="s">
        <v>205</v>
      </c>
      <c r="C97" t="s">
        <v>26</v>
      </c>
      <c r="D97">
        <v>1.91096113</v>
      </c>
      <c r="E97">
        <v>3216</v>
      </c>
      <c r="F97">
        <f>LN(E97*1000)</f>
        <v>14.983648909280994</v>
      </c>
      <c r="G97">
        <v>1.4114262457264699</v>
      </c>
      <c r="H97">
        <v>-1.61310927145153</v>
      </c>
    </row>
    <row r="100" spans="1:8" x14ac:dyDescent="0.2">
      <c r="A100">
        <v>153</v>
      </c>
      <c r="B100" t="s">
        <v>168</v>
      </c>
      <c r="C100" t="s">
        <v>169</v>
      </c>
      <c r="D100">
        <v>0.70577016599999998</v>
      </c>
      <c r="E100">
        <v>5307</v>
      </c>
      <c r="F100">
        <f>LN(E100*1000)</f>
        <v>15.484537261810033</v>
      </c>
      <c r="G100">
        <v>-0.43440282414577502</v>
      </c>
      <c r="H100">
        <v>-1.02664618251206E-2</v>
      </c>
    </row>
    <row r="101" spans="1:8" x14ac:dyDescent="0.2">
      <c r="A101">
        <v>54</v>
      </c>
      <c r="B101" t="s">
        <v>67</v>
      </c>
      <c r="C101" t="s">
        <v>19</v>
      </c>
      <c r="D101">
        <v>0.85047205000000003</v>
      </c>
      <c r="E101">
        <v>23602.7</v>
      </c>
      <c r="F101">
        <f>LN(E101*1000)</f>
        <v>16.976871670231542</v>
      </c>
      <c r="G101">
        <v>1.18269229751619</v>
      </c>
      <c r="H101">
        <v>0.51221201099218905</v>
      </c>
    </row>
    <row r="102" spans="1:8" x14ac:dyDescent="0.2">
      <c r="A102">
        <v>61</v>
      </c>
      <c r="B102" t="s">
        <v>74</v>
      </c>
      <c r="C102" t="s">
        <v>54</v>
      </c>
      <c r="D102">
        <v>0.88335983199999901</v>
      </c>
      <c r="E102">
        <v>18820</v>
      </c>
      <c r="F102">
        <f>LN(E102*1000)</f>
        <v>16.750430692121508</v>
      </c>
      <c r="G102">
        <v>-3.4375255419036801</v>
      </c>
      <c r="H102">
        <v>6.8761474532415198E-2</v>
      </c>
    </row>
    <row r="103" spans="1:8" x14ac:dyDescent="0.2">
      <c r="A103">
        <v>69</v>
      </c>
      <c r="B103" t="s">
        <v>82</v>
      </c>
      <c r="C103" t="s">
        <v>54</v>
      </c>
      <c r="D103">
        <v>0.88335983199999901</v>
      </c>
      <c r="E103">
        <v>20000</v>
      </c>
      <c r="F103">
        <f>LN(E103*1000)</f>
        <v>16.811242831518264</v>
      </c>
      <c r="G103">
        <v>-4.32192809488736</v>
      </c>
      <c r="H103">
        <v>-3.44974172276534</v>
      </c>
    </row>
    <row r="104" spans="1:8" x14ac:dyDescent="0.2">
      <c r="A104">
        <v>135</v>
      </c>
      <c r="B104" t="s">
        <v>150</v>
      </c>
      <c r="C104" t="s">
        <v>3</v>
      </c>
      <c r="D104">
        <v>0.89550296299999899</v>
      </c>
      <c r="E104">
        <v>6100</v>
      </c>
      <c r="F104">
        <f>LN(E104*1000)</f>
        <v>15.623799329143539</v>
      </c>
      <c r="G104">
        <v>1.52105073690096</v>
      </c>
      <c r="H104">
        <v>2.3839708393882102</v>
      </c>
    </row>
    <row r="105" spans="1:8" x14ac:dyDescent="0.2">
      <c r="A105">
        <v>10</v>
      </c>
      <c r="B105" t="s">
        <v>13</v>
      </c>
      <c r="C105" t="s">
        <v>3</v>
      </c>
      <c r="D105">
        <v>0.89550296299999899</v>
      </c>
      <c r="E105">
        <v>11592.5</v>
      </c>
      <c r="F105">
        <f>LN(E105*1000)</f>
        <v>16.265868895247753</v>
      </c>
      <c r="G105">
        <v>2.0426443374084902</v>
      </c>
      <c r="H105">
        <v>2.2317834718493499</v>
      </c>
    </row>
    <row r="106" spans="1:8" x14ac:dyDescent="0.2">
      <c r="A106">
        <v>156</v>
      </c>
      <c r="B106" t="s">
        <v>172</v>
      </c>
      <c r="C106" t="s">
        <v>3</v>
      </c>
      <c r="D106">
        <v>0.89550296299999899</v>
      </c>
      <c r="E106">
        <v>10139</v>
      </c>
      <c r="F106">
        <f>LN(E106*1000)</f>
        <v>16.131899931934718</v>
      </c>
      <c r="G106">
        <v>1.7311832415721999</v>
      </c>
      <c r="H106">
        <v>2.1856810102877899</v>
      </c>
    </row>
    <row r="107" spans="1:8" x14ac:dyDescent="0.2">
      <c r="A107">
        <v>9</v>
      </c>
      <c r="B107" t="s">
        <v>12</v>
      </c>
      <c r="C107" t="s">
        <v>3</v>
      </c>
      <c r="D107">
        <v>0.89550296299999899</v>
      </c>
      <c r="E107">
        <v>9400</v>
      </c>
      <c r="F107">
        <f>LN(E107*1000)</f>
        <v>16.056220247240233</v>
      </c>
      <c r="G107">
        <v>1.82374936030827</v>
      </c>
      <c r="H107">
        <v>2.0219872718451999</v>
      </c>
    </row>
    <row r="108" spans="1:8" x14ac:dyDescent="0.2">
      <c r="A108">
        <v>127</v>
      </c>
      <c r="B108" t="s">
        <v>142</v>
      </c>
      <c r="C108" t="s">
        <v>3</v>
      </c>
      <c r="D108">
        <v>0.89550296299999899</v>
      </c>
      <c r="E108">
        <v>12945</v>
      </c>
      <c r="F108">
        <f>LN(E108*1000)</f>
        <v>16.376220171167773</v>
      </c>
      <c r="G108">
        <v>1.3561438102252801</v>
      </c>
      <c r="H108">
        <v>1.4341420849816</v>
      </c>
    </row>
    <row r="109" spans="1:8" x14ac:dyDescent="0.2">
      <c r="A109">
        <v>37</v>
      </c>
      <c r="B109" t="s">
        <v>46</v>
      </c>
      <c r="C109" t="s">
        <v>3</v>
      </c>
      <c r="D109">
        <v>0.89550296299999899</v>
      </c>
      <c r="E109">
        <v>4059</v>
      </c>
      <c r="F109">
        <f>LN(E109*1000)</f>
        <v>15.216447195821035</v>
      </c>
      <c r="G109">
        <v>1.2141248053528499</v>
      </c>
      <c r="H109">
        <v>1.4079742173923899</v>
      </c>
    </row>
    <row r="110" spans="1:8" x14ac:dyDescent="0.2">
      <c r="A110">
        <v>211</v>
      </c>
      <c r="B110" t="s">
        <v>229</v>
      </c>
      <c r="C110" t="s">
        <v>3</v>
      </c>
      <c r="D110">
        <v>0.89550296299999899</v>
      </c>
      <c r="E110">
        <v>11728</v>
      </c>
      <c r="F110">
        <f>LN(E110*1000)</f>
        <v>16.277489703108571</v>
      </c>
      <c r="G110">
        <v>1.33342373372519</v>
      </c>
      <c r="H110">
        <v>1.21322391188601</v>
      </c>
    </row>
    <row r="111" spans="1:8" x14ac:dyDescent="0.2">
      <c r="A111">
        <v>116</v>
      </c>
      <c r="B111" t="s">
        <v>130</v>
      </c>
      <c r="C111" t="s">
        <v>3</v>
      </c>
      <c r="D111">
        <v>0.89550296299999899</v>
      </c>
      <c r="E111">
        <v>5800</v>
      </c>
      <c r="F111">
        <f>LN(E111*1000)</f>
        <v>15.573368475516649</v>
      </c>
      <c r="G111">
        <v>1.14404636961671</v>
      </c>
      <c r="H111">
        <v>1.15406467367472</v>
      </c>
    </row>
    <row r="112" spans="1:8" x14ac:dyDescent="0.2">
      <c r="A112">
        <v>157</v>
      </c>
      <c r="B112" t="s">
        <v>173</v>
      </c>
      <c r="C112" t="s">
        <v>3</v>
      </c>
      <c r="D112">
        <v>0.89550296299999899</v>
      </c>
      <c r="E112">
        <v>5250</v>
      </c>
      <c r="F112">
        <f>LN(E112*1000)</f>
        <v>15.473738634567807</v>
      </c>
      <c r="G112">
        <v>-0.55639334852438505</v>
      </c>
      <c r="H112">
        <v>0.96003985564519001</v>
      </c>
    </row>
    <row r="113" spans="1:8" x14ac:dyDescent="0.2">
      <c r="A113">
        <v>63</v>
      </c>
      <c r="B113" t="s">
        <v>76</v>
      </c>
      <c r="C113" t="s">
        <v>3</v>
      </c>
      <c r="D113">
        <v>0.89550296299999899</v>
      </c>
      <c r="E113">
        <v>3500</v>
      </c>
      <c r="F113">
        <f>LN(E113*1000)</f>
        <v>15.068273526459642</v>
      </c>
      <c r="G113">
        <v>-8.1613765553652101E-2</v>
      </c>
      <c r="H113">
        <v>0.95675267424339705</v>
      </c>
    </row>
    <row r="114" spans="1:8" x14ac:dyDescent="0.2">
      <c r="A114">
        <v>128</v>
      </c>
      <c r="B114" t="s">
        <v>143</v>
      </c>
      <c r="C114" t="s">
        <v>3</v>
      </c>
      <c r="D114">
        <v>0.89550296299999899</v>
      </c>
      <c r="E114">
        <v>3903</v>
      </c>
      <c r="F114">
        <f>LN(E114*1000)</f>
        <v>15.177256046162752</v>
      </c>
      <c r="G114">
        <v>0.56559717585422498</v>
      </c>
      <c r="H114">
        <v>0.68000922522819596</v>
      </c>
    </row>
    <row r="115" spans="1:8" x14ac:dyDescent="0.2">
      <c r="A115">
        <v>120</v>
      </c>
      <c r="B115" t="s">
        <v>135</v>
      </c>
      <c r="C115" t="s">
        <v>3</v>
      </c>
      <c r="D115">
        <v>0.89550296299999899</v>
      </c>
      <c r="E115">
        <v>4400</v>
      </c>
      <c r="F115">
        <f>LN(E115*1000)</f>
        <v>15.29711509888849</v>
      </c>
      <c r="G115">
        <v>-2.88827932482651E-3</v>
      </c>
      <c r="H115">
        <v>0.42396227509505902</v>
      </c>
    </row>
    <row r="116" spans="1:8" x14ac:dyDescent="0.2">
      <c r="A116">
        <v>95</v>
      </c>
      <c r="B116" t="s">
        <v>109</v>
      </c>
      <c r="C116" t="s">
        <v>3</v>
      </c>
      <c r="D116">
        <v>0.89550296299999899</v>
      </c>
      <c r="E116">
        <v>23798</v>
      </c>
      <c r="F116">
        <f>LN(E116*1000)</f>
        <v>16.985112101497236</v>
      </c>
      <c r="G116">
        <v>-1.49817873457909</v>
      </c>
      <c r="H116">
        <v>0.33916996941983801</v>
      </c>
    </row>
    <row r="117" spans="1:8" x14ac:dyDescent="0.2">
      <c r="A117">
        <v>67</v>
      </c>
      <c r="B117" t="s">
        <v>80</v>
      </c>
      <c r="C117" t="s">
        <v>3</v>
      </c>
      <c r="D117">
        <v>0.89550296299999899</v>
      </c>
      <c r="E117">
        <v>20243</v>
      </c>
      <c r="F117">
        <f>LN(E117*1000)</f>
        <v>16.823319612743713</v>
      </c>
      <c r="G117">
        <v>-1.92139016530363</v>
      </c>
      <c r="H117">
        <v>0.30223965927551599</v>
      </c>
    </row>
    <row r="118" spans="1:8" x14ac:dyDescent="0.2">
      <c r="A118">
        <v>96</v>
      </c>
      <c r="B118" t="s">
        <v>110</v>
      </c>
      <c r="C118" t="s">
        <v>3</v>
      </c>
      <c r="D118">
        <v>0.89550296299999899</v>
      </c>
      <c r="E118">
        <v>10745</v>
      </c>
      <c r="F118">
        <f>LN(E118*1000)</f>
        <v>16.189951088058748</v>
      </c>
      <c r="G118">
        <v>-2.8365012677171202</v>
      </c>
      <c r="H118">
        <v>-0.109099395129631</v>
      </c>
    </row>
    <row r="119" spans="1:8" x14ac:dyDescent="0.2">
      <c r="A119">
        <v>109</v>
      </c>
      <c r="B119" t="s">
        <v>123</v>
      </c>
      <c r="C119" t="s">
        <v>3</v>
      </c>
      <c r="D119">
        <v>0.89550296299999899</v>
      </c>
      <c r="E119">
        <v>5184.3625199999997</v>
      </c>
      <c r="F119">
        <f>LN(E119*1000)</f>
        <v>15.461157445124776</v>
      </c>
      <c r="G119">
        <v>-1.4779442508390399</v>
      </c>
      <c r="H119">
        <v>-0.30808303888851601</v>
      </c>
    </row>
    <row r="120" spans="1:8" x14ac:dyDescent="0.2">
      <c r="A120">
        <v>182</v>
      </c>
      <c r="B120" t="s">
        <v>200</v>
      </c>
      <c r="C120" t="s">
        <v>3</v>
      </c>
      <c r="D120">
        <v>0.89550296299999899</v>
      </c>
      <c r="E120">
        <v>18950</v>
      </c>
      <c r="F120">
        <f>LN(E120*1000)</f>
        <v>16.75731448949271</v>
      </c>
      <c r="G120">
        <v>-1.36959452851768</v>
      </c>
      <c r="H120">
        <v>-0.38239445460107002</v>
      </c>
    </row>
    <row r="121" spans="1:8" x14ac:dyDescent="0.2">
      <c r="A121">
        <v>68</v>
      </c>
      <c r="B121" t="s">
        <v>81</v>
      </c>
      <c r="C121" t="s">
        <v>3</v>
      </c>
      <c r="D121">
        <v>0.89550296299999899</v>
      </c>
      <c r="E121">
        <v>4872.6653100000003</v>
      </c>
      <c r="F121">
        <f>LN(E121*1000)</f>
        <v>15.399151636930466</v>
      </c>
      <c r="G121">
        <v>-1.4422223286050699</v>
      </c>
      <c r="H121">
        <v>-0.69767829007551996</v>
      </c>
    </row>
    <row r="122" spans="1:8" x14ac:dyDescent="0.2">
      <c r="A122">
        <v>146</v>
      </c>
      <c r="B122" t="s">
        <v>161</v>
      </c>
      <c r="C122" t="s">
        <v>3</v>
      </c>
      <c r="D122">
        <v>0.89550296299999899</v>
      </c>
      <c r="E122">
        <v>23048.2</v>
      </c>
      <c r="F122">
        <f>LN(E122*1000)</f>
        <v>16.953098233251371</v>
      </c>
      <c r="G122">
        <v>0.79908730607400402</v>
      </c>
      <c r="H122">
        <v>-0.73728121822904102</v>
      </c>
    </row>
    <row r="123" spans="1:8" x14ac:dyDescent="0.2">
      <c r="A123">
        <v>148</v>
      </c>
      <c r="B123" t="s">
        <v>163</v>
      </c>
      <c r="C123" t="s">
        <v>3</v>
      </c>
      <c r="D123">
        <v>0.89550296299999899</v>
      </c>
      <c r="E123">
        <v>5490</v>
      </c>
      <c r="F123">
        <f>LN(E123*1000)</f>
        <v>15.518438813485714</v>
      </c>
      <c r="G123">
        <v>-3.6029637591278201</v>
      </c>
      <c r="H123">
        <v>-0.84470331583481995</v>
      </c>
    </row>
    <row r="124" spans="1:8" x14ac:dyDescent="0.2">
      <c r="A124">
        <v>17</v>
      </c>
      <c r="B124" t="s">
        <v>23</v>
      </c>
      <c r="C124" t="s">
        <v>3</v>
      </c>
      <c r="D124">
        <v>0.89550296299999899</v>
      </c>
      <c r="E124">
        <v>6070</v>
      </c>
      <c r="F124">
        <f>LN(E124*1000)</f>
        <v>15.618869163035681</v>
      </c>
      <c r="G124">
        <v>-3.86985986466355</v>
      </c>
      <c r="H124">
        <v>-0.86179002310240405</v>
      </c>
    </row>
    <row r="125" spans="1:8" x14ac:dyDescent="0.2">
      <c r="A125">
        <v>144</v>
      </c>
      <c r="B125" t="s">
        <v>159</v>
      </c>
      <c r="C125" t="s">
        <v>3</v>
      </c>
      <c r="D125">
        <v>0.89550296299999899</v>
      </c>
      <c r="E125">
        <v>4252</v>
      </c>
      <c r="F125">
        <f>LN(E125*1000)</f>
        <v>15.262900018443975</v>
      </c>
      <c r="G125">
        <v>-0.94619355630420598</v>
      </c>
      <c r="H125">
        <v>-1.2042041465756901</v>
      </c>
    </row>
    <row r="126" spans="1:8" x14ac:dyDescent="0.2">
      <c r="A126">
        <v>194</v>
      </c>
      <c r="B126" t="s">
        <v>212</v>
      </c>
      <c r="C126" t="s">
        <v>3</v>
      </c>
      <c r="D126">
        <v>0.89550296299999899</v>
      </c>
      <c r="E126">
        <v>4680</v>
      </c>
      <c r="F126">
        <f>LN(E126*1000)</f>
        <v>15.358808667893829</v>
      </c>
      <c r="G126">
        <v>-2.2792837574788698</v>
      </c>
      <c r="H126">
        <v>-1.2566739546633099</v>
      </c>
    </row>
    <row r="127" spans="1:8" x14ac:dyDescent="0.2">
      <c r="A127">
        <v>184</v>
      </c>
      <c r="B127" t="s">
        <v>202</v>
      </c>
      <c r="C127" t="s">
        <v>3</v>
      </c>
      <c r="D127">
        <v>0.89550296299999899</v>
      </c>
      <c r="E127">
        <v>22680.520329999999</v>
      </c>
      <c r="F127">
        <f>LN(E127*1000)</f>
        <v>16.937016978800514</v>
      </c>
      <c r="G127">
        <v>-1.1975999598851601</v>
      </c>
      <c r="H127">
        <v>-1.27672978792546</v>
      </c>
    </row>
    <row r="128" spans="1:8" x14ac:dyDescent="0.2">
      <c r="A128">
        <v>78</v>
      </c>
      <c r="B128" t="s">
        <v>92</v>
      </c>
      <c r="C128" t="s">
        <v>3</v>
      </c>
      <c r="D128">
        <v>0.89550296299999899</v>
      </c>
      <c r="E128">
        <v>10098.02513</v>
      </c>
      <c r="F128">
        <f>LN(E128*1000)</f>
        <v>16.127850431009509</v>
      </c>
      <c r="G128">
        <v>-0.57346686188332696</v>
      </c>
      <c r="H128">
        <v>-1.5296027554040501</v>
      </c>
    </row>
    <row r="129" spans="1:8" x14ac:dyDescent="0.2">
      <c r="A129">
        <v>134</v>
      </c>
      <c r="B129" t="s">
        <v>149</v>
      </c>
      <c r="C129" t="s">
        <v>3</v>
      </c>
      <c r="D129">
        <v>0.89550296299999899</v>
      </c>
      <c r="E129">
        <v>15279</v>
      </c>
      <c r="F129">
        <f>LN(E129*1000)</f>
        <v>16.541989894534851</v>
      </c>
      <c r="G129">
        <v>-2.35107444054688</v>
      </c>
      <c r="H129">
        <v>-1.5659011356277299</v>
      </c>
    </row>
    <row r="130" spans="1:8" x14ac:dyDescent="0.2">
      <c r="A130">
        <v>202</v>
      </c>
      <c r="B130" t="s">
        <v>220</v>
      </c>
      <c r="C130" t="s">
        <v>3</v>
      </c>
      <c r="D130">
        <v>0.89550296299999899</v>
      </c>
      <c r="E130">
        <v>5844</v>
      </c>
      <c r="F130">
        <f>LN(E130*1000)</f>
        <v>15.580926051852726</v>
      </c>
      <c r="G130">
        <v>-2.22431729826094</v>
      </c>
      <c r="H130">
        <v>-1.5736535581036999</v>
      </c>
    </row>
    <row r="131" spans="1:8" x14ac:dyDescent="0.2">
      <c r="A131">
        <v>159</v>
      </c>
      <c r="B131" t="s">
        <v>175</v>
      </c>
      <c r="C131" t="s">
        <v>3</v>
      </c>
      <c r="D131">
        <v>0.89550296299999999</v>
      </c>
      <c r="E131">
        <v>15565</v>
      </c>
      <c r="F131">
        <f>LN(E131*1000)</f>
        <v>16.560535361857845</v>
      </c>
      <c r="G131">
        <v>-7.8563669193702099E-2</v>
      </c>
      <c r="H131">
        <v>0.13861286255191299</v>
      </c>
    </row>
    <row r="132" spans="1:8" x14ac:dyDescent="0.2">
      <c r="A132">
        <v>55</v>
      </c>
      <c r="B132" t="s">
        <v>68</v>
      </c>
      <c r="C132" t="s">
        <v>3</v>
      </c>
      <c r="D132">
        <v>0.89550296299999999</v>
      </c>
      <c r="E132">
        <v>3501.7302399999999</v>
      </c>
      <c r="F132">
        <f>LN(E132*1000)</f>
        <v>15.068767758592532</v>
      </c>
      <c r="G132">
        <v>-0.28982725172033802</v>
      </c>
      <c r="H132">
        <v>-0.19173852594605401</v>
      </c>
    </row>
    <row r="133" spans="1:8" x14ac:dyDescent="0.2">
      <c r="A133">
        <v>41</v>
      </c>
      <c r="B133" t="s">
        <v>50</v>
      </c>
      <c r="C133" t="s">
        <v>3</v>
      </c>
      <c r="D133">
        <v>0.89550296299999999</v>
      </c>
      <c r="E133">
        <v>23645.802090000001</v>
      </c>
      <c r="F133">
        <f>LN(E133*1000)</f>
        <v>16.978696155667048</v>
      </c>
      <c r="G133">
        <v>0.40053792958372902</v>
      </c>
      <c r="H133">
        <v>-0.23085381559679899</v>
      </c>
    </row>
    <row r="134" spans="1:8" x14ac:dyDescent="0.2">
      <c r="A134">
        <v>27</v>
      </c>
      <c r="B134" t="s">
        <v>36</v>
      </c>
      <c r="C134" t="s">
        <v>3</v>
      </c>
      <c r="D134">
        <v>0.89550296299999999</v>
      </c>
      <c r="E134">
        <v>3374.72</v>
      </c>
      <c r="F134">
        <f>LN(E134*1000)</f>
        <v>15.031822915884188</v>
      </c>
      <c r="G134">
        <v>-1.4540316308947101</v>
      </c>
      <c r="H134">
        <v>-0.82410286389924903</v>
      </c>
    </row>
    <row r="135" spans="1:8" x14ac:dyDescent="0.2">
      <c r="A135">
        <v>16</v>
      </c>
      <c r="B135" t="s">
        <v>22</v>
      </c>
      <c r="C135" t="s">
        <v>3</v>
      </c>
      <c r="D135">
        <v>0.89550296299999999</v>
      </c>
      <c r="E135">
        <v>4652.1752020000004</v>
      </c>
      <c r="F135">
        <f>LN(E135*1000)</f>
        <v>15.352845453562413</v>
      </c>
      <c r="G135">
        <v>-6.6833444796557</v>
      </c>
      <c r="H135">
        <v>-2.8472504495264701</v>
      </c>
    </row>
    <row r="136" spans="1:8" x14ac:dyDescent="0.2">
      <c r="A136">
        <v>136</v>
      </c>
      <c r="B136" t="s">
        <v>151</v>
      </c>
      <c r="C136" t="s">
        <v>3</v>
      </c>
      <c r="D136">
        <v>0.89550296299999999</v>
      </c>
      <c r="E136">
        <v>14900</v>
      </c>
      <c r="F136">
        <f>LN(E136*1000)</f>
        <v>16.516871770915689</v>
      </c>
      <c r="G136">
        <v>-7.6438561897747199</v>
      </c>
      <c r="H136">
        <v>-6.1627295000381102</v>
      </c>
    </row>
    <row r="137" spans="1:8" x14ac:dyDescent="0.2">
      <c r="A137">
        <v>42</v>
      </c>
      <c r="B137" t="s">
        <v>51</v>
      </c>
      <c r="C137" t="s">
        <v>52</v>
      </c>
      <c r="D137">
        <v>0.96737430099999999</v>
      </c>
      <c r="E137">
        <v>17345</v>
      </c>
      <c r="F137">
        <f>LN(E137*1000)</f>
        <v>16.668814838385988</v>
      </c>
      <c r="G137">
        <v>0.60407132366886096</v>
      </c>
      <c r="H137">
        <v>1.34664009370389</v>
      </c>
    </row>
    <row r="138" spans="1:8" x14ac:dyDescent="0.2">
      <c r="A138">
        <v>196</v>
      </c>
      <c r="B138" t="s">
        <v>214</v>
      </c>
      <c r="C138" t="s">
        <v>52</v>
      </c>
      <c r="D138">
        <v>0.96737430099999999</v>
      </c>
      <c r="E138">
        <v>5378</v>
      </c>
      <c r="F138">
        <f>LN(E138*1000)</f>
        <v>15.497827115810948</v>
      </c>
      <c r="G138">
        <v>0.41142624572646502</v>
      </c>
      <c r="H138">
        <v>0.37977936941693102</v>
      </c>
    </row>
    <row r="139" spans="1:8" x14ac:dyDescent="0.2">
      <c r="A139">
        <v>98</v>
      </c>
      <c r="B139" t="s">
        <v>112</v>
      </c>
      <c r="C139" t="s">
        <v>52</v>
      </c>
      <c r="D139">
        <v>0.96737430099999999</v>
      </c>
      <c r="E139">
        <v>18000</v>
      </c>
      <c r="F139">
        <f>LN(E139*1000)</f>
        <v>16.705882315860439</v>
      </c>
      <c r="G139">
        <v>-0.84944032342461895</v>
      </c>
      <c r="H139">
        <v>-0.27593819986076301</v>
      </c>
    </row>
    <row r="140" spans="1:8" x14ac:dyDescent="0.2">
      <c r="A140">
        <v>70</v>
      </c>
      <c r="B140" t="s">
        <v>83</v>
      </c>
      <c r="C140" t="s">
        <v>52</v>
      </c>
      <c r="D140">
        <v>0.96737430099999999</v>
      </c>
      <c r="E140">
        <v>15039</v>
      </c>
      <c r="F140">
        <f>LN(E140*1000)</f>
        <v>16.526157384913748</v>
      </c>
      <c r="G140">
        <v>-0.184424571137427</v>
      </c>
      <c r="H140">
        <v>-1.29386417646949</v>
      </c>
    </row>
    <row r="141" spans="1:8" x14ac:dyDescent="0.2">
      <c r="A141">
        <v>175</v>
      </c>
      <c r="B141" t="s">
        <v>192</v>
      </c>
      <c r="C141" t="s">
        <v>8</v>
      </c>
      <c r="D141">
        <v>1.0480243520000001</v>
      </c>
      <c r="E141">
        <v>3897</v>
      </c>
      <c r="F141">
        <f>LN(E141*1000)</f>
        <v>15.175717584320846</v>
      </c>
      <c r="G141">
        <v>-3.4627536390209301</v>
      </c>
      <c r="H141">
        <v>-0.732949482956886</v>
      </c>
    </row>
    <row r="142" spans="1:8" x14ac:dyDescent="0.2">
      <c r="A142">
        <v>149</v>
      </c>
      <c r="B142" t="s">
        <v>164</v>
      </c>
      <c r="C142" t="s">
        <v>8</v>
      </c>
      <c r="D142">
        <v>1.0480243520000001</v>
      </c>
      <c r="E142">
        <v>3371.82</v>
      </c>
      <c r="F142">
        <f>LN(E142*1000)</f>
        <v>15.030963215896159</v>
      </c>
      <c r="G142">
        <v>-3.3913799756395102</v>
      </c>
      <c r="H142">
        <v>-1.5625991267612001</v>
      </c>
    </row>
    <row r="143" spans="1:8" x14ac:dyDescent="0.2">
      <c r="A143">
        <v>151</v>
      </c>
      <c r="B143" t="s">
        <v>166</v>
      </c>
      <c r="C143" t="s">
        <v>8</v>
      </c>
      <c r="D143">
        <v>1.0480243520000001</v>
      </c>
      <c r="E143">
        <v>10099</v>
      </c>
      <c r="F143">
        <f>LN(E143*1000)</f>
        <v>16.127946967008693</v>
      </c>
      <c r="G143">
        <v>-8.7087736664560609</v>
      </c>
      <c r="H143">
        <v>-2.6702956649148102</v>
      </c>
    </row>
    <row r="144" spans="1:8" x14ac:dyDescent="0.2">
      <c r="A144">
        <v>161</v>
      </c>
      <c r="B144" t="s">
        <v>177</v>
      </c>
      <c r="C144" t="s">
        <v>8</v>
      </c>
      <c r="D144">
        <v>1.0480243520000001</v>
      </c>
      <c r="E144">
        <v>6062.2905600000004</v>
      </c>
      <c r="F144">
        <f>LN(E144*1000)</f>
        <v>15.617598266826997</v>
      </c>
      <c r="G144">
        <v>-7.95500444590885</v>
      </c>
      <c r="H144">
        <v>-3.23367340312228</v>
      </c>
    </row>
    <row r="145" spans="1:8" x14ac:dyDescent="0.2">
      <c r="A145">
        <v>125</v>
      </c>
      <c r="B145" t="s">
        <v>140</v>
      </c>
      <c r="C145" t="s">
        <v>8</v>
      </c>
      <c r="D145">
        <v>1.0480243520000001</v>
      </c>
      <c r="E145">
        <v>9800</v>
      </c>
      <c r="F145">
        <f>LN(E145*1000)</f>
        <v>16.097892943640801</v>
      </c>
      <c r="G145">
        <v>-8.4347147919361305</v>
      </c>
      <c r="H145">
        <v>-4.1279707614434997</v>
      </c>
    </row>
    <row r="146" spans="1:8" x14ac:dyDescent="0.2">
      <c r="A146">
        <v>65</v>
      </c>
      <c r="B146" t="s">
        <v>78</v>
      </c>
      <c r="C146" t="s">
        <v>10</v>
      </c>
      <c r="D146">
        <v>1.187350058</v>
      </c>
      <c r="E146">
        <v>23000</v>
      </c>
      <c r="F146">
        <f>LN(E146*1000)</f>
        <v>16.951004773893423</v>
      </c>
      <c r="G146">
        <v>1.85598969730848</v>
      </c>
      <c r="H146">
        <v>2.4082363181962099</v>
      </c>
    </row>
    <row r="147" spans="1:8" x14ac:dyDescent="0.2">
      <c r="A147">
        <v>24</v>
      </c>
      <c r="B147" t="s">
        <v>33</v>
      </c>
      <c r="C147" t="s">
        <v>10</v>
      </c>
      <c r="D147">
        <v>1.187350058</v>
      </c>
      <c r="E147">
        <v>9000</v>
      </c>
      <c r="F147">
        <f>LN(E147*1000)</f>
        <v>16.012735135300492</v>
      </c>
      <c r="G147">
        <v>1.18903382439002</v>
      </c>
      <c r="H147">
        <v>0.87308788751778099</v>
      </c>
    </row>
    <row r="148" spans="1:8" x14ac:dyDescent="0.2">
      <c r="A148">
        <v>64</v>
      </c>
      <c r="B148" t="s">
        <v>77</v>
      </c>
      <c r="C148" t="s">
        <v>10</v>
      </c>
      <c r="D148">
        <v>1.187350058</v>
      </c>
      <c r="E148">
        <v>10300</v>
      </c>
      <c r="F148">
        <f>LN(E148*1000)</f>
        <v>16.147654453199863</v>
      </c>
      <c r="G148">
        <v>0.47508488294878298</v>
      </c>
      <c r="H148">
        <v>0.84183897089222504</v>
      </c>
    </row>
    <row r="149" spans="1:8" x14ac:dyDescent="0.2">
      <c r="A149">
        <v>49</v>
      </c>
      <c r="B149" t="s">
        <v>62</v>
      </c>
      <c r="C149" t="s">
        <v>29</v>
      </c>
      <c r="D149">
        <v>1.4869408482499999</v>
      </c>
      <c r="E149">
        <v>14600</v>
      </c>
      <c r="F149">
        <f>LN(E149*1000)</f>
        <v>16.496532086678563</v>
      </c>
      <c r="G149">
        <v>-5.88936890535686E-2</v>
      </c>
      <c r="H149">
        <v>4.2644337408493903E-2</v>
      </c>
    </row>
    <row r="150" spans="1:8" x14ac:dyDescent="0.2">
      <c r="A150">
        <v>85</v>
      </c>
      <c r="B150" t="s">
        <v>99</v>
      </c>
      <c r="C150" t="s">
        <v>29</v>
      </c>
      <c r="D150">
        <v>1.4869408482499999</v>
      </c>
      <c r="E150">
        <v>13730</v>
      </c>
      <c r="F150">
        <f>LN(E150*1000)</f>
        <v>16.435093777744154</v>
      </c>
      <c r="G150">
        <v>-2.47393118833241</v>
      </c>
      <c r="H150">
        <v>-0.36269889719281201</v>
      </c>
    </row>
    <row r="151" spans="1:8" x14ac:dyDescent="0.2">
      <c r="A151">
        <v>138</v>
      </c>
      <c r="B151" t="s">
        <v>153</v>
      </c>
      <c r="C151" t="s">
        <v>29</v>
      </c>
      <c r="D151">
        <v>1.4869408482499999</v>
      </c>
      <c r="E151">
        <v>4457</v>
      </c>
      <c r="F151">
        <f>LN(E151*1000)</f>
        <v>15.309986451928692</v>
      </c>
      <c r="G151">
        <v>-1.0892673380970901</v>
      </c>
      <c r="H151">
        <v>-0.70780722609810898</v>
      </c>
    </row>
    <row r="152" spans="1:8" x14ac:dyDescent="0.2">
      <c r="A152">
        <v>86</v>
      </c>
      <c r="B152" t="s">
        <v>100</v>
      </c>
      <c r="C152" t="s">
        <v>29</v>
      </c>
      <c r="D152">
        <v>1.4869408482499999</v>
      </c>
      <c r="E152">
        <v>15000</v>
      </c>
      <c r="F152">
        <f>LN(E152*1000)</f>
        <v>16.523560759066484</v>
      </c>
      <c r="G152">
        <v>-5.0588936890535701</v>
      </c>
      <c r="H152">
        <v>-0.97261000196849501</v>
      </c>
    </row>
    <row r="153" spans="1:8" x14ac:dyDescent="0.2">
      <c r="A153">
        <v>15</v>
      </c>
      <c r="B153" t="s">
        <v>20</v>
      </c>
      <c r="C153" t="s">
        <v>21</v>
      </c>
      <c r="D153">
        <v>2.023932184</v>
      </c>
      <c r="E153">
        <v>6733.3989799999999</v>
      </c>
      <c r="F153">
        <f>LN(E153*1000)</f>
        <v>15.722590623160748</v>
      </c>
      <c r="G153">
        <v>1.94860084749336</v>
      </c>
      <c r="H153">
        <v>2.2534677033601</v>
      </c>
    </row>
    <row r="154" spans="1:8" x14ac:dyDescent="0.2">
      <c r="A154">
        <v>90</v>
      </c>
      <c r="B154" t="s">
        <v>104</v>
      </c>
      <c r="C154" t="s">
        <v>21</v>
      </c>
      <c r="D154">
        <v>2.023932184</v>
      </c>
      <c r="E154">
        <v>21000</v>
      </c>
      <c r="F154">
        <f>LN(E154*1000)</f>
        <v>16.860032995687696</v>
      </c>
      <c r="G154">
        <v>1.5753123306874399</v>
      </c>
      <c r="H154">
        <v>1.2032011563166101</v>
      </c>
    </row>
    <row r="157" spans="1:8" x14ac:dyDescent="0.2">
      <c r="A157">
        <v>190</v>
      </c>
      <c r="B157" t="s">
        <v>208</v>
      </c>
      <c r="C157" t="s">
        <v>54</v>
      </c>
      <c r="D157">
        <v>0.88335983199999901</v>
      </c>
      <c r="E157">
        <v>24440</v>
      </c>
      <c r="F157">
        <f>LN(E157*1000)</f>
        <v>17.01173169226767</v>
      </c>
      <c r="G157">
        <v>-0.36030476660041799</v>
      </c>
      <c r="H157">
        <v>-0.36415967336994698</v>
      </c>
    </row>
    <row r="158" spans="1:8" x14ac:dyDescent="0.2">
      <c r="A158">
        <v>97</v>
      </c>
      <c r="B158" t="s">
        <v>111</v>
      </c>
      <c r="C158" t="s">
        <v>54</v>
      </c>
      <c r="D158">
        <v>0.88335983200000001</v>
      </c>
      <c r="E158">
        <v>80963</v>
      </c>
      <c r="F158">
        <f>LN(E158*1000)</f>
        <v>18.209502818152867</v>
      </c>
      <c r="G158">
        <v>2.2986583155645199</v>
      </c>
      <c r="H158">
        <v>1.42711852868705</v>
      </c>
    </row>
    <row r="159" spans="1:8" x14ac:dyDescent="0.2">
      <c r="A159">
        <v>3</v>
      </c>
      <c r="B159" t="s">
        <v>4</v>
      </c>
      <c r="C159" t="s">
        <v>3</v>
      </c>
      <c r="D159">
        <v>0.89550296299999899</v>
      </c>
      <c r="E159">
        <v>28774</v>
      </c>
      <c r="F159">
        <f>LN(E159*1000)</f>
        <v>17.174982759579116</v>
      </c>
      <c r="G159">
        <v>1.16349873228288</v>
      </c>
      <c r="H159">
        <v>1.90520646879571</v>
      </c>
    </row>
    <row r="160" spans="1:8" x14ac:dyDescent="0.2">
      <c r="A160">
        <v>105</v>
      </c>
      <c r="B160" t="s">
        <v>119</v>
      </c>
      <c r="C160" t="s">
        <v>3</v>
      </c>
      <c r="D160">
        <v>0.89550296299999899</v>
      </c>
      <c r="E160">
        <v>33679.841760000003</v>
      </c>
      <c r="F160">
        <f>LN(E160*1000)</f>
        <v>17.33241004899007</v>
      </c>
      <c r="G160">
        <v>0.25096157353321902</v>
      </c>
      <c r="H160">
        <v>0.40619899969165701</v>
      </c>
    </row>
    <row r="161" spans="1:8" x14ac:dyDescent="0.2">
      <c r="A161">
        <v>77</v>
      </c>
      <c r="B161" t="s">
        <v>91</v>
      </c>
      <c r="C161" t="s">
        <v>3</v>
      </c>
      <c r="D161">
        <v>0.89550296299999899</v>
      </c>
      <c r="E161">
        <v>162823.51319999999</v>
      </c>
      <c r="F161">
        <f>LN(E161*1000)</f>
        <v>18.908177431079139</v>
      </c>
      <c r="G161">
        <v>1.1043366598147399</v>
      </c>
      <c r="H161">
        <v>0.34914370137950901</v>
      </c>
    </row>
    <row r="162" spans="1:8" x14ac:dyDescent="0.2">
      <c r="A162">
        <v>2</v>
      </c>
      <c r="B162" t="s">
        <v>2</v>
      </c>
      <c r="C162" t="s">
        <v>3</v>
      </c>
      <c r="D162">
        <v>0.89550296299999899</v>
      </c>
      <c r="E162">
        <v>28000</v>
      </c>
      <c r="F162">
        <f>LN(E162*1000)</f>
        <v>17.14771506813948</v>
      </c>
      <c r="G162">
        <v>-0.58424133347750196</v>
      </c>
      <c r="H162">
        <v>-0.28064219382458999</v>
      </c>
    </row>
    <row r="163" spans="1:8" x14ac:dyDescent="0.2">
      <c r="A163">
        <v>36</v>
      </c>
      <c r="B163" t="s">
        <v>45</v>
      </c>
      <c r="C163" t="s">
        <v>3</v>
      </c>
      <c r="D163">
        <v>0.89550296299999899</v>
      </c>
      <c r="E163">
        <v>25602.388180000002</v>
      </c>
      <c r="F163">
        <f>LN(E163*1000)</f>
        <v>17.05819619337996</v>
      </c>
      <c r="G163">
        <v>-1.1844245711374299</v>
      </c>
      <c r="H163">
        <v>-0.66657626627480904</v>
      </c>
    </row>
    <row r="164" spans="1:8" x14ac:dyDescent="0.2">
      <c r="A164">
        <v>198</v>
      </c>
      <c r="B164" t="s">
        <v>216</v>
      </c>
      <c r="C164" t="s">
        <v>3</v>
      </c>
      <c r="D164">
        <v>0.89550296299999899</v>
      </c>
      <c r="E164">
        <v>56367.069839999996</v>
      </c>
      <c r="F164">
        <f>LN(E164*1000)</f>
        <v>17.847395677865833</v>
      </c>
      <c r="G164">
        <v>-2.4422223286050699</v>
      </c>
      <c r="H164">
        <v>-1.22051706852996</v>
      </c>
    </row>
    <row r="165" spans="1:8" x14ac:dyDescent="0.2">
      <c r="A165">
        <v>51</v>
      </c>
      <c r="B165" t="s">
        <v>64</v>
      </c>
      <c r="C165" t="s">
        <v>3</v>
      </c>
      <c r="D165">
        <v>0.89550296299999899</v>
      </c>
      <c r="E165">
        <v>139919.45009999999</v>
      </c>
      <c r="F165">
        <f>LN(E165*1000)</f>
        <v>18.756577458563982</v>
      </c>
      <c r="G165">
        <v>-1.0831412353002501</v>
      </c>
      <c r="H165">
        <v>-1.2319266992300899</v>
      </c>
    </row>
    <row r="166" spans="1:8" x14ac:dyDescent="0.2">
      <c r="A166">
        <v>23</v>
      </c>
      <c r="B166" t="s">
        <v>32</v>
      </c>
      <c r="C166" t="s">
        <v>3</v>
      </c>
      <c r="D166">
        <v>0.89550296299999899</v>
      </c>
      <c r="E166">
        <v>88152.5965499999</v>
      </c>
      <c r="F166">
        <f>LN(E166*1000)</f>
        <v>18.294579922415171</v>
      </c>
      <c r="G166">
        <v>-3.3643848941302599</v>
      </c>
      <c r="H166">
        <v>-1.48263610978955</v>
      </c>
    </row>
    <row r="167" spans="1:8" x14ac:dyDescent="0.2">
      <c r="A167">
        <v>8</v>
      </c>
      <c r="B167" t="s">
        <v>11</v>
      </c>
      <c r="C167" t="s">
        <v>3</v>
      </c>
      <c r="D167">
        <v>0.89550296299999899</v>
      </c>
      <c r="E167">
        <v>88806.243480000005</v>
      </c>
      <c r="F167">
        <f>LN(E167*1000)</f>
        <v>18.301967514950263</v>
      </c>
      <c r="G167">
        <v>-2.8262329322632902</v>
      </c>
      <c r="H167">
        <v>-1.5815185734291599</v>
      </c>
    </row>
    <row r="168" spans="1:8" x14ac:dyDescent="0.2">
      <c r="A168">
        <v>106</v>
      </c>
      <c r="B168" t="s">
        <v>120</v>
      </c>
      <c r="C168" t="s">
        <v>3</v>
      </c>
      <c r="D168">
        <v>0.89550296299999899</v>
      </c>
      <c r="E168">
        <v>83321</v>
      </c>
      <c r="F168">
        <f>LN(E168*1000)</f>
        <v>18.238211176205329</v>
      </c>
      <c r="G168">
        <v>-0.33825040018929498</v>
      </c>
      <c r="H168">
        <v>-2.4010920308736901</v>
      </c>
    </row>
    <row r="169" spans="1:8" x14ac:dyDescent="0.2">
      <c r="A169">
        <v>130</v>
      </c>
      <c r="B169" t="s">
        <v>145</v>
      </c>
      <c r="C169" t="s">
        <v>3</v>
      </c>
      <c r="D169">
        <v>0.89550296299999899</v>
      </c>
      <c r="E169">
        <v>81405.459799999997</v>
      </c>
      <c r="F169">
        <f>LN(E169*1000)</f>
        <v>18.214952902433502</v>
      </c>
      <c r="G169">
        <v>-3.4819685073978301</v>
      </c>
      <c r="H169">
        <v>-2.4025607689099102</v>
      </c>
    </row>
    <row r="170" spans="1:8" x14ac:dyDescent="0.2">
      <c r="A170">
        <v>53</v>
      </c>
      <c r="B170" t="s">
        <v>66</v>
      </c>
      <c r="C170" t="s">
        <v>3</v>
      </c>
      <c r="D170">
        <v>0.89550296299999899</v>
      </c>
      <c r="E170">
        <v>34900.995389999996</v>
      </c>
      <c r="F170">
        <f>LN(E170*1000)</f>
        <v>17.368025907969372</v>
      </c>
      <c r="G170">
        <v>-2.12029423371771</v>
      </c>
      <c r="H170">
        <v>-2.5197216755805001</v>
      </c>
    </row>
    <row r="171" spans="1:8" x14ac:dyDescent="0.2">
      <c r="A171">
        <v>164</v>
      </c>
      <c r="B171" t="s">
        <v>181</v>
      </c>
      <c r="C171" t="s">
        <v>3</v>
      </c>
      <c r="D171">
        <v>0.89550296299999899</v>
      </c>
      <c r="E171">
        <v>104686.3351</v>
      </c>
      <c r="F171">
        <f>LN(E171*1000)</f>
        <v>18.466479152518765</v>
      </c>
      <c r="G171">
        <v>-1.1140352432460301</v>
      </c>
      <c r="H171">
        <v>-2.6114960043501099</v>
      </c>
    </row>
    <row r="172" spans="1:8" x14ac:dyDescent="0.2">
      <c r="A172">
        <v>74</v>
      </c>
      <c r="B172" t="s">
        <v>87</v>
      </c>
      <c r="C172" t="s">
        <v>3</v>
      </c>
      <c r="D172">
        <v>0.89550296299999899</v>
      </c>
      <c r="E172">
        <v>81450</v>
      </c>
      <c r="F172">
        <f>LN(E172*1000)</f>
        <v>18.215499893012328</v>
      </c>
      <c r="G172">
        <v>-2.5145731728297598</v>
      </c>
      <c r="H172">
        <v>-2.6272070608991802</v>
      </c>
    </row>
    <row r="173" spans="1:8" x14ac:dyDescent="0.2">
      <c r="A173">
        <v>143</v>
      </c>
      <c r="B173" t="s">
        <v>158</v>
      </c>
      <c r="C173" t="s">
        <v>3</v>
      </c>
      <c r="D173">
        <v>0.89550296299999899</v>
      </c>
      <c r="E173">
        <v>34757</v>
      </c>
      <c r="F173">
        <f>LN(E173*1000)</f>
        <v>17.363891548537914</v>
      </c>
      <c r="G173">
        <v>-3.8344417455388302</v>
      </c>
      <c r="H173">
        <v>-2.6473198681386698</v>
      </c>
    </row>
    <row r="174" spans="1:8" x14ac:dyDescent="0.2">
      <c r="A174">
        <v>101</v>
      </c>
      <c r="B174" t="s">
        <v>115</v>
      </c>
      <c r="C174" t="s">
        <v>3</v>
      </c>
      <c r="D174">
        <v>0.89550296299999999</v>
      </c>
      <c r="E174">
        <v>35643.555009999996</v>
      </c>
      <c r="F174">
        <f>LN(E174*1000)</f>
        <v>17.389078903347738</v>
      </c>
      <c r="G174">
        <v>1.5897634869849799</v>
      </c>
      <c r="H174">
        <v>1.5531351926497701</v>
      </c>
    </row>
    <row r="175" spans="1:8" x14ac:dyDescent="0.2">
      <c r="A175">
        <v>209</v>
      </c>
      <c r="B175" t="s">
        <v>227</v>
      </c>
      <c r="C175" t="s">
        <v>3</v>
      </c>
      <c r="D175">
        <v>0.89550296299999999</v>
      </c>
      <c r="E175">
        <v>63944.446580000003</v>
      </c>
      <c r="F175">
        <f>LN(E175*1000)</f>
        <v>17.973525242187037</v>
      </c>
      <c r="G175">
        <v>-2.6438561897747301</v>
      </c>
      <c r="H175">
        <v>-3.5730579926611199</v>
      </c>
    </row>
    <row r="176" spans="1:8" x14ac:dyDescent="0.2">
      <c r="A176">
        <v>39</v>
      </c>
      <c r="B176" t="s">
        <v>48</v>
      </c>
      <c r="C176" t="s">
        <v>3</v>
      </c>
      <c r="D176">
        <v>0.89550296299999999</v>
      </c>
      <c r="E176">
        <v>63502.139289999999</v>
      </c>
      <c r="F176">
        <f>LN(E176*1000)</f>
        <v>17.966584152901738</v>
      </c>
      <c r="G176">
        <v>-5.8365012677171197</v>
      </c>
      <c r="H176">
        <v>-5.1776808767333797</v>
      </c>
    </row>
    <row r="177" spans="1:8" x14ac:dyDescent="0.2">
      <c r="A177">
        <v>44</v>
      </c>
      <c r="B177" t="s">
        <v>55</v>
      </c>
      <c r="C177" t="s">
        <v>52</v>
      </c>
      <c r="D177">
        <v>0.96737430099999999</v>
      </c>
      <c r="E177">
        <v>119094</v>
      </c>
      <c r="F177">
        <f>LN(E177*1000)</f>
        <v>18.595423655222771</v>
      </c>
      <c r="G177">
        <v>-0.76121314041288402</v>
      </c>
      <c r="H177">
        <v>-0.45268478619671298</v>
      </c>
    </row>
    <row r="178" spans="1:8" x14ac:dyDescent="0.2">
      <c r="A178">
        <v>35</v>
      </c>
      <c r="B178" t="s">
        <v>44</v>
      </c>
      <c r="C178" t="s">
        <v>8</v>
      </c>
      <c r="D178">
        <v>1.0480243520000001</v>
      </c>
      <c r="E178">
        <v>127000</v>
      </c>
      <c r="F178">
        <f>LN(E178*1000)</f>
        <v>18.659697644422867</v>
      </c>
      <c r="G178">
        <v>-5.8282807609121496</v>
      </c>
      <c r="H178">
        <v>-0.91910540731735002</v>
      </c>
    </row>
    <row r="179" spans="1:8" x14ac:dyDescent="0.2">
      <c r="A179">
        <v>33</v>
      </c>
      <c r="B179" t="s">
        <v>42</v>
      </c>
      <c r="C179" t="s">
        <v>8</v>
      </c>
      <c r="D179">
        <v>1.0480243520000001</v>
      </c>
      <c r="E179">
        <v>86000</v>
      </c>
      <c r="F179">
        <f>LN(E179*1000)</f>
        <v>18.269857854217783</v>
      </c>
      <c r="G179">
        <v>-6.4050693301876098</v>
      </c>
      <c r="H179">
        <v>-1.6375770661395299</v>
      </c>
    </row>
    <row r="180" spans="1:8" x14ac:dyDescent="0.2">
      <c r="A180">
        <v>140</v>
      </c>
      <c r="B180" t="s">
        <v>155</v>
      </c>
      <c r="C180" t="s">
        <v>8</v>
      </c>
      <c r="D180">
        <v>1.0480243520000001</v>
      </c>
      <c r="E180">
        <v>31313.72006</v>
      </c>
      <c r="F180">
        <f>LN(E180*1000)</f>
        <v>17.259566900042298</v>
      </c>
      <c r="G180">
        <v>-7.3832282816480301</v>
      </c>
      <c r="H180">
        <v>-3.8476678447366202</v>
      </c>
    </row>
    <row r="181" spans="1:8" x14ac:dyDescent="0.2">
      <c r="A181">
        <v>152</v>
      </c>
      <c r="B181" t="s">
        <v>167</v>
      </c>
      <c r="C181" t="s">
        <v>8</v>
      </c>
      <c r="D181">
        <v>1.0480243520000001</v>
      </c>
      <c r="E181">
        <v>25912</v>
      </c>
      <c r="F181">
        <f>LN(E181*1000)</f>
        <v>17.070216739833302</v>
      </c>
      <c r="G181">
        <v>-10.0845112232328</v>
      </c>
      <c r="H181">
        <v>-4.3804018499608599</v>
      </c>
    </row>
    <row r="182" spans="1:8" x14ac:dyDescent="0.2">
      <c r="A182">
        <v>1</v>
      </c>
      <c r="B182" t="s">
        <v>0</v>
      </c>
      <c r="C182" t="s">
        <v>1</v>
      </c>
      <c r="D182">
        <v>1.088757175</v>
      </c>
      <c r="E182">
        <v>34547.1</v>
      </c>
      <c r="F182">
        <f>LN(E182*1000)</f>
        <v>17.357834168330935</v>
      </c>
      <c r="G182">
        <v>2.08746284125034</v>
      </c>
      <c r="H182">
        <v>0.33948646627166701</v>
      </c>
    </row>
    <row r="183" spans="1:8" x14ac:dyDescent="0.2">
      <c r="A183">
        <v>126</v>
      </c>
      <c r="B183" t="s">
        <v>141</v>
      </c>
      <c r="C183" t="s">
        <v>57</v>
      </c>
      <c r="D183">
        <v>1.1266008519999999</v>
      </c>
      <c r="E183">
        <v>74993</v>
      </c>
      <c r="F183">
        <f>LN(E183*1000)</f>
        <v>18.132905333811426</v>
      </c>
      <c r="G183">
        <v>-1.6896598793878499</v>
      </c>
      <c r="H183">
        <v>-0.17541916307319</v>
      </c>
    </row>
    <row r="184" spans="1:8" x14ac:dyDescent="0.2">
      <c r="A184">
        <v>87</v>
      </c>
      <c r="B184" t="s">
        <v>101</v>
      </c>
      <c r="C184" t="s">
        <v>57</v>
      </c>
      <c r="D184">
        <v>1.1266008519999999</v>
      </c>
      <c r="E184">
        <v>64600</v>
      </c>
      <c r="F184">
        <f>LN(E184*1000)</f>
        <v>17.983724968752831</v>
      </c>
      <c r="G184">
        <v>-1.62148837674627</v>
      </c>
      <c r="H184">
        <v>-0.47842482152861099</v>
      </c>
    </row>
    <row r="185" spans="1:8" x14ac:dyDescent="0.2">
      <c r="A185">
        <v>45</v>
      </c>
      <c r="B185" t="s">
        <v>56</v>
      </c>
      <c r="C185" t="s">
        <v>57</v>
      </c>
      <c r="D185">
        <v>1.1266008519999999</v>
      </c>
      <c r="E185">
        <v>97610</v>
      </c>
      <c r="F185">
        <f>LN(E185*1000)</f>
        <v>18.396490505151149</v>
      </c>
      <c r="G185">
        <v>-2.3004483674769101</v>
      </c>
      <c r="H185">
        <v>-2.0237744971743998</v>
      </c>
    </row>
    <row r="186" spans="1:8" x14ac:dyDescent="0.2">
      <c r="A186">
        <v>121</v>
      </c>
      <c r="B186" t="s">
        <v>136</v>
      </c>
      <c r="C186" t="s">
        <v>10</v>
      </c>
      <c r="D186">
        <v>1.187350058</v>
      </c>
      <c r="E186">
        <v>140000</v>
      </c>
      <c r="F186">
        <f>LN(E186*1000)</f>
        <v>18.757152980573579</v>
      </c>
      <c r="G186">
        <v>1.3103401206121501</v>
      </c>
      <c r="H186">
        <v>1.34982298923699</v>
      </c>
    </row>
    <row r="187" spans="1:8" x14ac:dyDescent="0.2">
      <c r="A187">
        <v>40</v>
      </c>
      <c r="B187" t="s">
        <v>49</v>
      </c>
      <c r="C187" t="s">
        <v>10</v>
      </c>
      <c r="D187">
        <v>1.187350058</v>
      </c>
      <c r="E187">
        <v>32235.262500000001</v>
      </c>
      <c r="F187">
        <f>LN(E187*1000)</f>
        <v>17.288571520016177</v>
      </c>
      <c r="G187">
        <v>0.97819562968165197</v>
      </c>
      <c r="H187">
        <v>0.36892916154060901</v>
      </c>
    </row>
    <row r="188" spans="1:8" x14ac:dyDescent="0.2">
      <c r="A188">
        <v>7</v>
      </c>
      <c r="B188" t="s">
        <v>9</v>
      </c>
      <c r="C188" t="s">
        <v>10</v>
      </c>
      <c r="D188">
        <v>1.187350058</v>
      </c>
      <c r="E188">
        <v>38000</v>
      </c>
      <c r="F188">
        <f>LN(E188*1000)</f>
        <v>17.453096717690659</v>
      </c>
      <c r="G188">
        <v>-0.22263289054958699</v>
      </c>
      <c r="H188">
        <v>-0.40710502852774799</v>
      </c>
    </row>
    <row r="189" spans="1:8" x14ac:dyDescent="0.2">
      <c r="A189">
        <v>213</v>
      </c>
      <c r="B189" t="s">
        <v>231</v>
      </c>
      <c r="C189" t="s">
        <v>179</v>
      </c>
      <c r="D189">
        <v>1.349326297</v>
      </c>
      <c r="E189">
        <v>132131</v>
      </c>
      <c r="F189">
        <f>LN(E189*1000)</f>
        <v>18.699304412665704</v>
      </c>
      <c r="G189">
        <v>-2.93236128312464</v>
      </c>
      <c r="H189">
        <v>-1.2858724009292799</v>
      </c>
    </row>
    <row r="190" spans="1:8" x14ac:dyDescent="0.2">
      <c r="A190">
        <v>11</v>
      </c>
      <c r="B190" t="s">
        <v>14</v>
      </c>
      <c r="C190" t="s">
        <v>15</v>
      </c>
      <c r="D190">
        <v>1.42592686133333</v>
      </c>
      <c r="E190">
        <v>27022</v>
      </c>
      <c r="F190">
        <f>LN(E190*1000)</f>
        <v>17.11216190700204</v>
      </c>
      <c r="G190">
        <v>-2.0588936890535701</v>
      </c>
      <c r="H190">
        <v>-0.98351885350992696</v>
      </c>
    </row>
    <row r="191" spans="1:8" x14ac:dyDescent="0.2">
      <c r="A191">
        <v>60</v>
      </c>
      <c r="B191" t="s">
        <v>73</v>
      </c>
      <c r="C191" t="s">
        <v>15</v>
      </c>
      <c r="D191">
        <v>1.42592686133333</v>
      </c>
      <c r="E191">
        <v>114000</v>
      </c>
      <c r="F191">
        <f>LN(E191*1000)</f>
        <v>18.55170900635877</v>
      </c>
      <c r="G191">
        <v>-4.32192809488736</v>
      </c>
      <c r="H191">
        <v>-1.4407829121154001</v>
      </c>
    </row>
    <row r="192" spans="1:8" x14ac:dyDescent="0.2">
      <c r="A192">
        <v>31</v>
      </c>
      <c r="B192" t="s">
        <v>40</v>
      </c>
      <c r="C192" t="s">
        <v>15</v>
      </c>
      <c r="D192">
        <v>1.42592686133333</v>
      </c>
      <c r="E192">
        <v>36417</v>
      </c>
      <c r="F192">
        <f>LN(E192*1000)</f>
        <v>17.410546256548049</v>
      </c>
      <c r="G192">
        <v>-6.6438561897747199</v>
      </c>
      <c r="H192">
        <v>-2.4609045080361698</v>
      </c>
    </row>
    <row r="193" spans="1:8" x14ac:dyDescent="0.2">
      <c r="A193">
        <v>57</v>
      </c>
      <c r="B193" t="s">
        <v>70</v>
      </c>
      <c r="C193" t="s">
        <v>29</v>
      </c>
      <c r="D193">
        <v>1.4869408482499999</v>
      </c>
      <c r="E193">
        <v>29000</v>
      </c>
      <c r="F193">
        <f>LN(E193*1000)</f>
        <v>17.182806387950748</v>
      </c>
      <c r="G193">
        <v>0</v>
      </c>
      <c r="H193">
        <v>0.57551832698119598</v>
      </c>
    </row>
    <row r="194" spans="1:8" x14ac:dyDescent="0.2">
      <c r="A194">
        <v>29</v>
      </c>
      <c r="B194" t="s">
        <v>38</v>
      </c>
      <c r="C194" t="s">
        <v>29</v>
      </c>
      <c r="D194">
        <v>1.4869408482499999</v>
      </c>
      <c r="E194">
        <v>144600</v>
      </c>
      <c r="F194">
        <f>LN(E194*1000)</f>
        <v>18.789481867688938</v>
      </c>
      <c r="G194">
        <v>-2.12029423371771</v>
      </c>
      <c r="H194">
        <v>-0.16911555277402601</v>
      </c>
    </row>
    <row r="195" spans="1:8" x14ac:dyDescent="0.2">
      <c r="A195">
        <v>58</v>
      </c>
      <c r="B195" t="s">
        <v>71</v>
      </c>
      <c r="C195" t="s">
        <v>29</v>
      </c>
      <c r="D195">
        <v>1.4869408482499999</v>
      </c>
      <c r="E195">
        <v>27964</v>
      </c>
      <c r="F195">
        <f>LN(E195*1000)</f>
        <v>17.146428526614013</v>
      </c>
      <c r="G195">
        <v>-2.32192809488736</v>
      </c>
      <c r="H195">
        <v>-0.251538766995965</v>
      </c>
    </row>
    <row r="196" spans="1:8" x14ac:dyDescent="0.2">
      <c r="A196">
        <v>133</v>
      </c>
      <c r="B196" t="s">
        <v>148</v>
      </c>
      <c r="C196" t="s">
        <v>29</v>
      </c>
      <c r="D196">
        <v>1.4869408482499999</v>
      </c>
      <c r="E196">
        <v>50000</v>
      </c>
      <c r="F196">
        <f>LN(E196*1000)</f>
        <v>17.72753356339242</v>
      </c>
      <c r="G196">
        <v>-0.55639334852438505</v>
      </c>
      <c r="H196">
        <v>-0.47107153419317199</v>
      </c>
    </row>
    <row r="197" spans="1:8" x14ac:dyDescent="0.2">
      <c r="A197">
        <v>84</v>
      </c>
      <c r="B197" t="s">
        <v>98</v>
      </c>
      <c r="C197" t="s">
        <v>29</v>
      </c>
      <c r="D197">
        <v>1.4869408482499999</v>
      </c>
      <c r="E197">
        <v>92000</v>
      </c>
      <c r="F197">
        <f>LN(E197*1000)</f>
        <v>18.337299135013314</v>
      </c>
      <c r="G197">
        <v>-3.32192809488736</v>
      </c>
      <c r="H197">
        <v>-0.68255415968315303</v>
      </c>
    </row>
    <row r="198" spans="1:8" x14ac:dyDescent="0.2">
      <c r="A198">
        <v>30</v>
      </c>
      <c r="B198" t="s">
        <v>39</v>
      </c>
      <c r="C198" t="s">
        <v>29</v>
      </c>
      <c r="D198">
        <v>1.4869408482499999</v>
      </c>
      <c r="E198">
        <v>33000</v>
      </c>
      <c r="F198">
        <f>LN(E198*1000)</f>
        <v>17.312018119430753</v>
      </c>
      <c r="G198">
        <v>-4.6438561897747199</v>
      </c>
      <c r="H198">
        <v>-2.1901382223318202</v>
      </c>
    </row>
    <row r="199" spans="1:8" x14ac:dyDescent="0.2">
      <c r="A199">
        <v>28</v>
      </c>
      <c r="B199" t="s">
        <v>37</v>
      </c>
      <c r="C199" t="s">
        <v>29</v>
      </c>
      <c r="D199">
        <v>1.4869408482499999</v>
      </c>
      <c r="E199">
        <v>156500</v>
      </c>
      <c r="F199">
        <f>LN(E199*1000)</f>
        <v>18.86856656794448</v>
      </c>
      <c r="G199">
        <v>-6.6438561897747199</v>
      </c>
      <c r="H199">
        <v>-2.2455772087572501</v>
      </c>
    </row>
    <row r="200" spans="1:8" x14ac:dyDescent="0.2">
      <c r="A200">
        <v>21</v>
      </c>
      <c r="B200" t="s">
        <v>28</v>
      </c>
      <c r="C200" t="s">
        <v>29</v>
      </c>
      <c r="D200">
        <v>1.4869408482499999</v>
      </c>
      <c r="E200">
        <v>28900</v>
      </c>
      <c r="F200">
        <f>LN(E200*1000)</f>
        <v>17.179352153082661</v>
      </c>
      <c r="G200">
        <v>-5.6438561897747199</v>
      </c>
      <c r="H200">
        <v>-3.63985425921723</v>
      </c>
    </row>
    <row r="201" spans="1:8" x14ac:dyDescent="0.2">
      <c r="A201">
        <v>181</v>
      </c>
      <c r="B201" t="s">
        <v>198</v>
      </c>
      <c r="C201" t="s">
        <v>199</v>
      </c>
      <c r="D201">
        <v>1.56284405</v>
      </c>
      <c r="E201">
        <v>27500</v>
      </c>
      <c r="F201">
        <f>LN(E201*1000)</f>
        <v>17.129696562636799</v>
      </c>
      <c r="G201">
        <v>0.50589092972995697</v>
      </c>
      <c r="H201">
        <v>0.92119576803317205</v>
      </c>
    </row>
    <row r="202" spans="1:8" x14ac:dyDescent="0.2">
      <c r="A202">
        <v>25</v>
      </c>
      <c r="B202" t="s">
        <v>34</v>
      </c>
      <c r="C202" t="s">
        <v>31</v>
      </c>
      <c r="D202">
        <v>1.6151764655</v>
      </c>
      <c r="E202">
        <v>35000</v>
      </c>
      <c r="F202">
        <f>LN(E202*1000)</f>
        <v>17.370858619453688</v>
      </c>
      <c r="G202">
        <v>1.1699250014423099</v>
      </c>
      <c r="H202">
        <v>0.431890348286181</v>
      </c>
    </row>
    <row r="203" spans="1:8" x14ac:dyDescent="0.2">
      <c r="A203">
        <v>22</v>
      </c>
      <c r="B203" t="s">
        <v>30</v>
      </c>
      <c r="C203" t="s">
        <v>31</v>
      </c>
      <c r="D203">
        <v>1.6151764655</v>
      </c>
      <c r="E203">
        <v>65000</v>
      </c>
      <c r="F203">
        <f>LN(E203*1000)</f>
        <v>17.98989782785991</v>
      </c>
      <c r="G203">
        <v>5.6583528366367597E-2</v>
      </c>
      <c r="H203">
        <v>0.20597631305466299</v>
      </c>
    </row>
    <row r="204" spans="1:8" x14ac:dyDescent="0.2">
      <c r="A204">
        <v>19</v>
      </c>
      <c r="B204" t="s">
        <v>25</v>
      </c>
      <c r="C204" t="s">
        <v>26</v>
      </c>
      <c r="D204">
        <v>1.91096113</v>
      </c>
      <c r="E204">
        <v>72924.09</v>
      </c>
      <c r="F204">
        <f>LN(E204*1000)</f>
        <v>18.104929595066324</v>
      </c>
      <c r="G204">
        <v>-1.4619585466663401</v>
      </c>
      <c r="H204">
        <v>-1.70079601948204</v>
      </c>
    </row>
    <row r="205" spans="1:8" x14ac:dyDescent="0.2">
      <c r="A205">
        <v>72</v>
      </c>
      <c r="B205" t="s">
        <v>85</v>
      </c>
      <c r="C205" t="s">
        <v>60</v>
      </c>
      <c r="D205">
        <v>2.1670497370000001</v>
      </c>
      <c r="E205">
        <v>28605.46</v>
      </c>
      <c r="F205">
        <f>LN(E205*1000)</f>
        <v>17.16910816666017</v>
      </c>
      <c r="G205">
        <v>0.58496250072115596</v>
      </c>
      <c r="H205">
        <v>0.83220140590281999</v>
      </c>
    </row>
    <row r="208" spans="1:8" x14ac:dyDescent="0.2">
      <c r="A208">
        <v>43</v>
      </c>
      <c r="B208" t="s">
        <v>53</v>
      </c>
      <c r="C208" t="s">
        <v>54</v>
      </c>
      <c r="D208">
        <v>0.88335983200000001</v>
      </c>
      <c r="E208">
        <v>262857</v>
      </c>
      <c r="F208">
        <f>LN(E208*1000)</f>
        <v>19.387120716033582</v>
      </c>
      <c r="G208">
        <v>7.0389327891397999E-2</v>
      </c>
      <c r="H208">
        <v>0.154885601978171</v>
      </c>
    </row>
    <row r="209" spans="1:8" x14ac:dyDescent="0.2">
      <c r="A209">
        <v>170</v>
      </c>
      <c r="B209" t="s">
        <v>187</v>
      </c>
      <c r="C209" t="s">
        <v>3</v>
      </c>
      <c r="D209">
        <v>0.89550296299999899</v>
      </c>
      <c r="E209">
        <v>589000</v>
      </c>
      <c r="F209">
        <f>LN(E209*1000)</f>
        <v>20.193936741615861</v>
      </c>
      <c r="G209">
        <v>-2.21759143507263</v>
      </c>
      <c r="H209">
        <v>0.153527422627593</v>
      </c>
    </row>
    <row r="210" spans="1:8" x14ac:dyDescent="0.2">
      <c r="A210">
        <v>102</v>
      </c>
      <c r="B210" t="s">
        <v>116</v>
      </c>
      <c r="C210" t="s">
        <v>3</v>
      </c>
      <c r="D210">
        <v>0.89550296299999899</v>
      </c>
      <c r="E210">
        <v>194000</v>
      </c>
      <c r="F210">
        <f>LN(E210*1000)</f>
        <v>19.083368717027604</v>
      </c>
      <c r="G210">
        <v>-0.52284078881335905</v>
      </c>
      <c r="H210">
        <v>0.12595622945162899</v>
      </c>
    </row>
    <row r="211" spans="1:8" x14ac:dyDescent="0.2">
      <c r="A211">
        <v>18</v>
      </c>
      <c r="B211" t="s">
        <v>24</v>
      </c>
      <c r="C211" t="s">
        <v>3</v>
      </c>
      <c r="D211">
        <v>0.89550296299999899</v>
      </c>
      <c r="E211">
        <v>353400.26899999997</v>
      </c>
      <c r="F211">
        <f>LN(E211*1000)</f>
        <v>19.683111879026718</v>
      </c>
      <c r="G211">
        <v>-2.8677522017015602</v>
      </c>
      <c r="H211">
        <v>-0.82272000403067602</v>
      </c>
    </row>
    <row r="212" spans="1:8" x14ac:dyDescent="0.2">
      <c r="A212">
        <v>52</v>
      </c>
      <c r="B212" t="s">
        <v>65</v>
      </c>
      <c r="C212" t="s">
        <v>3</v>
      </c>
      <c r="D212">
        <v>0.89550296299999899</v>
      </c>
      <c r="E212">
        <v>196369.15849999999</v>
      </c>
      <c r="F212">
        <f>LN(E212*1000)</f>
        <v>19.095506907439439</v>
      </c>
      <c r="G212">
        <v>-2.0709665213541402</v>
      </c>
      <c r="H212">
        <v>-0.892129561131773</v>
      </c>
    </row>
    <row r="213" spans="1:8" x14ac:dyDescent="0.2">
      <c r="A213">
        <v>118</v>
      </c>
      <c r="B213" t="s">
        <v>133</v>
      </c>
      <c r="C213" t="s">
        <v>3</v>
      </c>
      <c r="D213">
        <v>0.89550296299999899</v>
      </c>
      <c r="E213">
        <v>421558.23119999998</v>
      </c>
      <c r="F213">
        <f>LN(E213*1000)</f>
        <v>19.859468478177199</v>
      </c>
      <c r="G213">
        <v>-1.7514651638613199</v>
      </c>
      <c r="H213">
        <v>-0.89735026618713198</v>
      </c>
    </row>
    <row r="214" spans="1:8" x14ac:dyDescent="0.2">
      <c r="A214">
        <v>131</v>
      </c>
      <c r="B214" t="s">
        <v>146</v>
      </c>
      <c r="C214" t="s">
        <v>3</v>
      </c>
      <c r="D214">
        <v>0.89550296299999899</v>
      </c>
      <c r="E214">
        <v>259310</v>
      </c>
      <c r="F214">
        <f>LN(E214*1000)</f>
        <v>19.373534815133567</v>
      </c>
      <c r="G214">
        <v>0.20163386116965001</v>
      </c>
      <c r="H214">
        <v>-1.3460463982150199</v>
      </c>
    </row>
    <row r="215" spans="1:8" x14ac:dyDescent="0.2">
      <c r="A215">
        <v>142</v>
      </c>
      <c r="B215" t="s">
        <v>157</v>
      </c>
      <c r="C215" t="s">
        <v>3</v>
      </c>
      <c r="D215">
        <v>0.89550296299999899</v>
      </c>
      <c r="E215">
        <v>357000</v>
      </c>
      <c r="F215">
        <f>LN(E215*1000)</f>
        <v>19.693246339743911</v>
      </c>
      <c r="G215">
        <v>-1.9714308478032301</v>
      </c>
      <c r="H215">
        <v>-1.4051040642113</v>
      </c>
    </row>
    <row r="216" spans="1:8" x14ac:dyDescent="0.2">
      <c r="A216">
        <v>110</v>
      </c>
      <c r="B216" t="s">
        <v>124</v>
      </c>
      <c r="C216" t="s">
        <v>3</v>
      </c>
      <c r="D216">
        <v>0.89550296299999899</v>
      </c>
      <c r="E216">
        <v>1340000</v>
      </c>
      <c r="F216">
        <f>LN(E216*1000)</f>
        <v>21.015935450909232</v>
      </c>
      <c r="G216">
        <v>-2.6082322800440001</v>
      </c>
      <c r="H216">
        <v>-2.9009579120742601</v>
      </c>
    </row>
    <row r="217" spans="1:8" x14ac:dyDescent="0.2">
      <c r="A217">
        <v>93</v>
      </c>
      <c r="B217" t="s">
        <v>107</v>
      </c>
      <c r="C217" t="s">
        <v>3</v>
      </c>
      <c r="D217">
        <v>0.89550296299999899</v>
      </c>
      <c r="E217">
        <v>254271</v>
      </c>
      <c r="F217">
        <f>LN(E217*1000)</f>
        <v>19.353911185352299</v>
      </c>
      <c r="G217">
        <v>-6.38082178394093</v>
      </c>
      <c r="H217">
        <v>-3.9052692112007699</v>
      </c>
    </row>
    <row r="218" spans="1:8" x14ac:dyDescent="0.2">
      <c r="A218">
        <v>71</v>
      </c>
      <c r="B218" t="s">
        <v>84</v>
      </c>
      <c r="C218" t="s">
        <v>57</v>
      </c>
      <c r="D218">
        <v>1.1266008519999999</v>
      </c>
      <c r="E218">
        <v>538800</v>
      </c>
      <c r="F218">
        <f>LN(E218*1000)</f>
        <v>20.104855002500482</v>
      </c>
      <c r="G218">
        <v>-5.0588936890535701</v>
      </c>
      <c r="H218">
        <v>-1.7458255710864301</v>
      </c>
    </row>
    <row r="219" spans="1:8" x14ac:dyDescent="0.2">
      <c r="A219">
        <v>46</v>
      </c>
      <c r="B219" t="s">
        <v>58</v>
      </c>
      <c r="C219" t="s">
        <v>57</v>
      </c>
      <c r="D219">
        <v>1.1266008519999999</v>
      </c>
      <c r="E219">
        <v>1503600</v>
      </c>
      <c r="F219">
        <f>LN(E219*1000)</f>
        <v>21.131128069654299</v>
      </c>
      <c r="G219">
        <v>-4.32192809488736</v>
      </c>
      <c r="H219">
        <v>-2.52764904821026</v>
      </c>
    </row>
    <row r="220" spans="1:8" x14ac:dyDescent="0.2">
      <c r="A220">
        <v>210</v>
      </c>
      <c r="B220" t="s">
        <v>228</v>
      </c>
      <c r="C220" t="s">
        <v>10</v>
      </c>
      <c r="D220">
        <v>1.187350058</v>
      </c>
      <c r="E220">
        <v>200000</v>
      </c>
      <c r="F220">
        <f>LN(E220*1000)</f>
        <v>19.113827924512311</v>
      </c>
      <c r="G220">
        <v>9.76107966264224E-2</v>
      </c>
      <c r="H220">
        <v>0.557025311824634</v>
      </c>
    </row>
    <row r="221" spans="1:8" x14ac:dyDescent="0.2">
      <c r="A221">
        <v>162</v>
      </c>
      <c r="B221" t="s">
        <v>178</v>
      </c>
      <c r="C221" t="s">
        <v>179</v>
      </c>
      <c r="D221">
        <v>1.349326297</v>
      </c>
      <c r="E221">
        <v>424027.8</v>
      </c>
      <c r="F221">
        <f>LN(E221*1000)</f>
        <v>19.865309577084609</v>
      </c>
      <c r="G221">
        <v>-2.92139016530363</v>
      </c>
      <c r="H221">
        <v>-2.1191447174894402</v>
      </c>
    </row>
    <row r="222" spans="1:8" x14ac:dyDescent="0.2">
      <c r="A222">
        <v>163</v>
      </c>
      <c r="B222" t="s">
        <v>180</v>
      </c>
      <c r="C222" t="s">
        <v>179</v>
      </c>
      <c r="D222">
        <v>1.349326297</v>
      </c>
      <c r="E222">
        <v>289825.38</v>
      </c>
      <c r="F222">
        <f>LN(E222*1000)</f>
        <v>19.484789161655911</v>
      </c>
      <c r="G222">
        <v>-2.9545570292388299</v>
      </c>
      <c r="H222">
        <v>-4.5224428588588603</v>
      </c>
    </row>
    <row r="223" spans="1:8" x14ac:dyDescent="0.2">
      <c r="A223">
        <v>12</v>
      </c>
      <c r="B223" t="s">
        <v>16</v>
      </c>
      <c r="C223" t="s">
        <v>15</v>
      </c>
      <c r="D223">
        <v>1.42592686133333</v>
      </c>
      <c r="E223">
        <v>564000</v>
      </c>
      <c r="F223">
        <f>LN(E223*1000)</f>
        <v>20.150564809462335</v>
      </c>
      <c r="G223">
        <v>-5.0588936890535701</v>
      </c>
      <c r="H223">
        <v>-1.36072057788442</v>
      </c>
    </row>
    <row r="224" spans="1:8" x14ac:dyDescent="0.2">
      <c r="A224">
        <v>32</v>
      </c>
      <c r="B224" t="s">
        <v>41</v>
      </c>
      <c r="C224" t="s">
        <v>15</v>
      </c>
      <c r="D224">
        <v>1.42592686133333</v>
      </c>
      <c r="E224">
        <v>235640</v>
      </c>
      <c r="F224">
        <f>LN(E224*1000)</f>
        <v>19.277815774617761</v>
      </c>
      <c r="G224">
        <v>-5.0115879742752103</v>
      </c>
      <c r="H224">
        <v>-1.4241781531353099</v>
      </c>
    </row>
    <row r="225" spans="1:8" x14ac:dyDescent="0.2">
      <c r="A225">
        <v>117</v>
      </c>
      <c r="B225" t="s">
        <v>131</v>
      </c>
      <c r="C225" t="s">
        <v>132</v>
      </c>
      <c r="D225">
        <v>1.7553511040000001</v>
      </c>
      <c r="E225">
        <v>368950</v>
      </c>
      <c r="F225">
        <f>LN(E225*1000)</f>
        <v>19.72617169146865</v>
      </c>
      <c r="G225">
        <v>0.44360665147561501</v>
      </c>
      <c r="H225">
        <v>1.1170905192832099</v>
      </c>
    </row>
    <row r="226" spans="1:8" x14ac:dyDescent="0.2">
      <c r="A226">
        <v>47</v>
      </c>
      <c r="B226" t="s">
        <v>59</v>
      </c>
      <c r="C226" t="s">
        <v>60</v>
      </c>
      <c r="D226">
        <v>2.1670497370000001</v>
      </c>
      <c r="E226">
        <v>324195.20000000001</v>
      </c>
      <c r="F226">
        <f>LN(E226*1000)</f>
        <v>19.596856361480736</v>
      </c>
      <c r="G226">
        <v>0.47508488294878298</v>
      </c>
      <c r="H226">
        <v>0.72604645648200195</v>
      </c>
    </row>
    <row r="227" spans="1:8" x14ac:dyDescent="0.2">
      <c r="A227">
        <v>50</v>
      </c>
      <c r="B227" t="s">
        <v>63</v>
      </c>
      <c r="C227" t="s">
        <v>60</v>
      </c>
      <c r="D227">
        <v>2.1670497370000001</v>
      </c>
      <c r="E227">
        <v>850032.353</v>
      </c>
      <c r="F227">
        <f>LN(E227*1000)</f>
        <v>20.560784969077226</v>
      </c>
      <c r="G227">
        <v>-3.0588936890535701</v>
      </c>
      <c r="H227">
        <v>-1.42146376843828</v>
      </c>
    </row>
    <row r="230" spans="1:8" x14ac:dyDescent="0.2">
      <c r="A230">
        <v>62</v>
      </c>
      <c r="B230" t="s">
        <v>75</v>
      </c>
      <c r="C230" t="s">
        <v>3</v>
      </c>
      <c r="D230">
        <v>0.89550296299999899</v>
      </c>
      <c r="E230">
        <v>3731290.1179999998</v>
      </c>
      <c r="F230">
        <f>LN(E230*1000)</f>
        <v>22.040019886940183</v>
      </c>
      <c r="G230">
        <v>-0.63262893435147105</v>
      </c>
      <c r="H230">
        <v>-1.41772136675246</v>
      </c>
    </row>
  </sheetData>
  <sortState ref="A157:H205">
    <sortCondition ref="D157:D205"/>
    <sortCondition descending="1" ref="H157:H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Unsorted</vt:lpstr>
      <vt:lpstr>Sorted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Tekwa</dc:creator>
  <cp:lastModifiedBy>Edward Tekwa</cp:lastModifiedBy>
  <dcterms:created xsi:type="dcterms:W3CDTF">2017-07-07T03:12:27Z</dcterms:created>
  <dcterms:modified xsi:type="dcterms:W3CDTF">2017-07-12T13:45:24Z</dcterms:modified>
</cp:coreProperties>
</file>