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FYP_Satellite_Simulator\Magnetometer\"/>
    </mc:Choice>
  </mc:AlternateContent>
  <bookViews>
    <workbookView xWindow="0" yWindow="0" windowWidth="20460" windowHeight="75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1" l="1"/>
  <c r="R15" i="1"/>
  <c r="R14" i="1"/>
  <c r="R13" i="1"/>
  <c r="R12" i="1"/>
  <c r="R11" i="1"/>
  <c r="R10" i="1"/>
  <c r="P11" i="1"/>
  <c r="P12" i="1"/>
  <c r="P13" i="1"/>
  <c r="P14" i="1"/>
  <c r="P15" i="1"/>
  <c r="P16" i="1"/>
  <c r="P10" i="1"/>
</calcChain>
</file>

<file path=xl/sharedStrings.xml><?xml version="1.0" encoding="utf-8"?>
<sst xmlns="http://schemas.openxmlformats.org/spreadsheetml/2006/main" count="24" uniqueCount="16">
  <si>
    <t>Bx</t>
  </si>
  <si>
    <t>By</t>
  </si>
  <si>
    <t>Bz</t>
  </si>
  <si>
    <t>NOAA</t>
  </si>
  <si>
    <t>D</t>
  </si>
  <si>
    <t>I</t>
  </si>
  <si>
    <t>H</t>
  </si>
  <si>
    <t>F</t>
  </si>
  <si>
    <t>Test Case 1</t>
  </si>
  <si>
    <t>Test Case 2</t>
  </si>
  <si>
    <t>Test Case 3</t>
  </si>
  <si>
    <t>wmm2015</t>
  </si>
  <si>
    <t>emm2015</t>
  </si>
  <si>
    <t>Generated</t>
  </si>
  <si>
    <t>Calculated</t>
  </si>
  <si>
    <t>igrf12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</si>
</sst>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9"/>
      </left>
      <right style="medium">
        <color indexed="64"/>
      </right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 style="medium">
        <color indexed="64"/>
      </right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 style="medium">
        <color indexed="64"/>
      </right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0" borderId="3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0" fontId="0" fillId="0" borderId="10" xfId="0" applyBorder="1"/>
    <xf numFmtId="164" fontId="0" fillId="0" borderId="10" xfId="0" applyNumberFormat="1" applyFill="1" applyBorder="1" applyAlignment="1">
      <alignment horizontal="right"/>
    </xf>
    <xf numFmtId="0" fontId="0" fillId="0" borderId="11" xfId="0" applyBorder="1"/>
    <xf numFmtId="164" fontId="0" fillId="0" borderId="12" xfId="0" applyNumberFormat="1" applyBorder="1" applyAlignment="1">
      <alignment horizontal="right"/>
    </xf>
    <xf numFmtId="0" fontId="0" fillId="0" borderId="0" xfId="0" applyBorder="1"/>
    <xf numFmtId="0" fontId="0" fillId="0" borderId="13" xfId="0" applyBorder="1"/>
    <xf numFmtId="164" fontId="0" fillId="0" borderId="14" xfId="0" applyNumberFormat="1" applyBorder="1" applyAlignment="1">
      <alignment horizontal="right"/>
    </xf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topLeftCell="I1" zoomScaleNormal="100" workbookViewId="0">
      <selection activeCell="A5" sqref="A5"/>
    </sheetView>
  </sheetViews>
  <sheetFormatPr defaultRowHeight="15" x14ac:dyDescent="0.25"/>
  <cols>
    <col min="4" max="4" width="9.5703125" bestFit="1" customWidth="1"/>
    <col min="9" max="10" width="9.5703125" bestFit="1" customWidth="1"/>
    <col min="14" max="16" width="9.5703125" bestFit="1" customWidth="1"/>
  </cols>
  <sheetData>
    <row r="1" spans="1:20" ht="15.75" thickBot="1" x14ac:dyDescent="0.3">
      <c r="A1" t="s">
        <v>3</v>
      </c>
      <c r="B1" t="s">
        <v>8</v>
      </c>
      <c r="G1" t="s">
        <v>9</v>
      </c>
      <c r="L1" t="s">
        <v>10</v>
      </c>
      <c r="N1" t="s">
        <v>11</v>
      </c>
      <c r="P1" t="s">
        <v>12</v>
      </c>
      <c r="R1" t="s">
        <v>15</v>
      </c>
    </row>
    <row r="2" spans="1:20" x14ac:dyDescent="0.25">
      <c r="A2" s="1" t="s">
        <v>4</v>
      </c>
      <c r="B2" s="3">
        <v>2.1120000000000001</v>
      </c>
      <c r="C2" s="4"/>
      <c r="D2" s="5">
        <v>2.11161364407551</v>
      </c>
      <c r="F2" s="2"/>
      <c r="G2" s="3">
        <v>1.2982</v>
      </c>
      <c r="H2" s="4"/>
      <c r="I2" s="5">
        <v>1.2978527135406499</v>
      </c>
      <c r="K2" s="2" t="s">
        <v>11</v>
      </c>
      <c r="L2" s="3">
        <v>0.55689999999999995</v>
      </c>
      <c r="M2" s="4"/>
      <c r="N2" s="13">
        <v>0.55656766514313905</v>
      </c>
      <c r="O2" s="14"/>
      <c r="P2" s="15">
        <v>0.52817700000000001</v>
      </c>
      <c r="Q2" s="14"/>
      <c r="R2" s="16">
        <v>0.56115899999999996</v>
      </c>
      <c r="T2" s="1"/>
    </row>
    <row r="3" spans="1:20" x14ac:dyDescent="0.25">
      <c r="A3" s="1" t="s">
        <v>5</v>
      </c>
      <c r="B3" s="6">
        <v>46.029400000000003</v>
      </c>
      <c r="C3" s="7"/>
      <c r="D3" s="8">
        <v>46.029265491835602</v>
      </c>
      <c r="F3" s="2"/>
      <c r="G3" s="6">
        <v>42.539000000000001</v>
      </c>
      <c r="H3" s="7"/>
      <c r="I3" s="8">
        <v>42.5388939393995</v>
      </c>
      <c r="K3" s="2"/>
      <c r="L3" s="6">
        <v>38.755600000000001</v>
      </c>
      <c r="M3" s="7"/>
      <c r="N3" s="17">
        <v>38.755388933402301</v>
      </c>
      <c r="O3" s="18"/>
      <c r="P3" s="12">
        <v>38.761499999999998</v>
      </c>
      <c r="Q3" s="18"/>
      <c r="R3" s="19">
        <v>38.7624</v>
      </c>
      <c r="T3" s="1"/>
    </row>
    <row r="4" spans="1:20" x14ac:dyDescent="0.25">
      <c r="A4" s="1" t="s">
        <v>6</v>
      </c>
      <c r="B4" s="6">
        <v>22590.2</v>
      </c>
      <c r="C4" s="7"/>
      <c r="D4" s="8">
        <v>22590.098874731601</v>
      </c>
      <c r="F4" s="2"/>
      <c r="G4" s="6">
        <v>22856.2</v>
      </c>
      <c r="H4" s="7"/>
      <c r="I4" s="8">
        <v>22856.099847607798</v>
      </c>
      <c r="K4" s="2"/>
      <c r="L4" s="6">
        <v>23006.799999999999</v>
      </c>
      <c r="M4" s="7"/>
      <c r="N4" s="17">
        <v>23006.707360493099</v>
      </c>
      <c r="O4" s="18"/>
      <c r="P4" s="18">
        <v>23014.9</v>
      </c>
      <c r="Q4" s="18"/>
      <c r="R4" s="19">
        <v>23007.1</v>
      </c>
      <c r="T4" s="1"/>
    </row>
    <row r="5" spans="1:20" x14ac:dyDescent="0.25">
      <c r="A5" s="1" t="s">
        <v>1</v>
      </c>
      <c r="B5" s="6">
        <v>22574.799999999999</v>
      </c>
      <c r="C5" s="7"/>
      <c r="D5" s="8">
        <v>22574.758971053401</v>
      </c>
      <c r="F5" s="2"/>
      <c r="G5" s="6">
        <v>22850.3</v>
      </c>
      <c r="H5" s="7"/>
      <c r="I5" s="8">
        <v>22850.236318125899</v>
      </c>
      <c r="K5" s="2"/>
      <c r="L5" s="6">
        <v>23005.7</v>
      </c>
      <c r="M5" s="7"/>
      <c r="N5" s="17">
        <v>23005.621905711701</v>
      </c>
      <c r="O5" s="18"/>
      <c r="P5" s="18">
        <v>23013.9</v>
      </c>
      <c r="Q5" s="18"/>
      <c r="R5" s="19">
        <v>23006</v>
      </c>
      <c r="T5" s="1"/>
    </row>
    <row r="6" spans="1:20" x14ac:dyDescent="0.25">
      <c r="A6" s="1" t="s">
        <v>0</v>
      </c>
      <c r="B6" s="6">
        <v>832.5</v>
      </c>
      <c r="C6" s="7"/>
      <c r="D6" s="8">
        <v>832.36084061823396</v>
      </c>
      <c r="F6" s="2"/>
      <c r="G6" s="6">
        <v>517.79999999999995</v>
      </c>
      <c r="H6" s="7"/>
      <c r="I6" s="8">
        <v>517.68759847541298</v>
      </c>
      <c r="K6" s="2"/>
      <c r="L6" s="6">
        <v>223.6</v>
      </c>
      <c r="M6" s="7"/>
      <c r="N6" s="17">
        <v>223.482220332819</v>
      </c>
      <c r="O6" s="18"/>
      <c r="P6" s="18">
        <v>212.15799999999999</v>
      </c>
      <c r="Q6" s="18"/>
      <c r="R6" s="19">
        <v>225.32900000000001</v>
      </c>
      <c r="T6" s="1"/>
    </row>
    <row r="7" spans="1:20" x14ac:dyDescent="0.25">
      <c r="A7" s="1" t="s">
        <v>2</v>
      </c>
      <c r="B7" s="6">
        <v>23416.799999999999</v>
      </c>
      <c r="C7" s="7"/>
      <c r="D7" s="8">
        <v>23416.656440468101</v>
      </c>
      <c r="F7" s="2"/>
      <c r="G7" s="6">
        <v>20972.5</v>
      </c>
      <c r="H7" s="7"/>
      <c r="I7" s="8">
        <v>20972.317579458901</v>
      </c>
      <c r="K7" s="2"/>
      <c r="L7" s="6">
        <v>18468.599999999999</v>
      </c>
      <c r="M7" s="7"/>
      <c r="N7" s="17">
        <v>18468.392822038801</v>
      </c>
      <c r="O7" s="18"/>
      <c r="P7" s="18">
        <v>18479</v>
      </c>
      <c r="Q7" s="18"/>
      <c r="R7" s="19">
        <v>18473.3</v>
      </c>
      <c r="T7" s="1"/>
    </row>
    <row r="8" spans="1:20" ht="15.75" thickBot="1" x14ac:dyDescent="0.3">
      <c r="A8" s="1" t="s">
        <v>7</v>
      </c>
      <c r="B8" s="9">
        <v>32537.1</v>
      </c>
      <c r="C8" s="10"/>
      <c r="D8" s="11">
        <v>32536.9384856822</v>
      </c>
      <c r="F8" s="2"/>
      <c r="G8" s="9">
        <v>31020.2</v>
      </c>
      <c r="H8" s="10"/>
      <c r="I8" s="11">
        <v>31019.9839603037</v>
      </c>
      <c r="K8" s="2"/>
      <c r="L8" s="9">
        <v>29502.6</v>
      </c>
      <c r="M8" s="10"/>
      <c r="N8" s="20">
        <v>29502.374768830101</v>
      </c>
      <c r="O8" s="21"/>
      <c r="P8" s="21">
        <v>29515.4</v>
      </c>
      <c r="Q8" s="21"/>
      <c r="R8" s="22">
        <v>29505.7</v>
      </c>
      <c r="T8" s="1"/>
    </row>
    <row r="9" spans="1:20" x14ac:dyDescent="0.25">
      <c r="B9" t="s">
        <v>14</v>
      </c>
      <c r="D9" t="s">
        <v>13</v>
      </c>
    </row>
    <row r="10" spans="1:20" x14ac:dyDescent="0.25">
      <c r="N10" s="1" t="s">
        <v>4</v>
      </c>
      <c r="P10">
        <f>(P2-N2)/N2 * 100</f>
        <v>-5.101026689331202</v>
      </c>
      <c r="R10">
        <f>(R2-P2)/P2 * 100</f>
        <v>6.2444975831965337</v>
      </c>
    </row>
    <row r="11" spans="1:20" x14ac:dyDescent="0.25">
      <c r="N11" s="1" t="s">
        <v>5</v>
      </c>
      <c r="P11">
        <f t="shared" ref="P11:R16" si="0">(P3-N3)/N3 * 100</f>
        <v>1.5768301559812018E-2</v>
      </c>
      <c r="R11">
        <f t="shared" si="0"/>
        <v>2.3218915676675445E-3</v>
      </c>
    </row>
    <row r="12" spans="1:20" x14ac:dyDescent="0.25">
      <c r="N12" s="1" t="s">
        <v>6</v>
      </c>
      <c r="P12">
        <f t="shared" si="0"/>
        <v>3.560978708744094E-2</v>
      </c>
      <c r="R12">
        <f t="shared" si="0"/>
        <v>-3.3891087947385871E-2</v>
      </c>
    </row>
    <row r="13" spans="1:20" x14ac:dyDescent="0.25">
      <c r="N13" s="1" t="s">
        <v>1</v>
      </c>
      <c r="P13">
        <f t="shared" si="0"/>
        <v>3.598291896749297E-2</v>
      </c>
      <c r="R13">
        <f t="shared" si="0"/>
        <v>-3.4327080590432102E-2</v>
      </c>
    </row>
    <row r="14" spans="1:20" x14ac:dyDescent="0.25">
      <c r="N14" s="1" t="s">
        <v>0</v>
      </c>
      <c r="P14">
        <f t="shared" si="0"/>
        <v>-5.06716834831626</v>
      </c>
      <c r="R14">
        <f t="shared" si="0"/>
        <v>6.2081090508017711</v>
      </c>
    </row>
    <row r="15" spans="1:20" x14ac:dyDescent="0.25">
      <c r="N15" s="1" t="s">
        <v>2</v>
      </c>
      <c r="P15">
        <f t="shared" si="0"/>
        <v>5.7434223234311584E-2</v>
      </c>
      <c r="R15">
        <f t="shared" si="0"/>
        <v>-3.0845824990533725E-2</v>
      </c>
    </row>
    <row r="16" spans="1:20" x14ac:dyDescent="0.25">
      <c r="N16" s="1" t="s">
        <v>7</v>
      </c>
      <c r="P16">
        <f t="shared" si="0"/>
        <v>4.4149771914842421E-2</v>
      </c>
      <c r="R16">
        <f t="shared" si="0"/>
        <v>-3.2864199705918695E-2</v>
      </c>
    </row>
    <row r="18" spans="9:9" x14ac:dyDescent="0.25">
      <c r="I18" s="1"/>
    </row>
    <row r="19" spans="9:9" x14ac:dyDescent="0.25">
      <c r="I19" s="1"/>
    </row>
    <row r="20" spans="9:9" x14ac:dyDescent="0.25">
      <c r="I20" s="1"/>
    </row>
    <row r="21" spans="9:9" x14ac:dyDescent="0.25">
      <c r="I21" s="1"/>
    </row>
    <row r="22" spans="9:9" x14ac:dyDescent="0.25">
      <c r="I22" s="1"/>
    </row>
    <row r="23" spans="9:9" x14ac:dyDescent="0.25">
      <c r="I23" s="1"/>
    </row>
    <row r="24" spans="9:9" x14ac:dyDescent="0.25">
      <c r="I2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Tan</dc:creator>
  <cp:lastModifiedBy>Edward Tan</cp:lastModifiedBy>
  <dcterms:created xsi:type="dcterms:W3CDTF">2017-01-14T12:57:47Z</dcterms:created>
  <dcterms:modified xsi:type="dcterms:W3CDTF">2017-01-20T04:19:16Z</dcterms:modified>
</cp:coreProperties>
</file>