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40" windowWidth="127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10" customHeight="1" defaultColWidth="14.5" defaultRowHeight="15"/>
  <cols>
    <col customWidth="1" max="26" min="1" style="4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4">
      <c r="D21">
        <f>300/2/(D2+1)</f>
        <v/>
      </c>
    </row>
    <row customHeight="1" ht="15.75" r="22" s="4"/>
    <row customHeight="1" ht="15.75" r="23" s="4"/>
    <row customHeight="1" ht="15.75" r="24" s="4"/>
    <row customHeight="1" ht="15.75" r="25" s="4"/>
    <row customHeight="1" ht="15.75" r="26" s="4"/>
    <row customHeight="1" ht="15.75" r="27" s="4"/>
    <row customHeight="1" ht="15.75" r="28" s="4"/>
    <row customHeight="1" ht="15.75" r="29" s="4"/>
    <row customHeight="1" ht="15.75" r="30" s="4"/>
    <row customHeight="1" ht="15.75" r="31" s="4"/>
    <row customHeight="1" ht="15.75" r="32" s="4"/>
    <row customHeight="1" ht="15.75" r="33" s="4"/>
    <row customHeight="1" ht="15.75" r="34" s="4"/>
    <row customHeight="1" ht="15.75" r="35" s="4"/>
    <row customHeight="1" ht="15.75" r="36" s="4"/>
    <row customHeight="1" ht="15.75" r="37" s="4"/>
    <row customHeight="1" ht="15.75" r="38" s="4"/>
    <row customHeight="1" ht="15.75" r="39" s="4"/>
    <row customHeight="1" ht="15.75" r="40" s="4"/>
    <row customHeight="1" ht="15.75" r="41" s="4"/>
    <row customHeight="1" ht="15.75" r="42" s="4"/>
    <row customHeight="1" ht="15.75" r="43" s="4"/>
    <row customHeight="1" ht="15.75" r="44" s="4"/>
    <row customHeight="1" ht="15.75" r="45" s="4"/>
    <row customHeight="1" ht="15.75" r="46" s="4"/>
    <row customHeight="1" ht="15.75" r="47" s="4"/>
    <row customHeight="1" ht="15.75" r="48" s="4"/>
    <row customHeight="1" ht="15.75" r="49" s="4"/>
    <row customHeight="1" ht="15.75" r="50" s="4"/>
    <row customHeight="1" ht="15.75" r="51" s="4"/>
    <row customHeight="1" ht="15.75" r="52" s="4"/>
    <row customHeight="1" ht="15.75" r="53" s="4"/>
    <row customHeight="1" ht="15.75" r="54" s="4"/>
    <row customHeight="1" ht="15.75" r="55" s="4"/>
    <row customHeight="1" ht="15.75" r="56" s="4"/>
    <row customHeight="1" ht="15.75" r="57" s="4"/>
    <row customHeight="1" ht="15.75" r="58" s="4"/>
    <row customHeight="1" ht="15.75" r="59" s="4"/>
    <row customHeight="1" ht="15.75" r="60" s="4"/>
    <row customHeight="1" ht="15.75" r="61" s="4"/>
    <row customHeight="1" ht="15.75" r="62" s="4"/>
    <row customHeight="1" ht="15.75" r="63" s="4"/>
    <row customHeight="1" ht="15.75" r="64" s="4"/>
    <row customHeight="1" ht="15.75" r="65" s="4"/>
    <row customHeight="1" ht="15.75" r="66" s="4"/>
    <row customHeight="1" ht="15.75" r="67" s="4"/>
    <row customHeight="1" ht="15.75" r="68" s="4"/>
    <row customHeight="1" ht="15.75" r="69" s="4"/>
    <row customHeight="1" ht="15.75" r="70" s="4"/>
    <row customHeight="1" ht="15.75" r="71" s="4"/>
    <row customHeight="1" ht="15.75" r="72" s="4"/>
    <row customHeight="1" ht="15.75" r="73" s="4"/>
    <row customHeight="1" ht="15.75" r="74" s="4"/>
    <row customHeight="1" ht="15.75" r="75" s="4"/>
    <row customHeight="1" ht="15.75" r="76" s="4"/>
    <row customHeight="1" ht="15.75" r="77" s="4"/>
    <row customHeight="1" ht="15.75" r="78" s="4"/>
    <row customHeight="1" ht="15.75" r="79" s="4"/>
    <row customHeight="1" ht="15.75" r="80" s="4"/>
    <row customHeight="1" ht="15.75" r="81" s="4"/>
    <row customHeight="1" ht="15.75" r="82" s="4"/>
    <row customHeight="1" ht="15.75" r="83" s="4"/>
    <row customHeight="1" ht="15.75" r="84" s="4"/>
    <row customHeight="1" ht="15.75" r="85" s="4"/>
    <row customHeight="1" ht="15.75" r="86" s="4"/>
    <row customHeight="1" ht="15.75" r="87" s="4"/>
    <row customHeight="1" ht="15.75" r="88" s="4"/>
    <row customHeight="1" ht="15.75" r="89" s="4"/>
    <row customHeight="1" ht="15.75" r="90" s="4"/>
    <row customHeight="1" ht="15.75" r="91" s="4"/>
    <row customHeight="1" ht="15.75" r="92" s="4"/>
    <row customHeight="1" ht="15.75" r="93" s="4"/>
    <row customHeight="1" ht="15.75" r="94" s="4"/>
    <row customHeight="1" ht="15.75" r="95" s="4"/>
    <row customHeight="1" ht="15.75" r="96" s="4"/>
    <row customHeight="1" ht="15.75" r="97" s="4"/>
    <row customHeight="1" ht="15.75" r="98" s="4"/>
    <row customHeight="1" ht="15.75" r="99" s="4"/>
    <row customHeight="1" ht="15.75" r="100" s="4"/>
    <row customHeight="1" ht="15.75" r="101" s="4"/>
    <row customHeight="1" ht="15.75" r="102" s="4"/>
    <row customHeight="1" ht="15.75" r="103" s="4"/>
    <row customHeight="1" ht="15.75" r="104" s="4"/>
    <row customHeight="1" ht="15.75" r="105" s="4"/>
    <row customHeight="1" ht="15.75" r="106" s="4"/>
    <row customHeight="1" ht="15.75" r="107" s="4"/>
    <row customHeight="1" ht="15.75" r="108" s="4"/>
    <row customHeight="1" ht="15.75" r="109" s="4"/>
    <row customHeight="1" ht="15.75" r="110" s="4"/>
    <row customHeight="1" ht="15.75" r="111" s="4"/>
    <row customHeight="1" ht="15.75" r="112" s="4"/>
    <row customHeight="1" ht="15.75" r="113" s="4"/>
    <row customHeight="1" ht="15.75" r="114" s="4"/>
    <row customHeight="1" ht="15.75" r="115" s="4"/>
    <row customHeight="1" ht="15.75" r="116" s="4"/>
    <row customHeight="1" ht="15.75" r="117" s="4"/>
    <row customHeight="1" ht="15.75" r="118" s="4"/>
    <row customHeight="1" ht="15.75" r="119" s="4"/>
    <row customHeight="1" ht="15.75" r="120" s="4"/>
    <row customHeight="1" ht="15.75" r="121" s="4"/>
    <row customHeight="1" ht="15.75" r="122" s="4"/>
    <row customHeight="1" ht="15.75" r="123" s="4"/>
    <row customHeight="1" ht="15.75" r="124" s="4"/>
    <row customHeight="1" ht="15.75" r="125" s="4"/>
    <row customHeight="1" ht="15.75" r="126" s="4"/>
    <row customHeight="1" ht="15.75" r="127" s="4"/>
    <row customHeight="1" ht="15.75" r="128" s="4"/>
    <row customHeight="1" ht="15.75" r="129" s="4"/>
    <row customHeight="1" ht="15.75" r="130" s="4"/>
    <row customHeight="1" ht="15.75" r="131" s="4"/>
    <row customHeight="1" ht="15.75" r="132" s="4"/>
    <row customHeight="1" ht="15.75" r="133" s="4"/>
    <row customHeight="1" ht="15.75" r="134" s="4"/>
    <row customHeight="1" ht="15.75" r="135" s="4"/>
    <row customHeight="1" ht="15.75" r="136" s="4"/>
    <row customHeight="1" ht="15.75" r="137" s="4"/>
    <row customHeight="1" ht="15.75" r="138" s="4"/>
    <row customHeight="1" ht="15.75" r="139" s="4"/>
    <row customHeight="1" ht="15.75" r="140" s="4"/>
    <row customHeight="1" ht="15.75" r="141" s="4"/>
    <row customHeight="1" ht="15.75" r="142" s="4"/>
    <row customHeight="1" ht="15.75" r="143" s="4"/>
    <row customHeight="1" ht="15.75" r="144" s="4"/>
    <row customHeight="1" ht="15.75" r="145" s="4"/>
    <row customHeight="1" ht="15.75" r="146" s="4"/>
    <row customHeight="1" ht="15.75" r="147" s="4"/>
    <row customHeight="1" ht="15.75" r="148" s="4"/>
    <row customHeight="1" ht="15.75" r="149" s="4"/>
    <row customHeight="1" ht="15.75" r="150" s="4"/>
    <row customHeight="1" ht="15.75" r="151" s="4"/>
    <row customHeight="1" ht="15.75" r="152" s="4"/>
    <row customHeight="1" ht="15.75" r="153" s="4"/>
    <row customHeight="1" ht="15.75" r="154" s="4"/>
    <row customHeight="1" ht="15.75" r="155" s="4"/>
    <row customHeight="1" ht="15.75" r="156" s="4"/>
    <row customHeight="1" ht="15.75" r="157" s="4"/>
    <row customHeight="1" ht="15.75" r="158" s="4"/>
    <row customHeight="1" ht="15.75" r="159" s="4"/>
    <row customHeight="1" ht="15.75" r="160" s="4"/>
    <row customHeight="1" ht="15.75" r="161" s="4"/>
    <row customHeight="1" ht="15.75" r="162" s="4"/>
    <row customHeight="1" ht="15.75" r="163" s="4"/>
    <row customHeight="1" ht="15.75" r="164" s="4"/>
    <row customHeight="1" ht="15.75" r="165" s="4"/>
    <row customHeight="1" ht="15.75" r="166" s="4"/>
    <row customHeight="1" ht="15.75" r="167" s="4"/>
    <row customHeight="1" ht="15.75" r="168" s="4"/>
    <row customHeight="1" ht="15.75" r="169" s="4"/>
    <row customHeight="1" ht="15.75" r="170" s="4"/>
    <row customHeight="1" ht="15.75" r="171" s="4"/>
    <row customHeight="1" ht="15.75" r="172" s="4"/>
    <row customHeight="1" ht="15.75" r="173" s="4"/>
    <row customHeight="1" ht="15.75" r="174" s="4"/>
    <row customHeight="1" ht="15.75" r="175" s="4"/>
    <row customHeight="1" ht="15.75" r="176" s="4"/>
    <row customHeight="1" ht="15.75" r="177" s="4"/>
    <row customHeight="1" ht="15.75" r="178" s="4"/>
    <row customHeight="1" ht="15.75" r="179" s="4"/>
    <row customHeight="1" ht="15.75" r="180" s="4"/>
    <row customHeight="1" ht="15.75" r="181" s="4"/>
    <row customHeight="1" ht="15.75" r="182" s="4"/>
    <row customHeight="1" ht="15.75" r="183" s="4"/>
    <row customHeight="1" ht="15.75" r="184" s="4"/>
    <row customHeight="1" ht="15.75" r="185" s="4"/>
    <row customHeight="1" ht="15.75" r="186" s="4"/>
    <row customHeight="1" ht="15.75" r="187" s="4"/>
    <row customHeight="1" ht="15.75" r="188" s="4"/>
    <row customHeight="1" ht="15.75" r="189" s="4"/>
    <row customHeight="1" ht="15.75" r="190" s="4"/>
    <row customHeight="1" ht="15.75" r="191" s="4"/>
    <row customHeight="1" ht="15.75" r="192" s="4"/>
    <row customHeight="1" ht="15.75" r="193" s="4"/>
    <row customHeight="1" ht="15.75" r="194" s="4"/>
    <row customHeight="1" ht="15.75" r="195" s="4"/>
    <row customHeight="1" ht="15.75" r="196" s="4"/>
    <row customHeight="1" ht="15.75" r="197" s="4"/>
    <row customHeight="1" ht="15.75" r="198" s="4"/>
    <row customHeight="1" ht="15.75" r="199" s="4"/>
    <row customHeight="1" ht="15.75" r="200" s="4"/>
    <row customHeight="1" ht="15.75" r="201" s="4"/>
    <row customHeight="1" ht="15.75" r="202" s="4"/>
    <row customHeight="1" ht="15.75" r="203" s="4"/>
    <row customHeight="1" ht="15.75" r="204" s="4"/>
    <row customHeight="1" ht="15.75" r="205" s="4"/>
    <row customHeight="1" ht="15.75" r="206" s="4"/>
    <row customHeight="1" ht="15.75" r="207" s="4"/>
    <row customHeight="1" ht="15.75" r="208" s="4"/>
    <row customHeight="1" ht="15.75" r="209" s="4"/>
    <row customHeight="1" ht="15.75" r="210" s="4"/>
    <row customHeight="1" ht="15.75" r="211" s="4"/>
    <row customHeight="1" ht="15.75" r="212" s="4"/>
    <row customHeight="1" ht="15.75" r="213" s="4"/>
    <row customHeight="1" ht="15.75" r="214" s="4"/>
    <row customHeight="1" ht="15.75" r="215" s="4"/>
    <row customHeight="1" ht="15.75" r="216" s="4"/>
    <row customHeight="1" ht="15.75" r="217" s="4"/>
    <row customHeight="1" ht="15.75" r="218" s="4"/>
    <row customHeight="1" ht="15.75" r="219" s="4"/>
    <row customHeight="1" ht="15.75" r="220" s="4"/>
    <row customHeight="1" ht="15.75" r="221" s="4"/>
    <row customHeight="1" ht="15.75" r="222" s="4"/>
    <row customHeight="1" ht="15.75" r="223" s="4"/>
    <row customHeight="1" ht="15.75" r="224" s="4"/>
    <row customHeight="1" ht="15.75" r="225" s="4"/>
    <row customHeight="1" ht="15.75" r="226" s="4"/>
    <row customHeight="1" ht="15.75" r="227" s="4"/>
    <row customHeight="1" ht="15.75" r="228" s="4"/>
    <row customHeight="1" ht="15.75" r="229" s="4"/>
    <row customHeight="1" ht="15.75" r="230" s="4"/>
    <row customHeight="1" ht="15.75" r="231" s="4"/>
    <row customHeight="1" ht="15.75" r="232" s="4"/>
    <row customHeight="1" ht="15.75" r="233" s="4"/>
    <row customHeight="1" ht="15.75" r="234" s="4"/>
    <row customHeight="1" ht="15.75" r="235" s="4"/>
    <row customHeight="1" ht="15.75" r="236" s="4"/>
    <row customHeight="1" ht="15.75" r="237" s="4"/>
    <row customHeight="1" ht="15.75" r="238" s="4"/>
    <row customHeight="1" ht="15.75" r="239" s="4"/>
    <row customHeight="1" ht="15.75" r="240" s="4"/>
    <row customHeight="1" ht="15.75" r="241" s="4"/>
    <row customHeight="1" ht="15.75" r="242" s="4"/>
    <row customHeight="1" ht="15.75" r="243" s="4"/>
    <row customHeight="1" ht="15.75" r="244" s="4"/>
    <row customHeight="1" ht="15.75" r="245" s="4"/>
    <row customHeight="1" ht="15.75" r="246" s="4"/>
    <row customHeight="1" ht="15.75" r="247" s="4"/>
    <row customHeight="1" ht="15.75" r="248" s="4"/>
    <row customHeight="1" ht="15.75" r="249" s="4"/>
    <row customHeight="1" ht="15.75" r="250" s="4"/>
    <row customHeight="1" ht="15.75" r="251" s="4"/>
    <row customHeight="1" ht="15.75" r="252" s="4"/>
    <row customHeight="1" ht="15.75" r="253" s="4"/>
    <row customHeight="1" ht="15.75" r="254" s="4"/>
    <row customHeight="1" ht="15.75" r="255" s="4"/>
    <row customHeight="1" ht="15.75" r="256" s="4"/>
    <row customHeight="1" ht="15.75" r="257" s="4"/>
    <row customHeight="1" ht="15.75" r="258" s="4"/>
    <row customHeight="1" ht="15.75" r="259" s="4"/>
    <row customHeight="1" ht="15.75" r="260" s="4"/>
    <row customHeight="1" ht="15.75" r="261" s="4"/>
    <row customHeight="1" ht="15.75" r="262" s="4"/>
    <row customHeight="1" ht="15.75" r="263" s="4"/>
    <row customHeight="1" ht="15.75" r="264" s="4"/>
    <row customHeight="1" ht="15.75" r="265" s="4"/>
    <row customHeight="1" ht="15.75" r="266" s="4"/>
    <row customHeight="1" ht="15.75" r="267" s="4"/>
    <row customHeight="1" ht="15.75" r="268" s="4"/>
    <row customHeight="1" ht="15.75" r="269" s="4"/>
    <row customHeight="1" ht="15.75" r="270" s="4"/>
    <row customHeight="1" ht="15.75" r="271" s="4"/>
    <row customHeight="1" ht="15.75" r="272" s="4"/>
    <row customHeight="1" ht="15.75" r="273" s="4"/>
    <row customHeight="1" ht="15.75" r="274" s="4"/>
    <row customHeight="1" ht="15.75" r="275" s="4"/>
    <row customHeight="1" ht="15.75" r="276" s="4"/>
    <row customHeight="1" ht="15.75" r="277" s="4"/>
    <row customHeight="1" ht="15.75" r="278" s="4"/>
    <row customHeight="1" ht="15.75" r="279" s="4"/>
    <row customHeight="1" ht="15.75" r="280" s="4"/>
    <row customHeight="1" ht="15.75" r="281" s="4"/>
    <row customHeight="1" ht="15.75" r="282" s="4"/>
    <row customHeight="1" ht="15.75" r="283" s="4"/>
    <row customHeight="1" ht="15.75" r="284" s="4"/>
    <row customHeight="1" ht="15.75" r="285" s="4"/>
    <row customHeight="1" ht="15.75" r="286" s="4"/>
    <row customHeight="1" ht="15.75" r="287" s="4"/>
    <row customHeight="1" ht="15.75" r="288" s="4"/>
    <row customHeight="1" ht="15.75" r="289" s="4"/>
    <row customHeight="1" ht="15.75" r="290" s="4"/>
    <row customHeight="1" ht="15.75" r="291" s="4"/>
    <row customHeight="1" ht="15.75" r="292" s="4"/>
    <row customHeight="1" ht="15.75" r="293" s="4"/>
    <row customHeight="1" ht="15.75" r="294" s="4"/>
    <row customHeight="1" ht="15.75" r="295" s="4"/>
    <row customHeight="1" ht="15.75" r="296" s="4"/>
    <row customHeight="1" ht="15.75" r="297" s="4"/>
    <row customHeight="1" ht="15.75" r="298" s="4"/>
    <row customHeight="1" ht="15.75" r="299" s="4"/>
    <row customHeight="1" ht="15.75" r="300" s="4"/>
    <row customHeight="1" ht="15.75" r="301" s="4"/>
    <row customHeight="1" ht="15.75" r="302" s="4"/>
    <row customHeight="1" ht="15.75" r="303" s="4"/>
    <row customHeight="1" ht="15.75" r="304" s="4"/>
    <row customHeight="1" ht="15.75" r="305" s="4"/>
    <row customHeight="1" ht="15.75" r="306" s="4"/>
    <row customHeight="1" ht="15.75" r="307" s="4"/>
    <row customHeight="1" ht="15.75" r="308" s="4"/>
    <row customHeight="1" ht="15.75" r="309" s="4"/>
    <row customHeight="1" ht="15.75" r="310" s="4"/>
    <row customHeight="1" ht="15.75" r="311" s="4"/>
    <row customHeight="1" ht="15.75" r="312" s="4"/>
    <row customHeight="1" ht="15.75" r="313" s="4"/>
    <row customHeight="1" ht="15.75" r="314" s="4"/>
    <row customHeight="1" ht="15.75" r="315" s="4"/>
    <row customHeight="1" ht="15.75" r="316" s="4"/>
    <row customHeight="1" ht="15.75" r="317" s="4"/>
    <row customHeight="1" ht="15.75" r="318" s="4"/>
    <row customHeight="1" ht="15.75" r="319" s="4"/>
    <row customHeight="1" ht="15.75" r="320" s="4"/>
    <row customHeight="1" ht="15.75" r="321" s="4"/>
    <row customHeight="1" ht="15.75" r="322" s="4"/>
    <row customHeight="1" ht="15.75" r="323" s="4"/>
    <row customHeight="1" ht="15.75" r="324" s="4"/>
    <row customHeight="1" ht="15.75" r="325" s="4"/>
    <row customHeight="1" ht="15.75" r="326" s="4"/>
    <row customHeight="1" ht="15.75" r="327" s="4"/>
    <row customHeight="1" ht="15.75" r="328" s="4"/>
    <row customHeight="1" ht="15.75" r="329" s="4"/>
    <row customHeight="1" ht="15.75" r="330" s="4"/>
    <row customHeight="1" ht="15.75" r="331" s="4"/>
    <row customHeight="1" ht="15.75" r="332" s="4"/>
    <row customHeight="1" ht="15.75" r="333" s="4"/>
    <row customHeight="1" ht="15.75" r="334" s="4"/>
    <row customHeight="1" ht="15.75" r="335" s="4"/>
    <row customHeight="1" ht="15.75" r="336" s="4"/>
    <row customHeight="1" ht="15.75" r="337" s="4"/>
    <row customHeight="1" ht="15.75" r="338" s="4"/>
    <row customHeight="1" ht="15.75" r="339" s="4"/>
    <row customHeight="1" ht="15.75" r="340" s="4"/>
    <row customHeight="1" ht="15.75" r="341" s="4"/>
    <row customHeight="1" ht="15.75" r="342" s="4"/>
    <row customHeight="1" ht="15.75" r="343" s="4"/>
    <row customHeight="1" ht="15.75" r="344" s="4"/>
    <row customHeight="1" ht="15.75" r="345" s="4"/>
    <row customHeight="1" ht="15.75" r="346" s="4"/>
    <row customHeight="1" ht="15.75" r="347" s="4"/>
    <row customHeight="1" ht="15.75" r="348" s="4"/>
    <row customHeight="1" ht="15.75" r="349" s="4"/>
    <row customHeight="1" ht="15.75" r="350" s="4"/>
    <row customHeight="1" ht="15.75" r="351" s="4"/>
    <row customHeight="1" ht="15.75" r="352" s="4"/>
    <row customHeight="1" ht="15.75" r="353" s="4"/>
    <row customHeight="1" ht="15.75" r="354" s="4"/>
    <row customHeight="1" ht="15.75" r="355" s="4"/>
    <row customHeight="1" ht="15.75" r="356" s="4"/>
    <row customHeight="1" ht="15.75" r="357" s="4"/>
    <row customHeight="1" ht="15.75" r="358" s="4"/>
    <row customHeight="1" ht="15.75" r="359" s="4"/>
    <row customHeight="1" ht="15.75" r="360" s="4"/>
    <row customHeight="1" ht="15.75" r="361" s="4"/>
    <row customHeight="1" ht="15.75" r="362" s="4"/>
    <row customHeight="1" ht="15.75" r="363" s="4"/>
    <row customHeight="1" ht="15.75" r="364" s="4"/>
    <row customHeight="1" ht="15.75" r="365" s="4"/>
    <row customHeight="1" ht="15.75" r="366" s="4"/>
    <row customHeight="1" ht="15.75" r="367" s="4"/>
    <row customHeight="1" ht="15.75" r="368" s="4"/>
    <row customHeight="1" ht="15.75" r="369" s="4"/>
    <row customHeight="1" ht="15.75" r="370" s="4"/>
    <row customHeight="1" ht="15.75" r="371" s="4"/>
    <row customHeight="1" ht="15.75" r="372" s="4"/>
    <row customHeight="1" ht="15.75" r="373" s="4"/>
    <row customHeight="1" ht="15.75" r="374" s="4"/>
    <row customHeight="1" ht="15.75" r="375" s="4"/>
    <row customHeight="1" ht="15.75" r="376" s="4"/>
    <row customHeight="1" ht="15.75" r="377" s="4"/>
    <row customHeight="1" ht="15.75" r="378" s="4"/>
    <row customHeight="1" ht="15.75" r="379" s="4"/>
    <row customHeight="1" ht="15.75" r="380" s="4"/>
    <row customHeight="1" ht="15.75" r="381" s="4"/>
    <row customHeight="1" ht="15.75" r="382" s="4"/>
    <row customHeight="1" ht="15.75" r="383" s="4"/>
    <row customHeight="1" ht="15.75" r="384" s="4"/>
    <row customHeight="1" ht="15.75" r="385" s="4"/>
    <row customHeight="1" ht="15.75" r="386" s="4"/>
    <row customHeight="1" ht="15.75" r="387" s="4"/>
    <row customHeight="1" ht="15.75" r="388" s="4"/>
    <row customHeight="1" ht="15.75" r="389" s="4"/>
    <row customHeight="1" ht="15.75" r="390" s="4"/>
    <row customHeight="1" ht="15.75" r="391" s="4"/>
    <row customHeight="1" ht="15.75" r="392" s="4"/>
    <row customHeight="1" ht="15.75" r="393" s="4"/>
    <row customHeight="1" ht="15.75" r="394" s="4"/>
    <row customHeight="1" ht="15.75" r="395" s="4"/>
    <row customHeight="1" ht="15.75" r="396" s="4"/>
    <row customHeight="1" ht="15.75" r="397" s="4"/>
    <row customHeight="1" ht="15.75" r="398" s="4"/>
    <row customHeight="1" ht="15.75" r="399" s="4"/>
    <row customHeight="1" ht="15.75" r="400" s="4"/>
    <row customHeight="1" ht="15.75" r="401" s="4"/>
    <row customHeight="1" ht="15.75" r="402" s="4"/>
    <row customHeight="1" ht="15.75" r="403" s="4"/>
    <row customHeight="1" ht="15.75" r="404" s="4"/>
    <row customHeight="1" ht="15.75" r="405" s="4"/>
    <row customHeight="1" ht="15.75" r="406" s="4"/>
    <row customHeight="1" ht="15.75" r="407" s="4"/>
    <row customHeight="1" ht="15.75" r="408" s="4"/>
    <row customHeight="1" ht="15.75" r="409" s="4"/>
    <row customHeight="1" ht="15.75" r="410" s="4"/>
    <row customHeight="1" ht="15.75" r="411" s="4"/>
    <row customHeight="1" ht="15.75" r="412" s="4"/>
    <row customHeight="1" ht="15.75" r="413" s="4"/>
    <row customHeight="1" ht="15.75" r="414" s="4"/>
    <row customHeight="1" ht="15.75" r="415" s="4"/>
    <row customHeight="1" ht="15.75" r="416" s="4"/>
    <row customHeight="1" ht="15.75" r="417" s="4"/>
    <row customHeight="1" ht="15.75" r="418" s="4"/>
    <row customHeight="1" ht="15.75" r="419" s="4"/>
    <row customHeight="1" ht="15.75" r="420" s="4"/>
    <row customHeight="1" ht="15.75" r="421" s="4"/>
    <row customHeight="1" ht="15.75" r="422" s="4"/>
    <row customHeight="1" ht="15.75" r="423" s="4"/>
    <row customHeight="1" ht="15.75" r="424" s="4"/>
    <row customHeight="1" ht="15.75" r="425" s="4"/>
    <row customHeight="1" ht="15.75" r="426" s="4"/>
    <row customHeight="1" ht="15.75" r="427" s="4"/>
    <row customHeight="1" ht="15.75" r="428" s="4"/>
    <row customHeight="1" ht="15.75" r="429" s="4"/>
    <row customHeight="1" ht="15.75" r="430" s="4"/>
    <row customHeight="1" ht="15.75" r="431" s="4"/>
    <row customHeight="1" ht="15.75" r="432" s="4"/>
    <row customHeight="1" ht="15.75" r="433" s="4"/>
    <row customHeight="1" ht="15.75" r="434" s="4"/>
    <row customHeight="1" ht="15.75" r="435" s="4"/>
    <row customHeight="1" ht="15.75" r="436" s="4"/>
    <row customHeight="1" ht="15.75" r="437" s="4"/>
    <row customHeight="1" ht="15.75" r="438" s="4"/>
    <row customHeight="1" ht="15.75" r="439" s="4"/>
    <row customHeight="1" ht="15.75" r="440" s="4"/>
    <row customHeight="1" ht="15.75" r="441" s="4"/>
    <row customHeight="1" ht="15.75" r="442" s="4"/>
    <row customHeight="1" ht="15.75" r="443" s="4"/>
    <row customHeight="1" ht="15.75" r="444" s="4"/>
    <row customHeight="1" ht="15.75" r="445" s="4"/>
    <row customHeight="1" ht="15.75" r="446" s="4"/>
    <row customHeight="1" ht="15.75" r="447" s="4"/>
    <row customHeight="1" ht="15.75" r="448" s="4"/>
    <row customHeight="1" ht="15.75" r="449" s="4"/>
    <row customHeight="1" ht="15.75" r="450" s="4"/>
    <row customHeight="1" ht="15.75" r="451" s="4"/>
    <row customHeight="1" ht="15.75" r="452" s="4"/>
    <row customHeight="1" ht="15.75" r="453" s="4"/>
    <row customHeight="1" ht="15.75" r="454" s="4"/>
    <row customHeight="1" ht="15.75" r="455" s="4"/>
    <row customHeight="1" ht="15.75" r="456" s="4"/>
    <row customHeight="1" ht="15.75" r="457" s="4"/>
    <row customHeight="1" ht="15.75" r="458" s="4"/>
    <row customHeight="1" ht="15.75" r="459" s="4"/>
    <row customHeight="1" ht="15.75" r="460" s="4"/>
    <row customHeight="1" ht="15.75" r="461" s="4"/>
    <row customHeight="1" ht="15.75" r="462" s="4"/>
    <row customHeight="1" ht="15.75" r="463" s="4"/>
    <row customHeight="1" ht="15.75" r="464" s="4"/>
    <row customHeight="1" ht="15.75" r="465" s="4"/>
    <row customHeight="1" ht="15.75" r="466" s="4"/>
    <row customHeight="1" ht="15.75" r="467" s="4"/>
    <row customHeight="1" ht="15.75" r="468" s="4"/>
    <row customHeight="1" ht="15.75" r="469" s="4"/>
    <row customHeight="1" ht="15.75" r="470" s="4"/>
    <row customHeight="1" ht="15.75" r="471" s="4"/>
    <row customHeight="1" ht="15.75" r="472" s="4"/>
    <row customHeight="1" ht="15.75" r="473" s="4"/>
    <row customHeight="1" ht="15.75" r="474" s="4"/>
    <row customHeight="1" ht="15.75" r="475" s="4"/>
    <row customHeight="1" ht="15.75" r="476" s="4"/>
    <row customHeight="1" ht="15.75" r="477" s="4"/>
    <row customHeight="1" ht="15.75" r="478" s="4"/>
    <row customHeight="1" ht="15.75" r="479" s="4"/>
    <row customHeight="1" ht="15.75" r="480" s="4"/>
    <row customHeight="1" ht="15.75" r="481" s="4"/>
    <row customHeight="1" ht="15.75" r="482" s="4"/>
    <row customHeight="1" ht="15.75" r="483" s="4"/>
    <row customHeight="1" ht="15.75" r="484" s="4"/>
    <row customHeight="1" ht="15.75" r="485" s="4"/>
    <row customHeight="1" ht="15.75" r="486" s="4"/>
    <row customHeight="1" ht="15.75" r="487" s="4"/>
    <row customHeight="1" ht="15.75" r="488" s="4"/>
    <row customHeight="1" ht="15.75" r="489" s="4"/>
    <row customHeight="1" ht="15.75" r="490" s="4"/>
    <row customHeight="1" ht="15.75" r="491" s="4"/>
    <row customHeight="1" ht="15.75" r="492" s="4"/>
    <row customHeight="1" ht="15.75" r="493" s="4"/>
    <row customHeight="1" ht="15.75" r="494" s="4"/>
    <row customHeight="1" ht="15.75" r="495" s="4"/>
    <row customHeight="1" ht="15.75" r="496" s="4"/>
    <row customHeight="1" ht="15.75" r="497" s="4"/>
    <row customHeight="1" ht="15.75" r="498" s="4"/>
    <row customHeight="1" ht="15.75" r="499" s="4"/>
    <row customHeight="1" ht="15.75" r="500" s="4"/>
    <row customHeight="1" ht="15.75" r="501" s="4"/>
    <row customHeight="1" ht="15.75" r="502" s="4"/>
    <row customHeight="1" ht="15.75" r="503" s="4"/>
    <row customHeight="1" ht="15.75" r="504" s="4"/>
    <row customHeight="1" ht="15.75" r="505" s="4"/>
    <row customHeight="1" ht="15.75" r="506" s="4"/>
    <row customHeight="1" ht="15.75" r="507" s="4"/>
    <row customHeight="1" ht="15.75" r="508" s="4"/>
    <row customHeight="1" ht="15.75" r="509" s="4"/>
    <row customHeight="1" ht="15.75" r="510" s="4"/>
    <row customHeight="1" ht="15.75" r="511" s="4"/>
    <row customHeight="1" ht="15.75" r="512" s="4"/>
    <row customHeight="1" ht="15.75" r="513" s="4"/>
    <row customHeight="1" ht="15.75" r="514" s="4"/>
    <row customHeight="1" ht="15.75" r="515" s="4"/>
    <row customHeight="1" ht="15.75" r="516" s="4"/>
    <row customHeight="1" ht="15.75" r="517" s="4"/>
    <row customHeight="1" ht="15.75" r="518" s="4"/>
    <row customHeight="1" ht="15.75" r="519" s="4"/>
    <row customHeight="1" ht="15.75" r="520" s="4"/>
    <row customHeight="1" ht="15.75" r="521" s="4"/>
    <row customHeight="1" ht="15.75" r="522" s="4"/>
    <row customHeight="1" ht="15.75" r="523" s="4"/>
    <row customHeight="1" ht="15.75" r="524" s="4"/>
    <row customHeight="1" ht="15.75" r="525" s="4"/>
    <row customHeight="1" ht="15.75" r="526" s="4"/>
    <row customHeight="1" ht="15.75" r="527" s="4"/>
    <row customHeight="1" ht="15.75" r="528" s="4"/>
    <row customHeight="1" ht="15.75" r="529" s="4"/>
    <row customHeight="1" ht="15.75" r="530" s="4"/>
    <row customHeight="1" ht="15.75" r="531" s="4"/>
    <row customHeight="1" ht="15.75" r="532" s="4"/>
    <row customHeight="1" ht="15.75" r="533" s="4"/>
    <row customHeight="1" ht="15.75" r="534" s="4"/>
    <row customHeight="1" ht="15.75" r="535" s="4"/>
    <row customHeight="1" ht="15.75" r="536" s="4"/>
    <row customHeight="1" ht="15.75" r="537" s="4"/>
    <row customHeight="1" ht="15.75" r="538" s="4"/>
    <row customHeight="1" ht="15.75" r="539" s="4"/>
    <row customHeight="1" ht="15.75" r="540" s="4"/>
    <row customHeight="1" ht="15.75" r="541" s="4"/>
    <row customHeight="1" ht="15.75" r="542" s="4"/>
    <row customHeight="1" ht="15.75" r="543" s="4"/>
    <row customHeight="1" ht="15.75" r="544" s="4"/>
    <row customHeight="1" ht="15.75" r="545" s="4"/>
    <row customHeight="1" ht="15.75" r="546" s="4"/>
    <row customHeight="1" ht="15.75" r="547" s="4"/>
    <row customHeight="1" ht="15.75" r="548" s="4"/>
    <row customHeight="1" ht="15.75" r="549" s="4"/>
    <row customHeight="1" ht="15.75" r="550" s="4"/>
    <row customHeight="1" ht="15.75" r="551" s="4"/>
    <row customHeight="1" ht="15.75" r="552" s="4"/>
    <row customHeight="1" ht="15.75" r="553" s="4"/>
    <row customHeight="1" ht="15.75" r="554" s="4"/>
    <row customHeight="1" ht="15.75" r="555" s="4"/>
    <row customHeight="1" ht="15.75" r="556" s="4"/>
    <row customHeight="1" ht="15.75" r="557" s="4"/>
    <row customHeight="1" ht="15.75" r="558" s="4"/>
    <row customHeight="1" ht="15.75" r="559" s="4"/>
    <row customHeight="1" ht="15.75" r="560" s="4"/>
    <row customHeight="1" ht="15.75" r="561" s="4"/>
    <row customHeight="1" ht="15.75" r="562" s="4"/>
    <row customHeight="1" ht="15.75" r="563" s="4"/>
    <row customHeight="1" ht="15.75" r="564" s="4"/>
    <row customHeight="1" ht="15.75" r="565" s="4"/>
    <row customHeight="1" ht="15.75" r="566" s="4"/>
    <row customHeight="1" ht="15.75" r="567" s="4"/>
    <row customHeight="1" ht="15.75" r="568" s="4"/>
    <row customHeight="1" ht="15.75" r="569" s="4"/>
    <row customHeight="1" ht="15.75" r="570" s="4"/>
    <row customHeight="1" ht="15.75" r="571" s="4"/>
    <row customHeight="1" ht="15.75" r="572" s="4"/>
    <row customHeight="1" ht="15.75" r="573" s="4"/>
    <row customHeight="1" ht="15.75" r="574" s="4"/>
    <row customHeight="1" ht="15.75" r="575" s="4"/>
    <row customHeight="1" ht="15.75" r="576" s="4"/>
    <row customHeight="1" ht="15.75" r="577" s="4"/>
    <row customHeight="1" ht="15.75" r="578" s="4"/>
    <row customHeight="1" ht="15.75" r="579" s="4"/>
    <row customHeight="1" ht="15.75" r="580" s="4"/>
    <row customHeight="1" ht="15.75" r="581" s="4"/>
    <row customHeight="1" ht="15.75" r="582" s="4"/>
    <row customHeight="1" ht="15.75" r="583" s="4"/>
    <row customHeight="1" ht="15.75" r="584" s="4"/>
    <row customHeight="1" ht="15.75" r="585" s="4"/>
    <row customHeight="1" ht="15.75" r="586" s="4"/>
    <row customHeight="1" ht="15.75" r="587" s="4"/>
    <row customHeight="1" ht="15.75" r="588" s="4"/>
    <row customHeight="1" ht="15.75" r="589" s="4"/>
    <row customHeight="1" ht="15.75" r="590" s="4"/>
    <row customHeight="1" ht="15.75" r="591" s="4"/>
    <row customHeight="1" ht="15.75" r="592" s="4"/>
    <row customHeight="1" ht="15.75" r="593" s="4"/>
    <row customHeight="1" ht="15.75" r="594" s="4"/>
    <row customHeight="1" ht="15.75" r="595" s="4"/>
    <row customHeight="1" ht="15.75" r="596" s="4"/>
    <row customHeight="1" ht="15.75" r="597" s="4"/>
    <row customHeight="1" ht="15.75" r="598" s="4"/>
    <row customHeight="1" ht="15.75" r="599" s="4"/>
    <row customHeight="1" ht="15.75" r="600" s="4"/>
    <row customHeight="1" ht="15.75" r="601" s="4"/>
    <row customHeight="1" ht="15.75" r="602" s="4"/>
    <row customHeight="1" ht="15.75" r="603" s="4"/>
    <row customHeight="1" ht="15.75" r="604" s="4"/>
    <row customHeight="1" ht="15.75" r="605" s="4"/>
    <row customHeight="1" ht="15.75" r="606" s="4"/>
    <row customHeight="1" ht="15.75" r="607" s="4"/>
    <row customHeight="1" ht="15.75" r="608" s="4"/>
    <row customHeight="1" ht="15.75" r="609" s="4"/>
    <row customHeight="1" ht="15.75" r="610" s="4"/>
    <row customHeight="1" ht="15.75" r="611" s="4"/>
    <row customHeight="1" ht="15.75" r="612" s="4"/>
    <row customHeight="1" ht="15.75" r="613" s="4"/>
    <row customHeight="1" ht="15.75" r="614" s="4"/>
    <row customHeight="1" ht="15.75" r="615" s="4"/>
    <row customHeight="1" ht="15.75" r="616" s="4"/>
    <row customHeight="1" ht="15.75" r="617" s="4"/>
    <row customHeight="1" ht="15.75" r="618" s="4"/>
    <row customHeight="1" ht="15.75" r="619" s="4"/>
    <row customHeight="1" ht="15.75" r="620" s="4"/>
    <row customHeight="1" ht="15.75" r="621" s="4"/>
    <row customHeight="1" ht="15.75" r="622" s="4"/>
    <row customHeight="1" ht="15.75" r="623" s="4"/>
    <row customHeight="1" ht="15.75" r="624" s="4"/>
    <row customHeight="1" ht="15.75" r="625" s="4"/>
    <row customHeight="1" ht="15.75" r="626" s="4"/>
    <row customHeight="1" ht="15.75" r="627" s="4"/>
    <row customHeight="1" ht="15.75" r="628" s="4"/>
    <row customHeight="1" ht="15.75" r="629" s="4"/>
    <row customHeight="1" ht="15.75" r="630" s="4"/>
    <row customHeight="1" ht="15.75" r="631" s="4"/>
    <row customHeight="1" ht="15.75" r="632" s="4"/>
    <row customHeight="1" ht="15.75" r="633" s="4"/>
    <row customHeight="1" ht="15.75" r="634" s="4"/>
    <row customHeight="1" ht="15.75" r="635" s="4"/>
    <row customHeight="1" ht="15.75" r="636" s="4"/>
    <row customHeight="1" ht="15.75" r="637" s="4"/>
    <row customHeight="1" ht="15.75" r="638" s="4"/>
    <row customHeight="1" ht="15.75" r="639" s="4"/>
    <row customHeight="1" ht="15.75" r="640" s="4"/>
    <row customHeight="1" ht="15.75" r="641" s="4"/>
    <row customHeight="1" ht="15.75" r="642" s="4"/>
    <row customHeight="1" ht="15.75" r="643" s="4"/>
    <row customHeight="1" ht="15.75" r="644" s="4"/>
    <row customHeight="1" ht="15.75" r="645" s="4"/>
    <row customHeight="1" ht="15.75" r="646" s="4"/>
    <row customHeight="1" ht="15.75" r="647" s="4"/>
    <row customHeight="1" ht="15.75" r="648" s="4"/>
    <row customHeight="1" ht="15.75" r="649" s="4"/>
    <row customHeight="1" ht="15.75" r="650" s="4"/>
    <row customHeight="1" ht="15.75" r="651" s="4"/>
    <row customHeight="1" ht="15.75" r="652" s="4"/>
    <row customHeight="1" ht="15.75" r="653" s="4"/>
    <row customHeight="1" ht="15.75" r="654" s="4"/>
    <row customHeight="1" ht="15.75" r="655" s="4"/>
    <row customHeight="1" ht="15.75" r="656" s="4"/>
    <row customHeight="1" ht="15.75" r="657" s="4"/>
    <row customHeight="1" ht="15.75" r="658" s="4"/>
    <row customHeight="1" ht="15.75" r="659" s="4"/>
    <row customHeight="1" ht="15.75" r="660" s="4"/>
    <row customHeight="1" ht="15.75" r="661" s="4"/>
    <row customHeight="1" ht="15.75" r="662" s="4"/>
    <row customHeight="1" ht="15.75" r="663" s="4"/>
    <row customHeight="1" ht="15.75" r="664" s="4"/>
    <row customHeight="1" ht="15.75" r="665" s="4"/>
    <row customHeight="1" ht="15.75" r="666" s="4"/>
    <row customHeight="1" ht="15.75" r="667" s="4"/>
    <row customHeight="1" ht="15.75" r="668" s="4"/>
    <row customHeight="1" ht="15.75" r="669" s="4"/>
    <row customHeight="1" ht="15.75" r="670" s="4"/>
    <row customHeight="1" ht="15.75" r="671" s="4"/>
    <row customHeight="1" ht="15.75" r="672" s="4"/>
    <row customHeight="1" ht="15.75" r="673" s="4"/>
    <row customHeight="1" ht="15.75" r="674" s="4"/>
    <row customHeight="1" ht="15.75" r="675" s="4"/>
    <row customHeight="1" ht="15.75" r="676" s="4"/>
    <row customHeight="1" ht="15.75" r="677" s="4"/>
    <row customHeight="1" ht="15.75" r="678" s="4"/>
    <row customHeight="1" ht="15.75" r="679" s="4"/>
    <row customHeight="1" ht="15.75" r="680" s="4"/>
    <row customHeight="1" ht="15.75" r="681" s="4"/>
    <row customHeight="1" ht="15.75" r="682" s="4"/>
    <row customHeight="1" ht="15.75" r="683" s="4"/>
    <row customHeight="1" ht="15.75" r="684" s="4"/>
    <row customHeight="1" ht="15.75" r="685" s="4"/>
    <row customHeight="1" ht="15.75" r="686" s="4"/>
    <row customHeight="1" ht="15.75" r="687" s="4"/>
    <row customHeight="1" ht="15.75" r="688" s="4"/>
    <row customHeight="1" ht="15.75" r="689" s="4"/>
    <row customHeight="1" ht="15.75" r="690" s="4"/>
    <row customHeight="1" ht="15.75" r="691" s="4"/>
    <row customHeight="1" ht="15.75" r="692" s="4"/>
    <row customHeight="1" ht="15.75" r="693" s="4"/>
    <row customHeight="1" ht="15.75" r="694" s="4"/>
    <row customHeight="1" ht="15.75" r="695" s="4"/>
    <row customHeight="1" ht="15.75" r="696" s="4"/>
    <row customHeight="1" ht="15.75" r="697" s="4"/>
    <row customHeight="1" ht="15.75" r="698" s="4"/>
    <row customHeight="1" ht="15.75" r="699" s="4"/>
    <row customHeight="1" ht="15.75" r="700" s="4"/>
    <row customHeight="1" ht="15.75" r="701" s="4"/>
    <row customHeight="1" ht="15.75" r="702" s="4"/>
    <row customHeight="1" ht="15.75" r="703" s="4"/>
    <row customHeight="1" ht="15.75" r="704" s="4"/>
    <row customHeight="1" ht="15.75" r="705" s="4"/>
    <row customHeight="1" ht="15.75" r="706" s="4"/>
    <row customHeight="1" ht="15.75" r="707" s="4"/>
    <row customHeight="1" ht="15.75" r="708" s="4"/>
    <row customHeight="1" ht="15.75" r="709" s="4"/>
    <row customHeight="1" ht="15.75" r="710" s="4"/>
    <row customHeight="1" ht="15.75" r="711" s="4"/>
    <row customHeight="1" ht="15.75" r="712" s="4"/>
    <row customHeight="1" ht="15.75" r="713" s="4"/>
    <row customHeight="1" ht="15.75" r="714" s="4"/>
    <row customHeight="1" ht="15.75" r="715" s="4"/>
    <row customHeight="1" ht="15.75" r="716" s="4"/>
    <row customHeight="1" ht="15.75" r="717" s="4"/>
    <row customHeight="1" ht="15.75" r="718" s="4"/>
    <row customHeight="1" ht="15.75" r="719" s="4"/>
    <row customHeight="1" ht="15.75" r="720" s="4"/>
    <row customHeight="1" ht="15.75" r="721" s="4"/>
    <row customHeight="1" ht="15.75" r="722" s="4"/>
    <row customHeight="1" ht="15.75" r="723" s="4"/>
    <row customHeight="1" ht="15.75" r="724" s="4"/>
    <row customHeight="1" ht="15.75" r="725" s="4"/>
    <row customHeight="1" ht="15.75" r="726" s="4"/>
    <row customHeight="1" ht="15.75" r="727" s="4"/>
    <row customHeight="1" ht="15.75" r="728" s="4"/>
    <row customHeight="1" ht="15.75" r="729" s="4"/>
    <row customHeight="1" ht="15.75" r="730" s="4"/>
    <row customHeight="1" ht="15.75" r="731" s="4"/>
    <row customHeight="1" ht="15.75" r="732" s="4"/>
    <row customHeight="1" ht="15.75" r="733" s="4"/>
    <row customHeight="1" ht="15.75" r="734" s="4"/>
    <row customHeight="1" ht="15.75" r="735" s="4"/>
    <row customHeight="1" ht="15.75" r="736" s="4"/>
    <row customHeight="1" ht="15.75" r="737" s="4"/>
    <row customHeight="1" ht="15.75" r="738" s="4"/>
    <row customHeight="1" ht="15.75" r="739" s="4"/>
    <row customHeight="1" ht="15.75" r="740" s="4"/>
    <row customHeight="1" ht="15.75" r="741" s="4"/>
    <row customHeight="1" ht="15.75" r="742" s="4"/>
    <row customHeight="1" ht="15.75" r="743" s="4"/>
    <row customHeight="1" ht="15.75" r="744" s="4"/>
    <row customHeight="1" ht="15.75" r="745" s="4"/>
    <row customHeight="1" ht="15.75" r="746" s="4"/>
    <row customHeight="1" ht="15.75" r="747" s="4"/>
    <row customHeight="1" ht="15.75" r="748" s="4"/>
    <row customHeight="1" ht="15.75" r="749" s="4"/>
    <row customHeight="1" ht="15.75" r="750" s="4"/>
    <row customHeight="1" ht="15.75" r="751" s="4"/>
    <row customHeight="1" ht="15.75" r="752" s="4"/>
    <row customHeight="1" ht="15.75" r="753" s="4"/>
    <row customHeight="1" ht="15.75" r="754" s="4"/>
    <row customHeight="1" ht="15.75" r="755" s="4"/>
    <row customHeight="1" ht="15.75" r="756" s="4"/>
    <row customHeight="1" ht="15.75" r="757" s="4"/>
    <row customHeight="1" ht="15.75" r="758" s="4"/>
    <row customHeight="1" ht="15.75" r="759" s="4"/>
    <row customHeight="1" ht="15.75" r="760" s="4"/>
    <row customHeight="1" ht="15.75" r="761" s="4"/>
    <row customHeight="1" ht="15.75" r="762" s="4"/>
    <row customHeight="1" ht="15.75" r="763" s="4"/>
    <row customHeight="1" ht="15.75" r="764" s="4"/>
    <row customHeight="1" ht="15.75" r="765" s="4"/>
    <row customHeight="1" ht="15.75" r="766" s="4"/>
    <row customHeight="1" ht="15.75" r="767" s="4"/>
    <row customHeight="1" ht="15.75" r="768" s="4"/>
    <row customHeight="1" ht="15.75" r="769" s="4"/>
    <row customHeight="1" ht="15.75" r="770" s="4"/>
    <row customHeight="1" ht="15.75" r="771" s="4"/>
    <row customHeight="1" ht="15.75" r="772" s="4"/>
    <row customHeight="1" ht="15.75" r="773" s="4"/>
    <row customHeight="1" ht="15.75" r="774" s="4"/>
    <row customHeight="1" ht="15.75" r="775" s="4"/>
    <row customHeight="1" ht="15.75" r="776" s="4"/>
    <row customHeight="1" ht="15.75" r="777" s="4"/>
    <row customHeight="1" ht="15.75" r="778" s="4"/>
    <row customHeight="1" ht="15.75" r="779" s="4"/>
    <row customHeight="1" ht="15.75" r="780" s="4"/>
    <row customHeight="1" ht="15.75" r="781" s="4"/>
    <row customHeight="1" ht="15.75" r="782" s="4"/>
    <row customHeight="1" ht="15.75" r="783" s="4"/>
    <row customHeight="1" ht="15.75" r="784" s="4"/>
    <row customHeight="1" ht="15.75" r="785" s="4"/>
    <row customHeight="1" ht="15.75" r="786" s="4"/>
    <row customHeight="1" ht="15.75" r="787" s="4"/>
    <row customHeight="1" ht="15.75" r="788" s="4"/>
    <row customHeight="1" ht="15.75" r="789" s="4"/>
    <row customHeight="1" ht="15.75" r="790" s="4"/>
    <row customHeight="1" ht="15.75" r="791" s="4"/>
    <row customHeight="1" ht="15.75" r="792" s="4"/>
    <row customHeight="1" ht="15.75" r="793" s="4"/>
    <row customHeight="1" ht="15.75" r="794" s="4"/>
    <row customHeight="1" ht="15.75" r="795" s="4"/>
    <row customHeight="1" ht="15.75" r="796" s="4"/>
    <row customHeight="1" ht="15.75" r="797" s="4"/>
    <row customHeight="1" ht="15.75" r="798" s="4"/>
    <row customHeight="1" ht="15.75" r="799" s="4"/>
    <row customHeight="1" ht="15.75" r="800" s="4"/>
    <row customHeight="1" ht="15.75" r="801" s="4"/>
    <row customHeight="1" ht="15.75" r="802" s="4"/>
    <row customHeight="1" ht="15.75" r="803" s="4"/>
    <row customHeight="1" ht="15.75" r="804" s="4"/>
    <row customHeight="1" ht="15.75" r="805" s="4"/>
    <row customHeight="1" ht="15.75" r="806" s="4"/>
    <row customHeight="1" ht="15.75" r="807" s="4"/>
    <row customHeight="1" ht="15.75" r="808" s="4"/>
    <row customHeight="1" ht="15.75" r="809" s="4"/>
    <row customHeight="1" ht="15.75" r="810" s="4"/>
    <row customHeight="1" ht="15.75" r="811" s="4"/>
    <row customHeight="1" ht="15.75" r="812" s="4"/>
    <row customHeight="1" ht="15.75" r="813" s="4"/>
    <row customHeight="1" ht="15.75" r="814" s="4"/>
    <row customHeight="1" ht="15.75" r="815" s="4"/>
    <row customHeight="1" ht="15.75" r="816" s="4"/>
    <row customHeight="1" ht="15.75" r="817" s="4"/>
    <row customHeight="1" ht="15.75" r="818" s="4"/>
    <row customHeight="1" ht="15.75" r="819" s="4"/>
    <row customHeight="1" ht="15.75" r="820" s="4"/>
    <row customHeight="1" ht="15.75" r="821" s="4"/>
    <row customHeight="1" ht="15.75" r="822" s="4"/>
    <row customHeight="1" ht="15.75" r="823" s="4"/>
    <row customHeight="1" ht="15.75" r="824" s="4"/>
    <row customHeight="1" ht="15.75" r="825" s="4"/>
    <row customHeight="1" ht="15.75" r="826" s="4"/>
    <row customHeight="1" ht="15.75" r="827" s="4"/>
    <row customHeight="1" ht="15.75" r="828" s="4"/>
    <row customHeight="1" ht="15.75" r="829" s="4"/>
    <row customHeight="1" ht="15.75" r="830" s="4"/>
    <row customHeight="1" ht="15.75" r="831" s="4"/>
    <row customHeight="1" ht="15.75" r="832" s="4"/>
    <row customHeight="1" ht="15.75" r="833" s="4"/>
    <row customHeight="1" ht="15.75" r="834" s="4"/>
    <row customHeight="1" ht="15.75" r="835" s="4"/>
    <row customHeight="1" ht="15.75" r="836" s="4"/>
    <row customHeight="1" ht="15.75" r="837" s="4"/>
    <row customHeight="1" ht="15.75" r="838" s="4"/>
    <row customHeight="1" ht="15.75" r="839" s="4"/>
    <row customHeight="1" ht="15.75" r="840" s="4"/>
    <row customHeight="1" ht="15.75" r="841" s="4"/>
    <row customHeight="1" ht="15.75" r="842" s="4"/>
    <row customHeight="1" ht="15.75" r="843" s="4"/>
    <row customHeight="1" ht="15.75" r="844" s="4"/>
    <row customHeight="1" ht="15.75" r="845" s="4"/>
    <row customHeight="1" ht="15.75" r="846" s="4"/>
    <row customHeight="1" ht="15.75" r="847" s="4"/>
    <row customHeight="1" ht="15.75" r="848" s="4"/>
    <row customHeight="1" ht="15.75" r="849" s="4"/>
    <row customHeight="1" ht="15.75" r="850" s="4"/>
    <row customHeight="1" ht="15.75" r="851" s="4"/>
    <row customHeight="1" ht="15.75" r="852" s="4"/>
    <row customHeight="1" ht="15.75" r="853" s="4"/>
    <row customHeight="1" ht="15.75" r="854" s="4"/>
    <row customHeight="1" ht="15.75" r="855" s="4"/>
    <row customHeight="1" ht="15.75" r="856" s="4"/>
    <row customHeight="1" ht="15.75" r="857" s="4"/>
    <row customHeight="1" ht="15.75" r="858" s="4"/>
    <row customHeight="1" ht="15.75" r="859" s="4"/>
    <row customHeight="1" ht="15.75" r="860" s="4"/>
    <row customHeight="1" ht="15.75" r="861" s="4"/>
    <row customHeight="1" ht="15.75" r="862" s="4"/>
    <row customHeight="1" ht="15.75" r="863" s="4"/>
    <row customHeight="1" ht="15.75" r="864" s="4"/>
    <row customHeight="1" ht="15.75" r="865" s="4"/>
    <row customHeight="1" ht="15.75" r="866" s="4"/>
    <row customHeight="1" ht="15.75" r="867" s="4"/>
    <row customHeight="1" ht="15.75" r="868" s="4"/>
    <row customHeight="1" ht="15.75" r="869" s="4"/>
    <row customHeight="1" ht="15.75" r="870" s="4"/>
    <row customHeight="1" ht="15.75" r="871" s="4"/>
    <row customHeight="1" ht="15.75" r="872" s="4"/>
    <row customHeight="1" ht="15.75" r="873" s="4"/>
    <row customHeight="1" ht="15.75" r="874" s="4"/>
    <row customHeight="1" ht="15.75" r="875" s="4"/>
    <row customHeight="1" ht="15.75" r="876" s="4"/>
    <row customHeight="1" ht="15.75" r="877" s="4"/>
    <row customHeight="1" ht="15.75" r="878" s="4"/>
    <row customHeight="1" ht="15.75" r="879" s="4"/>
    <row customHeight="1" ht="15.75" r="880" s="4"/>
    <row customHeight="1" ht="15.75" r="881" s="4"/>
    <row customHeight="1" ht="15.75" r="882" s="4"/>
    <row customHeight="1" ht="15.75" r="883" s="4"/>
    <row customHeight="1" ht="15.75" r="884" s="4"/>
    <row customHeight="1" ht="15.75" r="885" s="4"/>
    <row customHeight="1" ht="15.75" r="886" s="4"/>
    <row customHeight="1" ht="15.75" r="887" s="4"/>
    <row customHeight="1" ht="15.75" r="888" s="4"/>
    <row customHeight="1" ht="15.75" r="889" s="4"/>
    <row customHeight="1" ht="15.75" r="890" s="4"/>
    <row customHeight="1" ht="15.75" r="891" s="4"/>
    <row customHeight="1" ht="15.75" r="892" s="4"/>
    <row customHeight="1" ht="15.75" r="893" s="4"/>
    <row customHeight="1" ht="15.75" r="894" s="4"/>
    <row customHeight="1" ht="15.75" r="895" s="4"/>
    <row customHeight="1" ht="15.75" r="896" s="4"/>
    <row customHeight="1" ht="15.75" r="897" s="4"/>
    <row customHeight="1" ht="15.75" r="898" s="4"/>
    <row customHeight="1" ht="15.75" r="899" s="4"/>
    <row customHeight="1" ht="15.75" r="900" s="4"/>
    <row customHeight="1" ht="15.75" r="901" s="4"/>
    <row customHeight="1" ht="15.75" r="902" s="4"/>
    <row customHeight="1" ht="15.75" r="903" s="4"/>
    <row customHeight="1" ht="15.75" r="904" s="4"/>
    <row customHeight="1" ht="15.75" r="905" s="4"/>
    <row customHeight="1" ht="15.75" r="906" s="4"/>
    <row customHeight="1" ht="15.75" r="907" s="4"/>
    <row customHeight="1" ht="15.75" r="908" s="4"/>
    <row customHeight="1" ht="15.75" r="909" s="4"/>
    <row customHeight="1" ht="15.75" r="910" s="4"/>
    <row customHeight="1" ht="15.75" r="911" s="4"/>
    <row customHeight="1" ht="15.75" r="912" s="4"/>
    <row customHeight="1" ht="15.75" r="913" s="4"/>
    <row customHeight="1" ht="15.75" r="914" s="4"/>
    <row customHeight="1" ht="15.75" r="915" s="4"/>
    <row customHeight="1" ht="15.75" r="916" s="4"/>
    <row customHeight="1" ht="15.75" r="917" s="4"/>
    <row customHeight="1" ht="15.75" r="918" s="4"/>
    <row customHeight="1" ht="15.75" r="919" s="4"/>
    <row customHeight="1" ht="15.75" r="920" s="4"/>
    <row customHeight="1" ht="15.75" r="921" s="4"/>
    <row customHeight="1" ht="15.75" r="922" s="4"/>
    <row customHeight="1" ht="15.75" r="923" s="4"/>
    <row customHeight="1" ht="15.75" r="924" s="4"/>
    <row customHeight="1" ht="15.75" r="925" s="4"/>
    <row customHeight="1" ht="15.75" r="926" s="4"/>
    <row customHeight="1" ht="15.75" r="927" s="4"/>
    <row customHeight="1" ht="15.75" r="928" s="4"/>
    <row customHeight="1" ht="15.75" r="929" s="4"/>
    <row customHeight="1" ht="15.75" r="930" s="4"/>
    <row customHeight="1" ht="15.75" r="931" s="4"/>
    <row customHeight="1" ht="15.75" r="932" s="4"/>
    <row customHeight="1" ht="15.75" r="933" s="4"/>
    <row customHeight="1" ht="15.75" r="934" s="4"/>
    <row customHeight="1" ht="15.75" r="935" s="4"/>
    <row customHeight="1" ht="15.75" r="936" s="4"/>
    <row customHeight="1" ht="15.75" r="937" s="4"/>
    <row customHeight="1" ht="15.75" r="938" s="4"/>
    <row customHeight="1" ht="15.75" r="939" s="4"/>
    <row customHeight="1" ht="15.75" r="940" s="4"/>
    <row customHeight="1" ht="15.75" r="941" s="4"/>
    <row customHeight="1" ht="15.75" r="942" s="4"/>
    <row customHeight="1" ht="15.75" r="943" s="4"/>
    <row customHeight="1" ht="15.75" r="944" s="4"/>
    <row customHeight="1" ht="15.75" r="945" s="4"/>
    <row customHeight="1" ht="15.75" r="946" s="4"/>
    <row customHeight="1" ht="15.75" r="947" s="4"/>
    <row customHeight="1" ht="15.75" r="948" s="4"/>
    <row customHeight="1" ht="15.75" r="949" s="4"/>
    <row customHeight="1" ht="15.75" r="950" s="4"/>
    <row customHeight="1" ht="15.75" r="951" s="4"/>
    <row customHeight="1" ht="15.75" r="952" s="4"/>
    <row customHeight="1" ht="15.75" r="953" s="4"/>
    <row customHeight="1" ht="15.75" r="954" s="4"/>
    <row customHeight="1" ht="15.75" r="955" s="4"/>
    <row customHeight="1" ht="15.75" r="956" s="4"/>
    <row customHeight="1" ht="15.75" r="957" s="4"/>
    <row customHeight="1" ht="15.75" r="958" s="4"/>
    <row customHeight="1" ht="15.75" r="959" s="4"/>
    <row customHeight="1" ht="15.75" r="960" s="4"/>
    <row customHeight="1" ht="15.75" r="961" s="4"/>
    <row customHeight="1" ht="15.75" r="962" s="4"/>
    <row customHeight="1" ht="15.75" r="963" s="4"/>
    <row customHeight="1" ht="15.75" r="964" s="4"/>
    <row customHeight="1" ht="15.75" r="965" s="4"/>
    <row customHeight="1" ht="15.75" r="966" s="4"/>
    <row customHeight="1" ht="15.75" r="967" s="4"/>
    <row customHeight="1" ht="15.75" r="968" s="4"/>
    <row customHeight="1" ht="15.75" r="969" s="4"/>
    <row customHeight="1" ht="15.75" r="970" s="4"/>
    <row customHeight="1" ht="15.75" r="971" s="4"/>
    <row customHeight="1" ht="15.75" r="972" s="4"/>
    <row customHeight="1" ht="15.75" r="973" s="4"/>
    <row customHeight="1" ht="15.75" r="974" s="4"/>
    <row customHeight="1" ht="15.75" r="975" s="4"/>
    <row customHeight="1" ht="15.75" r="976" s="4"/>
    <row customHeight="1" ht="15.75" r="977" s="4"/>
    <row customHeight="1" ht="15.75" r="978" s="4"/>
    <row customHeight="1" ht="15.75" r="979" s="4"/>
    <row customHeight="1" ht="15.75" r="980" s="4"/>
    <row customHeight="1" ht="15.75" r="981" s="4"/>
    <row customHeight="1" ht="15.75" r="982" s="4"/>
    <row customHeight="1" ht="15.75" r="983" s="4"/>
    <row customHeight="1" ht="15.75" r="984" s="4"/>
    <row customHeight="1" ht="15.75" r="985" s="4"/>
    <row customHeight="1" ht="15.75" r="986" s="4"/>
    <row customHeight="1" ht="15.75" r="987" s="4"/>
    <row customHeight="1" ht="15.75" r="988" s="4"/>
    <row customHeight="1" ht="15.75" r="989" s="4"/>
    <row customHeight="1" ht="15.75" r="990" s="4"/>
    <row customHeight="1" ht="15.75" r="991" s="4"/>
    <row customHeight="1" ht="15.75" r="992" s="4"/>
    <row customHeight="1" ht="15.75" r="993" s="4"/>
    <row customHeight="1" ht="15.75" r="994" s="4"/>
    <row customHeight="1" ht="15.75" r="995" s="4"/>
    <row customHeight="1" ht="15.75" r="996" s="4"/>
    <row customHeight="1" ht="15.75" r="997" s="4"/>
    <row customHeight="1" ht="15.75" r="998" s="4"/>
    <row customHeight="1" ht="15.75" r="999" s="4"/>
    <row customHeight="1" ht="15.75" r="1000" s="4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E14" sqref="E14"/>
    </sheetView>
  </sheetViews>
  <sheetFormatPr baseColWidth="10" customHeight="1" defaultColWidth="14.5" defaultRowHeight="15"/>
  <cols>
    <col customWidth="1" max="1" min="1" style="4" width="8.83203125"/>
    <col customWidth="1" max="2" min="2" style="4" width="17.6640625"/>
    <col customWidth="1" max="19" min="3" style="4" width="8.83203125"/>
    <col customWidth="1" max="20" min="20" style="4" width="16.33203125"/>
    <col customWidth="1" max="26" min="21" style="4" width="8.83203125"/>
  </cols>
  <sheetData>
    <row r="1">
      <c r="A1" s="3" t="inlineStr">
        <is>
          <t>Reactor Conditions</t>
        </is>
      </c>
      <c r="L1" s="3" t="inlineStr">
        <is>
          <t>Initial Solids Composition (wt% of feed dry basis)</t>
        </is>
      </c>
      <c r="R1" s="3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2" t="inlineStr">
        <is>
          <t>Monomer</t>
        </is>
      </c>
    </row>
    <row r="3">
      <c r="A3" t="n">
        <v>25</v>
      </c>
      <c r="B3" t="n">
        <v>170</v>
      </c>
      <c r="C3" t="n">
        <v>4</v>
      </c>
      <c r="D3" s="2" t="inlineStr">
        <is>
          <t>none</t>
        </is>
      </c>
      <c r="E3" t="n">
        <v>0</v>
      </c>
      <c r="F3" t="n">
        <v>0.25</v>
      </c>
      <c r="G3" t="n">
        <v>75</v>
      </c>
      <c r="I3" t="n">
        <v>25</v>
      </c>
      <c r="J3" s="1" t="n">
        <v>0</v>
      </c>
      <c r="K3" s="1" t="n">
        <v>0</v>
      </c>
      <c r="O3" t="n">
        <v>19.9</v>
      </c>
      <c r="S3">
        <f>2.228*0.52566</f>
        <v/>
      </c>
      <c r="Z3" s="2" t="n">
        <v>0.09130000000000001</v>
      </c>
    </row>
    <row customHeight="1" ht="15" r="4" s="4">
      <c r="A4" t="n">
        <v>30</v>
      </c>
      <c r="B4" t="n">
        <v>170</v>
      </c>
      <c r="C4" t="n">
        <v>4</v>
      </c>
      <c r="D4" s="2" t="inlineStr">
        <is>
          <t>none</t>
        </is>
      </c>
      <c r="E4" t="n">
        <v>0</v>
      </c>
      <c r="F4" t="n">
        <v>0.25</v>
      </c>
      <c r="G4" t="n">
        <v>75</v>
      </c>
      <c r="I4" t="n">
        <v>30</v>
      </c>
      <c r="J4" s="1" t="n">
        <v>0</v>
      </c>
      <c r="K4" s="1" t="n">
        <v>0</v>
      </c>
      <c r="O4" t="n">
        <v>19.9</v>
      </c>
      <c r="S4">
        <f>3.762*0.5845</f>
        <v/>
      </c>
      <c r="Z4" s="2" t="n">
        <v>0.1639</v>
      </c>
    </row>
    <row r="5">
      <c r="A5" t="n">
        <v>35</v>
      </c>
      <c r="B5" t="n">
        <v>170</v>
      </c>
      <c r="C5" t="n">
        <v>4</v>
      </c>
      <c r="D5" s="2" t="inlineStr">
        <is>
          <t>none</t>
        </is>
      </c>
      <c r="E5" t="n">
        <v>0</v>
      </c>
      <c r="F5" t="n">
        <v>0.25</v>
      </c>
      <c r="G5" t="n">
        <v>75</v>
      </c>
      <c r="I5" t="n">
        <v>35</v>
      </c>
      <c r="J5" s="1" t="n">
        <v>0</v>
      </c>
      <c r="K5" s="1" t="n">
        <v>0</v>
      </c>
      <c r="O5" t="n">
        <v>19.9</v>
      </c>
      <c r="S5">
        <f>8.679*0.7194</f>
        <v/>
      </c>
      <c r="Z5" s="2" t="n">
        <v>0.644</v>
      </c>
    </row>
    <row r="6">
      <c r="A6" t="n">
        <v>40</v>
      </c>
      <c r="B6" t="n">
        <v>170</v>
      </c>
      <c r="C6" t="n">
        <v>4</v>
      </c>
      <c r="D6" s="2" t="inlineStr">
        <is>
          <t>none</t>
        </is>
      </c>
      <c r="E6" t="n">
        <v>0</v>
      </c>
      <c r="F6" t="n">
        <v>0.25</v>
      </c>
      <c r="G6" t="n">
        <v>75</v>
      </c>
      <c r="I6" t="n">
        <v>40</v>
      </c>
      <c r="J6" s="1" t="n">
        <v>0</v>
      </c>
      <c r="K6" s="1" t="n">
        <v>0</v>
      </c>
      <c r="O6" t="n">
        <v>19.9</v>
      </c>
      <c r="S6">
        <f>12.135*0.7493</f>
        <v/>
      </c>
      <c r="Z6" s="2" t="n">
        <v>1.089</v>
      </c>
    </row>
    <row r="7">
      <c r="A7" t="n">
        <v>45</v>
      </c>
      <c r="B7" t="n">
        <v>170</v>
      </c>
      <c r="C7" t="n">
        <v>4</v>
      </c>
      <c r="D7" s="2" t="inlineStr">
        <is>
          <t>none</t>
        </is>
      </c>
      <c r="E7" t="n">
        <v>0</v>
      </c>
      <c r="F7" t="n">
        <v>0.25</v>
      </c>
      <c r="G7" t="n">
        <v>75</v>
      </c>
      <c r="I7" t="n">
        <v>45</v>
      </c>
      <c r="J7" s="1" t="n">
        <v>0</v>
      </c>
      <c r="K7" s="1" t="n">
        <v>0</v>
      </c>
      <c r="O7" t="n">
        <v>19.9</v>
      </c>
      <c r="S7">
        <f>0.7773*15.608</f>
        <v/>
      </c>
      <c r="Z7" s="2" t="n">
        <v>1.872</v>
      </c>
    </row>
    <row r="8">
      <c r="A8" t="n">
        <v>50</v>
      </c>
      <c r="B8" t="n">
        <v>170</v>
      </c>
      <c r="C8" t="n">
        <v>4</v>
      </c>
      <c r="D8" s="2" t="inlineStr">
        <is>
          <t>none</t>
        </is>
      </c>
      <c r="E8" t="n">
        <v>0</v>
      </c>
      <c r="F8" t="n">
        <v>0.25</v>
      </c>
      <c r="G8" t="n">
        <v>75</v>
      </c>
      <c r="I8" t="n">
        <v>50</v>
      </c>
      <c r="J8" s="1" t="n">
        <v>0</v>
      </c>
      <c r="K8" s="1" t="n">
        <v>0</v>
      </c>
      <c r="O8" t="n">
        <v>19.9</v>
      </c>
      <c r="S8">
        <f>15.76*0.7712</f>
        <v/>
      </c>
      <c r="Z8" s="2" t="n">
        <v>2.192</v>
      </c>
    </row>
    <row r="9">
      <c r="A9" t="n">
        <v>25</v>
      </c>
      <c r="B9" t="n">
        <v>170</v>
      </c>
      <c r="C9" t="n">
        <v>4</v>
      </c>
      <c r="D9" s="2" t="inlineStr">
        <is>
          <t>acetic</t>
        </is>
      </c>
      <c r="E9" t="n">
        <v>0.1665223472990075</v>
      </c>
      <c r="F9" t="n">
        <v>0.25</v>
      </c>
      <c r="G9" t="n">
        <v>75</v>
      </c>
      <c r="I9" t="n">
        <v>25</v>
      </c>
      <c r="J9" s="1" t="n">
        <v>0</v>
      </c>
      <c r="K9" s="1" t="n">
        <v>0</v>
      </c>
      <c r="O9" t="n">
        <v>19.9</v>
      </c>
      <c r="S9">
        <f>4.346*0.6182</f>
        <v/>
      </c>
      <c r="Z9" s="2" t="n">
        <v>0.21</v>
      </c>
    </row>
    <row r="10">
      <c r="A10" t="n">
        <v>30</v>
      </c>
      <c r="B10" t="n">
        <v>170</v>
      </c>
      <c r="C10" t="n">
        <v>4</v>
      </c>
      <c r="D10" s="2" t="inlineStr">
        <is>
          <t>acetic</t>
        </is>
      </c>
      <c r="E10" t="n">
        <v>0.1665223472990075</v>
      </c>
      <c r="F10" t="n">
        <v>0.25</v>
      </c>
      <c r="G10" t="n">
        <v>75</v>
      </c>
      <c r="I10" t="n">
        <v>30</v>
      </c>
      <c r="J10" s="1" t="n">
        <v>0</v>
      </c>
      <c r="K10" s="1" t="n">
        <v>0</v>
      </c>
      <c r="O10" t="n">
        <v>19.9</v>
      </c>
      <c r="S10">
        <f>9.612*0.7323</f>
        <v/>
      </c>
      <c r="Z10" s="2" t="n">
        <v>0.399</v>
      </c>
    </row>
    <row r="11">
      <c r="A11" t="n">
        <v>35</v>
      </c>
      <c r="B11" t="n">
        <v>170</v>
      </c>
      <c r="C11" t="n">
        <v>4</v>
      </c>
      <c r="D11" s="2" t="inlineStr">
        <is>
          <t>acetic</t>
        </is>
      </c>
      <c r="E11" t="n">
        <v>0.1665223472990075</v>
      </c>
      <c r="F11" t="n">
        <v>0.25</v>
      </c>
      <c r="G11" t="n">
        <v>75</v>
      </c>
      <c r="I11" t="n">
        <v>35</v>
      </c>
      <c r="J11" s="1" t="n">
        <v>0</v>
      </c>
      <c r="K11" s="1" t="n">
        <v>0</v>
      </c>
      <c r="O11" t="n">
        <v>19.9</v>
      </c>
      <c r="S11">
        <f>13.876*76.78</f>
        <v/>
      </c>
      <c r="Z11" s="2" t="n">
        <v>1.28</v>
      </c>
    </row>
    <row r="12">
      <c r="A12" t="n">
        <v>40</v>
      </c>
      <c r="B12" t="n">
        <v>170</v>
      </c>
      <c r="C12" t="n">
        <v>4</v>
      </c>
      <c r="D12" s="2" t="inlineStr">
        <is>
          <t>acetic</t>
        </is>
      </c>
      <c r="E12" t="n">
        <v>0.1665223472990075</v>
      </c>
      <c r="F12" t="n">
        <v>0.25</v>
      </c>
      <c r="G12" t="n">
        <v>75</v>
      </c>
      <c r="I12" t="n">
        <v>40</v>
      </c>
      <c r="J12" s="1" t="n">
        <v>0</v>
      </c>
      <c r="K12" s="1" t="n">
        <v>0</v>
      </c>
      <c r="O12" t="n">
        <v>19.9</v>
      </c>
      <c r="S12">
        <f>16.63*0.7778</f>
        <v/>
      </c>
      <c r="Z12" s="2" t="n">
        <v>2.265</v>
      </c>
    </row>
    <row r="13">
      <c r="A13" t="n">
        <v>45</v>
      </c>
      <c r="B13" t="n">
        <v>170</v>
      </c>
      <c r="C13" t="n">
        <v>4</v>
      </c>
      <c r="D13" s="2" t="inlineStr">
        <is>
          <t>acetic</t>
        </is>
      </c>
      <c r="E13" t="n">
        <v>0.1665223472990075</v>
      </c>
      <c r="F13" t="n">
        <v>0.25</v>
      </c>
      <c r="G13" t="n">
        <v>75</v>
      </c>
      <c r="I13" t="n">
        <v>45</v>
      </c>
      <c r="J13" s="1" t="n">
        <v>0</v>
      </c>
      <c r="K13" s="1" t="n">
        <v>0</v>
      </c>
      <c r="O13" t="n">
        <v>19.9</v>
      </c>
      <c r="S13">
        <f>17.879*0.7962</f>
        <v/>
      </c>
      <c r="Z13" s="2" t="n">
        <v>3.2217</v>
      </c>
    </row>
    <row r="14">
      <c r="A14" t="n">
        <v>50</v>
      </c>
      <c r="B14" t="n">
        <v>170</v>
      </c>
      <c r="C14" t="n">
        <v>4</v>
      </c>
      <c r="D14" s="2" t="inlineStr">
        <is>
          <t>acetic</t>
        </is>
      </c>
      <c r="E14" t="n">
        <v>0.1665223472990075</v>
      </c>
      <c r="F14" t="n">
        <v>0.25</v>
      </c>
      <c r="G14" t="n">
        <v>75</v>
      </c>
      <c r="I14" t="n">
        <v>50</v>
      </c>
      <c r="J14" s="1" t="n">
        <v>0</v>
      </c>
      <c r="K14" s="1" t="n">
        <v>0</v>
      </c>
      <c r="O14" t="n">
        <v>19.9</v>
      </c>
      <c r="S14">
        <f>18.49*0.7992</f>
        <v/>
      </c>
      <c r="Z14" s="2" t="n">
        <v>3.8497</v>
      </c>
    </row>
    <row customHeight="1" ht="15.75" r="15" s="4"/>
    <row customHeight="1" ht="15.75" r="16" s="4"/>
    <row customHeight="1" ht="15.75" r="17" s="4"/>
    <row customHeight="1" ht="15.75" r="18" s="4"/>
    <row customHeight="1" ht="15.75" r="19" s="4"/>
    <row customHeight="1" ht="15.75" r="20" s="4"/>
    <row customHeight="1" ht="15.75" r="21" s="4"/>
    <row customHeight="1" ht="15.75" r="22" s="4"/>
    <row customHeight="1" ht="15.75" r="23" s="4"/>
    <row customHeight="1" ht="15.75" r="24" s="4"/>
    <row customHeight="1" ht="15.75" r="25" s="4"/>
    <row customHeight="1" ht="15.75" r="26" s="4"/>
    <row customHeight="1" ht="15.75" r="27" s="4"/>
    <row customHeight="1" ht="15.75" r="28" s="4"/>
    <row customHeight="1" ht="15.75" r="29" s="4"/>
    <row customHeight="1" ht="15.75" r="30" s="4"/>
    <row customHeight="1" ht="15.75" r="31" s="4"/>
    <row customHeight="1" ht="15.75" r="32" s="4"/>
    <row customHeight="1" ht="15.75" r="33" s="4"/>
    <row customHeight="1" ht="15.75" r="34" s="4"/>
    <row customHeight="1" ht="15.75" r="35" s="4"/>
    <row customHeight="1" ht="15.75" r="36" s="4"/>
    <row customHeight="1" ht="15.75" r="37" s="4"/>
    <row customHeight="1" ht="15.75" r="38" s="4"/>
    <row customHeight="1" ht="15.75" r="39" s="4"/>
    <row customHeight="1" ht="15.75" r="40" s="4"/>
    <row customHeight="1" ht="15.75" r="41" s="4"/>
    <row customHeight="1" ht="15.75" r="42" s="4"/>
    <row customHeight="1" ht="15.75" r="43" s="4"/>
    <row customHeight="1" ht="15.75" r="44" s="4"/>
    <row customHeight="1" ht="15.75" r="45" s="4"/>
    <row customHeight="1" ht="15.75" r="46" s="4"/>
    <row customHeight="1" ht="15.75" r="47" s="4"/>
    <row customHeight="1" ht="15.75" r="48" s="4"/>
    <row customHeight="1" ht="15.75" r="49" s="4"/>
    <row customHeight="1" ht="15.75" r="50" s="4"/>
    <row customHeight="1" ht="15.75" r="51" s="4"/>
    <row customHeight="1" ht="15.75" r="52" s="4"/>
    <row customHeight="1" ht="15.75" r="53" s="4"/>
    <row customHeight="1" ht="15.75" r="54" s="4"/>
    <row customHeight="1" ht="15.75" r="55" s="4"/>
    <row customHeight="1" ht="15.75" r="56" s="4"/>
    <row customHeight="1" ht="15.75" r="57" s="4"/>
    <row customHeight="1" ht="15.75" r="58" s="4"/>
    <row customHeight="1" ht="15.75" r="59" s="4"/>
    <row customHeight="1" ht="15.75" r="60" s="4"/>
    <row customHeight="1" ht="15.75" r="61" s="4"/>
    <row customHeight="1" ht="15.75" r="62" s="4"/>
    <row customHeight="1" ht="15.75" r="63" s="4"/>
    <row customHeight="1" ht="15.75" r="64" s="4"/>
    <row customHeight="1" ht="15.75" r="65" s="4"/>
    <row customHeight="1" ht="15.75" r="66" s="4"/>
    <row customHeight="1" ht="15.75" r="67" s="4"/>
    <row customHeight="1" ht="15.75" r="68" s="4"/>
    <row customHeight="1" ht="15.75" r="69" s="4"/>
    <row customHeight="1" ht="15.75" r="70" s="4"/>
    <row customHeight="1" ht="15.75" r="71" s="4"/>
    <row customHeight="1" ht="15.75" r="72" s="4"/>
    <row customHeight="1" ht="15.75" r="73" s="4"/>
    <row customHeight="1" ht="15.75" r="74" s="4"/>
    <row customHeight="1" ht="15.75" r="75" s="4"/>
    <row customHeight="1" ht="15.75" r="76" s="4"/>
    <row customHeight="1" ht="15.75" r="77" s="4"/>
    <row customHeight="1" ht="15.75" r="78" s="4"/>
    <row customHeight="1" ht="15.75" r="79" s="4"/>
    <row customHeight="1" ht="15.75" r="80" s="4"/>
    <row customHeight="1" ht="15.75" r="81" s="4"/>
    <row customHeight="1" ht="15.75" r="82" s="4"/>
    <row customHeight="1" ht="15.75" r="83" s="4"/>
    <row customHeight="1" ht="15.75" r="84" s="4"/>
    <row customHeight="1" ht="15.75" r="85" s="4"/>
    <row customHeight="1" ht="15.75" r="86" s="4"/>
    <row customHeight="1" ht="15.75" r="87" s="4"/>
    <row customHeight="1" ht="15.75" r="88" s="4"/>
    <row customHeight="1" ht="15.75" r="89" s="4"/>
    <row customHeight="1" ht="15.75" r="90" s="4"/>
    <row customHeight="1" ht="15.75" r="91" s="4"/>
    <row customHeight="1" ht="15.75" r="92" s="4"/>
    <row customHeight="1" ht="15.75" r="93" s="4"/>
    <row customHeight="1" ht="15.75" r="94" s="4"/>
    <row customHeight="1" ht="15.75" r="95" s="4"/>
    <row customHeight="1" ht="15.75" r="96" s="4"/>
    <row customHeight="1" ht="15.75" r="97" s="4"/>
    <row customHeight="1" ht="15.75" r="98" s="4"/>
    <row customHeight="1" ht="15.75" r="99" s="4"/>
    <row customHeight="1" ht="15.75" r="100" s="4"/>
    <row customHeight="1" ht="15.75" r="101" s="4"/>
    <row customHeight="1" ht="15.75" r="102" s="4"/>
    <row customHeight="1" ht="15.75" r="103" s="4"/>
    <row customHeight="1" ht="15.75" r="104" s="4"/>
    <row customHeight="1" ht="15.75" r="105" s="4"/>
    <row customHeight="1" ht="15.75" r="106" s="4"/>
    <row customHeight="1" ht="15.75" r="107" s="4"/>
    <row customHeight="1" ht="15.75" r="108" s="4"/>
    <row customHeight="1" ht="15.75" r="109" s="4"/>
    <row customHeight="1" ht="15.75" r="110" s="4"/>
    <row customHeight="1" ht="15.75" r="111" s="4"/>
    <row customHeight="1" ht="15.75" r="112" s="4"/>
    <row customHeight="1" ht="15.75" r="113" s="4"/>
    <row customHeight="1" ht="15.75" r="114" s="4"/>
    <row customHeight="1" ht="15.75" r="115" s="4"/>
    <row customHeight="1" ht="15.75" r="116" s="4"/>
    <row customHeight="1" ht="15.75" r="117" s="4"/>
    <row customHeight="1" ht="15.75" r="118" s="4"/>
    <row customHeight="1" ht="15.75" r="119" s="4"/>
    <row customHeight="1" ht="15.75" r="120" s="4"/>
    <row customHeight="1" ht="15.75" r="121" s="4"/>
    <row customHeight="1" ht="15.75" r="122" s="4"/>
    <row customHeight="1" ht="15.75" r="123" s="4"/>
    <row customHeight="1" ht="15.75" r="124" s="4"/>
    <row customHeight="1" ht="15.75" r="125" s="4"/>
    <row customHeight="1" ht="15.75" r="126" s="4"/>
    <row customHeight="1" ht="15.75" r="127" s="4"/>
    <row customHeight="1" ht="15.75" r="128" s="4"/>
    <row customHeight="1" ht="15.75" r="129" s="4"/>
    <row customHeight="1" ht="15.75" r="130" s="4"/>
    <row customHeight="1" ht="15.75" r="131" s="4"/>
    <row customHeight="1" ht="15.75" r="132" s="4"/>
    <row customHeight="1" ht="15.75" r="133" s="4"/>
    <row customHeight="1" ht="15.75" r="134" s="4"/>
    <row customHeight="1" ht="15.75" r="135" s="4"/>
    <row customHeight="1" ht="15.75" r="136" s="4"/>
    <row customHeight="1" ht="15.75" r="137" s="4"/>
    <row customHeight="1" ht="15.75" r="138" s="4"/>
    <row customHeight="1" ht="15.75" r="139" s="4"/>
    <row customHeight="1" ht="15.75" r="140" s="4"/>
    <row customHeight="1" ht="15.75" r="141" s="4"/>
    <row customHeight="1" ht="15.75" r="142" s="4"/>
    <row customHeight="1" ht="15.75" r="143" s="4"/>
    <row customHeight="1" ht="15.75" r="144" s="4"/>
    <row customHeight="1" ht="15.75" r="145" s="4"/>
    <row customHeight="1" ht="15.75" r="146" s="4"/>
    <row customHeight="1" ht="15.75" r="147" s="4"/>
    <row customHeight="1" ht="15.75" r="148" s="4"/>
    <row customHeight="1" ht="15.75" r="149" s="4"/>
    <row customHeight="1" ht="15.75" r="150" s="4"/>
    <row customHeight="1" ht="15.75" r="151" s="4"/>
    <row customHeight="1" ht="15.75" r="152" s="4"/>
    <row customHeight="1" ht="15.75" r="153" s="4"/>
    <row customHeight="1" ht="15.75" r="154" s="4"/>
    <row customHeight="1" ht="15.75" r="155" s="4"/>
    <row customHeight="1" ht="15.75" r="156" s="4"/>
    <row customHeight="1" ht="15.75" r="157" s="4"/>
    <row customHeight="1" ht="15.75" r="158" s="4"/>
    <row customHeight="1" ht="15.75" r="159" s="4"/>
    <row customHeight="1" ht="15.75" r="160" s="4"/>
    <row customHeight="1" ht="15.75" r="161" s="4"/>
    <row customHeight="1" ht="15.75" r="162" s="4"/>
    <row customHeight="1" ht="15.75" r="163" s="4"/>
    <row customHeight="1" ht="15.75" r="164" s="4"/>
    <row customHeight="1" ht="15.75" r="165" s="4"/>
    <row customHeight="1" ht="15.75" r="166" s="4"/>
    <row customHeight="1" ht="15.75" r="167" s="4"/>
    <row customHeight="1" ht="15.75" r="168" s="4"/>
    <row customHeight="1" ht="15.75" r="169" s="4"/>
    <row customHeight="1" ht="15.75" r="170" s="4"/>
    <row customHeight="1" ht="15.75" r="171" s="4"/>
    <row customHeight="1" ht="15.75" r="172" s="4"/>
    <row customHeight="1" ht="15.75" r="173" s="4"/>
    <row customHeight="1" ht="15.75" r="174" s="4"/>
    <row customHeight="1" ht="15.75" r="175" s="4"/>
    <row customHeight="1" ht="15.75" r="176" s="4"/>
    <row customHeight="1" ht="15.75" r="177" s="4"/>
    <row customHeight="1" ht="15.75" r="178" s="4"/>
    <row customHeight="1" ht="15.75" r="179" s="4"/>
    <row customHeight="1" ht="15.75" r="180" s="4"/>
    <row customHeight="1" ht="15.75" r="181" s="4"/>
    <row customHeight="1" ht="15.75" r="182" s="4"/>
    <row customHeight="1" ht="15.75" r="183" s="4"/>
    <row customHeight="1" ht="15.75" r="184" s="4"/>
    <row customHeight="1" ht="15.75" r="185" s="4"/>
    <row customHeight="1" ht="15.75" r="186" s="4"/>
    <row customHeight="1" ht="15.75" r="187" s="4"/>
    <row customHeight="1" ht="15.75" r="188" s="4"/>
    <row customHeight="1" ht="15.75" r="189" s="4"/>
    <row customHeight="1" ht="15.75" r="190" s="4"/>
    <row customHeight="1" ht="15.75" r="191" s="4"/>
    <row customHeight="1" ht="15.75" r="192" s="4"/>
    <row customHeight="1" ht="15.75" r="193" s="4"/>
    <row customHeight="1" ht="15.75" r="194" s="4"/>
    <row customHeight="1" ht="15.75" r="195" s="4"/>
    <row customHeight="1" ht="15.75" r="196" s="4"/>
    <row customHeight="1" ht="15.75" r="197" s="4"/>
    <row customHeight="1" ht="15.75" r="198" s="4"/>
    <row customHeight="1" ht="15.75" r="199" s="4"/>
    <row customHeight="1" ht="15.75" r="200" s="4"/>
    <row customHeight="1" ht="15.75" r="201" s="4"/>
    <row customHeight="1" ht="15.75" r="202" s="4"/>
    <row customHeight="1" ht="15.75" r="203" s="4"/>
    <row customHeight="1" ht="15.75" r="204" s="4"/>
    <row customHeight="1" ht="15.75" r="205" s="4"/>
    <row customHeight="1" ht="15.75" r="206" s="4"/>
    <row customHeight="1" ht="15.75" r="207" s="4"/>
    <row customHeight="1" ht="15.75" r="208" s="4"/>
    <row customHeight="1" ht="15.75" r="209" s="4"/>
    <row customHeight="1" ht="15.75" r="210" s="4"/>
    <row customHeight="1" ht="15.75" r="211" s="4"/>
    <row customHeight="1" ht="15.75" r="212" s="4"/>
    <row customHeight="1" ht="15.75" r="213" s="4"/>
    <row customHeight="1" ht="15.75" r="214" s="4"/>
    <row customHeight="1" ht="15.75" r="215" s="4"/>
    <row customHeight="1" ht="15.75" r="216" s="4"/>
    <row customHeight="1" ht="15.75" r="217" s="4"/>
    <row customHeight="1" ht="15.75" r="218" s="4"/>
    <row customHeight="1" ht="15.75" r="219" s="4"/>
    <row customHeight="1" ht="15.75" r="220" s="4"/>
    <row customHeight="1" ht="15.75" r="221" s="4"/>
    <row customHeight="1" ht="15.75" r="222" s="4"/>
    <row customHeight="1" ht="15.75" r="223" s="4"/>
    <row customHeight="1" ht="15.75" r="224" s="4"/>
    <row customHeight="1" ht="15.75" r="225" s="4"/>
    <row customHeight="1" ht="15.75" r="226" s="4"/>
    <row customHeight="1" ht="15.75" r="227" s="4"/>
    <row customHeight="1" ht="15.75" r="228" s="4"/>
    <row customHeight="1" ht="15.75" r="229" s="4"/>
    <row customHeight="1" ht="15.75" r="230" s="4"/>
    <row customHeight="1" ht="15.75" r="231" s="4"/>
    <row customHeight="1" ht="15.75" r="232" s="4"/>
    <row customHeight="1" ht="15.75" r="233" s="4"/>
    <row customHeight="1" ht="15.75" r="234" s="4"/>
    <row customHeight="1" ht="15.75" r="235" s="4"/>
    <row customHeight="1" ht="15.75" r="236" s="4"/>
    <row customHeight="1" ht="15.75" r="237" s="4"/>
    <row customHeight="1" ht="15.75" r="238" s="4"/>
    <row customHeight="1" ht="15.75" r="239" s="4"/>
    <row customHeight="1" ht="15.75" r="240" s="4"/>
    <row customHeight="1" ht="15.75" r="241" s="4"/>
    <row customHeight="1" ht="15.75" r="242" s="4"/>
    <row customHeight="1" ht="15.75" r="243" s="4"/>
    <row customHeight="1" ht="15.75" r="244" s="4"/>
    <row customHeight="1" ht="15.75" r="245" s="4"/>
    <row customHeight="1" ht="15.75" r="246" s="4"/>
    <row customHeight="1" ht="15.75" r="247" s="4"/>
    <row customHeight="1" ht="15.75" r="248" s="4"/>
    <row customHeight="1" ht="15.75" r="249" s="4"/>
    <row customHeight="1" ht="15.75" r="250" s="4"/>
    <row customHeight="1" ht="15.75" r="251" s="4"/>
    <row customHeight="1" ht="15.75" r="252" s="4"/>
    <row customHeight="1" ht="15.75" r="253" s="4"/>
    <row customHeight="1" ht="15.75" r="254" s="4"/>
    <row customHeight="1" ht="15.75" r="255" s="4"/>
    <row customHeight="1" ht="15.75" r="256" s="4"/>
    <row customHeight="1" ht="15.75" r="257" s="4"/>
    <row customHeight="1" ht="15.75" r="258" s="4"/>
    <row customHeight="1" ht="15.75" r="259" s="4"/>
    <row customHeight="1" ht="15.75" r="260" s="4"/>
    <row customHeight="1" ht="15.75" r="261" s="4"/>
    <row customHeight="1" ht="15.75" r="262" s="4"/>
    <row customHeight="1" ht="15.75" r="263" s="4"/>
    <row customHeight="1" ht="15.75" r="264" s="4"/>
    <row customHeight="1" ht="15.75" r="265" s="4"/>
    <row customHeight="1" ht="15.75" r="266" s="4"/>
    <row customHeight="1" ht="15.75" r="267" s="4"/>
    <row customHeight="1" ht="15.75" r="268" s="4"/>
    <row customHeight="1" ht="15.75" r="269" s="4"/>
    <row customHeight="1" ht="15.75" r="270" s="4"/>
    <row customHeight="1" ht="15.75" r="271" s="4"/>
    <row customHeight="1" ht="15.75" r="272" s="4"/>
    <row customHeight="1" ht="15.75" r="273" s="4"/>
    <row customHeight="1" ht="15.75" r="274" s="4"/>
    <row customHeight="1" ht="15.75" r="275" s="4"/>
    <row customHeight="1" ht="15.75" r="276" s="4"/>
    <row customHeight="1" ht="15.75" r="277" s="4"/>
    <row customHeight="1" ht="15.75" r="278" s="4"/>
    <row customHeight="1" ht="15.75" r="279" s="4"/>
    <row customHeight="1" ht="15.75" r="280" s="4"/>
    <row customHeight="1" ht="15.75" r="281" s="4"/>
    <row customHeight="1" ht="15.75" r="282" s="4"/>
    <row customHeight="1" ht="15.75" r="283" s="4"/>
    <row customHeight="1" ht="15.75" r="284" s="4"/>
    <row customHeight="1" ht="15.75" r="285" s="4"/>
    <row customHeight="1" ht="15.75" r="286" s="4"/>
    <row customHeight="1" ht="15.75" r="287" s="4"/>
    <row customHeight="1" ht="15.75" r="288" s="4"/>
    <row customHeight="1" ht="15.75" r="289" s="4"/>
    <row customHeight="1" ht="15.75" r="290" s="4"/>
    <row customHeight="1" ht="15.75" r="291" s="4"/>
    <row customHeight="1" ht="15.75" r="292" s="4"/>
    <row customHeight="1" ht="15.75" r="293" s="4"/>
    <row customHeight="1" ht="15.75" r="294" s="4"/>
    <row customHeight="1" ht="15.75" r="295" s="4"/>
    <row customHeight="1" ht="15.75" r="296" s="4"/>
    <row customHeight="1" ht="15.75" r="297" s="4"/>
    <row customHeight="1" ht="15.75" r="298" s="4"/>
    <row customHeight="1" ht="15.75" r="299" s="4"/>
    <row customHeight="1" ht="15.75" r="300" s="4"/>
    <row customHeight="1" ht="15.75" r="301" s="4"/>
    <row customHeight="1" ht="15.75" r="302" s="4"/>
    <row customHeight="1" ht="15.75" r="303" s="4"/>
    <row customHeight="1" ht="15.75" r="304" s="4"/>
    <row customHeight="1" ht="15.75" r="305" s="4"/>
    <row customHeight="1" ht="15.75" r="306" s="4"/>
    <row customHeight="1" ht="15.75" r="307" s="4"/>
    <row customHeight="1" ht="15.75" r="308" s="4"/>
    <row customHeight="1" ht="15.75" r="309" s="4"/>
    <row customHeight="1" ht="15.75" r="310" s="4"/>
    <row customHeight="1" ht="15.75" r="311" s="4"/>
    <row customHeight="1" ht="15.75" r="312" s="4"/>
    <row customHeight="1" ht="15.75" r="313" s="4"/>
    <row customHeight="1" ht="15.75" r="314" s="4"/>
    <row customHeight="1" ht="15.75" r="315" s="4"/>
    <row customHeight="1" ht="15.75" r="316" s="4"/>
    <row customHeight="1" ht="15.75" r="317" s="4"/>
    <row customHeight="1" ht="15.75" r="318" s="4"/>
    <row customHeight="1" ht="15.75" r="319" s="4"/>
    <row customHeight="1" ht="15.75" r="320" s="4"/>
    <row customHeight="1" ht="15.75" r="321" s="4"/>
    <row customHeight="1" ht="15.75" r="322" s="4"/>
    <row customHeight="1" ht="15.75" r="323" s="4"/>
    <row customHeight="1" ht="15.75" r="324" s="4"/>
    <row customHeight="1" ht="15.75" r="325" s="4"/>
    <row customHeight="1" ht="15.75" r="326" s="4"/>
    <row customHeight="1" ht="15.75" r="327" s="4"/>
    <row customHeight="1" ht="15.75" r="328" s="4"/>
    <row customHeight="1" ht="15.75" r="329" s="4"/>
    <row customHeight="1" ht="15.75" r="330" s="4"/>
    <row customHeight="1" ht="15.75" r="331" s="4"/>
    <row customHeight="1" ht="15.75" r="332" s="4"/>
    <row customHeight="1" ht="15.75" r="333" s="4"/>
    <row customHeight="1" ht="15.75" r="334" s="4"/>
    <row customHeight="1" ht="15.75" r="335" s="4"/>
    <row customHeight="1" ht="15.75" r="336" s="4"/>
    <row customHeight="1" ht="15.75" r="337" s="4"/>
    <row customHeight="1" ht="15.75" r="338" s="4"/>
    <row customHeight="1" ht="15.75" r="339" s="4"/>
    <row customHeight="1" ht="15.75" r="340" s="4"/>
    <row customHeight="1" ht="15.75" r="341" s="4"/>
    <row customHeight="1" ht="15.75" r="342" s="4"/>
    <row customHeight="1" ht="15.75" r="343" s="4"/>
    <row customHeight="1" ht="15.75" r="344" s="4"/>
    <row customHeight="1" ht="15.75" r="345" s="4"/>
    <row customHeight="1" ht="15.75" r="346" s="4"/>
    <row customHeight="1" ht="15.75" r="347" s="4"/>
    <row customHeight="1" ht="15.75" r="348" s="4"/>
    <row customHeight="1" ht="15.75" r="349" s="4"/>
    <row customHeight="1" ht="15.75" r="350" s="4"/>
    <row customHeight="1" ht="15.75" r="351" s="4"/>
    <row customHeight="1" ht="15.75" r="352" s="4"/>
    <row customHeight="1" ht="15.75" r="353" s="4"/>
    <row customHeight="1" ht="15.75" r="354" s="4"/>
    <row customHeight="1" ht="15.75" r="355" s="4"/>
    <row customHeight="1" ht="15.75" r="356" s="4"/>
    <row customHeight="1" ht="15.75" r="357" s="4"/>
    <row customHeight="1" ht="15.75" r="358" s="4"/>
    <row customHeight="1" ht="15.75" r="359" s="4"/>
    <row customHeight="1" ht="15.75" r="360" s="4"/>
    <row customHeight="1" ht="15.75" r="361" s="4"/>
    <row customHeight="1" ht="15.75" r="362" s="4"/>
    <row customHeight="1" ht="15.75" r="363" s="4"/>
    <row customHeight="1" ht="15.75" r="364" s="4"/>
    <row customHeight="1" ht="15.75" r="365" s="4"/>
    <row customHeight="1" ht="15.75" r="366" s="4"/>
    <row customHeight="1" ht="15.75" r="367" s="4"/>
    <row customHeight="1" ht="15.75" r="368" s="4"/>
    <row customHeight="1" ht="15.75" r="369" s="4"/>
    <row customHeight="1" ht="15.75" r="370" s="4"/>
    <row customHeight="1" ht="15.75" r="371" s="4"/>
    <row customHeight="1" ht="15.75" r="372" s="4"/>
    <row customHeight="1" ht="15.75" r="373" s="4"/>
    <row customHeight="1" ht="15.75" r="374" s="4"/>
    <row customHeight="1" ht="15.75" r="375" s="4"/>
    <row customHeight="1" ht="15.75" r="376" s="4"/>
    <row customHeight="1" ht="15.75" r="377" s="4"/>
    <row customHeight="1" ht="15.75" r="378" s="4"/>
    <row customHeight="1" ht="15.75" r="379" s="4"/>
    <row customHeight="1" ht="15.75" r="380" s="4"/>
    <row customHeight="1" ht="15.75" r="381" s="4"/>
    <row customHeight="1" ht="15.75" r="382" s="4"/>
    <row customHeight="1" ht="15.75" r="383" s="4"/>
    <row customHeight="1" ht="15.75" r="384" s="4"/>
    <row customHeight="1" ht="15.75" r="385" s="4"/>
    <row customHeight="1" ht="15.75" r="386" s="4"/>
    <row customHeight="1" ht="15.75" r="387" s="4"/>
    <row customHeight="1" ht="15.75" r="388" s="4"/>
    <row customHeight="1" ht="15.75" r="389" s="4"/>
    <row customHeight="1" ht="15.75" r="390" s="4"/>
    <row customHeight="1" ht="15.75" r="391" s="4"/>
    <row customHeight="1" ht="15.75" r="392" s="4"/>
    <row customHeight="1" ht="15.75" r="393" s="4"/>
    <row customHeight="1" ht="15.75" r="394" s="4"/>
    <row customHeight="1" ht="15.75" r="395" s="4"/>
    <row customHeight="1" ht="15.75" r="396" s="4"/>
    <row customHeight="1" ht="15.75" r="397" s="4"/>
    <row customHeight="1" ht="15.75" r="398" s="4"/>
    <row customHeight="1" ht="15.75" r="399" s="4"/>
    <row customHeight="1" ht="15.75" r="400" s="4"/>
    <row customHeight="1" ht="15.75" r="401" s="4"/>
    <row customHeight="1" ht="15.75" r="402" s="4"/>
    <row customHeight="1" ht="15.75" r="403" s="4"/>
    <row customHeight="1" ht="15.75" r="404" s="4"/>
    <row customHeight="1" ht="15.75" r="405" s="4"/>
    <row customHeight="1" ht="15.75" r="406" s="4"/>
    <row customHeight="1" ht="15.75" r="407" s="4"/>
    <row customHeight="1" ht="15.75" r="408" s="4"/>
    <row customHeight="1" ht="15.75" r="409" s="4"/>
    <row customHeight="1" ht="15.75" r="410" s="4"/>
    <row customHeight="1" ht="15.75" r="411" s="4"/>
    <row customHeight="1" ht="15.75" r="412" s="4"/>
    <row customHeight="1" ht="15.75" r="413" s="4"/>
    <row customHeight="1" ht="15.75" r="414" s="4"/>
    <row customHeight="1" ht="15.75" r="415" s="4"/>
    <row customHeight="1" ht="15.75" r="416" s="4"/>
    <row customHeight="1" ht="15.75" r="417" s="4"/>
    <row customHeight="1" ht="15.75" r="418" s="4"/>
    <row customHeight="1" ht="15.75" r="419" s="4"/>
    <row customHeight="1" ht="15.75" r="420" s="4"/>
    <row customHeight="1" ht="15.75" r="421" s="4"/>
    <row customHeight="1" ht="15.75" r="422" s="4"/>
    <row customHeight="1" ht="15.75" r="423" s="4"/>
    <row customHeight="1" ht="15.75" r="424" s="4"/>
    <row customHeight="1" ht="15.75" r="425" s="4"/>
    <row customHeight="1" ht="15.75" r="426" s="4"/>
    <row customHeight="1" ht="15.75" r="427" s="4"/>
    <row customHeight="1" ht="15.75" r="428" s="4"/>
    <row customHeight="1" ht="15.75" r="429" s="4"/>
    <row customHeight="1" ht="15.75" r="430" s="4"/>
    <row customHeight="1" ht="15.75" r="431" s="4"/>
    <row customHeight="1" ht="15.75" r="432" s="4"/>
    <row customHeight="1" ht="15.75" r="433" s="4"/>
    <row customHeight="1" ht="15.75" r="434" s="4"/>
    <row customHeight="1" ht="15.75" r="435" s="4"/>
    <row customHeight="1" ht="15.75" r="436" s="4"/>
    <row customHeight="1" ht="15.75" r="437" s="4"/>
    <row customHeight="1" ht="15.75" r="438" s="4"/>
    <row customHeight="1" ht="15.75" r="439" s="4"/>
    <row customHeight="1" ht="15.75" r="440" s="4"/>
    <row customHeight="1" ht="15.75" r="441" s="4"/>
    <row customHeight="1" ht="15.75" r="442" s="4"/>
    <row customHeight="1" ht="15.75" r="443" s="4"/>
    <row customHeight="1" ht="15.75" r="444" s="4"/>
    <row customHeight="1" ht="15.75" r="445" s="4"/>
    <row customHeight="1" ht="15.75" r="446" s="4"/>
    <row customHeight="1" ht="15.75" r="447" s="4"/>
    <row customHeight="1" ht="15.75" r="448" s="4"/>
    <row customHeight="1" ht="15.75" r="449" s="4"/>
    <row customHeight="1" ht="15.75" r="450" s="4"/>
    <row customHeight="1" ht="15.75" r="451" s="4"/>
    <row customHeight="1" ht="15.75" r="452" s="4"/>
    <row customHeight="1" ht="15.75" r="453" s="4"/>
    <row customHeight="1" ht="15.75" r="454" s="4"/>
    <row customHeight="1" ht="15.75" r="455" s="4"/>
    <row customHeight="1" ht="15.75" r="456" s="4"/>
    <row customHeight="1" ht="15.75" r="457" s="4"/>
    <row customHeight="1" ht="15.75" r="458" s="4"/>
    <row customHeight="1" ht="15.75" r="459" s="4"/>
    <row customHeight="1" ht="15.75" r="460" s="4"/>
    <row customHeight="1" ht="15.75" r="461" s="4"/>
    <row customHeight="1" ht="15.75" r="462" s="4"/>
    <row customHeight="1" ht="15.75" r="463" s="4"/>
    <row customHeight="1" ht="15.75" r="464" s="4"/>
    <row customHeight="1" ht="15.75" r="465" s="4"/>
    <row customHeight="1" ht="15.75" r="466" s="4"/>
    <row customHeight="1" ht="15.75" r="467" s="4"/>
    <row customHeight="1" ht="15.75" r="468" s="4"/>
    <row customHeight="1" ht="15.75" r="469" s="4"/>
    <row customHeight="1" ht="15.75" r="470" s="4"/>
    <row customHeight="1" ht="15.75" r="471" s="4"/>
    <row customHeight="1" ht="15.75" r="472" s="4"/>
    <row customHeight="1" ht="15.75" r="473" s="4"/>
    <row customHeight="1" ht="15.75" r="474" s="4"/>
    <row customHeight="1" ht="15.75" r="475" s="4"/>
    <row customHeight="1" ht="15.75" r="476" s="4"/>
    <row customHeight="1" ht="15.75" r="477" s="4"/>
    <row customHeight="1" ht="15.75" r="478" s="4"/>
    <row customHeight="1" ht="15.75" r="479" s="4"/>
    <row customHeight="1" ht="15.75" r="480" s="4"/>
    <row customHeight="1" ht="15.75" r="481" s="4"/>
    <row customHeight="1" ht="15.75" r="482" s="4"/>
    <row customHeight="1" ht="15.75" r="483" s="4"/>
    <row customHeight="1" ht="15.75" r="484" s="4"/>
    <row customHeight="1" ht="15.75" r="485" s="4"/>
    <row customHeight="1" ht="15.75" r="486" s="4"/>
    <row customHeight="1" ht="15.75" r="487" s="4"/>
    <row customHeight="1" ht="15.75" r="488" s="4"/>
    <row customHeight="1" ht="15.75" r="489" s="4"/>
    <row customHeight="1" ht="15.75" r="490" s="4"/>
    <row customHeight="1" ht="15.75" r="491" s="4"/>
    <row customHeight="1" ht="15.75" r="492" s="4"/>
    <row customHeight="1" ht="15.75" r="493" s="4"/>
    <row customHeight="1" ht="15.75" r="494" s="4"/>
    <row customHeight="1" ht="15.75" r="495" s="4"/>
    <row customHeight="1" ht="15.75" r="496" s="4"/>
    <row customHeight="1" ht="15.75" r="497" s="4"/>
    <row customHeight="1" ht="15.75" r="498" s="4"/>
    <row customHeight="1" ht="15.75" r="499" s="4"/>
    <row customHeight="1" ht="15.75" r="500" s="4"/>
    <row customHeight="1" ht="15.75" r="501" s="4"/>
    <row customHeight="1" ht="15.75" r="502" s="4"/>
    <row customHeight="1" ht="15.75" r="503" s="4"/>
    <row customHeight="1" ht="15.75" r="504" s="4"/>
    <row customHeight="1" ht="15.75" r="505" s="4"/>
    <row customHeight="1" ht="15.75" r="506" s="4"/>
    <row customHeight="1" ht="15.75" r="507" s="4"/>
    <row customHeight="1" ht="15.75" r="508" s="4"/>
    <row customHeight="1" ht="15.75" r="509" s="4"/>
    <row customHeight="1" ht="15.75" r="510" s="4"/>
    <row customHeight="1" ht="15.75" r="511" s="4"/>
    <row customHeight="1" ht="15.75" r="512" s="4"/>
    <row customHeight="1" ht="15.75" r="513" s="4"/>
    <row customHeight="1" ht="15.75" r="514" s="4"/>
    <row customHeight="1" ht="15.75" r="515" s="4"/>
    <row customHeight="1" ht="15.75" r="516" s="4"/>
    <row customHeight="1" ht="15.75" r="517" s="4"/>
    <row customHeight="1" ht="15.75" r="518" s="4"/>
    <row customHeight="1" ht="15.75" r="519" s="4"/>
    <row customHeight="1" ht="15.75" r="520" s="4"/>
    <row customHeight="1" ht="15.75" r="521" s="4"/>
    <row customHeight="1" ht="15.75" r="522" s="4"/>
    <row customHeight="1" ht="15.75" r="523" s="4"/>
    <row customHeight="1" ht="15.75" r="524" s="4"/>
    <row customHeight="1" ht="15.75" r="525" s="4"/>
    <row customHeight="1" ht="15.75" r="526" s="4"/>
    <row customHeight="1" ht="15.75" r="527" s="4"/>
    <row customHeight="1" ht="15.75" r="528" s="4"/>
    <row customHeight="1" ht="15.75" r="529" s="4"/>
    <row customHeight="1" ht="15.75" r="530" s="4"/>
    <row customHeight="1" ht="15.75" r="531" s="4"/>
    <row customHeight="1" ht="15.75" r="532" s="4"/>
    <row customHeight="1" ht="15.75" r="533" s="4"/>
    <row customHeight="1" ht="15.75" r="534" s="4"/>
    <row customHeight="1" ht="15.75" r="535" s="4"/>
    <row customHeight="1" ht="15.75" r="536" s="4"/>
    <row customHeight="1" ht="15.75" r="537" s="4"/>
    <row customHeight="1" ht="15.75" r="538" s="4"/>
    <row customHeight="1" ht="15.75" r="539" s="4"/>
    <row customHeight="1" ht="15.75" r="540" s="4"/>
    <row customHeight="1" ht="15.75" r="541" s="4"/>
    <row customHeight="1" ht="15.75" r="542" s="4"/>
    <row customHeight="1" ht="15.75" r="543" s="4"/>
    <row customHeight="1" ht="15.75" r="544" s="4"/>
    <row customHeight="1" ht="15.75" r="545" s="4"/>
    <row customHeight="1" ht="15.75" r="546" s="4"/>
    <row customHeight="1" ht="15.75" r="547" s="4"/>
    <row customHeight="1" ht="15.75" r="548" s="4"/>
    <row customHeight="1" ht="15.75" r="549" s="4"/>
    <row customHeight="1" ht="15.75" r="550" s="4"/>
    <row customHeight="1" ht="15.75" r="551" s="4"/>
    <row customHeight="1" ht="15.75" r="552" s="4"/>
    <row customHeight="1" ht="15.75" r="553" s="4"/>
    <row customHeight="1" ht="15.75" r="554" s="4"/>
    <row customHeight="1" ht="15.75" r="555" s="4"/>
    <row customHeight="1" ht="15.75" r="556" s="4"/>
    <row customHeight="1" ht="15.75" r="557" s="4"/>
    <row customHeight="1" ht="15.75" r="558" s="4"/>
    <row customHeight="1" ht="15.75" r="559" s="4"/>
    <row customHeight="1" ht="15.75" r="560" s="4"/>
    <row customHeight="1" ht="15.75" r="561" s="4"/>
    <row customHeight="1" ht="15.75" r="562" s="4"/>
    <row customHeight="1" ht="15.75" r="563" s="4"/>
    <row customHeight="1" ht="15.75" r="564" s="4"/>
    <row customHeight="1" ht="15.75" r="565" s="4"/>
    <row customHeight="1" ht="15.75" r="566" s="4"/>
    <row customHeight="1" ht="15.75" r="567" s="4"/>
    <row customHeight="1" ht="15.75" r="568" s="4"/>
    <row customHeight="1" ht="15.75" r="569" s="4"/>
    <row customHeight="1" ht="15.75" r="570" s="4"/>
    <row customHeight="1" ht="15.75" r="571" s="4"/>
    <row customHeight="1" ht="15.75" r="572" s="4"/>
    <row customHeight="1" ht="15.75" r="573" s="4"/>
    <row customHeight="1" ht="15.75" r="574" s="4"/>
    <row customHeight="1" ht="15.75" r="575" s="4"/>
    <row customHeight="1" ht="15.75" r="576" s="4"/>
    <row customHeight="1" ht="15.75" r="577" s="4"/>
    <row customHeight="1" ht="15.75" r="578" s="4"/>
    <row customHeight="1" ht="15.75" r="579" s="4"/>
    <row customHeight="1" ht="15.75" r="580" s="4"/>
    <row customHeight="1" ht="15.75" r="581" s="4"/>
    <row customHeight="1" ht="15.75" r="582" s="4"/>
    <row customHeight="1" ht="15.75" r="583" s="4"/>
    <row customHeight="1" ht="15.75" r="584" s="4"/>
    <row customHeight="1" ht="15.75" r="585" s="4"/>
    <row customHeight="1" ht="15.75" r="586" s="4"/>
    <row customHeight="1" ht="15.75" r="587" s="4"/>
    <row customHeight="1" ht="15.75" r="588" s="4"/>
    <row customHeight="1" ht="15.75" r="589" s="4"/>
    <row customHeight="1" ht="15.75" r="590" s="4"/>
    <row customHeight="1" ht="15.75" r="591" s="4"/>
    <row customHeight="1" ht="15.75" r="592" s="4"/>
    <row customHeight="1" ht="15.75" r="593" s="4"/>
    <row customHeight="1" ht="15.75" r="594" s="4"/>
    <row customHeight="1" ht="15.75" r="595" s="4"/>
    <row customHeight="1" ht="15.75" r="596" s="4"/>
    <row customHeight="1" ht="15.75" r="597" s="4"/>
    <row customHeight="1" ht="15.75" r="598" s="4"/>
    <row customHeight="1" ht="15.75" r="599" s="4"/>
    <row customHeight="1" ht="15.75" r="600" s="4"/>
    <row customHeight="1" ht="15.75" r="601" s="4"/>
    <row customHeight="1" ht="15.75" r="602" s="4"/>
    <row customHeight="1" ht="15.75" r="603" s="4"/>
    <row customHeight="1" ht="15.75" r="604" s="4"/>
    <row customHeight="1" ht="15.75" r="605" s="4"/>
    <row customHeight="1" ht="15.75" r="606" s="4"/>
    <row customHeight="1" ht="15.75" r="607" s="4"/>
    <row customHeight="1" ht="15.75" r="608" s="4"/>
    <row customHeight="1" ht="15.75" r="609" s="4"/>
    <row customHeight="1" ht="15.75" r="610" s="4"/>
    <row customHeight="1" ht="15.75" r="611" s="4"/>
    <row customHeight="1" ht="15.75" r="612" s="4"/>
    <row customHeight="1" ht="15.75" r="613" s="4"/>
    <row customHeight="1" ht="15.75" r="614" s="4"/>
    <row customHeight="1" ht="15.75" r="615" s="4"/>
    <row customHeight="1" ht="15.75" r="616" s="4"/>
    <row customHeight="1" ht="15.75" r="617" s="4"/>
    <row customHeight="1" ht="15.75" r="618" s="4"/>
    <row customHeight="1" ht="15.75" r="619" s="4"/>
    <row customHeight="1" ht="15.75" r="620" s="4"/>
    <row customHeight="1" ht="15.75" r="621" s="4"/>
    <row customHeight="1" ht="15.75" r="622" s="4"/>
    <row customHeight="1" ht="15.75" r="623" s="4"/>
    <row customHeight="1" ht="15.75" r="624" s="4"/>
    <row customHeight="1" ht="15.75" r="625" s="4"/>
    <row customHeight="1" ht="15.75" r="626" s="4"/>
    <row customHeight="1" ht="15.75" r="627" s="4"/>
    <row customHeight="1" ht="15.75" r="628" s="4"/>
    <row customHeight="1" ht="15.75" r="629" s="4"/>
    <row customHeight="1" ht="15.75" r="630" s="4"/>
    <row customHeight="1" ht="15.75" r="631" s="4"/>
    <row customHeight="1" ht="15.75" r="632" s="4"/>
    <row customHeight="1" ht="15.75" r="633" s="4"/>
    <row customHeight="1" ht="15.75" r="634" s="4"/>
    <row customHeight="1" ht="15.75" r="635" s="4"/>
    <row customHeight="1" ht="15.75" r="636" s="4"/>
    <row customHeight="1" ht="15.75" r="637" s="4"/>
    <row customHeight="1" ht="15.75" r="638" s="4"/>
    <row customHeight="1" ht="15.75" r="639" s="4"/>
    <row customHeight="1" ht="15.75" r="640" s="4"/>
    <row customHeight="1" ht="15.75" r="641" s="4"/>
    <row customHeight="1" ht="15.75" r="642" s="4"/>
    <row customHeight="1" ht="15.75" r="643" s="4"/>
    <row customHeight="1" ht="15.75" r="644" s="4"/>
    <row customHeight="1" ht="15.75" r="645" s="4"/>
    <row customHeight="1" ht="15.75" r="646" s="4"/>
    <row customHeight="1" ht="15.75" r="647" s="4"/>
    <row customHeight="1" ht="15.75" r="648" s="4"/>
    <row customHeight="1" ht="15.75" r="649" s="4"/>
    <row customHeight="1" ht="15.75" r="650" s="4"/>
    <row customHeight="1" ht="15.75" r="651" s="4"/>
    <row customHeight="1" ht="15.75" r="652" s="4"/>
    <row customHeight="1" ht="15.75" r="653" s="4"/>
    <row customHeight="1" ht="15.75" r="654" s="4"/>
    <row customHeight="1" ht="15.75" r="655" s="4"/>
    <row customHeight="1" ht="15.75" r="656" s="4"/>
    <row customHeight="1" ht="15.75" r="657" s="4"/>
    <row customHeight="1" ht="15.75" r="658" s="4"/>
    <row customHeight="1" ht="15.75" r="659" s="4"/>
    <row customHeight="1" ht="15.75" r="660" s="4"/>
    <row customHeight="1" ht="15.75" r="661" s="4"/>
    <row customHeight="1" ht="15.75" r="662" s="4"/>
    <row customHeight="1" ht="15.75" r="663" s="4"/>
    <row customHeight="1" ht="15.75" r="664" s="4"/>
    <row customHeight="1" ht="15.75" r="665" s="4"/>
    <row customHeight="1" ht="15.75" r="666" s="4"/>
    <row customHeight="1" ht="15.75" r="667" s="4"/>
    <row customHeight="1" ht="15.75" r="668" s="4"/>
    <row customHeight="1" ht="15.75" r="669" s="4"/>
    <row customHeight="1" ht="15.75" r="670" s="4"/>
    <row customHeight="1" ht="15.75" r="671" s="4"/>
    <row customHeight="1" ht="15.75" r="672" s="4"/>
    <row customHeight="1" ht="15.75" r="673" s="4"/>
    <row customHeight="1" ht="15.75" r="674" s="4"/>
    <row customHeight="1" ht="15.75" r="675" s="4"/>
    <row customHeight="1" ht="15.75" r="676" s="4"/>
    <row customHeight="1" ht="15.75" r="677" s="4"/>
    <row customHeight="1" ht="15.75" r="678" s="4"/>
    <row customHeight="1" ht="15.75" r="679" s="4"/>
    <row customHeight="1" ht="15.75" r="680" s="4"/>
    <row customHeight="1" ht="15.75" r="681" s="4"/>
    <row customHeight="1" ht="15.75" r="682" s="4"/>
    <row customHeight="1" ht="15.75" r="683" s="4"/>
    <row customHeight="1" ht="15.75" r="684" s="4"/>
    <row customHeight="1" ht="15.75" r="685" s="4"/>
    <row customHeight="1" ht="15.75" r="686" s="4"/>
    <row customHeight="1" ht="15.75" r="687" s="4"/>
    <row customHeight="1" ht="15.75" r="688" s="4"/>
    <row customHeight="1" ht="15.75" r="689" s="4"/>
    <row customHeight="1" ht="15.75" r="690" s="4"/>
    <row customHeight="1" ht="15.75" r="691" s="4"/>
    <row customHeight="1" ht="15.75" r="692" s="4"/>
    <row customHeight="1" ht="15.75" r="693" s="4"/>
    <row customHeight="1" ht="15.75" r="694" s="4"/>
    <row customHeight="1" ht="15.75" r="695" s="4"/>
    <row customHeight="1" ht="15.75" r="696" s="4"/>
    <row customHeight="1" ht="15.75" r="697" s="4"/>
    <row customHeight="1" ht="15.75" r="698" s="4"/>
    <row customHeight="1" ht="15.75" r="699" s="4"/>
    <row customHeight="1" ht="15.75" r="700" s="4"/>
    <row customHeight="1" ht="15.75" r="701" s="4"/>
    <row customHeight="1" ht="15.75" r="702" s="4"/>
    <row customHeight="1" ht="15.75" r="703" s="4"/>
    <row customHeight="1" ht="15.75" r="704" s="4"/>
    <row customHeight="1" ht="15.75" r="705" s="4"/>
    <row customHeight="1" ht="15.75" r="706" s="4"/>
    <row customHeight="1" ht="15.75" r="707" s="4"/>
    <row customHeight="1" ht="15.75" r="708" s="4"/>
    <row customHeight="1" ht="15.75" r="709" s="4"/>
    <row customHeight="1" ht="15.75" r="710" s="4"/>
    <row customHeight="1" ht="15.75" r="711" s="4"/>
    <row customHeight="1" ht="15.75" r="712" s="4"/>
    <row customHeight="1" ht="15.75" r="713" s="4"/>
    <row customHeight="1" ht="15.75" r="714" s="4"/>
    <row customHeight="1" ht="15.75" r="715" s="4"/>
    <row customHeight="1" ht="15.75" r="716" s="4"/>
    <row customHeight="1" ht="15.75" r="717" s="4"/>
    <row customHeight="1" ht="15.75" r="718" s="4"/>
    <row customHeight="1" ht="15.75" r="719" s="4"/>
    <row customHeight="1" ht="15.75" r="720" s="4"/>
    <row customHeight="1" ht="15.75" r="721" s="4"/>
    <row customHeight="1" ht="15.75" r="722" s="4"/>
    <row customHeight="1" ht="15.75" r="723" s="4"/>
    <row customHeight="1" ht="15.75" r="724" s="4"/>
    <row customHeight="1" ht="15.75" r="725" s="4"/>
    <row customHeight="1" ht="15.75" r="726" s="4"/>
    <row customHeight="1" ht="15.75" r="727" s="4"/>
    <row customHeight="1" ht="15.75" r="728" s="4"/>
    <row customHeight="1" ht="15.75" r="729" s="4"/>
    <row customHeight="1" ht="15.75" r="730" s="4"/>
    <row customHeight="1" ht="15.75" r="731" s="4"/>
    <row customHeight="1" ht="15.75" r="732" s="4"/>
    <row customHeight="1" ht="15.75" r="733" s="4"/>
    <row customHeight="1" ht="15.75" r="734" s="4"/>
    <row customHeight="1" ht="15.75" r="735" s="4"/>
    <row customHeight="1" ht="15.75" r="736" s="4"/>
    <row customHeight="1" ht="15.75" r="737" s="4"/>
    <row customHeight="1" ht="15.75" r="738" s="4"/>
    <row customHeight="1" ht="15.75" r="739" s="4"/>
    <row customHeight="1" ht="15.75" r="740" s="4"/>
    <row customHeight="1" ht="15.75" r="741" s="4"/>
    <row customHeight="1" ht="15.75" r="742" s="4"/>
    <row customHeight="1" ht="15.75" r="743" s="4"/>
    <row customHeight="1" ht="15.75" r="744" s="4"/>
    <row customHeight="1" ht="15.75" r="745" s="4"/>
    <row customHeight="1" ht="15.75" r="746" s="4"/>
    <row customHeight="1" ht="15.75" r="747" s="4"/>
    <row customHeight="1" ht="15.75" r="748" s="4"/>
    <row customHeight="1" ht="15.75" r="749" s="4"/>
    <row customHeight="1" ht="15.75" r="750" s="4"/>
    <row customHeight="1" ht="15.75" r="751" s="4"/>
    <row customHeight="1" ht="15.75" r="752" s="4"/>
    <row customHeight="1" ht="15.75" r="753" s="4"/>
    <row customHeight="1" ht="15.75" r="754" s="4"/>
    <row customHeight="1" ht="15.75" r="755" s="4"/>
    <row customHeight="1" ht="15.75" r="756" s="4"/>
    <row customHeight="1" ht="15.75" r="757" s="4"/>
    <row customHeight="1" ht="15.75" r="758" s="4"/>
    <row customHeight="1" ht="15.75" r="759" s="4"/>
    <row customHeight="1" ht="15.75" r="760" s="4"/>
    <row customHeight="1" ht="15.75" r="761" s="4"/>
    <row customHeight="1" ht="15.75" r="762" s="4"/>
    <row customHeight="1" ht="15.75" r="763" s="4"/>
    <row customHeight="1" ht="15.75" r="764" s="4"/>
    <row customHeight="1" ht="15.75" r="765" s="4"/>
    <row customHeight="1" ht="15.75" r="766" s="4"/>
    <row customHeight="1" ht="15.75" r="767" s="4"/>
    <row customHeight="1" ht="15.75" r="768" s="4"/>
    <row customHeight="1" ht="15.75" r="769" s="4"/>
    <row customHeight="1" ht="15.75" r="770" s="4"/>
    <row customHeight="1" ht="15.75" r="771" s="4"/>
    <row customHeight="1" ht="15.75" r="772" s="4"/>
    <row customHeight="1" ht="15.75" r="773" s="4"/>
    <row customHeight="1" ht="15.75" r="774" s="4"/>
    <row customHeight="1" ht="15.75" r="775" s="4"/>
    <row customHeight="1" ht="15.75" r="776" s="4"/>
    <row customHeight="1" ht="15.75" r="777" s="4"/>
    <row customHeight="1" ht="15.75" r="778" s="4"/>
    <row customHeight="1" ht="15.75" r="779" s="4"/>
    <row customHeight="1" ht="15.75" r="780" s="4"/>
    <row customHeight="1" ht="15.75" r="781" s="4"/>
    <row customHeight="1" ht="15.75" r="782" s="4"/>
    <row customHeight="1" ht="15.75" r="783" s="4"/>
    <row customHeight="1" ht="15.75" r="784" s="4"/>
    <row customHeight="1" ht="15.75" r="785" s="4"/>
    <row customHeight="1" ht="15.75" r="786" s="4"/>
    <row customHeight="1" ht="15.75" r="787" s="4"/>
    <row customHeight="1" ht="15.75" r="788" s="4"/>
    <row customHeight="1" ht="15.75" r="789" s="4"/>
    <row customHeight="1" ht="15.75" r="790" s="4"/>
    <row customHeight="1" ht="15.75" r="791" s="4"/>
    <row customHeight="1" ht="15.75" r="792" s="4"/>
    <row customHeight="1" ht="15.75" r="793" s="4"/>
    <row customHeight="1" ht="15.75" r="794" s="4"/>
    <row customHeight="1" ht="15.75" r="795" s="4"/>
    <row customHeight="1" ht="15.75" r="796" s="4"/>
    <row customHeight="1" ht="15.75" r="797" s="4"/>
    <row customHeight="1" ht="15.75" r="798" s="4"/>
    <row customHeight="1" ht="15.75" r="799" s="4"/>
    <row customHeight="1" ht="15.75" r="800" s="4"/>
    <row customHeight="1" ht="15.75" r="801" s="4"/>
    <row customHeight="1" ht="15.75" r="802" s="4"/>
    <row customHeight="1" ht="15.75" r="803" s="4"/>
    <row customHeight="1" ht="15.75" r="804" s="4"/>
    <row customHeight="1" ht="15.75" r="805" s="4"/>
    <row customHeight="1" ht="15.75" r="806" s="4"/>
    <row customHeight="1" ht="15.75" r="807" s="4"/>
    <row customHeight="1" ht="15.75" r="808" s="4"/>
    <row customHeight="1" ht="15.75" r="809" s="4"/>
    <row customHeight="1" ht="15.75" r="810" s="4"/>
    <row customHeight="1" ht="15.75" r="811" s="4"/>
    <row customHeight="1" ht="15.75" r="812" s="4"/>
    <row customHeight="1" ht="15.75" r="813" s="4"/>
    <row customHeight="1" ht="15.75" r="814" s="4"/>
    <row customHeight="1" ht="15.75" r="815" s="4"/>
    <row customHeight="1" ht="15.75" r="816" s="4"/>
    <row customHeight="1" ht="15.75" r="817" s="4"/>
    <row customHeight="1" ht="15.75" r="818" s="4"/>
    <row customHeight="1" ht="15.75" r="819" s="4"/>
    <row customHeight="1" ht="15.75" r="820" s="4"/>
    <row customHeight="1" ht="15.75" r="821" s="4"/>
    <row customHeight="1" ht="15.75" r="822" s="4"/>
    <row customHeight="1" ht="15.75" r="823" s="4"/>
    <row customHeight="1" ht="15.75" r="824" s="4"/>
    <row customHeight="1" ht="15.75" r="825" s="4"/>
    <row customHeight="1" ht="15.75" r="826" s="4"/>
    <row customHeight="1" ht="15.75" r="827" s="4"/>
    <row customHeight="1" ht="15.75" r="828" s="4"/>
    <row customHeight="1" ht="15.75" r="829" s="4"/>
    <row customHeight="1" ht="15.75" r="830" s="4"/>
    <row customHeight="1" ht="15.75" r="831" s="4"/>
    <row customHeight="1" ht="15.75" r="832" s="4"/>
    <row customHeight="1" ht="15.75" r="833" s="4"/>
    <row customHeight="1" ht="15.75" r="834" s="4"/>
    <row customHeight="1" ht="15.75" r="835" s="4"/>
    <row customHeight="1" ht="15.75" r="836" s="4"/>
    <row customHeight="1" ht="15.75" r="837" s="4"/>
    <row customHeight="1" ht="15.75" r="838" s="4"/>
    <row customHeight="1" ht="15.75" r="839" s="4"/>
    <row customHeight="1" ht="15.75" r="840" s="4"/>
    <row customHeight="1" ht="15.75" r="841" s="4"/>
    <row customHeight="1" ht="15.75" r="842" s="4"/>
    <row customHeight="1" ht="15.75" r="843" s="4"/>
    <row customHeight="1" ht="15.75" r="844" s="4"/>
    <row customHeight="1" ht="15.75" r="845" s="4"/>
    <row customHeight="1" ht="15.75" r="846" s="4"/>
    <row customHeight="1" ht="15.75" r="847" s="4"/>
    <row customHeight="1" ht="15.75" r="848" s="4"/>
    <row customHeight="1" ht="15.75" r="849" s="4"/>
    <row customHeight="1" ht="15.75" r="850" s="4"/>
    <row customHeight="1" ht="15.75" r="851" s="4"/>
    <row customHeight="1" ht="15.75" r="852" s="4"/>
    <row customHeight="1" ht="15.75" r="853" s="4"/>
    <row customHeight="1" ht="15.75" r="854" s="4"/>
    <row customHeight="1" ht="15.75" r="855" s="4"/>
    <row customHeight="1" ht="15.75" r="856" s="4"/>
    <row customHeight="1" ht="15.75" r="857" s="4"/>
    <row customHeight="1" ht="15.75" r="858" s="4"/>
    <row customHeight="1" ht="15.75" r="859" s="4"/>
    <row customHeight="1" ht="15.75" r="860" s="4"/>
    <row customHeight="1" ht="15.75" r="861" s="4"/>
    <row customHeight="1" ht="15.75" r="862" s="4"/>
    <row customHeight="1" ht="15.75" r="863" s="4"/>
    <row customHeight="1" ht="15.75" r="864" s="4"/>
    <row customHeight="1" ht="15.75" r="865" s="4"/>
    <row customHeight="1" ht="15.75" r="866" s="4"/>
    <row customHeight="1" ht="15.75" r="867" s="4"/>
    <row customHeight="1" ht="15.75" r="868" s="4"/>
    <row customHeight="1" ht="15.75" r="869" s="4"/>
    <row customHeight="1" ht="15.75" r="870" s="4"/>
    <row customHeight="1" ht="15.75" r="871" s="4"/>
    <row customHeight="1" ht="15.75" r="872" s="4"/>
    <row customHeight="1" ht="15.75" r="873" s="4"/>
    <row customHeight="1" ht="15.75" r="874" s="4"/>
    <row customHeight="1" ht="15.75" r="875" s="4"/>
    <row customHeight="1" ht="15.75" r="876" s="4"/>
    <row customHeight="1" ht="15.75" r="877" s="4"/>
    <row customHeight="1" ht="15.75" r="878" s="4"/>
    <row customHeight="1" ht="15.75" r="879" s="4"/>
    <row customHeight="1" ht="15.75" r="880" s="4"/>
    <row customHeight="1" ht="15.75" r="881" s="4"/>
    <row customHeight="1" ht="15.75" r="882" s="4"/>
    <row customHeight="1" ht="15.75" r="883" s="4"/>
    <row customHeight="1" ht="15.75" r="884" s="4"/>
    <row customHeight="1" ht="15.75" r="885" s="4"/>
    <row customHeight="1" ht="15.75" r="886" s="4"/>
    <row customHeight="1" ht="15.75" r="887" s="4"/>
    <row customHeight="1" ht="15.75" r="888" s="4"/>
    <row customHeight="1" ht="15.75" r="889" s="4"/>
    <row customHeight="1" ht="15.75" r="890" s="4"/>
    <row customHeight="1" ht="15.75" r="891" s="4"/>
    <row customHeight="1" ht="15.75" r="892" s="4"/>
    <row customHeight="1" ht="15.75" r="893" s="4"/>
    <row customHeight="1" ht="15.75" r="894" s="4"/>
    <row customHeight="1" ht="15.75" r="895" s="4"/>
    <row customHeight="1" ht="15.75" r="896" s="4"/>
    <row customHeight="1" ht="15.75" r="897" s="4"/>
    <row customHeight="1" ht="15.75" r="898" s="4"/>
    <row customHeight="1" ht="15.75" r="899" s="4"/>
    <row customHeight="1" ht="15.75" r="900" s="4"/>
    <row customHeight="1" ht="15.75" r="901" s="4"/>
    <row customHeight="1" ht="15.75" r="902" s="4"/>
    <row customHeight="1" ht="15.75" r="903" s="4"/>
    <row customHeight="1" ht="15.75" r="904" s="4"/>
    <row customHeight="1" ht="15.75" r="905" s="4"/>
    <row customHeight="1" ht="15.75" r="906" s="4"/>
    <row customHeight="1" ht="15.75" r="907" s="4"/>
    <row customHeight="1" ht="15.75" r="908" s="4"/>
    <row customHeight="1" ht="15.75" r="909" s="4"/>
    <row customHeight="1" ht="15.75" r="910" s="4"/>
    <row customHeight="1" ht="15.75" r="911" s="4"/>
    <row customHeight="1" ht="15.75" r="912" s="4"/>
    <row customHeight="1" ht="15.75" r="913" s="4"/>
    <row customHeight="1" ht="15.75" r="914" s="4"/>
    <row customHeight="1" ht="15.75" r="915" s="4"/>
    <row customHeight="1" ht="15.75" r="916" s="4"/>
    <row customHeight="1" ht="15.75" r="917" s="4"/>
    <row customHeight="1" ht="15.75" r="918" s="4"/>
    <row customHeight="1" ht="15.75" r="919" s="4"/>
    <row customHeight="1" ht="15.75" r="920" s="4"/>
    <row customHeight="1" ht="15.75" r="921" s="4"/>
    <row customHeight="1" ht="15.75" r="922" s="4"/>
    <row customHeight="1" ht="15.75" r="923" s="4"/>
    <row customHeight="1" ht="15.75" r="924" s="4"/>
    <row customHeight="1" ht="15.75" r="925" s="4"/>
    <row customHeight="1" ht="15.75" r="926" s="4"/>
    <row customHeight="1" ht="15.75" r="927" s="4"/>
    <row customHeight="1" ht="15.75" r="928" s="4"/>
    <row customHeight="1" ht="15.75" r="929" s="4"/>
    <row customHeight="1" ht="15.75" r="930" s="4"/>
    <row customHeight="1" ht="15.75" r="931" s="4"/>
    <row customHeight="1" ht="15.75" r="932" s="4"/>
    <row customHeight="1" ht="15.75" r="933" s="4"/>
    <row customHeight="1" ht="15.75" r="934" s="4"/>
    <row customHeight="1" ht="15.75" r="935" s="4"/>
    <row customHeight="1" ht="15.75" r="936" s="4"/>
    <row customHeight="1" ht="15.75" r="937" s="4"/>
    <row customHeight="1" ht="15.75" r="938" s="4"/>
    <row customHeight="1" ht="15.75" r="939" s="4"/>
    <row customHeight="1" ht="15.75" r="940" s="4"/>
    <row customHeight="1" ht="15.75" r="941" s="4"/>
    <row customHeight="1" ht="15.75" r="942" s="4"/>
    <row customHeight="1" ht="15.75" r="943" s="4"/>
    <row customHeight="1" ht="15.75" r="944" s="4"/>
    <row customHeight="1" ht="15.75" r="945" s="4"/>
    <row customHeight="1" ht="15.75" r="946" s="4"/>
    <row customHeight="1" ht="15.75" r="947" s="4"/>
    <row customHeight="1" ht="15.75" r="948" s="4"/>
    <row customHeight="1" ht="15.75" r="949" s="4"/>
    <row customHeight="1" ht="15.75" r="950" s="4"/>
    <row customHeight="1" ht="15.75" r="951" s="4"/>
    <row customHeight="1" ht="15.75" r="952" s="4"/>
    <row customHeight="1" ht="15.75" r="953" s="4"/>
    <row customHeight="1" ht="15.75" r="954" s="4"/>
    <row customHeight="1" ht="15.75" r="955" s="4"/>
    <row customHeight="1" ht="15.75" r="956" s="4"/>
    <row customHeight="1" ht="15.75" r="957" s="4"/>
    <row customHeight="1" ht="15.75" r="958" s="4"/>
    <row customHeight="1" ht="15.75" r="959" s="4"/>
    <row customHeight="1" ht="15.75" r="960" s="4"/>
    <row customHeight="1" ht="15.75" r="961" s="4"/>
    <row customHeight="1" ht="15.75" r="962" s="4"/>
    <row customHeight="1" ht="15.75" r="963" s="4"/>
    <row customHeight="1" ht="15.75" r="964" s="4"/>
    <row customHeight="1" ht="15.75" r="965" s="4"/>
    <row customHeight="1" ht="15.75" r="966" s="4"/>
    <row customHeight="1" ht="15.75" r="967" s="4"/>
    <row customHeight="1" ht="15.75" r="968" s="4"/>
    <row customHeight="1" ht="15.75" r="969" s="4"/>
    <row customHeight="1" ht="15.75" r="970" s="4"/>
    <row customHeight="1" ht="15.75" r="971" s="4"/>
    <row customHeight="1" ht="15.75" r="972" s="4"/>
    <row customHeight="1" ht="15.75" r="973" s="4"/>
    <row customHeight="1" ht="15.75" r="974" s="4"/>
    <row customHeight="1" ht="15.75" r="975" s="4"/>
    <row customHeight="1" ht="15.75" r="976" s="4"/>
    <row customHeight="1" ht="15.75" r="977" s="4"/>
    <row customHeight="1" ht="15.75" r="978" s="4"/>
    <row customHeight="1" ht="15.75" r="979" s="4"/>
    <row customHeight="1" ht="15.75" r="980" s="4"/>
    <row customHeight="1" ht="15.75" r="981" s="4"/>
    <row customHeight="1" ht="15.75" r="982" s="4"/>
    <row customHeight="1" ht="15.75" r="983" s="4"/>
    <row customHeight="1" ht="15.75" r="984" s="4"/>
    <row customHeight="1" ht="15.75" r="985" s="4"/>
    <row customHeight="1" ht="15.75" r="986" s="4"/>
    <row customHeight="1" ht="15.75" r="987" s="4"/>
    <row customHeight="1" ht="15.75" r="988" s="4"/>
    <row customHeight="1" ht="15.75" r="989" s="4"/>
    <row customHeight="1" ht="15.75" r="990" s="4"/>
    <row customHeight="1" ht="15.75" r="991" s="4"/>
    <row customHeight="1" ht="15.75" r="992" s="4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2019-07-08T15:58:09Z</dcterms:modified>
  <cp:lastModifiedBy>Microsoft Office User</cp:lastModifiedBy>
</cp:coreProperties>
</file>