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48"/>
  <sheetViews>
    <sheetView topLeftCell="A13" workbookViewId="0">
      <selection activeCell="C49" sqref="C49"/>
    </sheetView>
  </sheetViews>
  <sheetFormatPr baseColWidth="10" defaultColWidth="8.83203125" defaultRowHeight="15"/>
  <cols>
    <col customWidth="1" max="8" min="8" style="2" width="12.5"/>
    <col customWidth="1" max="9" min="9" style="2" width="12.83203125"/>
  </cols>
  <sheetData>
    <row r="2">
      <c r="A2" s="1" t="inlineStr">
        <is>
          <t>Beech Wood Composition</t>
        </is>
      </c>
    </row>
    <row r="3">
      <c r="A3" t="inlineStr">
        <is>
          <t>Component</t>
        </is>
      </c>
      <c r="B3" t="inlineStr">
        <is>
          <t>Composition (wt%)</t>
        </is>
      </c>
    </row>
    <row r="4">
      <c r="A4" t="inlineStr">
        <is>
          <t>Cellulose</t>
        </is>
      </c>
      <c r="B4" t="n">
        <v>42.1</v>
      </c>
    </row>
    <row r="5">
      <c r="A5" t="inlineStr">
        <is>
          <t>hemicellulose</t>
        </is>
      </c>
      <c r="B5" t="n">
        <v>25.4</v>
      </c>
      <c r="O5" t="inlineStr">
        <is>
          <t>*Dried at 105 C for 6h</t>
        </is>
      </c>
    </row>
    <row r="6">
      <c r="A6" t="inlineStr">
        <is>
          <t>lignin</t>
        </is>
      </c>
      <c r="B6" t="n">
        <v>26.1</v>
      </c>
    </row>
    <row r="14">
      <c r="A14" s="1" t="inlineStr">
        <is>
          <t>Table 3. Concentration of total (T) and monomeric (M) sugars recovered in the process liquid at different pretreatment severities.</t>
        </is>
      </c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</row>
    <row r="15">
      <c r="C15" t="inlineStr">
        <is>
          <t>Concentration (mg/mL)</t>
        </is>
      </c>
      <c r="P15" t="inlineStr">
        <is>
          <t>Size(um)</t>
        </is>
      </c>
      <c r="Q15" t="inlineStr">
        <is>
          <t>150 - 500</t>
        </is>
      </c>
      <c r="R15">
        <f>650/2</f>
        <v/>
      </c>
    </row>
    <row r="16">
      <c r="C16" t="inlineStr">
        <is>
          <t>Cellobiose</t>
        </is>
      </c>
      <c r="E16" t="inlineStr">
        <is>
          <t>Glucose</t>
        </is>
      </c>
      <c r="G16" t="inlineStr">
        <is>
          <t>Xylose</t>
        </is>
      </c>
      <c r="I16" t="inlineStr">
        <is>
          <t>Galactose</t>
        </is>
      </c>
      <c r="K16" t="inlineStr">
        <is>
          <t>Mannose</t>
        </is>
      </c>
      <c r="M16" t="inlineStr">
        <is>
          <t>Arabinose</t>
        </is>
      </c>
    </row>
    <row r="17">
      <c r="A17" t="inlineStr">
        <is>
          <t>Temperature (degC)</t>
        </is>
      </c>
      <c r="B17" t="inlineStr">
        <is>
          <t>Time(min)</t>
        </is>
      </c>
      <c r="C17" t="inlineStr">
        <is>
          <t>Monomeric</t>
        </is>
      </c>
      <c r="D17" t="inlineStr">
        <is>
          <t>Total</t>
        </is>
      </c>
      <c r="E17" t="inlineStr">
        <is>
          <t>Monomeric</t>
        </is>
      </c>
      <c r="F17" t="inlineStr">
        <is>
          <t>Total</t>
        </is>
      </c>
      <c r="G17" t="inlineStr">
        <is>
          <t>Monomeric</t>
        </is>
      </c>
      <c r="H17" t="inlineStr">
        <is>
          <t>Total</t>
        </is>
      </c>
      <c r="I17" t="inlineStr">
        <is>
          <t>Monomeric</t>
        </is>
      </c>
      <c r="J17" t="inlineStr">
        <is>
          <t>Total</t>
        </is>
      </c>
      <c r="K17" t="inlineStr">
        <is>
          <t>Monomeric</t>
        </is>
      </c>
      <c r="L17" t="inlineStr">
        <is>
          <t>Total</t>
        </is>
      </c>
      <c r="M17" t="inlineStr">
        <is>
          <t>Monomeric</t>
        </is>
      </c>
      <c r="N17" t="inlineStr">
        <is>
          <t>Total</t>
        </is>
      </c>
    </row>
    <row r="18">
      <c r="A18" t="n">
        <v>130</v>
      </c>
      <c r="B18" t="n">
        <v>15</v>
      </c>
      <c r="C18" t="inlineStr">
        <is>
          <t>–</t>
        </is>
      </c>
      <c r="D18" t="inlineStr">
        <is>
          <t>–</t>
        </is>
      </c>
      <c r="E18" t="inlineStr">
        <is>
          <t>–</t>
        </is>
      </c>
      <c r="F18" t="n">
        <v>0.06</v>
      </c>
      <c r="G18" t="inlineStr">
        <is>
          <t>–</t>
        </is>
      </c>
      <c r="H18" t="inlineStr">
        <is>
          <t>–</t>
        </is>
      </c>
      <c r="I18" t="inlineStr">
        <is>
          <t>–</t>
        </is>
      </c>
      <c r="J18" t="inlineStr">
        <is>
          <t>–</t>
        </is>
      </c>
      <c r="K18" t="inlineStr">
        <is>
          <t>–</t>
        </is>
      </c>
      <c r="L18" t="inlineStr">
        <is>
          <t>–</t>
        </is>
      </c>
      <c r="M18" t="inlineStr">
        <is>
          <t>–</t>
        </is>
      </c>
      <c r="N18" t="inlineStr">
        <is>
          <t>–</t>
        </is>
      </c>
    </row>
    <row r="19">
      <c r="A19" t="n">
        <v>150</v>
      </c>
      <c r="B19" t="n">
        <v>15</v>
      </c>
      <c r="C19" t="inlineStr">
        <is>
          <t>–</t>
        </is>
      </c>
      <c r="D19" t="inlineStr">
        <is>
          <t>–</t>
        </is>
      </c>
      <c r="E19" t="inlineStr">
        <is>
          <t>–</t>
        </is>
      </c>
      <c r="F19" t="n">
        <v>0.07000000000000001</v>
      </c>
      <c r="G19" t="inlineStr">
        <is>
          <t>–</t>
        </is>
      </c>
      <c r="H19" t="inlineStr">
        <is>
          <t>0.23</t>
        </is>
      </c>
      <c r="I19" t="inlineStr">
        <is>
          <t>–</t>
        </is>
      </c>
      <c r="J19" t="inlineStr">
        <is>
          <t>–</t>
        </is>
      </c>
      <c r="K19" t="inlineStr">
        <is>
          <t>–</t>
        </is>
      </c>
      <c r="L19" t="inlineStr">
        <is>
          <t>–</t>
        </is>
      </c>
      <c r="M19" t="inlineStr">
        <is>
          <t>–</t>
        </is>
      </c>
      <c r="N19" t="inlineStr">
        <is>
          <t>0.06</t>
        </is>
      </c>
    </row>
    <row r="20">
      <c r="A20" t="n">
        <v>170</v>
      </c>
      <c r="B20" t="n">
        <v>15</v>
      </c>
      <c r="C20" t="inlineStr">
        <is>
          <t>–</t>
        </is>
      </c>
      <c r="D20" t="inlineStr">
        <is>
          <t>–</t>
        </is>
      </c>
      <c r="E20" t="inlineStr">
        <is>
          <t>–</t>
        </is>
      </c>
      <c r="F20" t="n">
        <v>0.08</v>
      </c>
      <c r="G20" t="inlineStr">
        <is>
          <t>0.11</t>
        </is>
      </c>
      <c r="H20" t="inlineStr">
        <is>
          <t>6.0</t>
        </is>
      </c>
      <c r="I20" t="inlineStr">
        <is>
          <t>0.07</t>
        </is>
      </c>
      <c r="J20" t="inlineStr">
        <is>
          <t>–</t>
        </is>
      </c>
      <c r="K20" t="inlineStr">
        <is>
          <t>0.16</t>
        </is>
      </c>
      <c r="L20" t="inlineStr">
        <is>
          <t>0.16</t>
        </is>
      </c>
      <c r="M20" t="inlineStr">
        <is>
          <t>–</t>
        </is>
      </c>
      <c r="N20" t="inlineStr">
        <is>
          <t>–</t>
        </is>
      </c>
    </row>
    <row r="21">
      <c r="A21" t="n">
        <v>170</v>
      </c>
      <c r="B21" t="n">
        <v>30</v>
      </c>
      <c r="C21" t="inlineStr">
        <is>
          <t>–</t>
        </is>
      </c>
      <c r="D21" t="inlineStr">
        <is>
          <t>–</t>
        </is>
      </c>
      <c r="E21" t="inlineStr">
        <is>
          <t>–</t>
        </is>
      </c>
      <c r="F21" t="n">
        <v>0.4</v>
      </c>
      <c r="G21" t="inlineStr">
        <is>
          <t>0.17</t>
        </is>
      </c>
      <c r="H21" t="inlineStr">
        <is>
          <t>6.1</t>
        </is>
      </c>
      <c r="I21" t="inlineStr">
        <is>
          <t>0.06</t>
        </is>
      </c>
      <c r="J21" t="inlineStr">
        <is>
          <t>0.52</t>
        </is>
      </c>
      <c r="K21" t="inlineStr">
        <is>
          <t>0.15</t>
        </is>
      </c>
      <c r="L21" t="inlineStr">
        <is>
          <t>0.3</t>
        </is>
      </c>
      <c r="M21" t="inlineStr">
        <is>
          <t>–</t>
        </is>
      </c>
      <c r="N21" t="inlineStr">
        <is>
          <t>0.50</t>
        </is>
      </c>
    </row>
    <row r="22">
      <c r="A22" t="n">
        <v>170</v>
      </c>
      <c r="B22" t="n">
        <v>60</v>
      </c>
      <c r="C22" t="inlineStr">
        <is>
          <t>–</t>
        </is>
      </c>
      <c r="D22" t="inlineStr">
        <is>
          <t>–</t>
        </is>
      </c>
      <c r="E22" t="inlineStr">
        <is>
          <t>–</t>
        </is>
      </c>
      <c r="F22" t="n">
        <v>0.25</v>
      </c>
      <c r="G22" t="inlineStr">
        <is>
          <t>0.71</t>
        </is>
      </c>
      <c r="H22" t="inlineStr">
        <is>
          <t>7.2</t>
        </is>
      </c>
      <c r="I22" t="inlineStr">
        <is>
          <t>0.15</t>
        </is>
      </c>
      <c r="J22" t="inlineStr">
        <is>
          <t>0.85</t>
        </is>
      </c>
      <c r="K22" t="inlineStr">
        <is>
          <t>0.18</t>
        </is>
      </c>
      <c r="L22" t="inlineStr">
        <is>
          <t>0.25</t>
        </is>
      </c>
      <c r="M22" t="inlineStr">
        <is>
          <t>–</t>
        </is>
      </c>
      <c r="N22" t="inlineStr">
        <is>
          <t>0.62</t>
        </is>
      </c>
    </row>
    <row r="23">
      <c r="A23" t="n">
        <v>170</v>
      </c>
      <c r="B23" t="n">
        <v>90</v>
      </c>
      <c r="C23" t="inlineStr">
        <is>
          <t>–</t>
        </is>
      </c>
      <c r="D23" t="inlineStr">
        <is>
          <t>–</t>
        </is>
      </c>
      <c r="E23" t="inlineStr">
        <is>
          <t>–</t>
        </is>
      </c>
      <c r="F23" t="n">
        <v>0.42</v>
      </c>
      <c r="G23" t="inlineStr">
        <is>
          <t>1.45</t>
        </is>
      </c>
      <c r="H23" t="inlineStr">
        <is>
          <t>7.3</t>
        </is>
      </c>
      <c r="I23" t="inlineStr">
        <is>
          <t>0.11</t>
        </is>
      </c>
      <c r="J23" t="inlineStr">
        <is>
          <t>0.75</t>
        </is>
      </c>
      <c r="K23" t="inlineStr">
        <is>
          <t>0.13</t>
        </is>
      </c>
      <c r="L23" t="inlineStr">
        <is>
          <t>0.20</t>
        </is>
      </c>
      <c r="M23" t="inlineStr">
        <is>
          <t>0.05</t>
        </is>
      </c>
      <c r="N23" t="inlineStr">
        <is>
          <t>0.71</t>
        </is>
      </c>
    </row>
    <row r="24">
      <c r="A24" t="n">
        <v>170</v>
      </c>
      <c r="B24" t="n">
        <v>120</v>
      </c>
      <c r="C24" t="inlineStr">
        <is>
          <t>–</t>
        </is>
      </c>
      <c r="D24" t="inlineStr">
        <is>
          <t>–</t>
        </is>
      </c>
      <c r="E24" t="inlineStr">
        <is>
          <t>–</t>
        </is>
      </c>
      <c r="F24" t="n">
        <v>0.43</v>
      </c>
      <c r="G24" t="inlineStr">
        <is>
          <t>2.48</t>
        </is>
      </c>
      <c r="H24" t="inlineStr">
        <is>
          <t>7.1</t>
        </is>
      </c>
      <c r="I24" t="inlineStr">
        <is>
          <t>0.11</t>
        </is>
      </c>
      <c r="J24" t="inlineStr">
        <is>
          <t>0.75</t>
        </is>
      </c>
      <c r="K24" t="inlineStr">
        <is>
          <t>0.07</t>
        </is>
      </c>
      <c r="L24" t="inlineStr">
        <is>
          <t>0.25</t>
        </is>
      </c>
      <c r="M24" t="inlineStr">
        <is>
          <t>0.09</t>
        </is>
      </c>
      <c r="N24" t="inlineStr">
        <is>
          <t>0.75</t>
        </is>
      </c>
    </row>
    <row r="25">
      <c r="A25" t="n">
        <v>170</v>
      </c>
      <c r="B25" t="n">
        <v>180</v>
      </c>
      <c r="C25" t="inlineStr">
        <is>
          <t>–</t>
        </is>
      </c>
      <c r="D25" t="inlineStr">
        <is>
          <t>–</t>
        </is>
      </c>
      <c r="E25" t="inlineStr">
        <is>
          <t>0.06</t>
        </is>
      </c>
      <c r="F25" t="n">
        <v>0.52</v>
      </c>
      <c r="G25" t="inlineStr">
        <is>
          <t>3.74</t>
        </is>
      </c>
      <c r="H25" t="inlineStr">
        <is>
          <t>5.7</t>
        </is>
      </c>
      <c r="I25" t="inlineStr">
        <is>
          <t>0.05</t>
        </is>
      </c>
      <c r="J25" t="inlineStr">
        <is>
          <t>0.61</t>
        </is>
      </c>
      <c r="K25" t="inlineStr">
        <is>
          <t>0.06</t>
        </is>
      </c>
      <c r="L25" t="inlineStr">
        <is>
          <t>0.21</t>
        </is>
      </c>
      <c r="M25" t="inlineStr">
        <is>
          <t>0.01</t>
        </is>
      </c>
      <c r="N25" t="inlineStr">
        <is>
          <t>0.82</t>
        </is>
      </c>
    </row>
    <row r="26">
      <c r="A26" t="n">
        <v>180</v>
      </c>
      <c r="B26" t="n">
        <v>15</v>
      </c>
      <c r="C26" t="inlineStr">
        <is>
          <t>–</t>
        </is>
      </c>
      <c r="D26" t="inlineStr">
        <is>
          <t>–</t>
        </is>
      </c>
      <c r="E26" t="inlineStr">
        <is>
          <t>–</t>
        </is>
      </c>
      <c r="F26" t="n">
        <v>0.61</v>
      </c>
      <c r="G26" t="inlineStr">
        <is>
          <t>0.19</t>
        </is>
      </c>
      <c r="H26" t="inlineStr">
        <is>
          <t>6.5</t>
        </is>
      </c>
      <c r="I26" t="inlineStr">
        <is>
          <t>0.05</t>
        </is>
      </c>
      <c r="J26" t="inlineStr">
        <is>
          <t>0.72</t>
        </is>
      </c>
      <c r="K26" t="inlineStr">
        <is>
          <t>0.14</t>
        </is>
      </c>
      <c r="L26" t="inlineStr">
        <is>
          <t>0.42</t>
        </is>
      </c>
      <c r="M26" t="inlineStr">
        <is>
          <t>0.02</t>
        </is>
      </c>
      <c r="N26" t="inlineStr">
        <is>
          <t>0.61</t>
        </is>
      </c>
    </row>
    <row r="27">
      <c r="A27" t="n">
        <v>190</v>
      </c>
      <c r="B27" t="n">
        <v>15</v>
      </c>
      <c r="C27" t="inlineStr">
        <is>
          <t>–</t>
        </is>
      </c>
      <c r="D27" t="inlineStr">
        <is>
          <t>–</t>
        </is>
      </c>
      <c r="E27" t="inlineStr">
        <is>
          <t>–</t>
        </is>
      </c>
      <c r="F27" t="n">
        <v>0.5</v>
      </c>
      <c r="G27" t="inlineStr">
        <is>
          <t>0.72</t>
        </is>
      </c>
      <c r="H27" t="inlineStr">
        <is>
          <t>7.6</t>
        </is>
      </c>
      <c r="I27" t="inlineStr">
        <is>
          <t>0.17</t>
        </is>
      </c>
      <c r="J27" t="inlineStr">
        <is>
          <t>0.60</t>
        </is>
      </c>
      <c r="K27" t="inlineStr">
        <is>
          <t>–</t>
        </is>
      </c>
      <c r="L27" t="inlineStr">
        <is>
          <t>0.2</t>
        </is>
      </c>
      <c r="M27" t="inlineStr">
        <is>
          <t>–</t>
        </is>
      </c>
      <c r="N27" t="inlineStr">
        <is>
          <t>0.83</t>
        </is>
      </c>
    </row>
    <row r="28">
      <c r="A28" t="n">
        <v>220</v>
      </c>
      <c r="B28" t="n">
        <v>15</v>
      </c>
      <c r="C28" t="inlineStr">
        <is>
          <t>0.2</t>
        </is>
      </c>
      <c r="D28" t="inlineStr">
        <is>
          <t>0.2</t>
        </is>
      </c>
      <c r="E28" t="inlineStr">
        <is>
          <t>0.47</t>
        </is>
      </c>
      <c r="F28" t="n">
        <v>0.6</v>
      </c>
      <c r="G28" t="inlineStr">
        <is>
          <t>0.24</t>
        </is>
      </c>
      <c r="H28" t="inlineStr">
        <is>
          <t>0.31</t>
        </is>
      </c>
      <c r="I28" t="inlineStr">
        <is>
          <t>–</t>
        </is>
      </c>
      <c r="J28" t="inlineStr">
        <is>
          <t>–</t>
        </is>
      </c>
      <c r="K28" t="inlineStr">
        <is>
          <t>–</t>
        </is>
      </c>
      <c r="L28" t="inlineStr">
        <is>
          <t>–</t>
        </is>
      </c>
      <c r="M28" t="inlineStr">
        <is>
          <t>–</t>
        </is>
      </c>
      <c r="N28" t="inlineStr">
        <is>
          <t>–</t>
        </is>
      </c>
    </row>
    <row r="32">
      <c r="A32" t="inlineStr">
        <is>
          <t>Reactor Conditions</t>
        </is>
      </c>
      <c r="J32" t="inlineStr">
        <is>
          <t>Solids Concentration (%dry weight)</t>
        </is>
      </c>
      <c r="O32" t="inlineStr">
        <is>
          <t>Concentration of species in liquids phase (g species/L)</t>
        </is>
      </c>
    </row>
    <row r="33">
      <c r="A33" t="inlineStr">
        <is>
          <t>Operating Time (min</t>
        </is>
      </c>
      <c r="B33" t="inlineStr">
        <is>
          <t>Temperature (deg C)</t>
        </is>
      </c>
      <c r="C33" t="inlineStr">
        <is>
          <t>LiquidSolidRatio</t>
        </is>
      </c>
      <c r="D33" t="inlineStr">
        <is>
          <t>Initial Acid Species</t>
        </is>
      </c>
      <c r="E33" t="inlineStr">
        <is>
          <t>Initial Acid Concentration (mol proton/L)</t>
        </is>
      </c>
      <c r="F33" t="inlineStr">
        <is>
          <t>Particle Size (mm)</t>
        </is>
      </c>
      <c r="G33" t="inlineStr">
        <is>
          <t>Feed Mass (g)</t>
        </is>
      </c>
      <c r="H33" t="inlineStr">
        <is>
          <t>Min Temp Ramp</t>
        </is>
      </c>
      <c r="I33" t="inlineStr">
        <is>
          <t>%Dry content of Wood Feed</t>
        </is>
      </c>
      <c r="J33" t="inlineStr">
        <is>
          <t>Arabinose</t>
        </is>
      </c>
      <c r="K33" t="inlineStr">
        <is>
          <t>Galactose</t>
        </is>
      </c>
      <c r="L33" t="inlineStr">
        <is>
          <t>Glucose</t>
        </is>
      </c>
      <c r="M33" t="inlineStr">
        <is>
          <t>Xylose</t>
        </is>
      </c>
      <c r="N33" t="inlineStr">
        <is>
          <t>Mannose</t>
        </is>
      </c>
      <c r="O33" t="inlineStr">
        <is>
          <t>Arbinose</t>
        </is>
      </c>
      <c r="P33" t="inlineStr">
        <is>
          <t>Galactose</t>
        </is>
      </c>
      <c r="Q33" t="inlineStr">
        <is>
          <t>Glucose</t>
        </is>
      </c>
      <c r="R33" t="inlineStr">
        <is>
          <t>Xylose</t>
        </is>
      </c>
      <c r="S33" t="inlineStr">
        <is>
          <t>Total</t>
        </is>
      </c>
      <c r="T33" t="inlineStr">
        <is>
          <t>Mannose</t>
        </is>
      </c>
      <c r="U33" t="inlineStr">
        <is>
          <t>Furfural</t>
        </is>
      </c>
      <c r="V33" t="inlineStr">
        <is>
          <t>Hydroxymethylfurfural</t>
        </is>
      </c>
    </row>
    <row r="34">
      <c r="A34" t="n">
        <v>15</v>
      </c>
      <c r="B34" t="n">
        <v>130</v>
      </c>
      <c r="C34" t="n">
        <v>15</v>
      </c>
      <c r="D34" t="inlineStr">
        <is>
          <t>None</t>
        </is>
      </c>
      <c r="E34" t="n">
        <v>0</v>
      </c>
      <c r="F34" t="n">
        <v>0.325</v>
      </c>
      <c r="G34">
        <f>600/(C34+1)</f>
        <v/>
      </c>
      <c r="H34" t="n">
        <v>7</v>
      </c>
      <c r="O34">
        <f>M18</f>
        <v/>
      </c>
      <c r="Q34">
        <f>E18</f>
        <v/>
      </c>
      <c r="R34" t="inlineStr">
        <is>
          <t>-</t>
        </is>
      </c>
      <c r="T34">
        <f>K18</f>
        <v/>
      </c>
    </row>
    <row r="35">
      <c r="A35" t="n">
        <v>15</v>
      </c>
      <c r="B35" t="n">
        <v>150</v>
      </c>
      <c r="C35" t="n">
        <v>15</v>
      </c>
      <c r="D35" t="inlineStr">
        <is>
          <t>None</t>
        </is>
      </c>
      <c r="E35" t="n">
        <v>0</v>
      </c>
      <c r="F35" t="n">
        <v>0.325</v>
      </c>
      <c r="G35">
        <f>600/(C35+1)</f>
        <v/>
      </c>
      <c r="H35" t="n">
        <v>7</v>
      </c>
      <c r="O35">
        <f>M19</f>
        <v/>
      </c>
      <c r="Q35">
        <f>E19</f>
        <v/>
      </c>
      <c r="R35" t="inlineStr">
        <is>
          <t>-</t>
        </is>
      </c>
      <c r="S35" t="n">
        <v>0.23</v>
      </c>
      <c r="T35">
        <f>K19</f>
        <v/>
      </c>
    </row>
    <row r="36">
      <c r="A36" t="n">
        <v>15</v>
      </c>
      <c r="B36" t="n">
        <v>170</v>
      </c>
      <c r="C36" t="n">
        <v>15</v>
      </c>
      <c r="D36" t="inlineStr">
        <is>
          <t>None</t>
        </is>
      </c>
      <c r="E36" t="n">
        <v>0</v>
      </c>
      <c r="F36" t="n">
        <v>0.325</v>
      </c>
      <c r="G36">
        <f>600/(C36+1)</f>
        <v/>
      </c>
      <c r="H36" t="n">
        <v>7</v>
      </c>
      <c r="O36">
        <f>M20</f>
        <v/>
      </c>
      <c r="Q36">
        <f>E20</f>
        <v/>
      </c>
      <c r="R36">
        <f>G20</f>
        <v/>
      </c>
      <c r="S36">
        <f>H20</f>
        <v/>
      </c>
      <c r="T36">
        <f>K20</f>
        <v/>
      </c>
    </row>
    <row r="37">
      <c r="A37" t="n">
        <v>30</v>
      </c>
      <c r="B37" t="n">
        <v>170</v>
      </c>
      <c r="C37" t="n">
        <v>15</v>
      </c>
      <c r="D37" t="inlineStr">
        <is>
          <t>None</t>
        </is>
      </c>
      <c r="E37" t="n">
        <v>0</v>
      </c>
      <c r="F37" t="n">
        <v>0.325</v>
      </c>
      <c r="G37">
        <f>600/(C37+1)</f>
        <v/>
      </c>
      <c r="H37" t="n">
        <v>7</v>
      </c>
      <c r="O37">
        <f>M21</f>
        <v/>
      </c>
      <c r="Q37">
        <f>E21</f>
        <v/>
      </c>
      <c r="R37">
        <f>G21</f>
        <v/>
      </c>
      <c r="S37">
        <f>H21</f>
        <v/>
      </c>
      <c r="T37">
        <f>K21</f>
        <v/>
      </c>
    </row>
    <row r="38">
      <c r="A38" t="n">
        <v>60</v>
      </c>
      <c r="B38" t="n">
        <v>170</v>
      </c>
      <c r="C38" t="n">
        <v>15</v>
      </c>
      <c r="D38" t="inlineStr">
        <is>
          <t>None</t>
        </is>
      </c>
      <c r="E38" t="n">
        <v>0</v>
      </c>
      <c r="F38" t="n">
        <v>0.325</v>
      </c>
      <c r="G38">
        <f>600/(C38+1)</f>
        <v/>
      </c>
      <c r="H38" t="n">
        <v>7</v>
      </c>
      <c r="O38">
        <f>M22</f>
        <v/>
      </c>
      <c r="Q38">
        <f>E22</f>
        <v/>
      </c>
      <c r="R38">
        <f>G22</f>
        <v/>
      </c>
      <c r="S38">
        <f>H22</f>
        <v/>
      </c>
      <c r="T38">
        <f>K22</f>
        <v/>
      </c>
    </row>
    <row r="39">
      <c r="A39" t="n">
        <v>90</v>
      </c>
      <c r="B39" t="n">
        <v>170</v>
      </c>
      <c r="C39" t="n">
        <v>15</v>
      </c>
      <c r="D39" t="inlineStr">
        <is>
          <t>None</t>
        </is>
      </c>
      <c r="E39" t="n">
        <v>0</v>
      </c>
      <c r="F39" t="n">
        <v>0.325</v>
      </c>
      <c r="G39">
        <f>600/(C39+1)</f>
        <v/>
      </c>
      <c r="H39" t="n">
        <v>7</v>
      </c>
      <c r="O39">
        <f>M23</f>
        <v/>
      </c>
      <c r="Q39">
        <f>E23</f>
        <v/>
      </c>
      <c r="R39">
        <f>G23</f>
        <v/>
      </c>
      <c r="S39">
        <f>H23</f>
        <v/>
      </c>
      <c r="T39">
        <f>K23</f>
        <v/>
      </c>
    </row>
    <row r="40">
      <c r="A40" t="n">
        <v>120</v>
      </c>
      <c r="B40" t="n">
        <v>170</v>
      </c>
      <c r="C40" t="n">
        <v>15</v>
      </c>
      <c r="D40" t="inlineStr">
        <is>
          <t>None</t>
        </is>
      </c>
      <c r="E40" t="n">
        <v>0</v>
      </c>
      <c r="F40" t="n">
        <v>0.325</v>
      </c>
      <c r="G40">
        <f>600/(C40+1)</f>
        <v/>
      </c>
      <c r="H40" t="n">
        <v>7</v>
      </c>
      <c r="O40">
        <f>M24</f>
        <v/>
      </c>
      <c r="Q40">
        <f>E24</f>
        <v/>
      </c>
      <c r="R40">
        <f>G24</f>
        <v/>
      </c>
      <c r="S40">
        <f>H24</f>
        <v/>
      </c>
      <c r="T40">
        <f>K24</f>
        <v/>
      </c>
    </row>
    <row r="41">
      <c r="A41" t="n">
        <v>180</v>
      </c>
      <c r="B41" t="n">
        <v>170</v>
      </c>
      <c r="C41" t="n">
        <v>15</v>
      </c>
      <c r="D41" t="inlineStr">
        <is>
          <t>None</t>
        </is>
      </c>
      <c r="E41" t="n">
        <v>0</v>
      </c>
      <c r="F41" t="n">
        <v>0.325</v>
      </c>
      <c r="G41">
        <f>600/(C41+1)</f>
        <v/>
      </c>
      <c r="H41" t="n">
        <v>7</v>
      </c>
      <c r="O41">
        <f>M25</f>
        <v/>
      </c>
      <c r="Q41">
        <f>E25</f>
        <v/>
      </c>
      <c r="R41">
        <f>G25</f>
        <v/>
      </c>
      <c r="S41">
        <f>H25</f>
        <v/>
      </c>
      <c r="T41">
        <f>K25</f>
        <v/>
      </c>
    </row>
    <row r="42">
      <c r="A42" t="n">
        <v>15</v>
      </c>
      <c r="B42" t="n">
        <v>180</v>
      </c>
      <c r="C42" t="n">
        <v>15</v>
      </c>
      <c r="D42" t="inlineStr">
        <is>
          <t>None</t>
        </is>
      </c>
      <c r="E42" t="n">
        <v>0</v>
      </c>
      <c r="F42" t="n">
        <v>0.325</v>
      </c>
      <c r="G42">
        <f>600/(C42+1)</f>
        <v/>
      </c>
      <c r="H42" t="n">
        <v>7</v>
      </c>
      <c r="O42">
        <f>M26</f>
        <v/>
      </c>
      <c r="Q42">
        <f>E26</f>
        <v/>
      </c>
      <c r="R42">
        <f>G26</f>
        <v/>
      </c>
      <c r="S42">
        <f>H26</f>
        <v/>
      </c>
      <c r="T42">
        <f>K26</f>
        <v/>
      </c>
    </row>
    <row r="43">
      <c r="A43" t="n">
        <v>15</v>
      </c>
      <c r="B43" t="n">
        <v>190</v>
      </c>
      <c r="C43" t="n">
        <v>15</v>
      </c>
      <c r="D43" t="inlineStr">
        <is>
          <t>None</t>
        </is>
      </c>
      <c r="E43" t="n">
        <v>0</v>
      </c>
      <c r="F43" t="n">
        <v>0.325</v>
      </c>
      <c r="G43">
        <f>600/(C43+1)</f>
        <v/>
      </c>
      <c r="H43" t="n">
        <v>7</v>
      </c>
      <c r="O43">
        <f>M27</f>
        <v/>
      </c>
      <c r="Q43">
        <f>E27</f>
        <v/>
      </c>
      <c r="R43">
        <f>G27</f>
        <v/>
      </c>
      <c r="S43">
        <f>H27</f>
        <v/>
      </c>
      <c r="T43">
        <f>K27</f>
        <v/>
      </c>
    </row>
    <row r="44">
      <c r="A44" t="n">
        <v>15</v>
      </c>
      <c r="B44" t="n">
        <v>220</v>
      </c>
      <c r="C44" t="n">
        <v>15</v>
      </c>
      <c r="D44" t="inlineStr">
        <is>
          <t>None</t>
        </is>
      </c>
      <c r="E44" t="n">
        <v>0</v>
      </c>
      <c r="F44" t="n">
        <v>0.325</v>
      </c>
      <c r="G44">
        <f>600/(C44+1)</f>
        <v/>
      </c>
      <c r="H44" t="n">
        <v>7</v>
      </c>
      <c r="O44">
        <f>M28</f>
        <v/>
      </c>
      <c r="Q44">
        <f>E28</f>
        <v/>
      </c>
      <c r="R44">
        <f>G28</f>
        <v/>
      </c>
      <c r="S44">
        <f>H28</f>
        <v/>
      </c>
      <c r="T44">
        <f>K28</f>
        <v/>
      </c>
    </row>
    <row r="48">
      <c r="A48" t="inlineStr">
        <is>
          <t>*Time starts after heating starts</t>
        </is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H1" workbookViewId="0">
      <selection activeCell="AA7" sqref="AA7"/>
    </sheetView>
  </sheetViews>
  <sheetFormatPr baseColWidth="10" defaultColWidth="8.83203125" defaultRowHeight="15"/>
  <sheetData>
    <row r="1">
      <c r="A1" s="3" t="inlineStr">
        <is>
          <t>Reactor Conditions</t>
        </is>
      </c>
      <c r="L1" s="3" t="inlineStr">
        <is>
          <t>Initial Solids Composition (wt%)</t>
        </is>
      </c>
      <c r="R1" s="3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 (mm)</t>
        </is>
      </c>
      <c r="G2" t="inlineStr">
        <is>
          <t>Feed Mass (g)</t>
        </is>
      </c>
      <c r="H2" t="inlineStr">
        <is>
          <t>Moisture Content of Feed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0</v>
      </c>
      <c r="B3" t="n">
        <v>170</v>
      </c>
      <c r="C3" t="n">
        <v>15</v>
      </c>
      <c r="D3" t="inlineStr">
        <is>
          <t>none</t>
        </is>
      </c>
      <c r="E3" t="n">
        <v>0</v>
      </c>
      <c r="F3" t="n">
        <v>0.325</v>
      </c>
      <c r="G3" t="n">
        <v>37.5</v>
      </c>
      <c r="H3" t="n">
        <v>0</v>
      </c>
      <c r="I3" t="n">
        <v>0</v>
      </c>
      <c r="K3" t="n">
        <v>7</v>
      </c>
      <c r="O3" t="n">
        <v>25.4</v>
      </c>
      <c r="U3" t="n">
        <v>0</v>
      </c>
      <c r="Z3" t="n">
        <v>0</v>
      </c>
    </row>
    <row r="4">
      <c r="B4" t="n">
        <v>150</v>
      </c>
      <c r="C4" t="n">
        <v>15</v>
      </c>
      <c r="D4" t="inlineStr">
        <is>
          <t>none</t>
        </is>
      </c>
      <c r="E4" t="n">
        <v>0</v>
      </c>
      <c r="F4" t="n">
        <v>0.325</v>
      </c>
      <c r="G4" t="n">
        <v>37.5</v>
      </c>
      <c r="H4" t="n">
        <v>0</v>
      </c>
      <c r="I4" t="n">
        <v>15</v>
      </c>
      <c r="K4" t="n">
        <v>7</v>
      </c>
      <c r="O4" t="n">
        <v>25.4</v>
      </c>
      <c r="U4" t="n">
        <v>0.23</v>
      </c>
      <c r="V4" t="n">
        <v>0.16</v>
      </c>
      <c r="Z4" t="n">
        <v>0</v>
      </c>
    </row>
    <row r="5">
      <c r="B5" t="n">
        <v>170</v>
      </c>
      <c r="C5" t="n">
        <v>15</v>
      </c>
      <c r="D5" t="inlineStr">
        <is>
          <t>none</t>
        </is>
      </c>
      <c r="E5" t="n">
        <v>0</v>
      </c>
      <c r="F5" t="n">
        <v>0.325</v>
      </c>
      <c r="G5" t="n">
        <v>37.5</v>
      </c>
      <c r="H5" t="n">
        <v>0</v>
      </c>
      <c r="I5" t="n">
        <v>15</v>
      </c>
      <c r="K5" t="n">
        <v>7</v>
      </c>
      <c r="O5" t="n">
        <v>25.4</v>
      </c>
      <c r="U5" t="n">
        <v>6</v>
      </c>
      <c r="V5" t="n">
        <v>0.16</v>
      </c>
      <c r="Z5" t="n">
        <v>0.11</v>
      </c>
    </row>
    <row r="6">
      <c r="B6" t="n">
        <v>170</v>
      </c>
      <c r="C6" t="n">
        <v>15</v>
      </c>
      <c r="D6" t="inlineStr">
        <is>
          <t>none</t>
        </is>
      </c>
      <c r="E6" t="n">
        <v>0</v>
      </c>
      <c r="F6" t="n">
        <v>0.325</v>
      </c>
      <c r="G6" t="n">
        <v>37.5</v>
      </c>
      <c r="H6" t="n">
        <v>0</v>
      </c>
      <c r="I6" t="n">
        <v>30</v>
      </c>
      <c r="K6" t="n">
        <v>7</v>
      </c>
      <c r="O6" t="n">
        <v>25.4</v>
      </c>
      <c r="U6" t="n">
        <v>6.1</v>
      </c>
      <c r="V6" t="n">
        <v>0.15</v>
      </c>
      <c r="Z6" t="n">
        <v>0.17</v>
      </c>
    </row>
    <row r="7">
      <c r="B7" t="n">
        <v>170</v>
      </c>
      <c r="C7" t="n">
        <v>15</v>
      </c>
      <c r="D7" t="inlineStr">
        <is>
          <t>none</t>
        </is>
      </c>
      <c r="E7" t="n">
        <v>0</v>
      </c>
      <c r="F7" t="n">
        <v>0.325</v>
      </c>
      <c r="G7" t="n">
        <v>37.5</v>
      </c>
      <c r="H7" t="n">
        <v>0</v>
      </c>
      <c r="I7" t="n">
        <v>60</v>
      </c>
      <c r="K7" t="n">
        <v>7</v>
      </c>
      <c r="O7" t="n">
        <v>25.4</v>
      </c>
      <c r="U7" t="n">
        <v>7.2</v>
      </c>
      <c r="V7" t="n">
        <v>0.18</v>
      </c>
      <c r="Z7" t="n">
        <v>0.71</v>
      </c>
    </row>
    <row r="8">
      <c r="B8" t="n">
        <v>170</v>
      </c>
      <c r="C8" t="n">
        <v>15</v>
      </c>
      <c r="D8" t="inlineStr">
        <is>
          <t>none</t>
        </is>
      </c>
      <c r="E8" t="n">
        <v>0</v>
      </c>
      <c r="F8" t="n">
        <v>0.325</v>
      </c>
      <c r="G8" t="n">
        <v>37.5</v>
      </c>
      <c r="H8" t="n">
        <v>0</v>
      </c>
      <c r="I8" t="n">
        <v>90</v>
      </c>
      <c r="K8" t="n">
        <v>7</v>
      </c>
      <c r="O8" t="n">
        <v>25.4</v>
      </c>
      <c r="R8" t="n">
        <v>0.05</v>
      </c>
      <c r="U8" t="n">
        <v>7.3</v>
      </c>
      <c r="V8" t="n">
        <v>0.13</v>
      </c>
      <c r="Z8" t="n">
        <v>1.45</v>
      </c>
    </row>
    <row r="9">
      <c r="B9" t="n">
        <v>170</v>
      </c>
      <c r="C9" t="n">
        <v>15</v>
      </c>
      <c r="D9" t="inlineStr">
        <is>
          <t>none</t>
        </is>
      </c>
      <c r="E9" t="n">
        <v>0</v>
      </c>
      <c r="F9" t="n">
        <v>0.325</v>
      </c>
      <c r="G9" t="n">
        <v>37.5</v>
      </c>
      <c r="H9" t="n">
        <v>0</v>
      </c>
      <c r="I9" t="n">
        <v>120</v>
      </c>
      <c r="K9" t="n">
        <v>7</v>
      </c>
      <c r="O9" t="n">
        <v>25.4</v>
      </c>
      <c r="R9" t="n">
        <v>0.09</v>
      </c>
      <c r="U9" t="n">
        <v>7.1</v>
      </c>
      <c r="V9" t="n">
        <v>0.07000000000000001</v>
      </c>
      <c r="Z9" t="n">
        <v>2.48</v>
      </c>
    </row>
    <row r="10">
      <c r="B10" t="n">
        <v>170</v>
      </c>
      <c r="C10" t="n">
        <v>15</v>
      </c>
      <c r="D10" t="inlineStr">
        <is>
          <t>none</t>
        </is>
      </c>
      <c r="E10" t="n">
        <v>0</v>
      </c>
      <c r="F10" t="n">
        <v>0.325</v>
      </c>
      <c r="G10" t="n">
        <v>37.5</v>
      </c>
      <c r="H10" t="n">
        <v>0</v>
      </c>
      <c r="I10" t="n">
        <v>180</v>
      </c>
      <c r="K10" t="n">
        <v>7</v>
      </c>
      <c r="O10" t="n">
        <v>25.4</v>
      </c>
      <c r="R10" t="n">
        <v>0.01</v>
      </c>
      <c r="T10" t="n">
        <v>0.06</v>
      </c>
      <c r="U10" t="n">
        <v>5.7</v>
      </c>
      <c r="V10" t="n">
        <v>0.06</v>
      </c>
      <c r="Z10" t="n">
        <v>3.74</v>
      </c>
    </row>
    <row r="11">
      <c r="B11" t="n">
        <v>180</v>
      </c>
      <c r="C11" t="n">
        <v>15</v>
      </c>
      <c r="D11" t="inlineStr">
        <is>
          <t>none</t>
        </is>
      </c>
      <c r="E11" t="n">
        <v>0</v>
      </c>
      <c r="F11" t="n">
        <v>0.325</v>
      </c>
      <c r="G11" t="n">
        <v>37.5</v>
      </c>
      <c r="H11" t="n">
        <v>0</v>
      </c>
      <c r="I11" t="n">
        <v>15</v>
      </c>
      <c r="K11" t="n">
        <v>7</v>
      </c>
      <c r="O11" t="n">
        <v>25.4</v>
      </c>
      <c r="R11" t="n">
        <v>0.02</v>
      </c>
      <c r="U11" t="n">
        <v>6.5</v>
      </c>
      <c r="V11" t="n">
        <v>0.14</v>
      </c>
      <c r="Z11" t="n">
        <v>0.19</v>
      </c>
    </row>
    <row r="12">
      <c r="B12" t="n">
        <v>190</v>
      </c>
      <c r="C12" t="n">
        <v>15</v>
      </c>
      <c r="D12" t="inlineStr">
        <is>
          <t>none</t>
        </is>
      </c>
      <c r="E12" t="n">
        <v>0</v>
      </c>
      <c r="F12" t="n">
        <v>0.325</v>
      </c>
      <c r="G12" t="n">
        <v>37.5</v>
      </c>
      <c r="H12" t="n">
        <v>0</v>
      </c>
      <c r="I12" t="n">
        <v>15</v>
      </c>
      <c r="K12" t="n">
        <v>7</v>
      </c>
      <c r="O12" t="n">
        <v>25.4</v>
      </c>
      <c r="U12" t="n">
        <v>7.6</v>
      </c>
      <c r="Z12" t="n">
        <v>0.72</v>
      </c>
    </row>
    <row r="13">
      <c r="B13" t="n">
        <v>220</v>
      </c>
      <c r="C13" t="n">
        <v>15</v>
      </c>
      <c r="D13" t="inlineStr">
        <is>
          <t>none</t>
        </is>
      </c>
      <c r="E13" t="n">
        <v>0</v>
      </c>
      <c r="F13" t="n">
        <v>0.325</v>
      </c>
      <c r="G13" t="n">
        <v>37.5</v>
      </c>
      <c r="H13" t="n">
        <v>0</v>
      </c>
      <c r="I13" t="n">
        <v>15</v>
      </c>
      <c r="K13" t="n">
        <v>7</v>
      </c>
      <c r="O13" t="n">
        <v>25.4</v>
      </c>
      <c r="T13" t="n">
        <v>0.47</v>
      </c>
      <c r="U13" t="n">
        <v>0.31</v>
      </c>
      <c r="Z13" t="n">
        <v>0.24</v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2019-01-02T20:34:30Z</dcterms:created>
  <dcterms:modified xmlns:dcterms="http://purl.org/dc/terms/" xmlns:xsi="http://www.w3.org/2001/XMLSchema-instance" xsi:type="dcterms:W3CDTF">2019-07-08T17:06:35Z</dcterms:modified>
  <cp:lastModifiedBy>Microsoft Office User</cp:lastModifiedBy>
</cp:coreProperties>
</file>