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5200" windowWidth="2560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Dat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C40" sqref="C40"/>
    </sheetView>
  </sheetViews>
  <sheetFormatPr baseColWidth="10" defaultColWidth="8.83203125" defaultRowHeight="15"/>
  <sheetData>
    <row r="1">
      <c r="A1" t="inlineStr">
        <is>
          <t>Size (mm)</t>
        </is>
      </c>
      <c r="B1" t="n">
        <v>0.5</v>
      </c>
    </row>
    <row r="2">
      <c r="A2" t="inlineStr">
        <is>
          <t>Moisture (%)</t>
        </is>
      </c>
      <c r="B2" t="n">
        <v>9.9</v>
      </c>
      <c r="C2" t="inlineStr">
        <is>
          <t>Air Dried</t>
        </is>
      </c>
    </row>
    <row r="3">
      <c r="A3" t="inlineStr">
        <is>
          <t>LSR</t>
        </is>
      </c>
      <c r="B3" t="n">
        <v>10</v>
      </c>
    </row>
    <row r="8">
      <c r="A8" t="inlineStr">
        <is>
          <t>Guess Autoclave Ramp rate is 3 Deg/min</t>
        </is>
      </c>
    </row>
    <row r="10">
      <c r="A10" t="inlineStr">
        <is>
          <t>Feed Wood Composition</t>
        </is>
      </c>
    </row>
    <row r="12">
      <c r="A12" t="inlineStr">
        <is>
          <t>Glucan</t>
        </is>
      </c>
      <c r="B12" t="n">
        <v>36.2</v>
      </c>
      <c r="C12">
        <f>B12/0.9</f>
        <v/>
      </c>
    </row>
    <row r="13">
      <c r="A13" t="inlineStr">
        <is>
          <t>Xylan</t>
        </is>
      </c>
      <c r="B13" t="n">
        <v>17.4</v>
      </c>
      <c r="C13">
        <f>B13/0.88</f>
        <v/>
      </c>
    </row>
    <row r="14">
      <c r="A14" t="inlineStr">
        <is>
          <t>Arabinan</t>
        </is>
      </c>
      <c r="B14" t="n">
        <v>2.05</v>
      </c>
      <c r="C14">
        <f>B14/0.88</f>
        <v/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D28" sqref="D28"/>
    </sheetView>
  </sheetViews>
  <sheetFormatPr baseColWidth="10" defaultColWidth="8.83203125" defaultRowHeight="15"/>
  <cols>
    <col customWidth="1" max="4" min="1" width="22.1640625"/>
    <col customWidth="1" max="6" min="5" width="19.1640625"/>
    <col customWidth="1" max="7" min="7" width="21"/>
    <col bestFit="1" customWidth="1" max="8" min="8" width="9.6640625"/>
    <col customWidth="1" max="10" min="10" width="32.33203125"/>
  </cols>
  <sheetData>
    <row r="1">
      <c r="A1" t="inlineStr">
        <is>
          <t>Time (h) 115 degf</t>
        </is>
      </c>
      <c r="B1" t="inlineStr">
        <is>
          <t>2% H~SO4</t>
        </is>
      </c>
      <c r="C1" t="inlineStr">
        <is>
          <t>3% H2SO4</t>
        </is>
      </c>
      <c r="D1" t="inlineStr">
        <is>
          <t>4% H280,t</t>
        </is>
      </c>
      <c r="E1" t="inlineStr">
        <is>
          <t>5% HzSO 4</t>
        </is>
      </c>
      <c r="F1" t="inlineStr">
        <is>
          <t>6% HzSO,~</t>
        </is>
      </c>
      <c r="J1" t="inlineStr">
        <is>
          <t>*Concetrations in g/l</t>
        </is>
      </c>
    </row>
    <row r="2">
      <c r="A2" t="n">
        <v>0.25</v>
      </c>
      <c r="B2" t="n">
        <v>3.92</v>
      </c>
      <c r="C2" t="n">
        <v>5.01</v>
      </c>
      <c r="D2" t="n">
        <v>6.81</v>
      </c>
      <c r="E2" t="n">
        <v>8.92</v>
      </c>
      <c r="F2" t="n">
        <v>9.77</v>
      </c>
    </row>
    <row r="3">
      <c r="A3" t="n">
        <v>0.5</v>
      </c>
      <c r="B3" t="n">
        <v>8</v>
      </c>
      <c r="C3" t="n">
        <v>9.4</v>
      </c>
      <c r="D3" t="n">
        <v>10.7</v>
      </c>
      <c r="E3" t="n">
        <v>11.5</v>
      </c>
      <c r="F3" t="n">
        <v>12</v>
      </c>
    </row>
    <row r="4">
      <c r="A4" t="n">
        <v>1</v>
      </c>
      <c r="B4" t="n">
        <v>10</v>
      </c>
      <c r="C4" t="n">
        <v>11.3</v>
      </c>
      <c r="D4" t="n">
        <v>12.1</v>
      </c>
      <c r="E4" t="n">
        <v>12.7</v>
      </c>
      <c r="F4" t="n">
        <v>12.8</v>
      </c>
    </row>
    <row r="5">
      <c r="A5" t="n">
        <v>1.5</v>
      </c>
      <c r="B5" t="n">
        <v>10.8</v>
      </c>
      <c r="C5" t="n">
        <v>12</v>
      </c>
      <c r="D5" t="n">
        <v>12.3</v>
      </c>
      <c r="E5" t="n">
        <v>12.9</v>
      </c>
      <c r="F5" t="n">
        <v>12.9</v>
      </c>
    </row>
    <row r="6">
      <c r="A6" t="n">
        <v>2</v>
      </c>
      <c r="B6" t="n">
        <v>11.4</v>
      </c>
      <c r="C6" t="n">
        <v>12.3</v>
      </c>
      <c r="D6" t="n">
        <v>12.5</v>
      </c>
      <c r="E6" t="n">
        <v>12.8</v>
      </c>
      <c r="F6" t="n">
        <v>12.6</v>
      </c>
    </row>
    <row r="7">
      <c r="A7" t="n">
        <v>3</v>
      </c>
      <c r="B7" t="n">
        <v>12.1</v>
      </c>
      <c r="C7" t="n">
        <v>12.5</v>
      </c>
      <c r="D7" t="n">
        <v>12.9</v>
      </c>
      <c r="E7" t="n">
        <v>13.2</v>
      </c>
      <c r="F7" t="n">
        <v>13.1</v>
      </c>
    </row>
    <row r="8">
      <c r="A8" t="n">
        <v>4</v>
      </c>
      <c r="B8" t="n">
        <v>12.2</v>
      </c>
      <c r="C8" t="n">
        <v>12.7</v>
      </c>
      <c r="D8" t="n">
        <v>12.7</v>
      </c>
      <c r="E8" t="n">
        <v>12.5</v>
      </c>
      <c r="F8" t="n">
        <v>12.4</v>
      </c>
    </row>
    <row r="9">
      <c r="A9" t="n">
        <v>5</v>
      </c>
      <c r="B9" t="n">
        <v>12.5</v>
      </c>
      <c r="C9" t="n">
        <v>12.9</v>
      </c>
      <c r="D9" t="n">
        <v>12.6</v>
      </c>
      <c r="E9" t="n">
        <v>12.4</v>
      </c>
      <c r="F9" t="n">
        <v>12.3</v>
      </c>
    </row>
    <row r="10">
      <c r="A10" t="n">
        <v>6</v>
      </c>
      <c r="B10" t="n">
        <v>13</v>
      </c>
      <c r="C10" t="n">
        <v>13.1</v>
      </c>
      <c r="D10" t="n">
        <v>12.3</v>
      </c>
      <c r="E10" t="n">
        <v>12.2</v>
      </c>
      <c r="F10" t="n">
        <v>11.9</v>
      </c>
    </row>
    <row r="11">
      <c r="A11" t="inlineStr">
        <is>
          <t>Time (h) 130 deg</t>
        </is>
      </c>
      <c r="B11" t="inlineStr">
        <is>
          <t>2% H2SO 4</t>
        </is>
      </c>
      <c r="C11" t="inlineStr">
        <is>
          <t>3% H_,SO4</t>
        </is>
      </c>
      <c r="D11" t="inlineStr">
        <is>
          <t>4% H2SOl</t>
        </is>
      </c>
      <c r="E11" t="inlineStr">
        <is>
          <t>5% H2SO4</t>
        </is>
      </c>
      <c r="F11" t="inlineStr">
        <is>
          <t>6% H.,.SQ</t>
        </is>
      </c>
    </row>
    <row r="12">
      <c r="A12" t="n">
        <v>0.25</v>
      </c>
      <c r="B12" t="n">
        <v>11</v>
      </c>
      <c r="C12" t="n">
        <v>12</v>
      </c>
      <c r="D12" t="n">
        <v>12.8</v>
      </c>
      <c r="E12" t="n">
        <v>13.5</v>
      </c>
      <c r="F12" t="n">
        <v>12.9</v>
      </c>
    </row>
    <row r="13">
      <c r="A13" t="n">
        <v>0.5</v>
      </c>
      <c r="B13" t="n">
        <v>12.9</v>
      </c>
      <c r="C13" t="n">
        <v>13.1</v>
      </c>
      <c r="D13" t="n">
        <v>13.2</v>
      </c>
      <c r="E13" t="n">
        <v>14.2</v>
      </c>
      <c r="F13" t="n">
        <v>13.8</v>
      </c>
    </row>
    <row r="14">
      <c r="A14" t="n">
        <v>1</v>
      </c>
      <c r="B14" t="n">
        <v>13.5</v>
      </c>
      <c r="C14" t="n">
        <v>14.1</v>
      </c>
      <c r="D14" t="n">
        <v>14.4</v>
      </c>
      <c r="E14" t="n">
        <v>14.3</v>
      </c>
      <c r="F14" t="n">
        <v>14</v>
      </c>
    </row>
    <row r="15">
      <c r="A15" t="n">
        <v>1.5</v>
      </c>
      <c r="B15" t="n">
        <v>13.7</v>
      </c>
      <c r="C15" t="n">
        <v>14.4</v>
      </c>
      <c r="D15" t="n">
        <v>13.6</v>
      </c>
      <c r="E15" t="n">
        <v>13.7</v>
      </c>
      <c r="F15" t="n">
        <v>12.9</v>
      </c>
    </row>
    <row r="16">
      <c r="A16" t="n">
        <v>2</v>
      </c>
      <c r="B16" t="n">
        <v>13.8</v>
      </c>
      <c r="C16" t="n">
        <v>13.7</v>
      </c>
      <c r="D16" t="n">
        <v>12.6</v>
      </c>
      <c r="E16" t="n">
        <v>12.8</v>
      </c>
      <c r="F16" t="n">
        <v>12</v>
      </c>
    </row>
    <row r="17">
      <c r="A17" t="n">
        <v>3</v>
      </c>
      <c r="B17" t="n">
        <v>13.7</v>
      </c>
      <c r="C17" t="n">
        <v>13.3</v>
      </c>
      <c r="D17" t="n">
        <v>12</v>
      </c>
      <c r="E17" t="n">
        <v>11.1</v>
      </c>
      <c r="F17" t="n">
        <v>10</v>
      </c>
    </row>
    <row r="18">
      <c r="A18" t="n">
        <v>4</v>
      </c>
      <c r="B18" t="n">
        <v>13.8</v>
      </c>
      <c r="C18" t="n">
        <v>13.2</v>
      </c>
      <c r="D18" t="n">
        <v>11.6</v>
      </c>
      <c r="E18" t="n">
        <v>9.609999999999999</v>
      </c>
      <c r="F18" t="n">
        <v>8.960000000000001</v>
      </c>
    </row>
    <row r="19">
      <c r="A19" t="n">
        <v>5</v>
      </c>
      <c r="B19" t="n">
        <v>14.1</v>
      </c>
      <c r="C19" t="n">
        <v>12.8</v>
      </c>
      <c r="D19" t="n">
        <v>11</v>
      </c>
      <c r="E19" t="n">
        <v>9.369999999999999</v>
      </c>
      <c r="F19" t="n">
        <v>8.369999999999999</v>
      </c>
    </row>
    <row r="23">
      <c r="A23" t="inlineStr">
        <is>
          <t>Time (h)</t>
        </is>
      </c>
      <c r="B23" t="inlineStr">
        <is>
          <t>Temp</t>
        </is>
      </c>
      <c r="C23" t="inlineStr">
        <is>
          <t>Acid %</t>
        </is>
      </c>
      <c r="D23" t="inlineStr">
        <is>
          <t>CA</t>
        </is>
      </c>
      <c r="E23" t="inlineStr">
        <is>
          <t>Xylose (g/L)</t>
        </is>
      </c>
      <c r="F23" t="inlineStr">
        <is>
          <t>Temp(min)</t>
        </is>
      </c>
    </row>
    <row r="24">
      <c r="A24" t="n">
        <v>0.25</v>
      </c>
      <c r="B24" t="n">
        <v>115</v>
      </c>
      <c r="C24" t="n">
        <v>2</v>
      </c>
      <c r="D24">
        <f>C24*10*2/98.079</f>
        <v/>
      </c>
      <c r="E24" t="n">
        <v>3.92</v>
      </c>
      <c r="F24">
        <f>A24*60</f>
        <v/>
      </c>
    </row>
    <row r="25">
      <c r="A25" t="n">
        <v>0.5</v>
      </c>
      <c r="B25" t="n">
        <v>115</v>
      </c>
      <c r="C25" t="n">
        <v>2</v>
      </c>
      <c r="D25">
        <f>C25*10*2/98.079</f>
        <v/>
      </c>
      <c r="E25" t="n">
        <v>8</v>
      </c>
      <c r="F25">
        <f>A25*60</f>
        <v/>
      </c>
    </row>
    <row r="26">
      <c r="A26" t="n">
        <v>1</v>
      </c>
      <c r="B26" t="n">
        <v>115</v>
      </c>
      <c r="C26" t="n">
        <v>2</v>
      </c>
      <c r="D26">
        <f>C26*10*2/98.079</f>
        <v/>
      </c>
      <c r="E26" t="n">
        <v>10</v>
      </c>
      <c r="F26">
        <f>A26*60</f>
        <v/>
      </c>
    </row>
    <row r="27">
      <c r="A27" t="n">
        <v>1.5</v>
      </c>
      <c r="B27" t="n">
        <v>115</v>
      </c>
      <c r="C27" t="n">
        <v>2</v>
      </c>
      <c r="D27">
        <f>C27*10*2/98.079</f>
        <v/>
      </c>
      <c r="E27" t="n">
        <v>10.8</v>
      </c>
      <c r="F27">
        <f>A27*60</f>
        <v/>
      </c>
    </row>
    <row r="28">
      <c r="A28" t="n">
        <v>2</v>
      </c>
      <c r="B28" t="n">
        <v>115</v>
      </c>
      <c r="C28" t="n">
        <v>2</v>
      </c>
      <c r="D28">
        <f>C28*10*2/98.079</f>
        <v/>
      </c>
      <c r="E28" t="n">
        <v>11.4</v>
      </c>
      <c r="F28">
        <f>A28*60</f>
        <v/>
      </c>
    </row>
    <row r="29">
      <c r="A29" t="n">
        <v>3</v>
      </c>
      <c r="B29" t="n">
        <v>115</v>
      </c>
      <c r="C29" t="n">
        <v>2</v>
      </c>
      <c r="D29">
        <f>C29*10*2/98.079</f>
        <v/>
      </c>
      <c r="E29" t="n">
        <v>12.1</v>
      </c>
      <c r="F29">
        <f>A29*60</f>
        <v/>
      </c>
    </row>
    <row r="30">
      <c r="A30" t="n">
        <v>4</v>
      </c>
      <c r="B30" t="n">
        <v>115</v>
      </c>
      <c r="C30" t="n">
        <v>2</v>
      </c>
      <c r="D30">
        <f>C30*10*2/98.079</f>
        <v/>
      </c>
      <c r="E30" t="n">
        <v>12.2</v>
      </c>
      <c r="F30">
        <f>A30*60</f>
        <v/>
      </c>
    </row>
    <row r="31">
      <c r="A31" t="n">
        <v>5</v>
      </c>
      <c r="B31" t="n">
        <v>115</v>
      </c>
      <c r="C31" t="n">
        <v>2</v>
      </c>
      <c r="D31">
        <f>C31*10*2/98.079</f>
        <v/>
      </c>
      <c r="E31" t="n">
        <v>12.5</v>
      </c>
      <c r="F31">
        <f>A31*60</f>
        <v/>
      </c>
    </row>
    <row r="32">
      <c r="A32" t="n">
        <v>6</v>
      </c>
      <c r="B32" t="n">
        <v>115</v>
      </c>
      <c r="C32" t="n">
        <v>2</v>
      </c>
      <c r="D32">
        <f>C32*10*2/98.079</f>
        <v/>
      </c>
      <c r="E32" t="n">
        <v>13</v>
      </c>
      <c r="F32">
        <f>A32*60</f>
        <v/>
      </c>
    </row>
    <row r="33">
      <c r="A33" t="n">
        <v>0.25</v>
      </c>
      <c r="B33" t="n">
        <v>115</v>
      </c>
      <c r="C33" t="n">
        <v>3</v>
      </c>
      <c r="D33">
        <f>C33*10*2/98.079</f>
        <v/>
      </c>
      <c r="E33" t="n">
        <v>5.01</v>
      </c>
      <c r="F33">
        <f>A33*60</f>
        <v/>
      </c>
    </row>
    <row r="34">
      <c r="A34" t="n">
        <v>0.5</v>
      </c>
      <c r="B34" t="n">
        <v>115</v>
      </c>
      <c r="C34" t="n">
        <v>3</v>
      </c>
      <c r="D34">
        <f>C34*10*2/98.079</f>
        <v/>
      </c>
      <c r="E34" t="n">
        <v>9.4</v>
      </c>
      <c r="F34">
        <f>A34*60</f>
        <v/>
      </c>
    </row>
    <row r="35">
      <c r="A35" t="n">
        <v>1</v>
      </c>
      <c r="B35" t="n">
        <v>115</v>
      </c>
      <c r="C35" t="n">
        <v>3</v>
      </c>
      <c r="D35">
        <f>C35*10*2/98.079</f>
        <v/>
      </c>
      <c r="E35" t="n">
        <v>11.3</v>
      </c>
      <c r="F35">
        <f>A35*60</f>
        <v/>
      </c>
    </row>
    <row r="36">
      <c r="A36" t="n">
        <v>1.5</v>
      </c>
      <c r="B36" t="n">
        <v>115</v>
      </c>
      <c r="C36" t="n">
        <v>3</v>
      </c>
      <c r="D36">
        <f>C36*10*2/98.079</f>
        <v/>
      </c>
      <c r="E36" t="n">
        <v>12</v>
      </c>
      <c r="F36">
        <f>A36*60</f>
        <v/>
      </c>
    </row>
    <row r="37">
      <c r="A37" t="n">
        <v>2</v>
      </c>
      <c r="B37" t="n">
        <v>115</v>
      </c>
      <c r="C37" t="n">
        <v>3</v>
      </c>
      <c r="D37">
        <f>C37*10*2/98.079</f>
        <v/>
      </c>
      <c r="E37" t="n">
        <v>12.3</v>
      </c>
      <c r="F37">
        <f>A37*60</f>
        <v/>
      </c>
    </row>
    <row r="38">
      <c r="A38" t="n">
        <v>3</v>
      </c>
      <c r="B38" t="n">
        <v>115</v>
      </c>
      <c r="C38" t="n">
        <v>3</v>
      </c>
      <c r="D38">
        <f>C38*10*2/98.079</f>
        <v/>
      </c>
      <c r="E38" t="n">
        <v>12.5</v>
      </c>
      <c r="F38">
        <f>A38*60</f>
        <v/>
      </c>
    </row>
    <row r="39">
      <c r="A39" t="n">
        <v>4</v>
      </c>
      <c r="B39" t="n">
        <v>115</v>
      </c>
      <c r="C39" t="n">
        <v>3</v>
      </c>
      <c r="D39">
        <f>C39*10*2/98.079</f>
        <v/>
      </c>
      <c r="E39" t="n">
        <v>12.7</v>
      </c>
      <c r="F39">
        <f>A39*60</f>
        <v/>
      </c>
    </row>
    <row r="40">
      <c r="A40" t="n">
        <v>5</v>
      </c>
      <c r="B40" t="n">
        <v>115</v>
      </c>
      <c r="C40" t="n">
        <v>3</v>
      </c>
      <c r="D40">
        <f>C40*10*2/98.079</f>
        <v/>
      </c>
      <c r="E40" t="n">
        <v>12.9</v>
      </c>
      <c r="F40">
        <f>A40*60</f>
        <v/>
      </c>
    </row>
    <row r="41">
      <c r="A41" t="n">
        <v>6</v>
      </c>
      <c r="B41" t="n">
        <v>115</v>
      </c>
      <c r="C41" t="n">
        <v>3</v>
      </c>
      <c r="D41">
        <f>C41*10*2/98.079</f>
        <v/>
      </c>
      <c r="E41" t="n">
        <v>13.1</v>
      </c>
      <c r="F41">
        <f>A41*60</f>
        <v/>
      </c>
    </row>
    <row r="42">
      <c r="A42" t="n">
        <v>0.25</v>
      </c>
      <c r="B42" t="n">
        <v>115</v>
      </c>
      <c r="C42" t="n">
        <v>4</v>
      </c>
      <c r="D42">
        <f>C42*10*2/98.079</f>
        <v/>
      </c>
      <c r="E42" t="n">
        <v>6.81</v>
      </c>
      <c r="F42">
        <f>A42*60</f>
        <v/>
      </c>
    </row>
    <row r="43">
      <c r="A43" t="n">
        <v>0.5</v>
      </c>
      <c r="B43" t="n">
        <v>115</v>
      </c>
      <c r="C43" t="n">
        <v>4</v>
      </c>
      <c r="D43">
        <f>C43*10*2/98.079</f>
        <v/>
      </c>
      <c r="E43" t="n">
        <v>10.7</v>
      </c>
      <c r="F43">
        <f>A43*60</f>
        <v/>
      </c>
    </row>
    <row r="44">
      <c r="A44" t="n">
        <v>1</v>
      </c>
      <c r="B44" t="n">
        <v>115</v>
      </c>
      <c r="C44" t="n">
        <v>4</v>
      </c>
      <c r="D44">
        <f>C44*10*2/98.079</f>
        <v/>
      </c>
      <c r="E44" t="n">
        <v>12.1</v>
      </c>
      <c r="F44">
        <f>A44*60</f>
        <v/>
      </c>
    </row>
    <row r="45">
      <c r="A45" t="n">
        <v>1.5</v>
      </c>
      <c r="B45" t="n">
        <v>115</v>
      </c>
      <c r="C45" t="n">
        <v>4</v>
      </c>
      <c r="D45">
        <f>C45*10*2/98.079</f>
        <v/>
      </c>
      <c r="E45" t="n">
        <v>12.3</v>
      </c>
      <c r="F45">
        <f>A45*60</f>
        <v/>
      </c>
    </row>
    <row r="46">
      <c r="A46" t="n">
        <v>2</v>
      </c>
      <c r="B46" t="n">
        <v>115</v>
      </c>
      <c r="C46" t="n">
        <v>4</v>
      </c>
      <c r="D46">
        <f>C46*10*2/98.079</f>
        <v/>
      </c>
      <c r="E46" t="n">
        <v>12.5</v>
      </c>
      <c r="F46">
        <f>A46*60</f>
        <v/>
      </c>
    </row>
    <row r="47">
      <c r="A47" t="n">
        <v>3</v>
      </c>
      <c r="B47" t="n">
        <v>115</v>
      </c>
      <c r="C47" t="n">
        <v>4</v>
      </c>
      <c r="D47">
        <f>C47*10*2/98.079</f>
        <v/>
      </c>
      <c r="E47" t="n">
        <v>12.9</v>
      </c>
      <c r="F47">
        <f>A47*60</f>
        <v/>
      </c>
    </row>
    <row r="48">
      <c r="A48" t="n">
        <v>4</v>
      </c>
      <c r="B48" t="n">
        <v>115</v>
      </c>
      <c r="C48" t="n">
        <v>4</v>
      </c>
      <c r="D48">
        <f>C48*10*2/98.079</f>
        <v/>
      </c>
      <c r="E48" t="n">
        <v>12.7</v>
      </c>
      <c r="F48">
        <f>A48*60</f>
        <v/>
      </c>
    </row>
    <row r="49">
      <c r="A49" t="n">
        <v>5</v>
      </c>
      <c r="B49" t="n">
        <v>115</v>
      </c>
      <c r="C49" t="n">
        <v>4</v>
      </c>
      <c r="D49">
        <f>C49*10*2/98.079</f>
        <v/>
      </c>
      <c r="E49" t="n">
        <v>12.6</v>
      </c>
      <c r="F49">
        <f>A49*60</f>
        <v/>
      </c>
    </row>
    <row r="50">
      <c r="A50" t="n">
        <v>6</v>
      </c>
      <c r="B50" t="n">
        <v>115</v>
      </c>
      <c r="C50" t="n">
        <v>4</v>
      </c>
      <c r="D50">
        <f>C50*10*2/98.079</f>
        <v/>
      </c>
      <c r="E50" t="n">
        <v>12.3</v>
      </c>
      <c r="F50">
        <f>A50*60</f>
        <v/>
      </c>
    </row>
    <row r="51">
      <c r="A51" t="n">
        <v>0.25</v>
      </c>
      <c r="B51" t="n">
        <v>115</v>
      </c>
      <c r="C51" t="n">
        <v>5</v>
      </c>
      <c r="D51">
        <f>C51*10*2/98.079</f>
        <v/>
      </c>
      <c r="E51" t="n">
        <v>8.92</v>
      </c>
      <c r="F51">
        <f>A51*60</f>
        <v/>
      </c>
    </row>
    <row r="52">
      <c r="A52" t="n">
        <v>0.5</v>
      </c>
      <c r="B52" t="n">
        <v>115</v>
      </c>
      <c r="C52" t="n">
        <v>5</v>
      </c>
      <c r="D52">
        <f>C52*10*2/98.079</f>
        <v/>
      </c>
      <c r="E52" t="n">
        <v>11.5</v>
      </c>
      <c r="F52">
        <f>A52*60</f>
        <v/>
      </c>
    </row>
    <row r="53">
      <c r="A53" t="n">
        <v>1</v>
      </c>
      <c r="B53" t="n">
        <v>115</v>
      </c>
      <c r="C53" t="n">
        <v>5</v>
      </c>
      <c r="D53">
        <f>C53*10*2/98.079</f>
        <v/>
      </c>
      <c r="E53" t="n">
        <v>12.7</v>
      </c>
      <c r="F53">
        <f>A53*60</f>
        <v/>
      </c>
    </row>
    <row r="54">
      <c r="A54" t="n">
        <v>1.5</v>
      </c>
      <c r="B54" t="n">
        <v>115</v>
      </c>
      <c r="C54" t="n">
        <v>5</v>
      </c>
      <c r="D54">
        <f>C54*10*2/98.079</f>
        <v/>
      </c>
      <c r="E54" t="n">
        <v>12.9</v>
      </c>
      <c r="F54">
        <f>A54*60</f>
        <v/>
      </c>
    </row>
    <row r="55">
      <c r="A55" t="n">
        <v>2</v>
      </c>
      <c r="B55" t="n">
        <v>115</v>
      </c>
      <c r="C55" t="n">
        <v>5</v>
      </c>
      <c r="D55">
        <f>C55*10*2/98.079</f>
        <v/>
      </c>
      <c r="E55" t="n">
        <v>12.8</v>
      </c>
      <c r="F55">
        <f>A55*60</f>
        <v/>
      </c>
    </row>
    <row r="56">
      <c r="A56" t="n">
        <v>3</v>
      </c>
      <c r="B56" t="n">
        <v>115</v>
      </c>
      <c r="C56" t="n">
        <v>5</v>
      </c>
      <c r="D56">
        <f>C56*10*2/98.079</f>
        <v/>
      </c>
      <c r="E56" t="n">
        <v>13.2</v>
      </c>
      <c r="F56">
        <f>A56*60</f>
        <v/>
      </c>
    </row>
    <row r="57">
      <c r="A57" t="n">
        <v>4</v>
      </c>
      <c r="B57" t="n">
        <v>115</v>
      </c>
      <c r="C57" t="n">
        <v>5</v>
      </c>
      <c r="D57">
        <f>C57*10*2/98.079</f>
        <v/>
      </c>
      <c r="E57" t="n">
        <v>12.5</v>
      </c>
      <c r="F57">
        <f>A57*60</f>
        <v/>
      </c>
    </row>
    <row r="58">
      <c r="A58" t="n">
        <v>5</v>
      </c>
      <c r="B58" t="n">
        <v>115</v>
      </c>
      <c r="C58" t="n">
        <v>5</v>
      </c>
      <c r="D58">
        <f>C58*10*2/98.079</f>
        <v/>
      </c>
      <c r="E58" t="n">
        <v>12.4</v>
      </c>
      <c r="F58">
        <f>A58*60</f>
        <v/>
      </c>
    </row>
    <row r="59">
      <c r="A59" t="n">
        <v>6</v>
      </c>
      <c r="B59" t="n">
        <v>115</v>
      </c>
      <c r="C59" t="n">
        <v>5</v>
      </c>
      <c r="D59">
        <f>C59*10*2/98.079</f>
        <v/>
      </c>
      <c r="E59" t="n">
        <v>12.2</v>
      </c>
      <c r="F59">
        <f>A59*60</f>
        <v/>
      </c>
    </row>
    <row r="60">
      <c r="A60" t="n">
        <v>0.25</v>
      </c>
      <c r="B60" t="n">
        <v>115</v>
      </c>
      <c r="C60" t="n">
        <v>6</v>
      </c>
      <c r="D60">
        <f>C60*10*2/98.079</f>
        <v/>
      </c>
      <c r="E60" t="n">
        <v>9.77</v>
      </c>
      <c r="F60">
        <f>A60*60</f>
        <v/>
      </c>
    </row>
    <row r="61">
      <c r="A61" t="n">
        <v>0.5</v>
      </c>
      <c r="B61" t="n">
        <v>115</v>
      </c>
      <c r="C61" t="n">
        <v>6</v>
      </c>
      <c r="D61">
        <f>C61*10*2/98.079</f>
        <v/>
      </c>
      <c r="E61" t="n">
        <v>12</v>
      </c>
      <c r="F61">
        <f>A61*60</f>
        <v/>
      </c>
    </row>
    <row r="62">
      <c r="A62" t="n">
        <v>1</v>
      </c>
      <c r="B62" t="n">
        <v>115</v>
      </c>
      <c r="C62" t="n">
        <v>6</v>
      </c>
      <c r="D62">
        <f>C62*10*2/98.079</f>
        <v/>
      </c>
      <c r="E62" t="n">
        <v>12.8</v>
      </c>
      <c r="F62">
        <f>A62*60</f>
        <v/>
      </c>
    </row>
    <row r="63">
      <c r="A63" t="n">
        <v>1.5</v>
      </c>
      <c r="B63" t="n">
        <v>115</v>
      </c>
      <c r="C63" t="n">
        <v>6</v>
      </c>
      <c r="D63">
        <f>C63*10*2/98.079</f>
        <v/>
      </c>
      <c r="E63" t="n">
        <v>12.9</v>
      </c>
      <c r="F63">
        <f>A63*60</f>
        <v/>
      </c>
    </row>
    <row r="64">
      <c r="A64" t="n">
        <v>2</v>
      </c>
      <c r="B64" t="n">
        <v>115</v>
      </c>
      <c r="C64" t="n">
        <v>6</v>
      </c>
      <c r="D64">
        <f>C64*10*2/98.079</f>
        <v/>
      </c>
      <c r="E64" t="n">
        <v>12.6</v>
      </c>
      <c r="F64">
        <f>A64*60</f>
        <v/>
      </c>
    </row>
    <row r="65">
      <c r="A65" t="n">
        <v>3</v>
      </c>
      <c r="B65" t="n">
        <v>115</v>
      </c>
      <c r="C65" t="n">
        <v>6</v>
      </c>
      <c r="D65">
        <f>C65*10*2/98.079</f>
        <v/>
      </c>
      <c r="E65" t="n">
        <v>13.1</v>
      </c>
      <c r="F65">
        <f>A65*60</f>
        <v/>
      </c>
    </row>
    <row r="66">
      <c r="A66" t="n">
        <v>4</v>
      </c>
      <c r="B66" t="n">
        <v>115</v>
      </c>
      <c r="C66" t="n">
        <v>6</v>
      </c>
      <c r="D66">
        <f>C66*10*2/98.079</f>
        <v/>
      </c>
      <c r="E66" t="n">
        <v>12.4</v>
      </c>
      <c r="F66">
        <f>A66*60</f>
        <v/>
      </c>
    </row>
    <row r="67">
      <c r="A67" t="n">
        <v>5</v>
      </c>
      <c r="B67" t="n">
        <v>115</v>
      </c>
      <c r="C67" t="n">
        <v>6</v>
      </c>
      <c r="D67">
        <f>C67*10*2/98.079</f>
        <v/>
      </c>
      <c r="E67" t="n">
        <v>12.3</v>
      </c>
      <c r="F67">
        <f>A67*60</f>
        <v/>
      </c>
    </row>
    <row r="68">
      <c r="A68" t="n">
        <v>6</v>
      </c>
      <c r="B68" t="n">
        <v>115</v>
      </c>
      <c r="C68" t="n">
        <v>6</v>
      </c>
      <c r="D68">
        <f>C68*10*2/98.079</f>
        <v/>
      </c>
      <c r="E68" t="n">
        <v>11.9</v>
      </c>
      <c r="F68">
        <f>A68*60</f>
        <v/>
      </c>
    </row>
    <row r="69">
      <c r="A69" t="n">
        <v>0.25</v>
      </c>
      <c r="B69" t="n">
        <v>130</v>
      </c>
      <c r="C69" t="n">
        <v>2</v>
      </c>
      <c r="D69">
        <f>C69*10*2/98.079</f>
        <v/>
      </c>
      <c r="E69" t="n">
        <v>11</v>
      </c>
      <c r="F69">
        <f>A69*60</f>
        <v/>
      </c>
    </row>
    <row r="70">
      <c r="A70" t="n">
        <v>0.5</v>
      </c>
      <c r="B70" t="n">
        <v>130</v>
      </c>
      <c r="C70" t="n">
        <v>2</v>
      </c>
      <c r="D70">
        <f>C70*10*2/98.079</f>
        <v/>
      </c>
      <c r="E70" t="n">
        <v>12.9</v>
      </c>
      <c r="F70">
        <f>A70*60</f>
        <v/>
      </c>
    </row>
    <row r="71">
      <c r="A71" t="n">
        <v>1</v>
      </c>
      <c r="B71" t="n">
        <v>130</v>
      </c>
      <c r="C71" t="n">
        <v>2</v>
      </c>
      <c r="D71">
        <f>C71*10*2/98.079</f>
        <v/>
      </c>
      <c r="E71" t="n">
        <v>13.5</v>
      </c>
      <c r="F71">
        <f>A71*60</f>
        <v/>
      </c>
    </row>
    <row r="72">
      <c r="A72" t="n">
        <v>1.5</v>
      </c>
      <c r="B72" t="n">
        <v>130</v>
      </c>
      <c r="C72" t="n">
        <v>2</v>
      </c>
      <c r="D72">
        <f>C72*10*2/98.079</f>
        <v/>
      </c>
      <c r="E72" t="n">
        <v>13.7</v>
      </c>
      <c r="F72">
        <f>A72*60</f>
        <v/>
      </c>
    </row>
    <row r="73">
      <c r="A73" t="n">
        <v>2</v>
      </c>
      <c r="B73" t="n">
        <v>130</v>
      </c>
      <c r="C73" t="n">
        <v>2</v>
      </c>
      <c r="D73">
        <f>C73*10*2/98.079</f>
        <v/>
      </c>
      <c r="E73" t="n">
        <v>13.8</v>
      </c>
      <c r="F73">
        <f>A73*60</f>
        <v/>
      </c>
    </row>
    <row r="74">
      <c r="A74" t="n">
        <v>3</v>
      </c>
      <c r="B74" t="n">
        <v>130</v>
      </c>
      <c r="C74" t="n">
        <v>2</v>
      </c>
      <c r="D74">
        <f>C74*10*2/98.079</f>
        <v/>
      </c>
      <c r="E74" t="n">
        <v>13.7</v>
      </c>
      <c r="F74">
        <f>A74*60</f>
        <v/>
      </c>
    </row>
    <row r="75">
      <c r="A75" t="n">
        <v>4</v>
      </c>
      <c r="B75" t="n">
        <v>130</v>
      </c>
      <c r="C75" t="n">
        <v>2</v>
      </c>
      <c r="D75">
        <f>C75*10*2/98.079</f>
        <v/>
      </c>
      <c r="E75" t="n">
        <v>13.8</v>
      </c>
      <c r="F75">
        <f>A75*60</f>
        <v/>
      </c>
    </row>
    <row r="76">
      <c r="A76" t="n">
        <v>5</v>
      </c>
      <c r="B76" t="n">
        <v>130</v>
      </c>
      <c r="C76" t="n">
        <v>2</v>
      </c>
      <c r="D76">
        <f>C76*10*2/98.079</f>
        <v/>
      </c>
      <c r="E76" t="n">
        <v>14.1</v>
      </c>
      <c r="F76">
        <f>A76*60</f>
        <v/>
      </c>
    </row>
    <row r="77">
      <c r="A77" t="n">
        <v>0.25</v>
      </c>
      <c r="B77" t="n">
        <v>130</v>
      </c>
      <c r="C77" t="n">
        <v>3</v>
      </c>
      <c r="D77">
        <f>C77*10*2/98.079</f>
        <v/>
      </c>
      <c r="E77" t="n">
        <v>12</v>
      </c>
      <c r="F77">
        <f>A77*60</f>
        <v/>
      </c>
    </row>
    <row r="78">
      <c r="A78" t="n">
        <v>0.5</v>
      </c>
      <c r="B78" t="n">
        <v>130</v>
      </c>
      <c r="C78" t="n">
        <v>3</v>
      </c>
      <c r="D78">
        <f>C78*10*2/98.079</f>
        <v/>
      </c>
      <c r="E78" t="n">
        <v>13.1</v>
      </c>
      <c r="F78">
        <f>A78*60</f>
        <v/>
      </c>
    </row>
    <row r="79">
      <c r="A79" t="n">
        <v>1</v>
      </c>
      <c r="B79" t="n">
        <v>130</v>
      </c>
      <c r="C79" t="n">
        <v>3</v>
      </c>
      <c r="D79">
        <f>C79*10*2/98.079</f>
        <v/>
      </c>
      <c r="E79" t="n">
        <v>14.1</v>
      </c>
      <c r="F79">
        <f>A79*60</f>
        <v/>
      </c>
    </row>
    <row r="80">
      <c r="A80" t="n">
        <v>1.5</v>
      </c>
      <c r="B80" t="n">
        <v>130</v>
      </c>
      <c r="C80" t="n">
        <v>3</v>
      </c>
      <c r="D80">
        <f>C80*10*2/98.079</f>
        <v/>
      </c>
      <c r="E80" t="n">
        <v>14.4</v>
      </c>
      <c r="F80">
        <f>A80*60</f>
        <v/>
      </c>
    </row>
    <row r="81">
      <c r="A81" t="n">
        <v>2</v>
      </c>
      <c r="B81" t="n">
        <v>130</v>
      </c>
      <c r="C81" t="n">
        <v>3</v>
      </c>
      <c r="D81">
        <f>C81*10*2/98.079</f>
        <v/>
      </c>
      <c r="E81" t="n">
        <v>13.7</v>
      </c>
      <c r="F81">
        <f>A81*60</f>
        <v/>
      </c>
    </row>
    <row r="82">
      <c r="A82" t="n">
        <v>3</v>
      </c>
      <c r="B82" t="n">
        <v>130</v>
      </c>
      <c r="C82" t="n">
        <v>3</v>
      </c>
      <c r="D82">
        <f>C82*10*2/98.079</f>
        <v/>
      </c>
      <c r="E82" t="n">
        <v>13.3</v>
      </c>
      <c r="F82">
        <f>A82*60</f>
        <v/>
      </c>
    </row>
    <row r="83">
      <c r="A83" t="n">
        <v>4</v>
      </c>
      <c r="B83" t="n">
        <v>130</v>
      </c>
      <c r="C83" t="n">
        <v>3</v>
      </c>
      <c r="D83">
        <f>C83*10*2/98.079</f>
        <v/>
      </c>
      <c r="E83" t="n">
        <v>13.2</v>
      </c>
      <c r="F83">
        <f>A83*60</f>
        <v/>
      </c>
    </row>
    <row r="84">
      <c r="A84" t="n">
        <v>5</v>
      </c>
      <c r="B84" t="n">
        <v>130</v>
      </c>
      <c r="C84" t="n">
        <v>3</v>
      </c>
      <c r="D84">
        <f>C84*10*2/98.079</f>
        <v/>
      </c>
      <c r="E84" t="n">
        <v>12.8</v>
      </c>
      <c r="F84">
        <f>A84*60</f>
        <v/>
      </c>
    </row>
    <row r="85">
      <c r="A85" t="n">
        <v>0.25</v>
      </c>
      <c r="B85" t="n">
        <v>130</v>
      </c>
      <c r="C85" t="n">
        <v>4</v>
      </c>
      <c r="D85">
        <f>C85*10*2/98.079</f>
        <v/>
      </c>
      <c r="E85" t="n">
        <v>12.8</v>
      </c>
      <c r="F85">
        <f>A85*60</f>
        <v/>
      </c>
    </row>
    <row r="86">
      <c r="A86" t="n">
        <v>0.5</v>
      </c>
      <c r="B86" t="n">
        <v>130</v>
      </c>
      <c r="C86" t="n">
        <v>4</v>
      </c>
      <c r="D86">
        <f>C86*10*2/98.079</f>
        <v/>
      </c>
      <c r="E86" t="n">
        <v>13.2</v>
      </c>
      <c r="F86">
        <f>A86*60</f>
        <v/>
      </c>
    </row>
    <row r="87">
      <c r="A87" t="n">
        <v>1</v>
      </c>
      <c r="B87" t="n">
        <v>130</v>
      </c>
      <c r="C87" t="n">
        <v>4</v>
      </c>
      <c r="D87">
        <f>C87*10*2/98.079</f>
        <v/>
      </c>
      <c r="E87" t="n">
        <v>14.4</v>
      </c>
      <c r="F87">
        <f>A87*60</f>
        <v/>
      </c>
    </row>
    <row r="88">
      <c r="A88" t="n">
        <v>1.5</v>
      </c>
      <c r="B88" t="n">
        <v>130</v>
      </c>
      <c r="C88" t="n">
        <v>4</v>
      </c>
      <c r="D88">
        <f>C88*10*2/98.079</f>
        <v/>
      </c>
      <c r="E88" t="n">
        <v>13.6</v>
      </c>
      <c r="F88">
        <f>A88*60</f>
        <v/>
      </c>
    </row>
    <row r="89">
      <c r="A89" t="n">
        <v>2</v>
      </c>
      <c r="B89" t="n">
        <v>130</v>
      </c>
      <c r="C89" t="n">
        <v>4</v>
      </c>
      <c r="D89">
        <f>C89*10*2/98.079</f>
        <v/>
      </c>
      <c r="E89" t="n">
        <v>12.6</v>
      </c>
      <c r="F89">
        <f>A89*60</f>
        <v/>
      </c>
    </row>
    <row r="90">
      <c r="A90" t="n">
        <v>3</v>
      </c>
      <c r="B90" t="n">
        <v>130</v>
      </c>
      <c r="C90" t="n">
        <v>4</v>
      </c>
      <c r="D90">
        <f>C90*10*2/98.079</f>
        <v/>
      </c>
      <c r="E90" t="n">
        <v>12</v>
      </c>
      <c r="F90">
        <f>A90*60</f>
        <v/>
      </c>
    </row>
    <row r="91">
      <c r="A91" t="n">
        <v>4</v>
      </c>
      <c r="B91" t="n">
        <v>130</v>
      </c>
      <c r="C91" t="n">
        <v>4</v>
      </c>
      <c r="D91">
        <f>C91*10*2/98.079</f>
        <v/>
      </c>
      <c r="E91" t="n">
        <v>11.6</v>
      </c>
      <c r="F91">
        <f>A91*60</f>
        <v/>
      </c>
    </row>
    <row r="92">
      <c r="A92" t="n">
        <v>5</v>
      </c>
      <c r="B92" t="n">
        <v>130</v>
      </c>
      <c r="C92" t="n">
        <v>4</v>
      </c>
      <c r="D92">
        <f>C92*10*2/98.079</f>
        <v/>
      </c>
      <c r="E92" t="n">
        <v>11</v>
      </c>
      <c r="F92">
        <f>A92*60</f>
        <v/>
      </c>
    </row>
    <row r="93">
      <c r="A93" t="n">
        <v>0.25</v>
      </c>
      <c r="B93" t="n">
        <v>130</v>
      </c>
      <c r="C93" t="n">
        <v>5</v>
      </c>
      <c r="D93">
        <f>C93*10*2/98.079</f>
        <v/>
      </c>
      <c r="E93" t="n">
        <v>13.5</v>
      </c>
      <c r="F93">
        <f>A93*60</f>
        <v/>
      </c>
    </row>
    <row r="94">
      <c r="A94" t="n">
        <v>0.5</v>
      </c>
      <c r="B94" t="n">
        <v>130</v>
      </c>
      <c r="C94" t="n">
        <v>5</v>
      </c>
      <c r="D94">
        <f>C94*10*2/98.079</f>
        <v/>
      </c>
      <c r="E94" t="n">
        <v>14.2</v>
      </c>
      <c r="F94">
        <f>A94*60</f>
        <v/>
      </c>
    </row>
    <row r="95">
      <c r="A95" t="n">
        <v>1</v>
      </c>
      <c r="B95" t="n">
        <v>130</v>
      </c>
      <c r="C95" t="n">
        <v>5</v>
      </c>
      <c r="D95">
        <f>C95*10*2/98.079</f>
        <v/>
      </c>
      <c r="E95" t="n">
        <v>14.3</v>
      </c>
      <c r="F95">
        <f>A95*60</f>
        <v/>
      </c>
    </row>
    <row r="96">
      <c r="A96" t="n">
        <v>1.5</v>
      </c>
      <c r="B96" t="n">
        <v>130</v>
      </c>
      <c r="C96" t="n">
        <v>5</v>
      </c>
      <c r="D96">
        <f>C96*10*2/98.079</f>
        <v/>
      </c>
      <c r="E96" t="n">
        <v>13.7</v>
      </c>
      <c r="F96">
        <f>A96*60</f>
        <v/>
      </c>
    </row>
    <row r="97">
      <c r="A97" t="n">
        <v>2</v>
      </c>
      <c r="B97" t="n">
        <v>130</v>
      </c>
      <c r="C97" t="n">
        <v>5</v>
      </c>
      <c r="D97">
        <f>C97*10*2/98.079</f>
        <v/>
      </c>
      <c r="E97" t="n">
        <v>12.8</v>
      </c>
      <c r="F97">
        <f>A97*60</f>
        <v/>
      </c>
    </row>
    <row r="98">
      <c r="A98" t="n">
        <v>3</v>
      </c>
      <c r="B98" t="n">
        <v>130</v>
      </c>
      <c r="C98" t="n">
        <v>5</v>
      </c>
      <c r="D98">
        <f>C98*10*2/98.079</f>
        <v/>
      </c>
      <c r="E98" t="n">
        <v>11.1</v>
      </c>
      <c r="F98">
        <f>A98*60</f>
        <v/>
      </c>
    </row>
    <row r="99">
      <c r="A99" t="n">
        <v>4</v>
      </c>
      <c r="B99" t="n">
        <v>130</v>
      </c>
      <c r="C99" t="n">
        <v>5</v>
      </c>
      <c r="D99">
        <f>C99*10*2/98.079</f>
        <v/>
      </c>
      <c r="E99" t="n">
        <v>9.609999999999999</v>
      </c>
      <c r="F99">
        <f>A99*60</f>
        <v/>
      </c>
    </row>
    <row r="100">
      <c r="A100" t="n">
        <v>5</v>
      </c>
      <c r="B100" t="n">
        <v>130</v>
      </c>
      <c r="C100" t="n">
        <v>5</v>
      </c>
      <c r="D100">
        <f>C100*10*2/98.079</f>
        <v/>
      </c>
      <c r="E100" t="n">
        <v>9.369999999999999</v>
      </c>
      <c r="F100">
        <f>A100*60</f>
        <v/>
      </c>
    </row>
    <row r="101">
      <c r="A101" t="n">
        <v>0.25</v>
      </c>
      <c r="B101" t="n">
        <v>130</v>
      </c>
      <c r="C101" t="n">
        <v>6</v>
      </c>
      <c r="D101">
        <f>C101*10*2/98.079</f>
        <v/>
      </c>
      <c r="E101" t="n">
        <v>12.9</v>
      </c>
      <c r="F101">
        <f>A101*60</f>
        <v/>
      </c>
    </row>
    <row r="102">
      <c r="A102" t="n">
        <v>0.5</v>
      </c>
      <c r="B102" t="n">
        <v>130</v>
      </c>
      <c r="C102" t="n">
        <v>6</v>
      </c>
      <c r="D102">
        <f>C102*10*2/98.079</f>
        <v/>
      </c>
      <c r="E102" t="n">
        <v>13.8</v>
      </c>
      <c r="F102">
        <f>A102*60</f>
        <v/>
      </c>
    </row>
    <row r="103">
      <c r="A103" t="n">
        <v>1</v>
      </c>
      <c r="B103" t="n">
        <v>130</v>
      </c>
      <c r="C103" t="n">
        <v>6</v>
      </c>
      <c r="D103">
        <f>C103*10*2/98.079</f>
        <v/>
      </c>
      <c r="E103" t="n">
        <v>14</v>
      </c>
      <c r="F103">
        <f>A103*60</f>
        <v/>
      </c>
    </row>
    <row r="104">
      <c r="A104" t="n">
        <v>1.5</v>
      </c>
      <c r="B104" t="n">
        <v>130</v>
      </c>
      <c r="C104" t="n">
        <v>6</v>
      </c>
      <c r="D104">
        <f>C104*10*2/98.079</f>
        <v/>
      </c>
      <c r="E104" t="n">
        <v>12.9</v>
      </c>
      <c r="F104">
        <f>A104*60</f>
        <v/>
      </c>
    </row>
    <row r="105">
      <c r="A105" t="n">
        <v>2</v>
      </c>
      <c r="B105" t="n">
        <v>130</v>
      </c>
      <c r="C105" t="n">
        <v>6</v>
      </c>
      <c r="D105">
        <f>C105*10*2/98.079</f>
        <v/>
      </c>
      <c r="E105" t="n">
        <v>12</v>
      </c>
      <c r="F105">
        <f>A105*60</f>
        <v/>
      </c>
    </row>
    <row r="106">
      <c r="A106" t="n">
        <v>3</v>
      </c>
      <c r="B106" t="n">
        <v>130</v>
      </c>
      <c r="C106" t="n">
        <v>6</v>
      </c>
      <c r="D106">
        <f>C106*10*2/98.079</f>
        <v/>
      </c>
      <c r="E106" t="n">
        <v>10</v>
      </c>
      <c r="F106">
        <f>A106*60</f>
        <v/>
      </c>
    </row>
    <row r="107">
      <c r="A107" t="n">
        <v>4</v>
      </c>
      <c r="B107" t="n">
        <v>130</v>
      </c>
      <c r="C107" t="n">
        <v>6</v>
      </c>
      <c r="D107">
        <f>C107*10*2/98.079</f>
        <v/>
      </c>
      <c r="E107" t="n">
        <v>8.960000000000001</v>
      </c>
      <c r="F107">
        <f>A107*60</f>
        <v/>
      </c>
    </row>
    <row r="108">
      <c r="A108" t="n">
        <v>5</v>
      </c>
      <c r="B108" t="n">
        <v>130</v>
      </c>
      <c r="C108" t="n">
        <v>6</v>
      </c>
      <c r="D108">
        <f>C108*10*2/98.079</f>
        <v/>
      </c>
      <c r="E108" t="n">
        <v>8.369999999999999</v>
      </c>
      <c r="F108">
        <f>A108*60</f>
        <v/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topLeftCell="K1" workbookViewId="0">
      <selection activeCell="W13" sqref="W13"/>
    </sheetView>
  </sheetViews>
  <sheetFormatPr baseColWidth="10" defaultColWidth="8.83203125" defaultRowHeight="15"/>
  <cols>
    <col customWidth="1" max="4" min="4" width="13.6640625"/>
    <col customWidth="1" max="5" min="5" width="14.6640625"/>
  </cols>
  <sheetData>
    <row r="1">
      <c r="A1" s="1" t="inlineStr">
        <is>
          <t>Reactor Conditions</t>
        </is>
      </c>
      <c r="L1" s="1" t="inlineStr">
        <is>
          <t>Initial Solids Composition (wt%)</t>
        </is>
      </c>
      <c r="R1" s="1" t="inlineStr">
        <is>
          <t>Concentration of species in liquids phase (g species/L)</t>
        </is>
      </c>
    </row>
    <row r="2">
      <c r="A2" t="inlineStr">
        <is>
          <t>Total Operating Time (min)</t>
        </is>
      </c>
      <c r="B2" t="inlineStr">
        <is>
          <t>Temperature (deg C)</t>
        </is>
      </c>
      <c r="C2" t="inlineStr">
        <is>
          <t>LiquidSolidRatio</t>
        </is>
      </c>
      <c r="D2" t="inlineStr">
        <is>
          <t>Acid</t>
        </is>
      </c>
      <c r="E2" t="inlineStr">
        <is>
          <t>Initial Acid Concentration (mol proton/L)</t>
        </is>
      </c>
      <c r="F2" t="inlineStr">
        <is>
          <t>Particle Size (mm)</t>
        </is>
      </c>
      <c r="G2" t="inlineStr">
        <is>
          <t>Feed Mass (g)</t>
        </is>
      </c>
      <c r="H2" t="inlineStr">
        <is>
          <t>Moisture Content of Feed (%)</t>
        </is>
      </c>
      <c r="I2" t="inlineStr">
        <is>
          <t>Isothermal Time (min)</t>
        </is>
      </c>
      <c r="J2" t="inlineStr">
        <is>
          <t>Heating Time (min)</t>
        </is>
      </c>
      <c r="K2" t="inlineStr">
        <is>
          <t>Minimum Ramp Temp (deg/min)</t>
        </is>
      </c>
      <c r="L2" t="inlineStr">
        <is>
          <t>Arabinose</t>
        </is>
      </c>
      <c r="M2" t="inlineStr">
        <is>
          <t>Galactose</t>
        </is>
      </c>
      <c r="N2" t="inlineStr">
        <is>
          <t>Glucose</t>
        </is>
      </c>
      <c r="O2" t="inlineStr">
        <is>
          <t>Xylose</t>
        </is>
      </c>
      <c r="P2" t="inlineStr">
        <is>
          <t>Mannose</t>
        </is>
      </c>
      <c r="Q2" t="inlineStr">
        <is>
          <t>Rhammose</t>
        </is>
      </c>
      <c r="R2" t="inlineStr">
        <is>
          <t>Arbinose</t>
        </is>
      </c>
      <c r="S2" t="inlineStr">
        <is>
          <t>Galactose</t>
        </is>
      </c>
      <c r="T2" t="inlineStr">
        <is>
          <t>Glucose</t>
        </is>
      </c>
      <c r="U2" t="inlineStr">
        <is>
          <t>Xylose</t>
        </is>
      </c>
      <c r="V2" t="inlineStr">
        <is>
          <t>Mannose</t>
        </is>
      </c>
      <c r="W2" t="inlineStr">
        <is>
          <t>Rhammose</t>
        </is>
      </c>
      <c r="X2" t="inlineStr">
        <is>
          <t>Furfural</t>
        </is>
      </c>
      <c r="Y2" t="inlineStr">
        <is>
          <t>Hydroxymethylfurfural</t>
        </is>
      </c>
      <c r="Z2" t="inlineStr">
        <is>
          <t>Monomer</t>
        </is>
      </c>
    </row>
    <row r="3">
      <c r="B3" t="n">
        <v>115</v>
      </c>
      <c r="C3" t="n">
        <v>10</v>
      </c>
      <c r="D3" t="inlineStr">
        <is>
          <t>sulfuric</t>
        </is>
      </c>
      <c r="E3" t="n">
        <v>0.4078345007595918</v>
      </c>
      <c r="F3" t="n">
        <v>0.5</v>
      </c>
      <c r="H3" t="n">
        <v>9.9</v>
      </c>
      <c r="I3" t="n">
        <v>15</v>
      </c>
      <c r="K3" t="n">
        <v>3</v>
      </c>
      <c r="L3" t="n">
        <v>2.329545454545454</v>
      </c>
      <c r="N3" t="n">
        <v>40.22222222222222</v>
      </c>
      <c r="O3" t="n">
        <v>19.77272727272727</v>
      </c>
      <c r="U3" t="n">
        <v>3.92</v>
      </c>
    </row>
    <row r="4">
      <c r="B4" t="n">
        <v>115</v>
      </c>
      <c r="C4" t="n">
        <v>10</v>
      </c>
      <c r="D4" t="inlineStr">
        <is>
          <t>sulfuric</t>
        </is>
      </c>
      <c r="E4" t="n">
        <v>0.4078345007595918</v>
      </c>
      <c r="F4" t="n">
        <v>0.5</v>
      </c>
      <c r="H4" t="n">
        <v>9.9</v>
      </c>
      <c r="I4" t="n">
        <v>30</v>
      </c>
      <c r="K4" t="n">
        <v>3</v>
      </c>
      <c r="L4" t="n">
        <v>2.329545454545454</v>
      </c>
      <c r="N4" t="n">
        <v>40.22222222222222</v>
      </c>
      <c r="O4" t="n">
        <v>19.77272727272727</v>
      </c>
      <c r="U4" t="n">
        <v>8</v>
      </c>
    </row>
    <row r="5">
      <c r="B5" t="n">
        <v>115</v>
      </c>
      <c r="C5" t="n">
        <v>10</v>
      </c>
      <c r="D5" t="inlineStr">
        <is>
          <t>sulfuric</t>
        </is>
      </c>
      <c r="E5" t="n">
        <v>0.4078345007595918</v>
      </c>
      <c r="F5" t="n">
        <v>0.5</v>
      </c>
      <c r="H5" t="n">
        <v>9.9</v>
      </c>
      <c r="I5" t="n">
        <v>60</v>
      </c>
      <c r="K5" t="n">
        <v>3</v>
      </c>
      <c r="L5" t="n">
        <v>2.329545454545454</v>
      </c>
      <c r="N5" t="n">
        <v>40.22222222222222</v>
      </c>
      <c r="O5" t="n">
        <v>19.77272727272727</v>
      </c>
      <c r="U5" t="n">
        <v>10</v>
      </c>
    </row>
    <row r="6">
      <c r="B6" t="n">
        <v>115</v>
      </c>
      <c r="C6" t="n">
        <v>10</v>
      </c>
      <c r="D6" t="inlineStr">
        <is>
          <t>sulfuric</t>
        </is>
      </c>
      <c r="E6" t="n">
        <v>0.4078345007595918</v>
      </c>
      <c r="F6" t="n">
        <v>0.5</v>
      </c>
      <c r="H6" t="n">
        <v>9.9</v>
      </c>
      <c r="I6" t="n">
        <v>90</v>
      </c>
      <c r="K6" t="n">
        <v>3</v>
      </c>
      <c r="L6" t="n">
        <v>2.329545454545454</v>
      </c>
      <c r="N6" t="n">
        <v>40.22222222222222</v>
      </c>
      <c r="O6" t="n">
        <v>19.77272727272727</v>
      </c>
      <c r="U6" t="n">
        <v>10.8</v>
      </c>
    </row>
    <row r="7">
      <c r="B7" t="n">
        <v>115</v>
      </c>
      <c r="C7" t="n">
        <v>10</v>
      </c>
      <c r="D7" t="inlineStr">
        <is>
          <t>sulfuric</t>
        </is>
      </c>
      <c r="E7" t="n">
        <v>0.4078345007595918</v>
      </c>
      <c r="F7" t="n">
        <v>0.5</v>
      </c>
      <c r="H7" t="n">
        <v>9.9</v>
      </c>
      <c r="I7" t="n">
        <v>120</v>
      </c>
      <c r="K7" t="n">
        <v>3</v>
      </c>
      <c r="L7" t="n">
        <v>2.329545454545454</v>
      </c>
      <c r="N7" t="n">
        <v>40.22222222222222</v>
      </c>
      <c r="O7" t="n">
        <v>19.77272727272727</v>
      </c>
      <c r="U7" t="n">
        <v>11.4</v>
      </c>
    </row>
    <row r="8">
      <c r="B8" t="n">
        <v>115</v>
      </c>
      <c r="C8" t="n">
        <v>10</v>
      </c>
      <c r="D8" t="inlineStr">
        <is>
          <t>sulfuric</t>
        </is>
      </c>
      <c r="E8" t="n">
        <v>0.4078345007595918</v>
      </c>
      <c r="F8" t="n">
        <v>0.5</v>
      </c>
      <c r="H8" t="n">
        <v>9.9</v>
      </c>
      <c r="I8" t="n">
        <v>180</v>
      </c>
      <c r="K8" t="n">
        <v>3</v>
      </c>
      <c r="L8" t="n">
        <v>2.329545454545454</v>
      </c>
      <c r="N8" t="n">
        <v>40.22222222222222</v>
      </c>
      <c r="O8" t="n">
        <v>19.77272727272727</v>
      </c>
      <c r="U8" t="n">
        <v>12.1</v>
      </c>
    </row>
    <row r="9">
      <c r="B9" t="n">
        <v>115</v>
      </c>
      <c r="C9" t="n">
        <v>10</v>
      </c>
      <c r="D9" t="inlineStr">
        <is>
          <t>sulfuric</t>
        </is>
      </c>
      <c r="E9" t="n">
        <v>0.4078345007595918</v>
      </c>
      <c r="F9" t="n">
        <v>0.5</v>
      </c>
      <c r="H9" t="n">
        <v>9.9</v>
      </c>
      <c r="I9" t="n">
        <v>240</v>
      </c>
      <c r="K9" t="n">
        <v>3</v>
      </c>
      <c r="L9" t="n">
        <v>2.329545454545454</v>
      </c>
      <c r="N9" t="n">
        <v>40.22222222222222</v>
      </c>
      <c r="O9" t="n">
        <v>19.77272727272727</v>
      </c>
      <c r="U9" t="n">
        <v>12.2</v>
      </c>
    </row>
    <row r="10">
      <c r="B10" t="n">
        <v>115</v>
      </c>
      <c r="C10" t="n">
        <v>10</v>
      </c>
      <c r="D10" t="inlineStr">
        <is>
          <t>sulfuric</t>
        </is>
      </c>
      <c r="E10" t="n">
        <v>0.4078345007595918</v>
      </c>
      <c r="F10" t="n">
        <v>0.5</v>
      </c>
      <c r="H10" t="n">
        <v>9.9</v>
      </c>
      <c r="I10" t="n">
        <v>300</v>
      </c>
      <c r="K10" t="n">
        <v>3</v>
      </c>
      <c r="L10" t="n">
        <v>2.329545454545454</v>
      </c>
      <c r="N10" t="n">
        <v>40.22222222222222</v>
      </c>
      <c r="O10" t="n">
        <v>19.77272727272727</v>
      </c>
      <c r="U10" t="n">
        <v>12.5</v>
      </c>
    </row>
    <row r="11">
      <c r="B11" t="n">
        <v>115</v>
      </c>
      <c r="C11" t="n">
        <v>10</v>
      </c>
      <c r="D11" t="inlineStr">
        <is>
          <t>sulfuric</t>
        </is>
      </c>
      <c r="E11" t="n">
        <v>0.4078345007595918</v>
      </c>
      <c r="F11" t="n">
        <v>0.5</v>
      </c>
      <c r="H11" t="n">
        <v>9.9</v>
      </c>
      <c r="I11" t="n">
        <v>360</v>
      </c>
      <c r="K11" t="n">
        <v>3</v>
      </c>
      <c r="L11" t="n">
        <v>2.329545454545454</v>
      </c>
      <c r="N11" t="n">
        <v>40.22222222222222</v>
      </c>
      <c r="O11" t="n">
        <v>19.77272727272727</v>
      </c>
      <c r="U11" t="n">
        <v>13</v>
      </c>
    </row>
    <row r="12">
      <c r="B12" t="n">
        <v>115</v>
      </c>
      <c r="C12" t="n">
        <v>10</v>
      </c>
      <c r="D12" t="inlineStr">
        <is>
          <t>sulfuric</t>
        </is>
      </c>
      <c r="E12" t="n">
        <v>0.6117517511393876</v>
      </c>
      <c r="F12" t="n">
        <v>0.5</v>
      </c>
      <c r="H12" t="n">
        <v>9.9</v>
      </c>
      <c r="I12" t="n">
        <v>15</v>
      </c>
      <c r="K12" t="n">
        <v>3</v>
      </c>
      <c r="L12" t="n">
        <v>2.329545454545454</v>
      </c>
      <c r="N12" t="n">
        <v>40.22222222222222</v>
      </c>
      <c r="O12" t="n">
        <v>19.77272727272727</v>
      </c>
      <c r="U12" t="n">
        <v>5.01</v>
      </c>
    </row>
    <row r="13">
      <c r="B13" t="n">
        <v>115</v>
      </c>
      <c r="C13" t="n">
        <v>10</v>
      </c>
      <c r="D13" t="inlineStr">
        <is>
          <t>sulfuric</t>
        </is>
      </c>
      <c r="E13" t="n">
        <v>0.6117517511393876</v>
      </c>
      <c r="F13" t="n">
        <v>0.5</v>
      </c>
      <c r="H13" t="n">
        <v>9.9</v>
      </c>
      <c r="I13" t="n">
        <v>30</v>
      </c>
      <c r="K13" t="n">
        <v>3</v>
      </c>
      <c r="L13" t="n">
        <v>2.329545454545454</v>
      </c>
      <c r="N13" t="n">
        <v>40.22222222222222</v>
      </c>
      <c r="O13" t="n">
        <v>19.77272727272727</v>
      </c>
      <c r="U13" t="n">
        <v>9.4</v>
      </c>
    </row>
    <row r="14">
      <c r="B14" t="n">
        <v>115</v>
      </c>
      <c r="C14" t="n">
        <v>10</v>
      </c>
      <c r="D14" t="inlineStr">
        <is>
          <t>sulfuric</t>
        </is>
      </c>
      <c r="E14" t="n">
        <v>0.6117517511393876</v>
      </c>
      <c r="F14" t="n">
        <v>0.5</v>
      </c>
      <c r="H14" t="n">
        <v>9.9</v>
      </c>
      <c r="I14" t="n">
        <v>60</v>
      </c>
      <c r="K14" t="n">
        <v>3</v>
      </c>
      <c r="L14" t="n">
        <v>2.329545454545454</v>
      </c>
      <c r="N14" t="n">
        <v>40.22222222222222</v>
      </c>
      <c r="O14" t="n">
        <v>19.77272727272727</v>
      </c>
      <c r="U14" t="n">
        <v>11.3</v>
      </c>
    </row>
    <row r="15">
      <c r="B15" t="n">
        <v>115</v>
      </c>
      <c r="C15" t="n">
        <v>10</v>
      </c>
      <c r="D15" t="inlineStr">
        <is>
          <t>sulfuric</t>
        </is>
      </c>
      <c r="E15" t="n">
        <v>0.6117517511393876</v>
      </c>
      <c r="F15" t="n">
        <v>0.5</v>
      </c>
      <c r="H15" t="n">
        <v>9.9</v>
      </c>
      <c r="I15" t="n">
        <v>90</v>
      </c>
      <c r="K15" t="n">
        <v>3</v>
      </c>
      <c r="L15" t="n">
        <v>2.329545454545454</v>
      </c>
      <c r="N15" t="n">
        <v>40.22222222222222</v>
      </c>
      <c r="O15" t="n">
        <v>19.77272727272727</v>
      </c>
      <c r="U15" t="n">
        <v>12</v>
      </c>
    </row>
    <row r="16">
      <c r="B16" t="n">
        <v>115</v>
      </c>
      <c r="C16" t="n">
        <v>10</v>
      </c>
      <c r="D16" t="inlineStr">
        <is>
          <t>sulfuric</t>
        </is>
      </c>
      <c r="E16" t="n">
        <v>0.6117517511393876</v>
      </c>
      <c r="F16" t="n">
        <v>0.5</v>
      </c>
      <c r="H16" t="n">
        <v>9.9</v>
      </c>
      <c r="I16" t="n">
        <v>120</v>
      </c>
      <c r="K16" t="n">
        <v>3</v>
      </c>
      <c r="L16" t="n">
        <v>2.329545454545454</v>
      </c>
      <c r="N16" t="n">
        <v>40.22222222222222</v>
      </c>
      <c r="O16" t="n">
        <v>19.77272727272727</v>
      </c>
      <c r="U16" t="n">
        <v>12.3</v>
      </c>
    </row>
    <row r="17">
      <c r="B17" t="n">
        <v>115</v>
      </c>
      <c r="C17" t="n">
        <v>10</v>
      </c>
      <c r="D17" t="inlineStr">
        <is>
          <t>sulfuric</t>
        </is>
      </c>
      <c r="E17" t="n">
        <v>0.6117517511393876</v>
      </c>
      <c r="F17" t="n">
        <v>0.5</v>
      </c>
      <c r="H17" t="n">
        <v>9.9</v>
      </c>
      <c r="I17" t="n">
        <v>180</v>
      </c>
      <c r="K17" t="n">
        <v>3</v>
      </c>
      <c r="L17" t="n">
        <v>2.329545454545454</v>
      </c>
      <c r="N17" t="n">
        <v>40.22222222222222</v>
      </c>
      <c r="O17" t="n">
        <v>19.77272727272727</v>
      </c>
      <c r="U17" t="n">
        <v>12.5</v>
      </c>
    </row>
    <row r="18">
      <c r="B18" t="n">
        <v>115</v>
      </c>
      <c r="C18" t="n">
        <v>10</v>
      </c>
      <c r="D18" t="inlineStr">
        <is>
          <t>sulfuric</t>
        </is>
      </c>
      <c r="E18" t="n">
        <v>0.6117517511393876</v>
      </c>
      <c r="F18" t="n">
        <v>0.5</v>
      </c>
      <c r="H18" t="n">
        <v>9.9</v>
      </c>
      <c r="I18" t="n">
        <v>240</v>
      </c>
      <c r="K18" t="n">
        <v>3</v>
      </c>
      <c r="L18" t="n">
        <v>2.329545454545454</v>
      </c>
      <c r="N18" t="n">
        <v>40.22222222222222</v>
      </c>
      <c r="O18" t="n">
        <v>19.77272727272727</v>
      </c>
      <c r="U18" t="n">
        <v>12.7</v>
      </c>
    </row>
    <row r="19">
      <c r="B19" t="n">
        <v>115</v>
      </c>
      <c r="C19" t="n">
        <v>10</v>
      </c>
      <c r="D19" t="inlineStr">
        <is>
          <t>sulfuric</t>
        </is>
      </c>
      <c r="E19" t="n">
        <v>0.6117517511393876</v>
      </c>
      <c r="F19" t="n">
        <v>0.5</v>
      </c>
      <c r="H19" t="n">
        <v>9.9</v>
      </c>
      <c r="I19" t="n">
        <v>300</v>
      </c>
      <c r="K19" t="n">
        <v>3</v>
      </c>
      <c r="L19" t="n">
        <v>2.329545454545454</v>
      </c>
      <c r="N19" t="n">
        <v>40.22222222222222</v>
      </c>
      <c r="O19" t="n">
        <v>19.77272727272727</v>
      </c>
      <c r="U19" t="n">
        <v>12.9</v>
      </c>
    </row>
    <row r="20">
      <c r="B20" t="n">
        <v>115</v>
      </c>
      <c r="C20" t="n">
        <v>10</v>
      </c>
      <c r="D20" t="inlineStr">
        <is>
          <t>sulfuric</t>
        </is>
      </c>
      <c r="E20" t="n">
        <v>0.6117517511393876</v>
      </c>
      <c r="F20" t="n">
        <v>0.5</v>
      </c>
      <c r="H20" t="n">
        <v>9.9</v>
      </c>
      <c r="I20" t="n">
        <v>360</v>
      </c>
      <c r="K20" t="n">
        <v>3</v>
      </c>
      <c r="L20" t="n">
        <v>2.329545454545454</v>
      </c>
      <c r="N20" t="n">
        <v>40.22222222222222</v>
      </c>
      <c r="O20" t="n">
        <v>19.77272727272727</v>
      </c>
      <c r="U20" t="n">
        <v>13.1</v>
      </c>
    </row>
    <row r="21">
      <c r="B21" t="n">
        <v>115</v>
      </c>
      <c r="C21" t="n">
        <v>10</v>
      </c>
      <c r="D21" t="inlineStr">
        <is>
          <t>sulfuric</t>
        </is>
      </c>
      <c r="E21" t="n">
        <v>0.8156690015191835</v>
      </c>
      <c r="F21" t="n">
        <v>0.5</v>
      </c>
      <c r="H21" t="n">
        <v>9.9</v>
      </c>
      <c r="I21" t="n">
        <v>15</v>
      </c>
      <c r="K21" t="n">
        <v>3</v>
      </c>
      <c r="L21" t="n">
        <v>2.329545454545454</v>
      </c>
      <c r="N21" t="n">
        <v>40.22222222222222</v>
      </c>
      <c r="O21" t="n">
        <v>19.77272727272727</v>
      </c>
      <c r="U21" t="n">
        <v>6.81</v>
      </c>
    </row>
    <row r="22">
      <c r="B22" t="n">
        <v>115</v>
      </c>
      <c r="C22" t="n">
        <v>10</v>
      </c>
      <c r="D22" t="inlineStr">
        <is>
          <t>sulfuric</t>
        </is>
      </c>
      <c r="E22" t="n">
        <v>0.8156690015191835</v>
      </c>
      <c r="F22" t="n">
        <v>0.5</v>
      </c>
      <c r="H22" t="n">
        <v>9.9</v>
      </c>
      <c r="I22" t="n">
        <v>30</v>
      </c>
      <c r="K22" t="n">
        <v>3</v>
      </c>
      <c r="L22" t="n">
        <v>2.329545454545454</v>
      </c>
      <c r="N22" t="n">
        <v>40.22222222222222</v>
      </c>
      <c r="O22" t="n">
        <v>19.77272727272727</v>
      </c>
      <c r="U22" t="n">
        <v>10.7</v>
      </c>
    </row>
    <row r="23">
      <c r="B23" t="n">
        <v>115</v>
      </c>
      <c r="C23" t="n">
        <v>10</v>
      </c>
      <c r="D23" t="inlineStr">
        <is>
          <t>sulfuric</t>
        </is>
      </c>
      <c r="E23" t="n">
        <v>0.8156690015191835</v>
      </c>
      <c r="F23" t="n">
        <v>0.5</v>
      </c>
      <c r="H23" t="n">
        <v>9.9</v>
      </c>
      <c r="I23" t="n">
        <v>60</v>
      </c>
      <c r="K23" t="n">
        <v>3</v>
      </c>
      <c r="L23" t="n">
        <v>2.329545454545454</v>
      </c>
      <c r="N23" t="n">
        <v>40.22222222222222</v>
      </c>
      <c r="O23" t="n">
        <v>19.77272727272727</v>
      </c>
      <c r="U23" t="n">
        <v>12.1</v>
      </c>
    </row>
    <row r="24">
      <c r="B24" t="n">
        <v>115</v>
      </c>
      <c r="C24" t="n">
        <v>10</v>
      </c>
      <c r="D24" t="inlineStr">
        <is>
          <t>sulfuric</t>
        </is>
      </c>
      <c r="E24" t="n">
        <v>0.8156690015191835</v>
      </c>
      <c r="F24" t="n">
        <v>0.5</v>
      </c>
      <c r="H24" t="n">
        <v>9.9</v>
      </c>
      <c r="I24" t="n">
        <v>90</v>
      </c>
      <c r="K24" t="n">
        <v>3</v>
      </c>
      <c r="L24" t="n">
        <v>2.329545454545454</v>
      </c>
      <c r="N24" t="n">
        <v>40.22222222222222</v>
      </c>
      <c r="O24" t="n">
        <v>19.77272727272727</v>
      </c>
      <c r="U24" t="n">
        <v>12.3</v>
      </c>
    </row>
    <row r="25">
      <c r="B25" t="n">
        <v>115</v>
      </c>
      <c r="C25" t="n">
        <v>10</v>
      </c>
      <c r="D25" t="inlineStr">
        <is>
          <t>sulfuric</t>
        </is>
      </c>
      <c r="E25" t="n">
        <v>0.8156690015191835</v>
      </c>
      <c r="F25" t="n">
        <v>0.5</v>
      </c>
      <c r="H25" t="n">
        <v>9.9</v>
      </c>
      <c r="I25" t="n">
        <v>120</v>
      </c>
      <c r="K25" t="n">
        <v>3</v>
      </c>
      <c r="L25" t="n">
        <v>2.329545454545454</v>
      </c>
      <c r="N25" t="n">
        <v>40.22222222222222</v>
      </c>
      <c r="O25" t="n">
        <v>19.77272727272727</v>
      </c>
      <c r="U25" t="n">
        <v>12.5</v>
      </c>
    </row>
    <row r="26">
      <c r="B26" t="n">
        <v>115</v>
      </c>
      <c r="C26" t="n">
        <v>10</v>
      </c>
      <c r="D26" t="inlineStr">
        <is>
          <t>sulfuric</t>
        </is>
      </c>
      <c r="E26" t="n">
        <v>0.8156690015191835</v>
      </c>
      <c r="F26" t="n">
        <v>0.5</v>
      </c>
      <c r="H26" t="n">
        <v>9.9</v>
      </c>
      <c r="I26" t="n">
        <v>180</v>
      </c>
      <c r="K26" t="n">
        <v>3</v>
      </c>
      <c r="L26" t="n">
        <v>2.329545454545454</v>
      </c>
      <c r="N26" t="n">
        <v>40.22222222222222</v>
      </c>
      <c r="O26" t="n">
        <v>19.77272727272727</v>
      </c>
      <c r="U26" t="n">
        <v>12.9</v>
      </c>
    </row>
    <row r="27">
      <c r="B27" t="n">
        <v>115</v>
      </c>
      <c r="C27" t="n">
        <v>10</v>
      </c>
      <c r="D27" t="inlineStr">
        <is>
          <t>sulfuric</t>
        </is>
      </c>
      <c r="E27" t="n">
        <v>0.8156690015191835</v>
      </c>
      <c r="F27" t="n">
        <v>0.5</v>
      </c>
      <c r="H27" t="n">
        <v>9.9</v>
      </c>
      <c r="I27" t="n">
        <v>240</v>
      </c>
      <c r="K27" t="n">
        <v>3</v>
      </c>
      <c r="L27" t="n">
        <v>2.329545454545454</v>
      </c>
      <c r="N27" t="n">
        <v>40.22222222222222</v>
      </c>
      <c r="O27" t="n">
        <v>19.77272727272727</v>
      </c>
      <c r="U27" t="n">
        <v>12.7</v>
      </c>
    </row>
    <row r="28">
      <c r="B28" t="n">
        <v>115</v>
      </c>
      <c r="C28" t="n">
        <v>10</v>
      </c>
      <c r="D28" t="inlineStr">
        <is>
          <t>sulfuric</t>
        </is>
      </c>
      <c r="E28" t="n">
        <v>0.8156690015191835</v>
      </c>
      <c r="F28" t="n">
        <v>0.5</v>
      </c>
      <c r="H28" t="n">
        <v>9.9</v>
      </c>
      <c r="I28" t="n">
        <v>300</v>
      </c>
      <c r="K28" t="n">
        <v>3</v>
      </c>
      <c r="L28" t="n">
        <v>2.329545454545454</v>
      </c>
      <c r="N28" t="n">
        <v>40.22222222222222</v>
      </c>
      <c r="O28" t="n">
        <v>19.77272727272727</v>
      </c>
      <c r="U28" t="n">
        <v>12.6</v>
      </c>
    </row>
    <row r="29">
      <c r="B29" t="n">
        <v>115</v>
      </c>
      <c r="C29" t="n">
        <v>10</v>
      </c>
      <c r="D29" t="inlineStr">
        <is>
          <t>sulfuric</t>
        </is>
      </c>
      <c r="E29" t="n">
        <v>0.8156690015191835</v>
      </c>
      <c r="F29" t="n">
        <v>0.5</v>
      </c>
      <c r="H29" t="n">
        <v>9.9</v>
      </c>
      <c r="I29" t="n">
        <v>360</v>
      </c>
      <c r="K29" t="n">
        <v>3</v>
      </c>
      <c r="L29" t="n">
        <v>2.329545454545454</v>
      </c>
      <c r="N29" t="n">
        <v>40.22222222222222</v>
      </c>
      <c r="O29" t="n">
        <v>19.77272727272727</v>
      </c>
      <c r="U29" t="n">
        <v>12.3</v>
      </c>
    </row>
    <row r="30">
      <c r="B30" t="n">
        <v>115</v>
      </c>
      <c r="C30" t="n">
        <v>10</v>
      </c>
      <c r="D30" t="inlineStr">
        <is>
          <t>sulfuric</t>
        </is>
      </c>
      <c r="E30" t="n">
        <v>1.01958625189898</v>
      </c>
      <c r="F30" t="n">
        <v>0.5</v>
      </c>
      <c r="H30" t="n">
        <v>9.9</v>
      </c>
      <c r="I30" t="n">
        <v>15</v>
      </c>
      <c r="K30" t="n">
        <v>3</v>
      </c>
      <c r="L30" t="n">
        <v>2.329545454545454</v>
      </c>
      <c r="N30" t="n">
        <v>40.22222222222222</v>
      </c>
      <c r="O30" t="n">
        <v>19.77272727272727</v>
      </c>
      <c r="U30" t="n">
        <v>8.92</v>
      </c>
    </row>
    <row r="31">
      <c r="B31" t="n">
        <v>115</v>
      </c>
      <c r="C31" t="n">
        <v>10</v>
      </c>
      <c r="D31" t="inlineStr">
        <is>
          <t>sulfuric</t>
        </is>
      </c>
      <c r="E31" t="n">
        <v>1.01958625189898</v>
      </c>
      <c r="F31" t="n">
        <v>0.5</v>
      </c>
      <c r="H31" t="n">
        <v>9.9</v>
      </c>
      <c r="I31" t="n">
        <v>30</v>
      </c>
      <c r="K31" t="n">
        <v>3</v>
      </c>
      <c r="L31" t="n">
        <v>2.329545454545454</v>
      </c>
      <c r="N31" t="n">
        <v>40.22222222222222</v>
      </c>
      <c r="O31" t="n">
        <v>19.77272727272727</v>
      </c>
      <c r="U31" t="n">
        <v>11.5</v>
      </c>
    </row>
    <row r="32">
      <c r="B32" t="n">
        <v>115</v>
      </c>
      <c r="C32" t="n">
        <v>10</v>
      </c>
      <c r="D32" t="inlineStr">
        <is>
          <t>sulfuric</t>
        </is>
      </c>
      <c r="E32" t="n">
        <v>1.01958625189898</v>
      </c>
      <c r="F32" t="n">
        <v>0.5</v>
      </c>
      <c r="H32" t="n">
        <v>9.9</v>
      </c>
      <c r="I32" t="n">
        <v>60</v>
      </c>
      <c r="K32" t="n">
        <v>3</v>
      </c>
      <c r="L32" t="n">
        <v>2.329545454545454</v>
      </c>
      <c r="N32" t="n">
        <v>40.22222222222222</v>
      </c>
      <c r="O32" t="n">
        <v>19.77272727272727</v>
      </c>
      <c r="U32" t="n">
        <v>12.7</v>
      </c>
    </row>
    <row r="33">
      <c r="B33" t="n">
        <v>115</v>
      </c>
      <c r="C33" t="n">
        <v>10</v>
      </c>
      <c r="D33" t="inlineStr">
        <is>
          <t>sulfuric</t>
        </is>
      </c>
      <c r="E33" t="n">
        <v>1.01958625189898</v>
      </c>
      <c r="F33" t="n">
        <v>0.5</v>
      </c>
      <c r="H33" t="n">
        <v>9.9</v>
      </c>
      <c r="I33" t="n">
        <v>90</v>
      </c>
      <c r="K33" t="n">
        <v>3</v>
      </c>
      <c r="L33" t="n">
        <v>2.329545454545454</v>
      </c>
      <c r="N33" t="n">
        <v>40.22222222222222</v>
      </c>
      <c r="O33" t="n">
        <v>19.77272727272727</v>
      </c>
      <c r="U33" t="n">
        <v>12.9</v>
      </c>
    </row>
    <row r="34">
      <c r="B34" t="n">
        <v>115</v>
      </c>
      <c r="C34" t="n">
        <v>10</v>
      </c>
      <c r="D34" t="inlineStr">
        <is>
          <t>sulfuric</t>
        </is>
      </c>
      <c r="E34" t="n">
        <v>1.01958625189898</v>
      </c>
      <c r="F34" t="n">
        <v>0.5</v>
      </c>
      <c r="H34" t="n">
        <v>9.9</v>
      </c>
      <c r="I34" t="n">
        <v>120</v>
      </c>
      <c r="K34" t="n">
        <v>3</v>
      </c>
      <c r="L34" t="n">
        <v>2.329545454545454</v>
      </c>
      <c r="N34" t="n">
        <v>40.22222222222222</v>
      </c>
      <c r="O34" t="n">
        <v>19.77272727272727</v>
      </c>
      <c r="U34" t="n">
        <v>12.8</v>
      </c>
    </row>
    <row r="35">
      <c r="B35" t="n">
        <v>115</v>
      </c>
      <c r="C35" t="n">
        <v>10</v>
      </c>
      <c r="D35" t="inlineStr">
        <is>
          <t>sulfuric</t>
        </is>
      </c>
      <c r="E35" t="n">
        <v>1.01958625189898</v>
      </c>
      <c r="F35" t="n">
        <v>0.5</v>
      </c>
      <c r="H35" t="n">
        <v>9.9</v>
      </c>
      <c r="I35" t="n">
        <v>180</v>
      </c>
      <c r="K35" t="n">
        <v>3</v>
      </c>
      <c r="L35" t="n">
        <v>2.329545454545454</v>
      </c>
      <c r="N35" t="n">
        <v>40.22222222222222</v>
      </c>
      <c r="O35" t="n">
        <v>19.77272727272727</v>
      </c>
      <c r="U35" t="n">
        <v>13.2</v>
      </c>
    </row>
    <row r="36">
      <c r="B36" t="n">
        <v>115</v>
      </c>
      <c r="C36" t="n">
        <v>10</v>
      </c>
      <c r="D36" t="inlineStr">
        <is>
          <t>sulfuric</t>
        </is>
      </c>
      <c r="E36" t="n">
        <v>1.01958625189898</v>
      </c>
      <c r="F36" t="n">
        <v>0.5</v>
      </c>
      <c r="H36" t="n">
        <v>9.9</v>
      </c>
      <c r="I36" t="n">
        <v>240</v>
      </c>
      <c r="K36" t="n">
        <v>3</v>
      </c>
      <c r="L36" t="n">
        <v>2.329545454545454</v>
      </c>
      <c r="N36" t="n">
        <v>40.22222222222222</v>
      </c>
      <c r="O36" t="n">
        <v>19.77272727272727</v>
      </c>
      <c r="U36" t="n">
        <v>12.5</v>
      </c>
    </row>
    <row r="37">
      <c r="B37" t="n">
        <v>115</v>
      </c>
      <c r="C37" t="n">
        <v>10</v>
      </c>
      <c r="D37" t="inlineStr">
        <is>
          <t>sulfuric</t>
        </is>
      </c>
      <c r="E37" t="n">
        <v>1.01958625189898</v>
      </c>
      <c r="F37" t="n">
        <v>0.5</v>
      </c>
      <c r="H37" t="n">
        <v>9.9</v>
      </c>
      <c r="I37" t="n">
        <v>300</v>
      </c>
      <c r="K37" t="n">
        <v>3</v>
      </c>
      <c r="L37" t="n">
        <v>2.329545454545454</v>
      </c>
      <c r="N37" t="n">
        <v>40.22222222222222</v>
      </c>
      <c r="O37" t="n">
        <v>19.77272727272727</v>
      </c>
      <c r="U37" t="n">
        <v>12.4</v>
      </c>
    </row>
    <row r="38">
      <c r="B38" t="n">
        <v>115</v>
      </c>
      <c r="C38" t="n">
        <v>10</v>
      </c>
      <c r="D38" t="inlineStr">
        <is>
          <t>sulfuric</t>
        </is>
      </c>
      <c r="E38" t="n">
        <v>1.01958625189898</v>
      </c>
      <c r="F38" t="n">
        <v>0.5</v>
      </c>
      <c r="H38" t="n">
        <v>9.9</v>
      </c>
      <c r="I38" t="n">
        <v>360</v>
      </c>
      <c r="K38" t="n">
        <v>3</v>
      </c>
      <c r="L38" t="n">
        <v>2.329545454545454</v>
      </c>
      <c r="N38" t="n">
        <v>40.22222222222222</v>
      </c>
      <c r="O38" t="n">
        <v>19.77272727272727</v>
      </c>
      <c r="U38" t="n">
        <v>12.2</v>
      </c>
    </row>
    <row r="39">
      <c r="B39" t="n">
        <v>115</v>
      </c>
      <c r="C39" t="n">
        <v>10</v>
      </c>
      <c r="D39" t="inlineStr">
        <is>
          <t>sulfuric</t>
        </is>
      </c>
      <c r="E39" t="n">
        <v>1.223503502278775</v>
      </c>
      <c r="F39" t="n">
        <v>0.5</v>
      </c>
      <c r="H39" t="n">
        <v>9.9</v>
      </c>
      <c r="I39" t="n">
        <v>15</v>
      </c>
      <c r="K39" t="n">
        <v>3</v>
      </c>
      <c r="L39" t="n">
        <v>2.329545454545454</v>
      </c>
      <c r="N39" t="n">
        <v>40.22222222222222</v>
      </c>
      <c r="O39" t="n">
        <v>19.77272727272727</v>
      </c>
      <c r="U39" t="n">
        <v>9.77</v>
      </c>
    </row>
    <row r="40">
      <c r="B40" t="n">
        <v>115</v>
      </c>
      <c r="C40" t="n">
        <v>10</v>
      </c>
      <c r="D40" t="inlineStr">
        <is>
          <t>sulfuric</t>
        </is>
      </c>
      <c r="E40" t="n">
        <v>1.223503502278775</v>
      </c>
      <c r="F40" t="n">
        <v>0.5</v>
      </c>
      <c r="H40" t="n">
        <v>9.9</v>
      </c>
      <c r="I40" t="n">
        <v>30</v>
      </c>
      <c r="K40" t="n">
        <v>3</v>
      </c>
      <c r="L40" t="n">
        <v>2.329545454545454</v>
      </c>
      <c r="N40" t="n">
        <v>40.22222222222222</v>
      </c>
      <c r="O40" t="n">
        <v>19.77272727272727</v>
      </c>
      <c r="U40" t="n">
        <v>12</v>
      </c>
    </row>
    <row r="41">
      <c r="B41" t="n">
        <v>115</v>
      </c>
      <c r="C41" t="n">
        <v>10</v>
      </c>
      <c r="D41" t="inlineStr">
        <is>
          <t>sulfuric</t>
        </is>
      </c>
      <c r="E41" t="n">
        <v>1.223503502278775</v>
      </c>
      <c r="F41" t="n">
        <v>0.5</v>
      </c>
      <c r="H41" t="n">
        <v>9.9</v>
      </c>
      <c r="I41" t="n">
        <v>60</v>
      </c>
      <c r="K41" t="n">
        <v>3</v>
      </c>
      <c r="L41" t="n">
        <v>2.329545454545454</v>
      </c>
      <c r="N41" t="n">
        <v>40.22222222222222</v>
      </c>
      <c r="O41" t="n">
        <v>19.77272727272727</v>
      </c>
      <c r="U41" t="n">
        <v>12.8</v>
      </c>
    </row>
    <row r="42">
      <c r="B42" t="n">
        <v>115</v>
      </c>
      <c r="C42" t="n">
        <v>10</v>
      </c>
      <c r="D42" t="inlineStr">
        <is>
          <t>sulfuric</t>
        </is>
      </c>
      <c r="E42" t="n">
        <v>1.223503502278775</v>
      </c>
      <c r="F42" t="n">
        <v>0.5</v>
      </c>
      <c r="H42" t="n">
        <v>9.9</v>
      </c>
      <c r="I42" t="n">
        <v>90</v>
      </c>
      <c r="K42" t="n">
        <v>3</v>
      </c>
      <c r="L42" t="n">
        <v>2.329545454545454</v>
      </c>
      <c r="N42" t="n">
        <v>40.22222222222222</v>
      </c>
      <c r="O42" t="n">
        <v>19.77272727272727</v>
      </c>
      <c r="U42" t="n">
        <v>12.9</v>
      </c>
    </row>
    <row r="43">
      <c r="B43" t="n">
        <v>115</v>
      </c>
      <c r="C43" t="n">
        <v>10</v>
      </c>
      <c r="D43" t="inlineStr">
        <is>
          <t>sulfuric</t>
        </is>
      </c>
      <c r="E43" t="n">
        <v>1.223503502278775</v>
      </c>
      <c r="F43" t="n">
        <v>0.5</v>
      </c>
      <c r="H43" t="n">
        <v>9.9</v>
      </c>
      <c r="I43" t="n">
        <v>120</v>
      </c>
      <c r="K43" t="n">
        <v>3</v>
      </c>
      <c r="L43" t="n">
        <v>2.329545454545454</v>
      </c>
      <c r="N43" t="n">
        <v>40.22222222222222</v>
      </c>
      <c r="O43" t="n">
        <v>19.77272727272727</v>
      </c>
      <c r="U43" t="n">
        <v>12.6</v>
      </c>
    </row>
    <row r="44">
      <c r="B44" t="n">
        <v>115</v>
      </c>
      <c r="C44" t="n">
        <v>10</v>
      </c>
      <c r="D44" t="inlineStr">
        <is>
          <t>sulfuric</t>
        </is>
      </c>
      <c r="E44" t="n">
        <v>1.223503502278775</v>
      </c>
      <c r="F44" t="n">
        <v>0.5</v>
      </c>
      <c r="H44" t="n">
        <v>9.9</v>
      </c>
      <c r="I44" t="n">
        <v>180</v>
      </c>
      <c r="K44" t="n">
        <v>3</v>
      </c>
      <c r="L44" t="n">
        <v>2.329545454545454</v>
      </c>
      <c r="N44" t="n">
        <v>40.22222222222222</v>
      </c>
      <c r="O44" t="n">
        <v>19.77272727272727</v>
      </c>
      <c r="U44" t="n">
        <v>13.1</v>
      </c>
    </row>
    <row r="45">
      <c r="B45" t="n">
        <v>115</v>
      </c>
      <c r="C45" t="n">
        <v>10</v>
      </c>
      <c r="D45" t="inlineStr">
        <is>
          <t>sulfuric</t>
        </is>
      </c>
      <c r="E45" t="n">
        <v>1.223503502278775</v>
      </c>
      <c r="F45" t="n">
        <v>0.5</v>
      </c>
      <c r="H45" t="n">
        <v>9.9</v>
      </c>
      <c r="I45" t="n">
        <v>240</v>
      </c>
      <c r="K45" t="n">
        <v>3</v>
      </c>
      <c r="L45" t="n">
        <v>2.329545454545454</v>
      </c>
      <c r="N45" t="n">
        <v>40.22222222222222</v>
      </c>
      <c r="O45" t="n">
        <v>19.77272727272727</v>
      </c>
      <c r="U45" t="n">
        <v>12.4</v>
      </c>
    </row>
    <row r="46">
      <c r="B46" t="n">
        <v>115</v>
      </c>
      <c r="C46" t="n">
        <v>10</v>
      </c>
      <c r="D46" t="inlineStr">
        <is>
          <t>sulfuric</t>
        </is>
      </c>
      <c r="E46" t="n">
        <v>1.223503502278775</v>
      </c>
      <c r="F46" t="n">
        <v>0.5</v>
      </c>
      <c r="H46" t="n">
        <v>9.9</v>
      </c>
      <c r="I46" t="n">
        <v>300</v>
      </c>
      <c r="K46" t="n">
        <v>3</v>
      </c>
      <c r="L46" t="n">
        <v>2.329545454545454</v>
      </c>
      <c r="N46" t="n">
        <v>40.22222222222222</v>
      </c>
      <c r="O46" t="n">
        <v>19.77272727272727</v>
      </c>
      <c r="U46" t="n">
        <v>12.3</v>
      </c>
    </row>
    <row r="47">
      <c r="B47" t="n">
        <v>115</v>
      </c>
      <c r="C47" t="n">
        <v>10</v>
      </c>
      <c r="D47" t="inlineStr">
        <is>
          <t>sulfuric</t>
        </is>
      </c>
      <c r="E47" t="n">
        <v>1.223503502278775</v>
      </c>
      <c r="F47" t="n">
        <v>0.5</v>
      </c>
      <c r="H47" t="n">
        <v>9.9</v>
      </c>
      <c r="I47" t="n">
        <v>360</v>
      </c>
      <c r="K47" t="n">
        <v>3</v>
      </c>
      <c r="L47" t="n">
        <v>2.329545454545454</v>
      </c>
      <c r="N47" t="n">
        <v>40.22222222222222</v>
      </c>
      <c r="O47" t="n">
        <v>19.77272727272727</v>
      </c>
      <c r="U47" t="n">
        <v>11.9</v>
      </c>
    </row>
    <row r="48">
      <c r="B48" t="n">
        <v>130</v>
      </c>
      <c r="C48" t="n">
        <v>10</v>
      </c>
      <c r="D48" t="inlineStr">
        <is>
          <t>sulfuric</t>
        </is>
      </c>
      <c r="E48" t="n">
        <v>0.4078345007595918</v>
      </c>
      <c r="F48" t="n">
        <v>0.5</v>
      </c>
      <c r="H48" t="n">
        <v>9.9</v>
      </c>
      <c r="I48" t="n">
        <v>15</v>
      </c>
      <c r="K48" t="n">
        <v>3</v>
      </c>
      <c r="L48" t="n">
        <v>2.329545454545454</v>
      </c>
      <c r="N48" t="n">
        <v>40.22222222222222</v>
      </c>
      <c r="O48" t="n">
        <v>19.77272727272727</v>
      </c>
      <c r="U48" t="n">
        <v>11</v>
      </c>
    </row>
    <row r="49">
      <c r="B49" t="n">
        <v>130</v>
      </c>
      <c r="C49" t="n">
        <v>10</v>
      </c>
      <c r="D49" t="inlineStr">
        <is>
          <t>sulfuric</t>
        </is>
      </c>
      <c r="E49" t="n">
        <v>0.4078345007595918</v>
      </c>
      <c r="F49" t="n">
        <v>0.5</v>
      </c>
      <c r="H49" t="n">
        <v>9.9</v>
      </c>
      <c r="I49" t="n">
        <v>30</v>
      </c>
      <c r="K49" t="n">
        <v>3</v>
      </c>
      <c r="L49" t="n">
        <v>2.329545454545454</v>
      </c>
      <c r="N49" t="n">
        <v>40.22222222222222</v>
      </c>
      <c r="O49" t="n">
        <v>19.77272727272727</v>
      </c>
      <c r="U49" t="n">
        <v>12.9</v>
      </c>
    </row>
    <row r="50">
      <c r="B50" t="n">
        <v>130</v>
      </c>
      <c r="C50" t="n">
        <v>10</v>
      </c>
      <c r="D50" t="inlineStr">
        <is>
          <t>sulfuric</t>
        </is>
      </c>
      <c r="E50" t="n">
        <v>0.4078345007595918</v>
      </c>
      <c r="F50" t="n">
        <v>0.5</v>
      </c>
      <c r="H50" t="n">
        <v>9.9</v>
      </c>
      <c r="I50" t="n">
        <v>60</v>
      </c>
      <c r="K50" t="n">
        <v>3</v>
      </c>
      <c r="L50" t="n">
        <v>2.329545454545454</v>
      </c>
      <c r="N50" t="n">
        <v>40.22222222222222</v>
      </c>
      <c r="O50" t="n">
        <v>19.77272727272727</v>
      </c>
      <c r="U50" t="n">
        <v>13.5</v>
      </c>
    </row>
    <row r="51">
      <c r="B51" t="n">
        <v>130</v>
      </c>
      <c r="C51" t="n">
        <v>10</v>
      </c>
      <c r="D51" t="inlineStr">
        <is>
          <t>sulfuric</t>
        </is>
      </c>
      <c r="E51" t="n">
        <v>0.4078345007595918</v>
      </c>
      <c r="F51" t="n">
        <v>0.5</v>
      </c>
      <c r="H51" t="n">
        <v>9.9</v>
      </c>
      <c r="I51" t="n">
        <v>90</v>
      </c>
      <c r="K51" t="n">
        <v>3</v>
      </c>
      <c r="L51" t="n">
        <v>2.329545454545454</v>
      </c>
      <c r="N51" t="n">
        <v>40.22222222222222</v>
      </c>
      <c r="O51" t="n">
        <v>19.77272727272727</v>
      </c>
      <c r="U51" t="n">
        <v>13.7</v>
      </c>
    </row>
    <row r="52">
      <c r="B52" t="n">
        <v>130</v>
      </c>
      <c r="C52" t="n">
        <v>10</v>
      </c>
      <c r="D52" t="inlineStr">
        <is>
          <t>sulfuric</t>
        </is>
      </c>
      <c r="E52" t="n">
        <v>0.4078345007595918</v>
      </c>
      <c r="F52" t="n">
        <v>0.5</v>
      </c>
      <c r="H52" t="n">
        <v>9.9</v>
      </c>
      <c r="I52" t="n">
        <v>120</v>
      </c>
      <c r="K52" t="n">
        <v>3</v>
      </c>
      <c r="L52" t="n">
        <v>2.329545454545454</v>
      </c>
      <c r="N52" t="n">
        <v>40.22222222222222</v>
      </c>
      <c r="O52" t="n">
        <v>19.77272727272727</v>
      </c>
      <c r="U52" t="n">
        <v>13.8</v>
      </c>
    </row>
    <row r="53">
      <c r="B53" t="n">
        <v>130</v>
      </c>
      <c r="C53" t="n">
        <v>10</v>
      </c>
      <c r="D53" t="inlineStr">
        <is>
          <t>sulfuric</t>
        </is>
      </c>
      <c r="E53" t="n">
        <v>0.4078345007595918</v>
      </c>
      <c r="F53" t="n">
        <v>0.5</v>
      </c>
      <c r="H53" t="n">
        <v>9.9</v>
      </c>
      <c r="I53" t="n">
        <v>180</v>
      </c>
      <c r="K53" t="n">
        <v>3</v>
      </c>
      <c r="L53" t="n">
        <v>2.329545454545454</v>
      </c>
      <c r="N53" t="n">
        <v>40.22222222222222</v>
      </c>
      <c r="O53" t="n">
        <v>19.77272727272727</v>
      </c>
      <c r="U53" t="n">
        <v>13.7</v>
      </c>
    </row>
    <row r="54">
      <c r="B54" t="n">
        <v>130</v>
      </c>
      <c r="C54" t="n">
        <v>10</v>
      </c>
      <c r="D54" t="inlineStr">
        <is>
          <t>sulfuric</t>
        </is>
      </c>
      <c r="E54" t="n">
        <v>0.4078345007595918</v>
      </c>
      <c r="F54" t="n">
        <v>0.5</v>
      </c>
      <c r="H54" t="n">
        <v>9.9</v>
      </c>
      <c r="I54" t="n">
        <v>240</v>
      </c>
      <c r="K54" t="n">
        <v>3</v>
      </c>
      <c r="L54" t="n">
        <v>2.329545454545454</v>
      </c>
      <c r="N54" t="n">
        <v>40.22222222222222</v>
      </c>
      <c r="O54" t="n">
        <v>19.77272727272727</v>
      </c>
      <c r="U54" t="n">
        <v>13.8</v>
      </c>
    </row>
    <row r="55">
      <c r="B55" t="n">
        <v>130</v>
      </c>
      <c r="C55" t="n">
        <v>10</v>
      </c>
      <c r="D55" t="inlineStr">
        <is>
          <t>sulfuric</t>
        </is>
      </c>
      <c r="E55" t="n">
        <v>0.4078345007595918</v>
      </c>
      <c r="F55" t="n">
        <v>0.5</v>
      </c>
      <c r="H55" t="n">
        <v>9.9</v>
      </c>
      <c r="I55" t="n">
        <v>300</v>
      </c>
      <c r="K55" t="n">
        <v>3</v>
      </c>
      <c r="L55" t="n">
        <v>2.329545454545454</v>
      </c>
      <c r="N55" t="n">
        <v>40.22222222222222</v>
      </c>
      <c r="O55" t="n">
        <v>19.77272727272727</v>
      </c>
      <c r="U55" t="n">
        <v>14.1</v>
      </c>
    </row>
    <row r="56">
      <c r="B56" t="n">
        <v>130</v>
      </c>
      <c r="C56" t="n">
        <v>10</v>
      </c>
      <c r="D56" t="inlineStr">
        <is>
          <t>sulfuric</t>
        </is>
      </c>
      <c r="E56" t="n">
        <v>0.6117517511393876</v>
      </c>
      <c r="F56" t="n">
        <v>0.5</v>
      </c>
      <c r="H56" t="n">
        <v>9.9</v>
      </c>
      <c r="I56" t="n">
        <v>15</v>
      </c>
      <c r="K56" t="n">
        <v>3</v>
      </c>
      <c r="L56" t="n">
        <v>2.329545454545454</v>
      </c>
      <c r="N56" t="n">
        <v>40.22222222222222</v>
      </c>
      <c r="O56" t="n">
        <v>19.77272727272727</v>
      </c>
      <c r="U56" t="n">
        <v>12</v>
      </c>
    </row>
    <row r="57">
      <c r="B57" t="n">
        <v>130</v>
      </c>
      <c r="C57" t="n">
        <v>10</v>
      </c>
      <c r="D57" t="inlineStr">
        <is>
          <t>sulfuric</t>
        </is>
      </c>
      <c r="E57" t="n">
        <v>0.6117517511393876</v>
      </c>
      <c r="F57" t="n">
        <v>0.5</v>
      </c>
      <c r="H57" t="n">
        <v>9.9</v>
      </c>
      <c r="I57" t="n">
        <v>30</v>
      </c>
      <c r="K57" t="n">
        <v>3</v>
      </c>
      <c r="L57" t="n">
        <v>2.329545454545454</v>
      </c>
      <c r="N57" t="n">
        <v>40.22222222222222</v>
      </c>
      <c r="O57" t="n">
        <v>19.77272727272727</v>
      </c>
      <c r="U57" t="n">
        <v>13.1</v>
      </c>
    </row>
    <row r="58">
      <c r="B58" t="n">
        <v>130</v>
      </c>
      <c r="C58" t="n">
        <v>10</v>
      </c>
      <c r="D58" t="inlineStr">
        <is>
          <t>sulfuric</t>
        </is>
      </c>
      <c r="E58" t="n">
        <v>0.6117517511393876</v>
      </c>
      <c r="F58" t="n">
        <v>0.5</v>
      </c>
      <c r="H58" t="n">
        <v>9.9</v>
      </c>
      <c r="I58" t="n">
        <v>60</v>
      </c>
      <c r="K58" t="n">
        <v>3</v>
      </c>
      <c r="L58" t="n">
        <v>2.329545454545454</v>
      </c>
      <c r="N58" t="n">
        <v>40.22222222222222</v>
      </c>
      <c r="O58" t="n">
        <v>19.77272727272727</v>
      </c>
      <c r="U58" t="n">
        <v>14.1</v>
      </c>
    </row>
    <row r="59">
      <c r="B59" t="n">
        <v>130</v>
      </c>
      <c r="C59" t="n">
        <v>10</v>
      </c>
      <c r="D59" t="inlineStr">
        <is>
          <t>sulfuric</t>
        </is>
      </c>
      <c r="E59" t="n">
        <v>0.6117517511393876</v>
      </c>
      <c r="F59" t="n">
        <v>0.5</v>
      </c>
      <c r="H59" t="n">
        <v>9.9</v>
      </c>
      <c r="I59" t="n">
        <v>90</v>
      </c>
      <c r="K59" t="n">
        <v>3</v>
      </c>
      <c r="L59" t="n">
        <v>2.329545454545454</v>
      </c>
      <c r="N59" t="n">
        <v>40.22222222222222</v>
      </c>
      <c r="O59" t="n">
        <v>19.77272727272727</v>
      </c>
      <c r="U59" t="n">
        <v>14.4</v>
      </c>
    </row>
    <row r="60">
      <c r="B60" t="n">
        <v>130</v>
      </c>
      <c r="C60" t="n">
        <v>10</v>
      </c>
      <c r="D60" t="inlineStr">
        <is>
          <t>sulfuric</t>
        </is>
      </c>
      <c r="E60" t="n">
        <v>0.6117517511393876</v>
      </c>
      <c r="F60" t="n">
        <v>0.5</v>
      </c>
      <c r="H60" t="n">
        <v>9.9</v>
      </c>
      <c r="I60" t="n">
        <v>120</v>
      </c>
      <c r="K60" t="n">
        <v>3</v>
      </c>
      <c r="L60" t="n">
        <v>2.329545454545454</v>
      </c>
      <c r="N60" t="n">
        <v>40.22222222222222</v>
      </c>
      <c r="O60" t="n">
        <v>19.77272727272727</v>
      </c>
      <c r="U60" t="n">
        <v>13.7</v>
      </c>
    </row>
    <row r="61">
      <c r="B61" t="n">
        <v>130</v>
      </c>
      <c r="C61" t="n">
        <v>10</v>
      </c>
      <c r="D61" t="inlineStr">
        <is>
          <t>sulfuric</t>
        </is>
      </c>
      <c r="E61" t="n">
        <v>0.6117517511393876</v>
      </c>
      <c r="F61" t="n">
        <v>0.5</v>
      </c>
      <c r="H61" t="n">
        <v>9.9</v>
      </c>
      <c r="I61" t="n">
        <v>180</v>
      </c>
      <c r="K61" t="n">
        <v>3</v>
      </c>
      <c r="L61" t="n">
        <v>2.329545454545454</v>
      </c>
      <c r="N61" t="n">
        <v>40.22222222222222</v>
      </c>
      <c r="O61" t="n">
        <v>19.77272727272727</v>
      </c>
      <c r="U61" t="n">
        <v>13.3</v>
      </c>
    </row>
    <row r="62">
      <c r="B62" t="n">
        <v>130</v>
      </c>
      <c r="C62" t="n">
        <v>10</v>
      </c>
      <c r="D62" t="inlineStr">
        <is>
          <t>sulfuric</t>
        </is>
      </c>
      <c r="E62" t="n">
        <v>0.6117517511393876</v>
      </c>
      <c r="F62" t="n">
        <v>0.5</v>
      </c>
      <c r="H62" t="n">
        <v>9.9</v>
      </c>
      <c r="I62" t="n">
        <v>240</v>
      </c>
      <c r="K62" t="n">
        <v>3</v>
      </c>
      <c r="L62" t="n">
        <v>2.329545454545454</v>
      </c>
      <c r="N62" t="n">
        <v>40.22222222222222</v>
      </c>
      <c r="O62" t="n">
        <v>19.77272727272727</v>
      </c>
      <c r="U62" t="n">
        <v>13.2</v>
      </c>
    </row>
    <row r="63">
      <c r="B63" t="n">
        <v>130</v>
      </c>
      <c r="C63" t="n">
        <v>10</v>
      </c>
      <c r="D63" t="inlineStr">
        <is>
          <t>sulfuric</t>
        </is>
      </c>
      <c r="E63" t="n">
        <v>0.6117517511393876</v>
      </c>
      <c r="F63" t="n">
        <v>0.5</v>
      </c>
      <c r="H63" t="n">
        <v>9.9</v>
      </c>
      <c r="I63" t="n">
        <v>300</v>
      </c>
      <c r="K63" t="n">
        <v>3</v>
      </c>
      <c r="L63" t="n">
        <v>2.329545454545454</v>
      </c>
      <c r="N63" t="n">
        <v>40.22222222222222</v>
      </c>
      <c r="O63" t="n">
        <v>19.77272727272727</v>
      </c>
      <c r="U63" t="n">
        <v>12.8</v>
      </c>
    </row>
    <row r="64">
      <c r="B64" t="n">
        <v>130</v>
      </c>
      <c r="C64" t="n">
        <v>10</v>
      </c>
      <c r="D64" t="inlineStr">
        <is>
          <t>sulfuric</t>
        </is>
      </c>
      <c r="E64" t="n">
        <v>0.8156690015191835</v>
      </c>
      <c r="F64" t="n">
        <v>0.5</v>
      </c>
      <c r="H64" t="n">
        <v>9.9</v>
      </c>
      <c r="I64" t="n">
        <v>15</v>
      </c>
      <c r="K64" t="n">
        <v>3</v>
      </c>
      <c r="L64" t="n">
        <v>2.329545454545454</v>
      </c>
      <c r="N64" t="n">
        <v>40.22222222222222</v>
      </c>
      <c r="O64" t="n">
        <v>19.77272727272727</v>
      </c>
      <c r="U64" t="n">
        <v>12.8</v>
      </c>
    </row>
    <row r="65">
      <c r="B65" t="n">
        <v>130</v>
      </c>
      <c r="C65" t="n">
        <v>10</v>
      </c>
      <c r="D65" t="inlineStr">
        <is>
          <t>sulfuric</t>
        </is>
      </c>
      <c r="E65" t="n">
        <v>0.8156690015191835</v>
      </c>
      <c r="F65" t="n">
        <v>0.5</v>
      </c>
      <c r="H65" t="n">
        <v>9.9</v>
      </c>
      <c r="I65" t="n">
        <v>30</v>
      </c>
      <c r="K65" t="n">
        <v>3</v>
      </c>
      <c r="L65" t="n">
        <v>2.329545454545454</v>
      </c>
      <c r="N65" t="n">
        <v>40.22222222222222</v>
      </c>
      <c r="O65" t="n">
        <v>19.77272727272727</v>
      </c>
      <c r="U65" t="n">
        <v>13.2</v>
      </c>
    </row>
    <row r="66">
      <c r="B66" t="n">
        <v>130</v>
      </c>
      <c r="C66" t="n">
        <v>10</v>
      </c>
      <c r="D66" t="inlineStr">
        <is>
          <t>sulfuric</t>
        </is>
      </c>
      <c r="E66" t="n">
        <v>0.8156690015191835</v>
      </c>
      <c r="F66" t="n">
        <v>0.5</v>
      </c>
      <c r="H66" t="n">
        <v>9.9</v>
      </c>
      <c r="I66" t="n">
        <v>60</v>
      </c>
      <c r="K66" t="n">
        <v>3</v>
      </c>
      <c r="L66" t="n">
        <v>2.329545454545454</v>
      </c>
      <c r="N66" t="n">
        <v>40.22222222222222</v>
      </c>
      <c r="O66" t="n">
        <v>19.77272727272727</v>
      </c>
      <c r="U66" t="n">
        <v>14.4</v>
      </c>
    </row>
    <row r="67">
      <c r="B67" t="n">
        <v>130</v>
      </c>
      <c r="C67" t="n">
        <v>10</v>
      </c>
      <c r="D67" t="inlineStr">
        <is>
          <t>sulfuric</t>
        </is>
      </c>
      <c r="E67" t="n">
        <v>0.8156690015191835</v>
      </c>
      <c r="F67" t="n">
        <v>0.5</v>
      </c>
      <c r="H67" t="n">
        <v>9.9</v>
      </c>
      <c r="I67" t="n">
        <v>90</v>
      </c>
      <c r="K67" t="n">
        <v>3</v>
      </c>
      <c r="L67" t="n">
        <v>2.329545454545454</v>
      </c>
      <c r="N67" t="n">
        <v>40.22222222222222</v>
      </c>
      <c r="O67" t="n">
        <v>19.77272727272727</v>
      </c>
      <c r="U67" t="n">
        <v>13.6</v>
      </c>
    </row>
    <row r="68">
      <c r="B68" t="n">
        <v>130</v>
      </c>
      <c r="C68" t="n">
        <v>10</v>
      </c>
      <c r="D68" t="inlineStr">
        <is>
          <t>sulfuric</t>
        </is>
      </c>
      <c r="E68" t="n">
        <v>0.8156690015191835</v>
      </c>
      <c r="F68" t="n">
        <v>0.5</v>
      </c>
      <c r="H68" t="n">
        <v>9.9</v>
      </c>
      <c r="I68" t="n">
        <v>120</v>
      </c>
      <c r="K68" t="n">
        <v>3</v>
      </c>
      <c r="L68" t="n">
        <v>2.329545454545454</v>
      </c>
      <c r="N68" t="n">
        <v>40.22222222222222</v>
      </c>
      <c r="O68" t="n">
        <v>19.77272727272727</v>
      </c>
      <c r="U68" t="n">
        <v>12.6</v>
      </c>
    </row>
    <row r="69">
      <c r="B69" t="n">
        <v>130</v>
      </c>
      <c r="C69" t="n">
        <v>10</v>
      </c>
      <c r="D69" t="inlineStr">
        <is>
          <t>sulfuric</t>
        </is>
      </c>
      <c r="E69" t="n">
        <v>0.8156690015191835</v>
      </c>
      <c r="F69" t="n">
        <v>0.5</v>
      </c>
      <c r="H69" t="n">
        <v>9.9</v>
      </c>
      <c r="I69" t="n">
        <v>180</v>
      </c>
      <c r="K69" t="n">
        <v>3</v>
      </c>
      <c r="L69" t="n">
        <v>2.329545454545454</v>
      </c>
      <c r="N69" t="n">
        <v>40.22222222222222</v>
      </c>
      <c r="O69" t="n">
        <v>19.77272727272727</v>
      </c>
      <c r="U69" t="n">
        <v>12</v>
      </c>
    </row>
    <row r="70">
      <c r="B70" t="n">
        <v>130</v>
      </c>
      <c r="C70" t="n">
        <v>10</v>
      </c>
      <c r="D70" t="inlineStr">
        <is>
          <t>sulfuric</t>
        </is>
      </c>
      <c r="E70" t="n">
        <v>0.8156690015191835</v>
      </c>
      <c r="F70" t="n">
        <v>0.5</v>
      </c>
      <c r="H70" t="n">
        <v>9.9</v>
      </c>
      <c r="I70" t="n">
        <v>240</v>
      </c>
      <c r="K70" t="n">
        <v>3</v>
      </c>
      <c r="L70" t="n">
        <v>2.329545454545454</v>
      </c>
      <c r="N70" t="n">
        <v>40.22222222222222</v>
      </c>
      <c r="O70" t="n">
        <v>19.77272727272727</v>
      </c>
      <c r="U70" t="n">
        <v>11.6</v>
      </c>
    </row>
    <row r="71">
      <c r="B71" t="n">
        <v>130</v>
      </c>
      <c r="C71" t="n">
        <v>10</v>
      </c>
      <c r="D71" t="inlineStr">
        <is>
          <t>sulfuric</t>
        </is>
      </c>
      <c r="E71" t="n">
        <v>0.8156690015191835</v>
      </c>
      <c r="F71" t="n">
        <v>0.5</v>
      </c>
      <c r="H71" t="n">
        <v>9.9</v>
      </c>
      <c r="I71" t="n">
        <v>300</v>
      </c>
      <c r="K71" t="n">
        <v>3</v>
      </c>
      <c r="L71" t="n">
        <v>2.329545454545454</v>
      </c>
      <c r="N71" t="n">
        <v>40.22222222222222</v>
      </c>
      <c r="O71" t="n">
        <v>19.77272727272727</v>
      </c>
      <c r="U71" t="n">
        <v>11</v>
      </c>
    </row>
    <row r="72">
      <c r="B72" t="n">
        <v>130</v>
      </c>
      <c r="C72" t="n">
        <v>10</v>
      </c>
      <c r="D72" t="inlineStr">
        <is>
          <t>sulfuric</t>
        </is>
      </c>
      <c r="E72" t="n">
        <v>1.01958625189898</v>
      </c>
      <c r="F72" t="n">
        <v>0.5</v>
      </c>
      <c r="H72" t="n">
        <v>9.9</v>
      </c>
      <c r="I72" t="n">
        <v>15</v>
      </c>
      <c r="K72" t="n">
        <v>3</v>
      </c>
      <c r="L72" t="n">
        <v>2.329545454545454</v>
      </c>
      <c r="N72" t="n">
        <v>40.22222222222222</v>
      </c>
      <c r="O72" t="n">
        <v>19.77272727272727</v>
      </c>
      <c r="U72" t="n">
        <v>13.5</v>
      </c>
    </row>
    <row r="73">
      <c r="B73" t="n">
        <v>130</v>
      </c>
      <c r="C73" t="n">
        <v>10</v>
      </c>
      <c r="D73" t="inlineStr">
        <is>
          <t>sulfuric</t>
        </is>
      </c>
      <c r="E73" t="n">
        <v>1.01958625189898</v>
      </c>
      <c r="F73" t="n">
        <v>0.5</v>
      </c>
      <c r="H73" t="n">
        <v>9.9</v>
      </c>
      <c r="I73" t="n">
        <v>30</v>
      </c>
      <c r="K73" t="n">
        <v>3</v>
      </c>
      <c r="L73" t="n">
        <v>2.329545454545454</v>
      </c>
      <c r="N73" t="n">
        <v>40.22222222222222</v>
      </c>
      <c r="O73" t="n">
        <v>19.77272727272727</v>
      </c>
      <c r="U73" t="n">
        <v>14.2</v>
      </c>
    </row>
    <row r="74">
      <c r="B74" t="n">
        <v>130</v>
      </c>
      <c r="C74" t="n">
        <v>10</v>
      </c>
      <c r="D74" t="inlineStr">
        <is>
          <t>sulfuric</t>
        </is>
      </c>
      <c r="E74" t="n">
        <v>1.01958625189898</v>
      </c>
      <c r="F74" t="n">
        <v>0.5</v>
      </c>
      <c r="H74" t="n">
        <v>9.9</v>
      </c>
      <c r="I74" t="n">
        <v>60</v>
      </c>
      <c r="K74" t="n">
        <v>3</v>
      </c>
      <c r="L74" t="n">
        <v>2.329545454545454</v>
      </c>
      <c r="N74" t="n">
        <v>40.22222222222222</v>
      </c>
      <c r="O74" t="n">
        <v>19.77272727272727</v>
      </c>
      <c r="U74" t="n">
        <v>14.3</v>
      </c>
    </row>
    <row r="75">
      <c r="B75" t="n">
        <v>130</v>
      </c>
      <c r="C75" t="n">
        <v>10</v>
      </c>
      <c r="D75" t="inlineStr">
        <is>
          <t>sulfuric</t>
        </is>
      </c>
      <c r="E75" t="n">
        <v>1.01958625189898</v>
      </c>
      <c r="F75" t="n">
        <v>0.5</v>
      </c>
      <c r="H75" t="n">
        <v>9.9</v>
      </c>
      <c r="I75" t="n">
        <v>90</v>
      </c>
      <c r="K75" t="n">
        <v>3</v>
      </c>
      <c r="L75" t="n">
        <v>2.329545454545454</v>
      </c>
      <c r="N75" t="n">
        <v>40.22222222222222</v>
      </c>
      <c r="O75" t="n">
        <v>19.77272727272727</v>
      </c>
      <c r="U75" t="n">
        <v>13.7</v>
      </c>
    </row>
    <row r="76">
      <c r="B76" t="n">
        <v>130</v>
      </c>
      <c r="C76" t="n">
        <v>10</v>
      </c>
      <c r="D76" t="inlineStr">
        <is>
          <t>sulfuric</t>
        </is>
      </c>
      <c r="E76" t="n">
        <v>1.01958625189898</v>
      </c>
      <c r="F76" t="n">
        <v>0.5</v>
      </c>
      <c r="H76" t="n">
        <v>9.9</v>
      </c>
      <c r="I76" t="n">
        <v>120</v>
      </c>
      <c r="K76" t="n">
        <v>3</v>
      </c>
      <c r="L76" t="n">
        <v>2.329545454545454</v>
      </c>
      <c r="N76" t="n">
        <v>40.22222222222222</v>
      </c>
      <c r="O76" t="n">
        <v>19.77272727272727</v>
      </c>
      <c r="U76" t="n">
        <v>12.8</v>
      </c>
    </row>
    <row r="77">
      <c r="B77" t="n">
        <v>130</v>
      </c>
      <c r="C77" t="n">
        <v>10</v>
      </c>
      <c r="D77" t="inlineStr">
        <is>
          <t>sulfuric</t>
        </is>
      </c>
      <c r="E77" t="n">
        <v>1.01958625189898</v>
      </c>
      <c r="F77" t="n">
        <v>0.5</v>
      </c>
      <c r="H77" t="n">
        <v>9.9</v>
      </c>
      <c r="I77" t="n">
        <v>180</v>
      </c>
      <c r="K77" t="n">
        <v>3</v>
      </c>
      <c r="L77" t="n">
        <v>2.329545454545454</v>
      </c>
      <c r="N77" t="n">
        <v>40.22222222222222</v>
      </c>
      <c r="O77" t="n">
        <v>19.77272727272727</v>
      </c>
      <c r="U77" t="n">
        <v>11.1</v>
      </c>
    </row>
    <row r="78">
      <c r="B78" t="n">
        <v>130</v>
      </c>
      <c r="C78" t="n">
        <v>10</v>
      </c>
      <c r="D78" t="inlineStr">
        <is>
          <t>sulfuric</t>
        </is>
      </c>
      <c r="E78" t="n">
        <v>1.01958625189898</v>
      </c>
      <c r="F78" t="n">
        <v>0.5</v>
      </c>
      <c r="H78" t="n">
        <v>9.9</v>
      </c>
      <c r="I78" t="n">
        <v>240</v>
      </c>
      <c r="K78" t="n">
        <v>3</v>
      </c>
      <c r="L78" t="n">
        <v>2.329545454545454</v>
      </c>
      <c r="N78" t="n">
        <v>40.22222222222222</v>
      </c>
      <c r="O78" t="n">
        <v>19.77272727272727</v>
      </c>
      <c r="U78" t="n">
        <v>9.609999999999999</v>
      </c>
    </row>
    <row r="79">
      <c r="B79" t="n">
        <v>130</v>
      </c>
      <c r="C79" t="n">
        <v>10</v>
      </c>
      <c r="D79" t="inlineStr">
        <is>
          <t>sulfuric</t>
        </is>
      </c>
      <c r="E79" t="n">
        <v>1.01958625189898</v>
      </c>
      <c r="F79" t="n">
        <v>0.5</v>
      </c>
      <c r="H79" t="n">
        <v>9.9</v>
      </c>
      <c r="I79" t="n">
        <v>300</v>
      </c>
      <c r="K79" t="n">
        <v>3</v>
      </c>
      <c r="L79" t="n">
        <v>2.329545454545454</v>
      </c>
      <c r="N79" t="n">
        <v>40.22222222222222</v>
      </c>
      <c r="O79" t="n">
        <v>19.77272727272727</v>
      </c>
      <c r="U79" t="n">
        <v>9.369999999999999</v>
      </c>
    </row>
    <row r="80">
      <c r="B80" t="n">
        <v>130</v>
      </c>
      <c r="C80" t="n">
        <v>10</v>
      </c>
      <c r="D80" t="inlineStr">
        <is>
          <t>sulfuric</t>
        </is>
      </c>
      <c r="E80" t="n">
        <v>1.223503502278775</v>
      </c>
      <c r="F80" t="n">
        <v>0.5</v>
      </c>
      <c r="H80" t="n">
        <v>9.9</v>
      </c>
      <c r="I80" t="n">
        <v>15</v>
      </c>
      <c r="K80" t="n">
        <v>3</v>
      </c>
      <c r="L80" t="n">
        <v>2.329545454545454</v>
      </c>
      <c r="N80" t="n">
        <v>40.22222222222222</v>
      </c>
      <c r="O80" t="n">
        <v>19.77272727272727</v>
      </c>
      <c r="U80" t="n">
        <v>12.9</v>
      </c>
    </row>
    <row r="81">
      <c r="B81" t="n">
        <v>130</v>
      </c>
      <c r="C81" t="n">
        <v>10</v>
      </c>
      <c r="D81" t="inlineStr">
        <is>
          <t>sulfuric</t>
        </is>
      </c>
      <c r="E81" t="n">
        <v>1.223503502278775</v>
      </c>
      <c r="F81" t="n">
        <v>0.5</v>
      </c>
      <c r="H81" t="n">
        <v>9.9</v>
      </c>
      <c r="I81" t="n">
        <v>30</v>
      </c>
      <c r="K81" t="n">
        <v>3</v>
      </c>
      <c r="L81" t="n">
        <v>2.329545454545454</v>
      </c>
      <c r="N81" t="n">
        <v>40.22222222222222</v>
      </c>
      <c r="O81" t="n">
        <v>19.77272727272727</v>
      </c>
      <c r="U81" t="n">
        <v>13.8</v>
      </c>
    </row>
    <row r="82">
      <c r="B82" t="n">
        <v>130</v>
      </c>
      <c r="C82" t="n">
        <v>10</v>
      </c>
      <c r="D82" t="inlineStr">
        <is>
          <t>sulfuric</t>
        </is>
      </c>
      <c r="E82" t="n">
        <v>1.223503502278775</v>
      </c>
      <c r="F82" t="n">
        <v>0.5</v>
      </c>
      <c r="H82" t="n">
        <v>9.9</v>
      </c>
      <c r="I82" t="n">
        <v>60</v>
      </c>
      <c r="K82" t="n">
        <v>3</v>
      </c>
      <c r="L82" t="n">
        <v>2.329545454545454</v>
      </c>
      <c r="N82" t="n">
        <v>40.22222222222222</v>
      </c>
      <c r="O82" t="n">
        <v>19.77272727272727</v>
      </c>
      <c r="U82" t="n">
        <v>14</v>
      </c>
    </row>
    <row r="83">
      <c r="B83" t="n">
        <v>130</v>
      </c>
      <c r="C83" t="n">
        <v>10</v>
      </c>
      <c r="D83" t="inlineStr">
        <is>
          <t>sulfuric</t>
        </is>
      </c>
      <c r="E83" t="n">
        <v>1.223503502278775</v>
      </c>
      <c r="F83" t="n">
        <v>0.5</v>
      </c>
      <c r="H83" t="n">
        <v>9.9</v>
      </c>
      <c r="I83" t="n">
        <v>90</v>
      </c>
      <c r="K83" t="n">
        <v>3</v>
      </c>
      <c r="L83" t="n">
        <v>2.329545454545454</v>
      </c>
      <c r="N83" t="n">
        <v>40.22222222222222</v>
      </c>
      <c r="O83" t="n">
        <v>19.77272727272727</v>
      </c>
      <c r="U83" t="n">
        <v>12.9</v>
      </c>
    </row>
    <row r="84">
      <c r="B84" t="n">
        <v>130</v>
      </c>
      <c r="C84" t="n">
        <v>10</v>
      </c>
      <c r="D84" t="inlineStr">
        <is>
          <t>sulfuric</t>
        </is>
      </c>
      <c r="E84" t="n">
        <v>1.223503502278775</v>
      </c>
      <c r="F84" t="n">
        <v>0.5</v>
      </c>
      <c r="H84" t="n">
        <v>9.9</v>
      </c>
      <c r="I84" t="n">
        <v>120</v>
      </c>
      <c r="K84" t="n">
        <v>3</v>
      </c>
      <c r="L84" t="n">
        <v>2.329545454545454</v>
      </c>
      <c r="N84" t="n">
        <v>40.22222222222222</v>
      </c>
      <c r="O84" t="n">
        <v>19.77272727272727</v>
      </c>
      <c r="U84" t="n">
        <v>12</v>
      </c>
    </row>
    <row r="85">
      <c r="B85" t="n">
        <v>130</v>
      </c>
      <c r="C85" t="n">
        <v>10</v>
      </c>
      <c r="D85" t="inlineStr">
        <is>
          <t>sulfuric</t>
        </is>
      </c>
      <c r="E85" t="n">
        <v>1.223503502278775</v>
      </c>
      <c r="F85" t="n">
        <v>0.5</v>
      </c>
      <c r="H85" t="n">
        <v>9.9</v>
      </c>
      <c r="I85" t="n">
        <v>180</v>
      </c>
      <c r="K85" t="n">
        <v>3</v>
      </c>
      <c r="L85" t="n">
        <v>2.329545454545454</v>
      </c>
      <c r="N85" t="n">
        <v>40.22222222222222</v>
      </c>
      <c r="O85" t="n">
        <v>19.77272727272727</v>
      </c>
      <c r="U85" t="n">
        <v>10</v>
      </c>
    </row>
    <row r="86">
      <c r="B86" t="n">
        <v>130</v>
      </c>
      <c r="C86" t="n">
        <v>10</v>
      </c>
      <c r="D86" t="inlineStr">
        <is>
          <t>sulfuric</t>
        </is>
      </c>
      <c r="E86" t="n">
        <v>1.223503502278775</v>
      </c>
      <c r="F86" t="n">
        <v>0.5</v>
      </c>
      <c r="H86" t="n">
        <v>9.9</v>
      </c>
      <c r="I86" t="n">
        <v>240</v>
      </c>
      <c r="K86" t="n">
        <v>3</v>
      </c>
      <c r="L86" t="n">
        <v>2.329545454545454</v>
      </c>
      <c r="N86" t="n">
        <v>40.22222222222222</v>
      </c>
      <c r="O86" t="n">
        <v>19.77272727272727</v>
      </c>
      <c r="U86" t="n">
        <v>8.960000000000001</v>
      </c>
    </row>
    <row r="87">
      <c r="B87" t="n">
        <v>130</v>
      </c>
      <c r="C87" t="n">
        <v>10</v>
      </c>
      <c r="D87" t="inlineStr">
        <is>
          <t>sulfuric</t>
        </is>
      </c>
      <c r="E87" t="n">
        <v>1.223503502278775</v>
      </c>
      <c r="F87" t="n">
        <v>0.5</v>
      </c>
      <c r="H87" t="n">
        <v>9.9</v>
      </c>
      <c r="I87" t="n">
        <v>300</v>
      </c>
      <c r="K87" t="n">
        <v>3</v>
      </c>
      <c r="L87" t="n">
        <v>2.329545454545454</v>
      </c>
      <c r="N87" t="n">
        <v>40.22222222222222</v>
      </c>
      <c r="O87" t="n">
        <v>19.77272727272727</v>
      </c>
      <c r="U87" t="n">
        <v>8.369999999999999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3">
    <mergeCell ref="A1:J1"/>
    <mergeCell ref="K1:P1"/>
    <mergeCell ref="Q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Edward Wang</dc:creator>
  <dcterms:created xmlns:dcterms="http://purl.org/dc/terms/" xmlns:xsi="http://www.w3.org/2001/XMLSchema-instance" xsi:type="dcterms:W3CDTF">2019-01-02T20:48:25Z</dcterms:created>
  <dcterms:modified xmlns:dcterms="http://purl.org/dc/terms/" xmlns:xsi="http://www.w3.org/2001/XMLSchema-instance" xsi:type="dcterms:W3CDTF">2019-07-08T17:08:25Z</dcterms:modified>
  <cp:lastModifiedBy>Microsoft Office User</cp:lastModifiedBy>
</cp:coreProperties>
</file>