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AF664BFF-5664-5F42-9A69-8FFBC5632DD6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2" l="1"/>
  <c r="N12" i="2"/>
  <c r="N13" i="2"/>
  <c r="N14" i="2"/>
  <c r="N15" i="2"/>
  <c r="N8" i="2"/>
  <c r="N9" i="2"/>
  <c r="N10" i="2"/>
  <c r="N11" i="2"/>
  <c r="N4" i="2"/>
  <c r="N5" i="2"/>
  <c r="N6" i="2"/>
  <c r="N7" i="2"/>
  <c r="N3" i="2"/>
  <c r="K22" i="1"/>
  <c r="K23" i="1"/>
  <c r="G21" i="1"/>
  <c r="F21" i="1"/>
  <c r="G20" i="1"/>
  <c r="F20" i="1"/>
  <c r="K19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<sst xmlns="http://schemas.openxmlformats.org/spreadsheetml/2006/main" count="72" uniqueCount="54">
  <si>
    <t>T (Â°C)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</si>
  <si>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</si>
  <si>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</si>
  <si>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</si>
  <si>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</si>
  <si>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</si>
  <si>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</si>
  <si>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</si>
  <si>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</si>
  <si>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</si>
  <si>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</si>
  <si>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</si>
  <si>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</si>
  <si>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</si>
  <si>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AC (%)</t>
  </si>
  <si>
    <t>Arabinose</t>
  </si>
  <si>
    <t>Galactose</t>
  </si>
  <si>
    <t>Glucose</t>
  </si>
  <si>
    <t>Xylose</t>
  </si>
  <si>
    <t>Mannose</t>
  </si>
  <si>
    <t>Rhammose</t>
  </si>
  <si>
    <t>C (min)</t>
  </si>
  <si>
    <t>Arbinose</t>
  </si>
  <si>
    <t>Y1 (%)</t>
  </si>
  <si>
    <t>Y2 (g/g)</t>
  </si>
  <si>
    <t>Acid Conc</t>
  </si>
  <si>
    <t>Xy</t>
  </si>
  <si>
    <t>Furfural</t>
  </si>
  <si>
    <t>Xy2</t>
  </si>
  <si>
    <t>Hydroxymethylfurfural</t>
  </si>
  <si>
    <t>Feed</t>
  </si>
  <si>
    <t>LSR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</si>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</sst>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14</v>
      </c>
      <c r="C1" s="1" t="s">
        <v>21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28</v>
      </c>
      <c r="J1" t="s">
        <v>30</v>
      </c>
      <c r="N1" t="s">
        <v>31</v>
      </c>
      <c r="O1">
        <v>8</v>
      </c>
      <c r="P1" t="s">
        <v>32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4"/>
  <sheetViews>
    <sheetView tabSelected="1" topLeftCell="M1" workbookViewId="0">
      <selection activeCell="X14" sqref="X14"/>
    </sheetView>
  </sheetViews>
  <sheetFormatPr baseColWidth="10" defaultColWidth="14.5" defaultRowHeight="15" customHeight="1" x14ac:dyDescent="0.2"/>
  <cols>
    <col min="1" max="26" width="8.83203125" customWidth="1"/>
  </cols>
  <sheetData>
    <row r="1" spans="1:26" x14ac:dyDescent="0.2">
      <c r="A1" s="8" t="s">
        <v>1</v>
      </c>
      <c r="B1" s="9"/>
      <c r="C1" s="9"/>
      <c r="D1" s="9"/>
      <c r="E1" s="9"/>
      <c r="F1" s="9"/>
      <c r="G1" s="9"/>
      <c r="H1" s="9"/>
      <c r="I1" s="9"/>
      <c r="J1" s="9"/>
      <c r="K1" s="8" t="s">
        <v>2</v>
      </c>
      <c r="L1" s="9"/>
      <c r="M1" s="9"/>
      <c r="N1" s="9"/>
      <c r="O1" s="9"/>
      <c r="P1" s="9"/>
      <c r="Q1" s="8" t="s">
        <v>3</v>
      </c>
      <c r="R1" s="9"/>
      <c r="S1" s="9"/>
      <c r="T1" s="9"/>
      <c r="U1" s="9"/>
      <c r="V1" s="9"/>
      <c r="W1" s="9"/>
      <c r="X1" s="9"/>
    </row>
    <row r="2" spans="1:26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22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27</v>
      </c>
      <c r="X2" t="s">
        <v>29</v>
      </c>
      <c r="Y2" s="7" t="s">
        <v>51</v>
      </c>
      <c r="Z2" s="7" t="s">
        <v>52</v>
      </c>
    </row>
    <row r="3" spans="1:26" x14ac:dyDescent="0.2">
      <c r="A3" s="4">
        <v>0</v>
      </c>
      <c r="B3" s="4">
        <v>190</v>
      </c>
      <c r="C3" s="2">
        <v>6</v>
      </c>
      <c r="D3">
        <v>0</v>
      </c>
      <c r="E3" s="2">
        <v>0.42</v>
      </c>
      <c r="F3" s="2"/>
      <c r="H3" s="4">
        <v>0</v>
      </c>
      <c r="I3" s="2">
        <v>0</v>
      </c>
      <c r="J3" s="2">
        <v>0</v>
      </c>
      <c r="N3">
        <f>21.9/0.88</f>
        <v>24.886363636363633</v>
      </c>
      <c r="T3" s="6">
        <v>0</v>
      </c>
      <c r="Y3" s="6">
        <v>0</v>
      </c>
      <c r="Z3" t="s">
        <v>53</v>
      </c>
    </row>
    <row r="4" spans="1:26" x14ac:dyDescent="0.2">
      <c r="A4" s="4">
        <v>19.9642352987509</v>
      </c>
      <c r="B4" s="4">
        <v>190</v>
      </c>
      <c r="C4" s="2">
        <v>6</v>
      </c>
      <c r="D4">
        <v>0</v>
      </c>
      <c r="E4" s="2">
        <v>0.42</v>
      </c>
      <c r="F4" s="2"/>
      <c r="H4" s="4">
        <v>19.9642352987509</v>
      </c>
      <c r="I4" s="2">
        <v>0</v>
      </c>
      <c r="J4" s="2">
        <v>0</v>
      </c>
      <c r="N4">
        <f t="shared" ref="N4:N16" si="0">21.9/0.88</f>
        <v>24.886363636363633</v>
      </c>
      <c r="R4" s="6"/>
      <c r="T4" s="6">
        <v>0.49392847037373117</v>
      </c>
      <c r="Y4" s="4">
        <v>3.9383015828278203E-2</v>
      </c>
      <c r="Z4" s="5" t="s">
        <v>53</v>
      </c>
    </row>
    <row r="5" spans="1:26" x14ac:dyDescent="0.2">
      <c r="A5" s="4">
        <v>39.9203970792571</v>
      </c>
      <c r="B5" s="4">
        <v>190</v>
      </c>
      <c r="C5" s="2">
        <v>6</v>
      </c>
      <c r="D5">
        <v>0</v>
      </c>
      <c r="E5" s="2">
        <v>0.42</v>
      </c>
      <c r="F5" s="2"/>
      <c r="H5" s="4">
        <v>39.9203970792571</v>
      </c>
      <c r="I5" s="2">
        <v>0</v>
      </c>
      <c r="J5" s="2">
        <v>0</v>
      </c>
      <c r="N5">
        <f t="shared" si="0"/>
        <v>24.886363636363633</v>
      </c>
      <c r="R5" s="6"/>
      <c r="T5" s="6">
        <v>11.234716069928909</v>
      </c>
      <c r="Y5" s="4">
        <v>1.5843664195792599</v>
      </c>
      <c r="Z5" s="5" t="s">
        <v>53</v>
      </c>
    </row>
    <row r="6" spans="1:26" x14ac:dyDescent="0.2">
      <c r="A6" s="4">
        <v>59.8779372653172</v>
      </c>
      <c r="B6" s="4">
        <v>190</v>
      </c>
      <c r="C6" s="2">
        <v>6</v>
      </c>
      <c r="D6">
        <v>0</v>
      </c>
      <c r="E6" s="2">
        <v>0.42</v>
      </c>
      <c r="F6" s="2"/>
      <c r="H6" s="4">
        <v>59.8779372653172</v>
      </c>
      <c r="I6" s="2">
        <v>0</v>
      </c>
      <c r="J6" s="2">
        <v>0</v>
      </c>
      <c r="N6">
        <f t="shared" si="0"/>
        <v>24.886363636363633</v>
      </c>
      <c r="R6" s="6"/>
      <c r="T6" s="6">
        <v>22.045091246600638</v>
      </c>
      <c r="Y6" s="4">
        <v>2.8842520857614402</v>
      </c>
      <c r="Z6" s="5" t="s">
        <v>53</v>
      </c>
    </row>
    <row r="7" spans="1:26" x14ac:dyDescent="0.2">
      <c r="A7" s="4">
        <v>79.964062998056704</v>
      </c>
      <c r="B7" s="4">
        <v>190</v>
      </c>
      <c r="C7" s="2">
        <v>6</v>
      </c>
      <c r="D7">
        <v>0</v>
      </c>
      <c r="E7" s="2">
        <v>0.42</v>
      </c>
      <c r="F7" s="2"/>
      <c r="H7" s="4">
        <v>79.964062998056704</v>
      </c>
      <c r="I7" s="2">
        <v>0</v>
      </c>
      <c r="J7" s="2">
        <v>0</v>
      </c>
      <c r="N7">
        <f t="shared" si="0"/>
        <v>24.886363636363633</v>
      </c>
      <c r="R7" s="6"/>
      <c r="T7" s="6">
        <v>19.257083170087277</v>
      </c>
      <c r="Y7" s="4">
        <v>6.3200202330243798</v>
      </c>
      <c r="Z7" s="5" t="s">
        <v>53</v>
      </c>
    </row>
    <row r="8" spans="1:26" ht="15.75" customHeight="1" x14ac:dyDescent="0.2">
      <c r="A8" s="4">
        <v>99.9288890420451</v>
      </c>
      <c r="B8" s="4">
        <v>190</v>
      </c>
      <c r="C8" s="2">
        <v>6</v>
      </c>
      <c r="D8">
        <v>0</v>
      </c>
      <c r="E8" s="2">
        <v>0.42</v>
      </c>
      <c r="H8" s="4">
        <v>99.9288890420451</v>
      </c>
      <c r="I8" s="2">
        <v>0</v>
      </c>
      <c r="J8" s="2">
        <v>0</v>
      </c>
      <c r="L8" s="3"/>
      <c r="N8">
        <f t="shared" si="0"/>
        <v>24.886363636363633</v>
      </c>
      <c r="R8" s="6"/>
      <c r="T8" s="6">
        <v>12.54816551011905</v>
      </c>
      <c r="Y8" s="4">
        <v>6.3243892863428304</v>
      </c>
      <c r="Z8" s="5" t="s">
        <v>53</v>
      </c>
    </row>
    <row r="9" spans="1:26" ht="15.75" customHeight="1" x14ac:dyDescent="0.2">
      <c r="A9" s="4">
        <v>119.919117131243</v>
      </c>
      <c r="B9" s="4">
        <v>190</v>
      </c>
      <c r="C9" s="2">
        <v>6</v>
      </c>
      <c r="D9">
        <v>0</v>
      </c>
      <c r="E9" s="2">
        <v>0.42</v>
      </c>
      <c r="H9" s="4">
        <v>119.919117131243</v>
      </c>
      <c r="I9" s="2">
        <v>0</v>
      </c>
      <c r="J9" s="2">
        <v>0</v>
      </c>
      <c r="L9" s="3"/>
      <c r="N9">
        <f t="shared" si="0"/>
        <v>24.886363636363633</v>
      </c>
      <c r="R9" s="6"/>
      <c r="T9" s="6">
        <v>3.5252438891798699</v>
      </c>
      <c r="Y9" s="4">
        <v>1.8119571758931601</v>
      </c>
      <c r="Z9" s="5" t="s">
        <v>53</v>
      </c>
    </row>
    <row r="10" spans="1:26" ht="15.75" customHeight="1" x14ac:dyDescent="0.2">
      <c r="A10" s="4">
        <v>140.02493437189599</v>
      </c>
      <c r="B10" s="4">
        <v>190</v>
      </c>
      <c r="C10" s="2">
        <v>6</v>
      </c>
      <c r="D10">
        <v>0</v>
      </c>
      <c r="E10" s="2">
        <v>0.42</v>
      </c>
      <c r="H10" s="4">
        <v>140.02493437189599</v>
      </c>
      <c r="I10" s="2">
        <v>0</v>
      </c>
      <c r="J10" s="2">
        <v>0</v>
      </c>
      <c r="L10" s="3"/>
      <c r="N10">
        <f t="shared" si="0"/>
        <v>24.886363636363633</v>
      </c>
      <c r="R10" s="6"/>
      <c r="T10" s="6">
        <v>1.7812941071381032</v>
      </c>
      <c r="Y10" s="4">
        <v>1.74632907217307</v>
      </c>
      <c r="Z10" s="5" t="s">
        <v>53</v>
      </c>
    </row>
    <row r="11" spans="1:26" ht="15.75" customHeight="1" x14ac:dyDescent="0.2">
      <c r="A11" s="4">
        <v>159.99389563254701</v>
      </c>
      <c r="B11" s="4">
        <v>190</v>
      </c>
      <c r="C11" s="2">
        <v>6</v>
      </c>
      <c r="D11">
        <v>0</v>
      </c>
      <c r="E11" s="2">
        <v>0.42</v>
      </c>
      <c r="H11" s="4">
        <v>159.99389563254701</v>
      </c>
      <c r="I11" s="2">
        <v>0</v>
      </c>
      <c r="J11" s="2">
        <v>0</v>
      </c>
      <c r="L11" s="3"/>
      <c r="N11">
        <f t="shared" si="0"/>
        <v>24.886363636363633</v>
      </c>
      <c r="R11" s="6"/>
      <c r="T11" s="6">
        <v>1.0503699477501132</v>
      </c>
      <c r="Y11" s="4">
        <v>1.0154049127850799</v>
      </c>
      <c r="Z11" s="5" t="s">
        <v>53</v>
      </c>
    </row>
    <row r="12" spans="1:26" ht="15.75" customHeight="1" x14ac:dyDescent="0.2">
      <c r="A12" s="4">
        <v>60</v>
      </c>
      <c r="B12" s="4">
        <v>150</v>
      </c>
      <c r="C12" s="2">
        <v>6</v>
      </c>
      <c r="D12">
        <v>0</v>
      </c>
      <c r="E12" s="2">
        <v>0.42</v>
      </c>
      <c r="H12" s="4">
        <v>60</v>
      </c>
      <c r="I12" s="2">
        <v>0</v>
      </c>
      <c r="J12" s="2">
        <v>0</v>
      </c>
      <c r="N12">
        <f t="shared" si="0"/>
        <v>24.886363636363633</v>
      </c>
      <c r="R12" s="6"/>
      <c r="T12" s="6">
        <v>0.32764209330670302</v>
      </c>
      <c r="Y12" s="4">
        <v>0.16472282413037201</v>
      </c>
      <c r="Z12" s="5" t="s">
        <v>53</v>
      </c>
    </row>
    <row r="13" spans="1:26" ht="15.75" customHeight="1" x14ac:dyDescent="0.2">
      <c r="A13" s="4">
        <v>60</v>
      </c>
      <c r="B13" s="4">
        <v>160</v>
      </c>
      <c r="C13" s="2">
        <v>6</v>
      </c>
      <c r="D13">
        <v>0</v>
      </c>
      <c r="E13" s="2">
        <v>0.42</v>
      </c>
      <c r="H13" s="4">
        <v>60</v>
      </c>
      <c r="I13" s="2">
        <v>0</v>
      </c>
      <c r="J13" s="2">
        <v>0</v>
      </c>
      <c r="N13">
        <f t="shared" si="0"/>
        <v>24.886363636363633</v>
      </c>
      <c r="R13" s="6"/>
      <c r="T13" s="6">
        <v>0.87336251305218604</v>
      </c>
      <c r="Y13" s="4">
        <v>0.16446809811367299</v>
      </c>
      <c r="Z13" s="5" t="s">
        <v>53</v>
      </c>
    </row>
    <row r="14" spans="1:26" ht="15.75" customHeight="1" x14ac:dyDescent="0.2">
      <c r="A14" s="4">
        <v>60</v>
      </c>
      <c r="B14" s="4">
        <v>170</v>
      </c>
      <c r="C14" s="2">
        <v>6</v>
      </c>
      <c r="D14">
        <v>0</v>
      </c>
      <c r="E14" s="2">
        <v>0.42</v>
      </c>
      <c r="H14" s="4">
        <v>60</v>
      </c>
      <c r="I14" s="2">
        <v>0</v>
      </c>
      <c r="J14" s="2">
        <v>0</v>
      </c>
      <c r="N14">
        <f t="shared" si="0"/>
        <v>24.886363636363633</v>
      </c>
      <c r="R14" s="6"/>
      <c r="T14" s="6">
        <v>7.4493043662361256</v>
      </c>
      <c r="Y14" s="4">
        <v>0.45867664739806502</v>
      </c>
      <c r="Z14" s="5" t="s">
        <v>53</v>
      </c>
    </row>
    <row r="15" spans="1:26" ht="15.75" customHeight="1" x14ac:dyDescent="0.2">
      <c r="A15" s="4">
        <v>60</v>
      </c>
      <c r="B15" s="4">
        <v>180</v>
      </c>
      <c r="C15" s="2">
        <v>6</v>
      </c>
      <c r="D15">
        <v>0</v>
      </c>
      <c r="E15" s="2">
        <v>0.42</v>
      </c>
      <c r="H15" s="4">
        <v>60</v>
      </c>
      <c r="I15" s="2">
        <v>0</v>
      </c>
      <c r="J15" s="2">
        <v>0</v>
      </c>
      <c r="N15">
        <f t="shared" si="0"/>
        <v>24.886363636363633</v>
      </c>
      <c r="R15" s="6"/>
      <c r="T15" s="6">
        <v>14.50305853423774</v>
      </c>
      <c r="Y15" s="4">
        <v>2.0761019447482401</v>
      </c>
      <c r="Z15" s="5" t="s">
        <v>53</v>
      </c>
    </row>
    <row r="16" spans="1:26" ht="15.75" customHeight="1" x14ac:dyDescent="0.2">
      <c r="A16" s="4">
        <v>60</v>
      </c>
      <c r="B16" s="4">
        <v>190</v>
      </c>
      <c r="C16" s="2">
        <v>6</v>
      </c>
      <c r="D16">
        <v>0</v>
      </c>
      <c r="E16" s="2">
        <v>0.42</v>
      </c>
      <c r="H16" s="4">
        <v>60</v>
      </c>
      <c r="I16" s="2">
        <v>0</v>
      </c>
      <c r="J16" s="2">
        <v>0</v>
      </c>
      <c r="N16">
        <f t="shared" si="0"/>
        <v>24.886363636363633</v>
      </c>
      <c r="R16" s="6"/>
      <c r="T16" s="6">
        <v>22.03414642406516</v>
      </c>
      <c r="Y16" s="4">
        <v>3.1054497782185599</v>
      </c>
      <c r="Z16" s="5" t="s">
        <v>53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2019-06-18T20:35:05Z</dcterms:created>
  <dcterms:modified xsi:type="dcterms:W3CDTF">2019-07-08T17:13:01Z</dcterms:modified>
</cp:coreProperties>
</file>