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 spark\mysql\examysql-master\avance clase\excel\"/>
    </mc:Choice>
  </mc:AlternateContent>
  <bookViews>
    <workbookView xWindow="0" yWindow="0" windowWidth="20490" windowHeight="7755" firstSheet="3" activeTab="7"/>
  </bookViews>
  <sheets>
    <sheet name="Enero del 2018" sheetId="1" r:id="rId1"/>
    <sheet name="Febrero 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52511"/>
  <extLst>
    <ext uri="GoogleSheetsCustomDataVersion1">
      <go:sheetsCustomData xmlns:go="http://customooxmlschemas.google.com/" r:id="rId16" roundtripDataSignature="AMtx7mhbUCnJF1vcV/FjG/D5L+IQxF1bIw=="/>
    </ext>
  </extLst>
</workbook>
</file>

<file path=xl/calcChain.xml><?xml version="1.0" encoding="utf-8"?>
<calcChain xmlns="http://schemas.openxmlformats.org/spreadsheetml/2006/main">
  <c r="I203" i="9" l="1"/>
  <c r="I196" i="10"/>
  <c r="I199" i="11"/>
  <c r="I208" i="12"/>
  <c r="I4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3" i="12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3" i="1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3" i="8"/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3" i="5"/>
  <c r="I146" i="4" l="1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4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20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99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78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53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2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" i="4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23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05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88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7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50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98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73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50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I149" i="1" l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H44" i="1"/>
  <c r="I44" i="1" s="1"/>
  <c r="I43" i="1"/>
  <c r="I42" i="1"/>
  <c r="I41" i="1"/>
  <c r="I40" i="1"/>
  <c r="H39" i="1"/>
  <c r="I39" i="1" s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50" i="1" l="1"/>
</calcChain>
</file>

<file path=xl/sharedStrings.xml><?xml version="1.0" encoding="utf-8"?>
<sst xmlns="http://schemas.openxmlformats.org/spreadsheetml/2006/main" count="6267" uniqueCount="66">
  <si>
    <t>Control de ventas</t>
  </si>
  <si>
    <t>N</t>
  </si>
  <si>
    <t>Fecha</t>
  </si>
  <si>
    <t>Producto</t>
  </si>
  <si>
    <t>Categoria</t>
  </si>
  <si>
    <t>Marca</t>
  </si>
  <si>
    <t xml:space="preserve">Cantidad </t>
  </si>
  <si>
    <t>Precio Unitario</t>
  </si>
  <si>
    <t>Descuento</t>
  </si>
  <si>
    <t>Total</t>
  </si>
  <si>
    <t xml:space="preserve">joggers </t>
  </si>
  <si>
    <t>Sport Gumer´s</t>
  </si>
  <si>
    <t>conjunto de buzo</t>
  </si>
  <si>
    <t>AE Moda</t>
  </si>
  <si>
    <t>asi</t>
  </si>
  <si>
    <t>siii</t>
  </si>
  <si>
    <t>polera</t>
  </si>
  <si>
    <t>Yancats</t>
  </si>
  <si>
    <t>en descuento es si compra 2 productos  2 soles</t>
  </si>
  <si>
    <t>los joggers por mayo 10 x 150</t>
  </si>
  <si>
    <t>erika como pusiste el simbolo de s/</t>
  </si>
  <si>
    <t xml:space="preserve"> """"S/ """"</t>
  </si>
  <si>
    <t>poleras x mayo a 30 soles</t>
  </si>
  <si>
    <t xml:space="preserve">regular entendi </t>
  </si>
  <si>
    <t>pero ya ahora lo ago</t>
  </si>
  <si>
    <t>aya</t>
  </si>
  <si>
    <t xml:space="preserve">:) </t>
  </si>
  <si>
    <t xml:space="preserve">vaya llenado marca y precio no mas </t>
  </si>
  <si>
    <t xml:space="preserve">pon formato moneda </t>
  </si>
  <si>
    <t>ya</t>
  </si>
  <si>
    <t>TOTAL</t>
  </si>
  <si>
    <t>joggers</t>
  </si>
  <si>
    <t xml:space="preserve">Sport Gumer´s </t>
  </si>
  <si>
    <t>Yascats</t>
  </si>
  <si>
    <t>holiii</t>
  </si>
  <si>
    <t xml:space="preserve">hola  :3 </t>
  </si>
  <si>
    <t>ayudame a poner esto en el mes de febrero</t>
  </si>
  <si>
    <t>que hay que hacer</t>
  </si>
  <si>
    <t xml:space="preserve">entrare a la otra hoja </t>
  </si>
  <si>
    <t>hay que poner la marca, cantidad precio</t>
  </si>
  <si>
    <t>de acuerdo al mes de enero</t>
  </si>
  <si>
    <t xml:space="preserve">osea : </t>
  </si>
  <si>
    <t>precio</t>
  </si>
  <si>
    <t xml:space="preserve">Joggers = Sport Gumer's </t>
  </si>
  <si>
    <t>Conjunto de buzo AE Moda</t>
  </si>
  <si>
    <t>polera= Yancats</t>
  </si>
  <si>
    <t>que paso</t>
  </si>
  <si>
    <t>?</t>
  </si>
  <si>
    <t xml:space="preserve">te dije que esperes esos datos estaban mal xd </t>
  </si>
  <si>
    <t xml:space="preserve">Sport Gumer´s         S/ 20,00 </t>
  </si>
  <si>
    <t xml:space="preserve">Joggers </t>
  </si>
  <si>
    <t xml:space="preserve">es que estoy haciendo de mi cuarderno y me demoro </t>
  </si>
  <si>
    <t>que paso ?</t>
  </si>
  <si>
    <t>espera!!!!!</t>
  </si>
  <si>
    <t>hum</t>
  </si>
  <si>
    <t>Pantalon buzo</t>
  </si>
  <si>
    <t>Polera</t>
  </si>
  <si>
    <t>Casaquilla</t>
  </si>
  <si>
    <t>Deportivo</t>
  </si>
  <si>
    <t>Conjunto De Buzo</t>
  </si>
  <si>
    <t>Pantalon Buzo</t>
  </si>
  <si>
    <t xml:space="preserve">Pantalon buzo </t>
  </si>
  <si>
    <t xml:space="preserve">Sport Gumer's </t>
  </si>
  <si>
    <t xml:space="preserve">Pantalon Buzo </t>
  </si>
  <si>
    <t>Sport Gumer's</t>
  </si>
  <si>
    <t xml:space="preserve">Pantalon buzo         S/ 20,00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</si>
</sst>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_-[$S/-280A]* #,##0.00_-;\-[$S/-280A]* #,##0.00_-;_-[$S/-280A]* &quot;-&quot;??_-;_-@"/>
    <numFmt numFmtId="166" formatCode="_-&quot;S/&quot;* #,##0.00_-;\-&quot;S/&quot;* #,##0.00_-;_-&quot;S/&quot;* &quot;-&quot;??_-;_-@"/>
    <numFmt numFmtId="167" formatCode="#,##0.00\ [$€-1]"/>
  </numFmts>
  <fonts count="10">
    <font>
      <sz val="11"/>
      <color theme="1"/>
      <name val="Arial"/>
    </font>
    <font>
      <b/>
      <sz val="12"/>
      <color rgb="FF2E75B5"/>
      <name val="Arial Black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Docs-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/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5" fillId="0" borderId="2" xfId="0" applyFont="1" applyBorder="1" applyAlignment="1"/>
    <xf numFmtId="0" fontId="6" fillId="0" borderId="0" xfId="0" applyFont="1" applyAlignment="1"/>
    <xf numFmtId="165" fontId="5" fillId="0" borderId="2" xfId="0" applyNumberFormat="1" applyFont="1" applyBorder="1" applyAlignment="1"/>
    <xf numFmtId="166" fontId="4" fillId="0" borderId="2" xfId="0" applyNumberFormat="1" applyFont="1" applyBorder="1"/>
    <xf numFmtId="0" fontId="7" fillId="0" borderId="0" xfId="0" applyFont="1" applyAlignment="1"/>
    <xf numFmtId="166" fontId="5" fillId="0" borderId="2" xfId="0" applyNumberFormat="1" applyFont="1" applyBorder="1" applyAlignment="1"/>
    <xf numFmtId="0" fontId="5" fillId="0" borderId="0" xfId="0" applyFont="1" applyAlignment="1"/>
    <xf numFmtId="167" fontId="7" fillId="0" borderId="0" xfId="0" applyNumberFormat="1" applyFont="1" applyAlignment="1"/>
    <xf numFmtId="166" fontId="6" fillId="0" borderId="0" xfId="0" applyNumberFormat="1" applyFont="1" applyAlignment="1"/>
    <xf numFmtId="165" fontId="4" fillId="2" borderId="2" xfId="0" applyNumberFormat="1" applyFont="1" applyFill="1" applyBorder="1"/>
    <xf numFmtId="166" fontId="5" fillId="0" borderId="0" xfId="0" applyNumberFormat="1" applyFont="1" applyAlignment="1"/>
    <xf numFmtId="165" fontId="6" fillId="0" borderId="0" xfId="0" applyNumberFormat="1" applyFont="1" applyAlignment="1"/>
    <xf numFmtId="166" fontId="4" fillId="2" borderId="2" xfId="0" applyNumberFormat="1" applyFont="1" applyFill="1" applyBorder="1"/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/>
    <xf numFmtId="0" fontId="4" fillId="0" borderId="0" xfId="0" applyFont="1"/>
    <xf numFmtId="165" fontId="4" fillId="0" borderId="0" xfId="0" applyNumberFormat="1" applyFont="1"/>
    <xf numFmtId="166" fontId="4" fillId="0" borderId="0" xfId="0" applyNumberFormat="1" applyFont="1"/>
    <xf numFmtId="0" fontId="6" fillId="0" borderId="2" xfId="0" applyFont="1" applyBorder="1" applyAlignment="1"/>
    <xf numFmtId="0" fontId="5" fillId="0" borderId="2" xfId="0" applyFont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right"/>
    </xf>
    <xf numFmtId="166" fontId="9" fillId="0" borderId="2" xfId="0" applyNumberFormat="1" applyFont="1" applyBorder="1"/>
    <xf numFmtId="0" fontId="4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/>
    <xf numFmtId="0" fontId="5" fillId="4" borderId="2" xfId="0" applyFont="1" applyFill="1" applyBorder="1" applyAlignment="1"/>
    <xf numFmtId="0" fontId="4" fillId="4" borderId="2" xfId="0" applyFont="1" applyFill="1" applyBorder="1"/>
    <xf numFmtId="0" fontId="6" fillId="4" borderId="0" xfId="0" applyFont="1" applyFill="1" applyAlignment="1"/>
    <xf numFmtId="165" fontId="5" fillId="4" borderId="2" xfId="0" applyNumberFormat="1" applyFont="1" applyFill="1" applyBorder="1" applyAlignment="1"/>
    <xf numFmtId="166" fontId="4" fillId="4" borderId="2" xfId="0" applyNumberFormat="1" applyFont="1" applyFill="1" applyBorder="1"/>
    <xf numFmtId="165" fontId="4" fillId="4" borderId="2" xfId="0" applyNumberFormat="1" applyFont="1" applyFill="1" applyBorder="1"/>
    <xf numFmtId="0" fontId="0" fillId="4" borderId="0" xfId="0" applyFont="1" applyFill="1" applyAlignment="1"/>
    <xf numFmtId="166" fontId="5" fillId="4" borderId="2" xfId="0" applyNumberFormat="1" applyFont="1" applyFill="1" applyBorder="1" applyAlignment="1"/>
    <xf numFmtId="0" fontId="6" fillId="4" borderId="2" xfId="0" applyFont="1" applyFill="1" applyBorder="1" applyAlignment="1"/>
    <xf numFmtId="164" fontId="4" fillId="4" borderId="2" xfId="0" applyNumberFormat="1" applyFont="1" applyFill="1" applyBorder="1"/>
    <xf numFmtId="0" fontId="4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/>
    <xf numFmtId="0" fontId="7" fillId="4" borderId="0" xfId="0" applyFont="1" applyFill="1" applyAlignment="1"/>
    <xf numFmtId="0" fontId="5" fillId="5" borderId="2" xfId="0" applyFont="1" applyFill="1" applyBorder="1" applyAlignment="1"/>
    <xf numFmtId="0" fontId="5" fillId="4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/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4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8"/>
  <sheetViews>
    <sheetView topLeftCell="A71" workbookViewId="0">
      <selection activeCell="C3" sqref="C3:C149"/>
    </sheetView>
  </sheetViews>
  <sheetFormatPr baseColWidth="10" defaultColWidth="12.625" defaultRowHeight="15" customHeight="1"/>
  <cols>
    <col min="1" max="1" width="9.375" customWidth="1"/>
    <col min="2" max="2" width="11.25" customWidth="1"/>
    <col min="3" max="3" width="16.5" customWidth="1"/>
    <col min="4" max="4" width="15.375" customWidth="1"/>
    <col min="5" max="5" width="20.5" customWidth="1"/>
    <col min="6" max="6" width="9.375" customWidth="1"/>
    <col min="7" max="7" width="13" customWidth="1"/>
    <col min="8" max="8" width="11.625" customWidth="1"/>
    <col min="9" max="9" width="12.125" customWidth="1"/>
    <col min="10" max="26" width="9.375" customWidth="1"/>
  </cols>
  <sheetData>
    <row r="1" spans="1:9" ht="14.25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2">
        <v>1</v>
      </c>
      <c r="B3" s="5">
        <v>43108</v>
      </c>
      <c r="C3" s="4" t="s">
        <v>10</v>
      </c>
      <c r="D3" s="4" t="s">
        <v>55</v>
      </c>
      <c r="E3" s="4" t="s">
        <v>11</v>
      </c>
      <c r="F3" s="4">
        <v>1</v>
      </c>
      <c r="G3" s="6">
        <v>20</v>
      </c>
      <c r="H3" s="10">
        <v>0</v>
      </c>
      <c r="I3" s="6">
        <f t="shared" ref="I3:I5" si="0">G3-H3</f>
        <v>20</v>
      </c>
    </row>
    <row r="4" spans="1:9">
      <c r="A4" s="2">
        <v>2</v>
      </c>
      <c r="B4" s="5">
        <v>43108</v>
      </c>
      <c r="C4" s="4" t="s">
        <v>10</v>
      </c>
      <c r="D4" s="4" t="s">
        <v>55</v>
      </c>
      <c r="E4" s="4" t="s">
        <v>11</v>
      </c>
      <c r="F4" s="4">
        <v>1</v>
      </c>
      <c r="G4" s="6">
        <v>20</v>
      </c>
      <c r="H4" s="10">
        <v>0</v>
      </c>
      <c r="I4" s="6">
        <f t="shared" si="0"/>
        <v>20</v>
      </c>
    </row>
    <row r="5" spans="1:9">
      <c r="A5" s="2">
        <v>3</v>
      </c>
      <c r="B5" s="5">
        <v>43108</v>
      </c>
      <c r="C5" s="4" t="s">
        <v>10</v>
      </c>
      <c r="D5" s="4" t="s">
        <v>55</v>
      </c>
      <c r="E5" s="4" t="s">
        <v>11</v>
      </c>
      <c r="F5" s="4">
        <v>1</v>
      </c>
      <c r="G5" s="6">
        <v>20</v>
      </c>
      <c r="H5" s="10">
        <v>0</v>
      </c>
      <c r="I5" s="6">
        <f t="shared" si="0"/>
        <v>20</v>
      </c>
    </row>
    <row r="6" spans="1:9">
      <c r="A6" s="2">
        <v>4</v>
      </c>
      <c r="B6" s="5">
        <v>43108</v>
      </c>
      <c r="C6" s="4" t="s">
        <v>16</v>
      </c>
      <c r="D6" s="4" t="s">
        <v>56</v>
      </c>
      <c r="E6" s="4" t="s">
        <v>17</v>
      </c>
      <c r="F6" s="4">
        <v>1</v>
      </c>
      <c r="G6" s="10">
        <v>35</v>
      </c>
      <c r="H6" s="10">
        <v>0</v>
      </c>
      <c r="I6" s="10">
        <f>G6+H6</f>
        <v>35</v>
      </c>
    </row>
    <row r="7" spans="1:9">
      <c r="A7" s="2">
        <v>5</v>
      </c>
      <c r="B7" s="5">
        <v>43108</v>
      </c>
      <c r="C7" s="4" t="s">
        <v>12</v>
      </c>
      <c r="D7" s="4" t="s">
        <v>58</v>
      </c>
      <c r="E7" s="4" t="s">
        <v>13</v>
      </c>
      <c r="F7" s="4">
        <v>1</v>
      </c>
      <c r="G7" s="10">
        <v>50</v>
      </c>
      <c r="H7" s="10">
        <v>0</v>
      </c>
      <c r="I7" s="10">
        <f>G7-H7</f>
        <v>50</v>
      </c>
    </row>
    <row r="8" spans="1:9">
      <c r="A8" s="2">
        <v>6</v>
      </c>
      <c r="B8" s="5">
        <v>43108</v>
      </c>
      <c r="C8" s="4" t="s">
        <v>12</v>
      </c>
      <c r="D8" s="4" t="s">
        <v>58</v>
      </c>
      <c r="E8" s="4" t="s">
        <v>13</v>
      </c>
      <c r="F8" s="4">
        <v>2</v>
      </c>
      <c r="G8" s="10">
        <v>30</v>
      </c>
      <c r="H8" s="10">
        <v>2</v>
      </c>
      <c r="I8" s="10">
        <f>G8*F8 -H8</f>
        <v>58</v>
      </c>
    </row>
    <row r="9" spans="1:9">
      <c r="A9" s="2">
        <v>7</v>
      </c>
      <c r="B9" s="5">
        <v>43108</v>
      </c>
      <c r="C9" s="4" t="s">
        <v>16</v>
      </c>
      <c r="D9" s="4" t="s">
        <v>56</v>
      </c>
      <c r="E9" s="4" t="s">
        <v>17</v>
      </c>
      <c r="F9" s="4">
        <v>1</v>
      </c>
      <c r="G9" s="10">
        <v>35</v>
      </c>
      <c r="H9" s="10">
        <v>0</v>
      </c>
      <c r="I9" s="10">
        <f t="shared" ref="I9:I10" si="1">G9-H9</f>
        <v>35</v>
      </c>
    </row>
    <row r="10" spans="1:9">
      <c r="A10" s="2">
        <v>8</v>
      </c>
      <c r="B10" s="5">
        <v>43108</v>
      </c>
      <c r="C10" s="4" t="s">
        <v>57</v>
      </c>
      <c r="D10" s="4" t="s">
        <v>56</v>
      </c>
      <c r="E10" s="4" t="s">
        <v>17</v>
      </c>
      <c r="F10" s="4">
        <v>1</v>
      </c>
      <c r="G10" s="10">
        <v>35</v>
      </c>
      <c r="H10" s="10">
        <v>0</v>
      </c>
      <c r="I10" s="10">
        <f t="shared" si="1"/>
        <v>35</v>
      </c>
    </row>
    <row r="11" spans="1:9">
      <c r="A11" s="2">
        <v>9</v>
      </c>
      <c r="B11" s="5">
        <v>43108</v>
      </c>
      <c r="C11" s="4" t="s">
        <v>10</v>
      </c>
      <c r="D11" s="4" t="s">
        <v>55</v>
      </c>
      <c r="E11" s="4" t="s">
        <v>11</v>
      </c>
      <c r="F11" s="4">
        <v>10</v>
      </c>
      <c r="G11" s="10">
        <v>20</v>
      </c>
      <c r="H11" s="10">
        <v>50</v>
      </c>
      <c r="I11" s="10">
        <f>G11*F11-H11</f>
        <v>150</v>
      </c>
    </row>
    <row r="12" spans="1:9">
      <c r="A12" s="2">
        <v>10</v>
      </c>
      <c r="B12" s="5">
        <v>43108</v>
      </c>
      <c r="C12" s="4" t="s">
        <v>16</v>
      </c>
      <c r="D12" s="4" t="s">
        <v>56</v>
      </c>
      <c r="E12" s="4" t="s">
        <v>17</v>
      </c>
      <c r="F12" s="4">
        <v>1</v>
      </c>
      <c r="G12" s="10">
        <v>35</v>
      </c>
      <c r="H12" s="10">
        <v>0</v>
      </c>
      <c r="I12" s="10">
        <f>G12-H12</f>
        <v>35</v>
      </c>
    </row>
    <row r="13" spans="1:9">
      <c r="A13" s="2">
        <v>11</v>
      </c>
      <c r="B13" s="5">
        <v>43108</v>
      </c>
      <c r="C13" s="4" t="s">
        <v>12</v>
      </c>
      <c r="D13" s="4" t="s">
        <v>58</v>
      </c>
      <c r="E13" s="4" t="s">
        <v>13</v>
      </c>
      <c r="F13" s="4">
        <v>2</v>
      </c>
      <c r="G13" s="10">
        <v>50</v>
      </c>
      <c r="H13" s="10">
        <v>2</v>
      </c>
      <c r="I13" s="10">
        <f>G13*F13-H13</f>
        <v>98</v>
      </c>
    </row>
    <row r="14" spans="1:9">
      <c r="A14" s="2">
        <v>12</v>
      </c>
      <c r="B14" s="5">
        <v>43108</v>
      </c>
      <c r="C14" s="4" t="s">
        <v>12</v>
      </c>
      <c r="D14" s="4" t="s">
        <v>58</v>
      </c>
      <c r="E14" s="4" t="s">
        <v>13</v>
      </c>
      <c r="F14" s="4">
        <v>1</v>
      </c>
      <c r="G14" s="10">
        <v>50</v>
      </c>
      <c r="H14" s="10">
        <v>0</v>
      </c>
      <c r="I14" s="10">
        <f>G14-H14</f>
        <v>50</v>
      </c>
    </row>
    <row r="15" spans="1:9">
      <c r="A15" s="2">
        <v>13</v>
      </c>
      <c r="B15" s="5">
        <v>43108</v>
      </c>
      <c r="C15" s="4" t="s">
        <v>16</v>
      </c>
      <c r="D15" s="4" t="s">
        <v>56</v>
      </c>
      <c r="E15" s="4" t="s">
        <v>17</v>
      </c>
      <c r="F15" s="4">
        <v>2</v>
      </c>
      <c r="G15" s="10">
        <v>35</v>
      </c>
      <c r="H15" s="10">
        <v>2</v>
      </c>
      <c r="I15" s="10">
        <f>G15*F15-H15</f>
        <v>68</v>
      </c>
    </row>
    <row r="16" spans="1:9">
      <c r="A16" s="2">
        <v>14</v>
      </c>
      <c r="B16" s="5">
        <v>43108</v>
      </c>
      <c r="C16" s="4" t="s">
        <v>12</v>
      </c>
      <c r="D16" s="4" t="s">
        <v>58</v>
      </c>
      <c r="E16" s="4" t="s">
        <v>13</v>
      </c>
      <c r="F16" s="4">
        <v>1</v>
      </c>
      <c r="G16" s="10">
        <v>50</v>
      </c>
      <c r="H16" s="10">
        <v>0</v>
      </c>
      <c r="I16" s="10">
        <f t="shared" ref="I16:I19" si="2">G16-H16</f>
        <v>50</v>
      </c>
    </row>
    <row r="17" spans="1:9">
      <c r="A17" s="2">
        <v>15</v>
      </c>
      <c r="B17" s="5">
        <v>43108</v>
      </c>
      <c r="C17" s="4" t="s">
        <v>10</v>
      </c>
      <c r="D17" s="4" t="s">
        <v>55</v>
      </c>
      <c r="E17" s="4" t="s">
        <v>11</v>
      </c>
      <c r="F17" s="4">
        <v>1</v>
      </c>
      <c r="G17" s="10">
        <v>20</v>
      </c>
      <c r="H17" s="10">
        <v>0</v>
      </c>
      <c r="I17" s="10">
        <f t="shared" si="2"/>
        <v>20</v>
      </c>
    </row>
    <row r="18" spans="1:9">
      <c r="A18" s="2">
        <v>16</v>
      </c>
      <c r="B18" s="5">
        <v>43108</v>
      </c>
      <c r="C18" s="4" t="s">
        <v>16</v>
      </c>
      <c r="D18" s="4" t="s">
        <v>56</v>
      </c>
      <c r="E18" s="4" t="s">
        <v>17</v>
      </c>
      <c r="F18" s="4">
        <v>1</v>
      </c>
      <c r="G18" s="10">
        <v>35</v>
      </c>
      <c r="H18" s="10">
        <v>0</v>
      </c>
      <c r="I18" s="10">
        <f t="shared" si="2"/>
        <v>35</v>
      </c>
    </row>
    <row r="19" spans="1:9">
      <c r="A19" s="2">
        <v>17</v>
      </c>
      <c r="B19" s="5">
        <v>43108</v>
      </c>
      <c r="C19" s="4" t="s">
        <v>57</v>
      </c>
      <c r="D19" s="4" t="s">
        <v>56</v>
      </c>
      <c r="E19" s="4" t="s">
        <v>17</v>
      </c>
      <c r="F19" s="4">
        <v>1</v>
      </c>
      <c r="G19" s="10">
        <v>35</v>
      </c>
      <c r="H19" s="10">
        <v>0</v>
      </c>
      <c r="I19" s="10">
        <f t="shared" si="2"/>
        <v>35</v>
      </c>
    </row>
    <row r="20" spans="1:9">
      <c r="A20" s="2">
        <v>18</v>
      </c>
      <c r="B20" s="5">
        <v>43108</v>
      </c>
      <c r="C20" s="4" t="s">
        <v>10</v>
      </c>
      <c r="D20" s="4" t="s">
        <v>55</v>
      </c>
      <c r="E20" s="4" t="s">
        <v>11</v>
      </c>
      <c r="F20" s="4">
        <v>2</v>
      </c>
      <c r="G20" s="10">
        <v>20</v>
      </c>
      <c r="H20" s="10">
        <v>2</v>
      </c>
      <c r="I20" s="10">
        <f>G20*F20-H20</f>
        <v>38</v>
      </c>
    </row>
    <row r="21" spans="1:9" ht="15.75" customHeight="1">
      <c r="A21" s="2">
        <v>19</v>
      </c>
      <c r="B21" s="5">
        <v>43108</v>
      </c>
      <c r="C21" s="4" t="s">
        <v>16</v>
      </c>
      <c r="D21" s="4" t="s">
        <v>56</v>
      </c>
      <c r="E21" s="4" t="s">
        <v>17</v>
      </c>
      <c r="F21" s="4">
        <v>1</v>
      </c>
      <c r="G21" s="10">
        <v>35</v>
      </c>
      <c r="H21" s="10">
        <v>0</v>
      </c>
      <c r="I21" s="10">
        <f>G21-H21</f>
        <v>35</v>
      </c>
    </row>
    <row r="22" spans="1:9" ht="15.75" customHeight="1">
      <c r="A22" s="2">
        <v>20</v>
      </c>
      <c r="B22" s="5">
        <v>43108</v>
      </c>
      <c r="C22" s="4" t="s">
        <v>12</v>
      </c>
      <c r="D22" s="4" t="s">
        <v>58</v>
      </c>
      <c r="E22" s="4" t="s">
        <v>13</v>
      </c>
      <c r="F22" s="4">
        <v>2</v>
      </c>
      <c r="G22" s="10">
        <v>50</v>
      </c>
      <c r="H22" s="10">
        <v>2</v>
      </c>
      <c r="I22" s="10">
        <f t="shared" ref="I22:I23" si="3">G22*F22-H22</f>
        <v>98</v>
      </c>
    </row>
    <row r="23" spans="1:9" ht="15.75" customHeight="1">
      <c r="A23" s="2">
        <v>21</v>
      </c>
      <c r="B23" s="5">
        <v>43108</v>
      </c>
      <c r="C23" s="4" t="s">
        <v>16</v>
      </c>
      <c r="D23" s="4" t="s">
        <v>56</v>
      </c>
      <c r="E23" s="4" t="s">
        <v>17</v>
      </c>
      <c r="F23" s="4">
        <v>5</v>
      </c>
      <c r="G23" s="10">
        <v>35</v>
      </c>
      <c r="H23" s="10">
        <v>25</v>
      </c>
      <c r="I23" s="10">
        <f t="shared" si="3"/>
        <v>150</v>
      </c>
    </row>
    <row r="24" spans="1:9" ht="15.75" customHeight="1">
      <c r="A24" s="2">
        <v>22</v>
      </c>
      <c r="B24" s="5">
        <v>43108</v>
      </c>
      <c r="C24" s="4" t="s">
        <v>16</v>
      </c>
      <c r="D24" s="4" t="s">
        <v>56</v>
      </c>
      <c r="E24" s="4" t="s">
        <v>17</v>
      </c>
      <c r="F24" s="4">
        <v>1</v>
      </c>
      <c r="G24" s="10">
        <v>35</v>
      </c>
      <c r="H24" s="10">
        <v>0</v>
      </c>
      <c r="I24" s="10">
        <f t="shared" ref="I24:I27" si="4">G24-H24</f>
        <v>35</v>
      </c>
    </row>
    <row r="25" spans="1:9" ht="15.75" customHeight="1">
      <c r="A25" s="2">
        <v>23</v>
      </c>
      <c r="B25" s="5">
        <v>43108</v>
      </c>
      <c r="C25" s="4" t="s">
        <v>57</v>
      </c>
      <c r="D25" s="4" t="s">
        <v>56</v>
      </c>
      <c r="E25" s="4" t="s">
        <v>17</v>
      </c>
      <c r="F25" s="4">
        <v>1</v>
      </c>
      <c r="G25" s="10">
        <v>35</v>
      </c>
      <c r="H25" s="10">
        <v>0</v>
      </c>
      <c r="I25" s="10">
        <f t="shared" si="4"/>
        <v>35</v>
      </c>
    </row>
    <row r="26" spans="1:9" ht="15.75" customHeight="1">
      <c r="A26" s="2">
        <v>24</v>
      </c>
      <c r="B26" s="5">
        <v>43108</v>
      </c>
      <c r="C26" s="4" t="s">
        <v>12</v>
      </c>
      <c r="D26" s="4" t="s">
        <v>58</v>
      </c>
      <c r="E26" s="4" t="s">
        <v>13</v>
      </c>
      <c r="F26" s="4">
        <v>1</v>
      </c>
      <c r="G26" s="10">
        <v>50</v>
      </c>
      <c r="H26" s="10">
        <v>0</v>
      </c>
      <c r="I26" s="10">
        <f t="shared" si="4"/>
        <v>50</v>
      </c>
    </row>
    <row r="27" spans="1:9" s="37" customFormat="1" ht="15.75" customHeight="1">
      <c r="A27" s="29">
        <v>25</v>
      </c>
      <c r="B27" s="40">
        <v>43108</v>
      </c>
      <c r="C27" s="32" t="s">
        <v>16</v>
      </c>
      <c r="D27" s="32" t="s">
        <v>56</v>
      </c>
      <c r="E27" s="32" t="s">
        <v>17</v>
      </c>
      <c r="F27" s="32">
        <v>1</v>
      </c>
      <c r="G27" s="35">
        <v>35</v>
      </c>
      <c r="H27" s="35">
        <v>0</v>
      </c>
      <c r="I27" s="35">
        <f t="shared" si="4"/>
        <v>35</v>
      </c>
    </row>
    <row r="28" spans="1:9" ht="15.75" customHeight="1">
      <c r="A28" s="2">
        <v>1</v>
      </c>
      <c r="B28" s="5">
        <v>43111</v>
      </c>
      <c r="C28" s="4" t="s">
        <v>31</v>
      </c>
      <c r="D28" s="4" t="s">
        <v>55</v>
      </c>
      <c r="E28" s="4" t="s">
        <v>32</v>
      </c>
      <c r="F28" s="4">
        <v>1</v>
      </c>
      <c r="G28" s="10">
        <v>20</v>
      </c>
      <c r="H28" s="10">
        <v>0</v>
      </c>
      <c r="I28" s="10">
        <f t="shared" ref="I28:I30" si="5">G28-H28</f>
        <v>20</v>
      </c>
    </row>
    <row r="29" spans="1:9" ht="15.75" customHeight="1">
      <c r="A29" s="2">
        <v>2</v>
      </c>
      <c r="B29" s="5">
        <v>43111</v>
      </c>
      <c r="C29" s="4" t="s">
        <v>31</v>
      </c>
      <c r="D29" s="4" t="s">
        <v>55</v>
      </c>
      <c r="E29" s="4" t="s">
        <v>32</v>
      </c>
      <c r="F29" s="4">
        <v>1</v>
      </c>
      <c r="G29" s="10">
        <v>20</v>
      </c>
      <c r="H29" s="10">
        <v>0</v>
      </c>
      <c r="I29" s="10">
        <f t="shared" si="5"/>
        <v>20</v>
      </c>
    </row>
    <row r="30" spans="1:9" ht="15.75" customHeight="1">
      <c r="A30" s="2">
        <v>3</v>
      </c>
      <c r="B30" s="5">
        <v>43111</v>
      </c>
      <c r="C30" s="4" t="s">
        <v>16</v>
      </c>
      <c r="D30" s="4" t="s">
        <v>55</v>
      </c>
      <c r="E30" s="4" t="s">
        <v>17</v>
      </c>
      <c r="F30" s="4">
        <v>1</v>
      </c>
      <c r="G30" s="10">
        <v>35</v>
      </c>
      <c r="H30" s="10">
        <v>0</v>
      </c>
      <c r="I30" s="10">
        <f t="shared" si="5"/>
        <v>35</v>
      </c>
    </row>
    <row r="31" spans="1:9" ht="15.75" customHeight="1">
      <c r="A31" s="2">
        <v>4</v>
      </c>
      <c r="B31" s="5">
        <v>43111</v>
      </c>
      <c r="C31" s="4" t="s">
        <v>31</v>
      </c>
      <c r="D31" s="4" t="s">
        <v>55</v>
      </c>
      <c r="E31" s="4" t="s">
        <v>32</v>
      </c>
      <c r="F31" s="4">
        <v>10</v>
      </c>
      <c r="G31" s="10">
        <v>20</v>
      </c>
      <c r="H31" s="10">
        <v>50</v>
      </c>
      <c r="I31" s="10">
        <f t="shared" ref="I31:I33" si="6">G31*F31-H31</f>
        <v>150</v>
      </c>
    </row>
    <row r="32" spans="1:9" ht="15.75" customHeight="1">
      <c r="A32" s="2">
        <v>5</v>
      </c>
      <c r="B32" s="5">
        <v>43111</v>
      </c>
      <c r="C32" s="4" t="s">
        <v>31</v>
      </c>
      <c r="D32" s="4" t="s">
        <v>55</v>
      </c>
      <c r="E32" s="4" t="s">
        <v>32</v>
      </c>
      <c r="F32" s="4">
        <v>5</v>
      </c>
      <c r="G32" s="10">
        <v>20</v>
      </c>
      <c r="H32" s="10">
        <v>25</v>
      </c>
      <c r="I32" s="10">
        <f t="shared" si="6"/>
        <v>75</v>
      </c>
    </row>
    <row r="33" spans="1:9" ht="15.75" customHeight="1">
      <c r="A33" s="2">
        <v>6</v>
      </c>
      <c r="B33" s="5">
        <v>43111</v>
      </c>
      <c r="C33" s="4" t="s">
        <v>31</v>
      </c>
      <c r="D33" s="4" t="s">
        <v>55</v>
      </c>
      <c r="E33" s="4" t="s">
        <v>32</v>
      </c>
      <c r="F33" s="4">
        <v>3</v>
      </c>
      <c r="G33" s="10">
        <v>20</v>
      </c>
      <c r="H33" s="10">
        <v>6</v>
      </c>
      <c r="I33" s="10">
        <f t="shared" si="6"/>
        <v>54</v>
      </c>
    </row>
    <row r="34" spans="1:9" ht="15.75" customHeight="1">
      <c r="A34" s="2">
        <v>7</v>
      </c>
      <c r="B34" s="5">
        <v>43111</v>
      </c>
      <c r="C34" s="4" t="s">
        <v>16</v>
      </c>
      <c r="D34" s="4" t="s">
        <v>56</v>
      </c>
      <c r="E34" s="4" t="s">
        <v>17</v>
      </c>
      <c r="F34" s="4">
        <v>2</v>
      </c>
      <c r="G34" s="10">
        <v>35</v>
      </c>
      <c r="H34" s="10">
        <v>2</v>
      </c>
      <c r="I34" s="10">
        <f t="shared" ref="I34:I37" si="7">G34-H34</f>
        <v>33</v>
      </c>
    </row>
    <row r="35" spans="1:9" ht="15.75" customHeight="1">
      <c r="A35" s="2">
        <v>8</v>
      </c>
      <c r="B35" s="5">
        <v>43111</v>
      </c>
      <c r="C35" s="4" t="s">
        <v>57</v>
      </c>
      <c r="D35" s="4" t="s">
        <v>56</v>
      </c>
      <c r="E35" s="4" t="s">
        <v>17</v>
      </c>
      <c r="F35" s="4">
        <v>1</v>
      </c>
      <c r="G35" s="10">
        <v>35</v>
      </c>
      <c r="H35" s="10">
        <v>0</v>
      </c>
      <c r="I35" s="10">
        <f t="shared" si="7"/>
        <v>35</v>
      </c>
    </row>
    <row r="36" spans="1:9" ht="15.75" customHeight="1">
      <c r="A36" s="2">
        <v>9</v>
      </c>
      <c r="B36" s="5">
        <v>43111</v>
      </c>
      <c r="C36" s="4" t="s">
        <v>16</v>
      </c>
      <c r="D36" s="4" t="s">
        <v>56</v>
      </c>
      <c r="E36" s="4" t="s">
        <v>17</v>
      </c>
      <c r="F36" s="4">
        <v>1</v>
      </c>
      <c r="G36" s="10">
        <v>35</v>
      </c>
      <c r="H36" s="10">
        <v>0</v>
      </c>
      <c r="I36" s="10">
        <f t="shared" si="7"/>
        <v>35</v>
      </c>
    </row>
    <row r="37" spans="1:9" ht="15.75" customHeight="1">
      <c r="A37" s="2">
        <v>10</v>
      </c>
      <c r="B37" s="5">
        <v>43111</v>
      </c>
      <c r="C37" s="4" t="s">
        <v>31</v>
      </c>
      <c r="D37" s="4" t="s">
        <v>55</v>
      </c>
      <c r="E37" s="4" t="s">
        <v>32</v>
      </c>
      <c r="F37" s="4">
        <v>1</v>
      </c>
      <c r="G37" s="10">
        <v>20</v>
      </c>
      <c r="H37" s="10">
        <v>0</v>
      </c>
      <c r="I37" s="10">
        <f t="shared" si="7"/>
        <v>20</v>
      </c>
    </row>
    <row r="38" spans="1:9" ht="15.75" customHeight="1">
      <c r="A38" s="2">
        <v>11</v>
      </c>
      <c r="B38" s="5">
        <v>43111</v>
      </c>
      <c r="C38" s="4" t="s">
        <v>31</v>
      </c>
      <c r="D38" s="4" t="s">
        <v>55</v>
      </c>
      <c r="E38" s="4" t="s">
        <v>32</v>
      </c>
      <c r="F38" s="4">
        <v>6</v>
      </c>
      <c r="G38" s="10">
        <v>20</v>
      </c>
      <c r="H38" s="10">
        <v>30</v>
      </c>
      <c r="I38" s="10">
        <f t="shared" ref="I38:I39" si="8">G38*F38-H38</f>
        <v>90</v>
      </c>
    </row>
    <row r="39" spans="1:9" ht="15.75" customHeight="1">
      <c r="A39" s="2">
        <v>12</v>
      </c>
      <c r="B39" s="5">
        <v>43111</v>
      </c>
      <c r="C39" s="4" t="s">
        <v>31</v>
      </c>
      <c r="D39" s="4" t="s">
        <v>55</v>
      </c>
      <c r="E39" s="4" t="s">
        <v>32</v>
      </c>
      <c r="F39" s="4">
        <v>5</v>
      </c>
      <c r="G39" s="10">
        <v>20</v>
      </c>
      <c r="H39" s="10">
        <f>G39*F39-75</f>
        <v>25</v>
      </c>
      <c r="I39" s="10">
        <f t="shared" si="8"/>
        <v>75</v>
      </c>
    </row>
    <row r="40" spans="1:9" ht="15.75" customHeight="1">
      <c r="A40" s="2">
        <v>13</v>
      </c>
      <c r="B40" s="5">
        <v>43111</v>
      </c>
      <c r="C40" s="4" t="s">
        <v>12</v>
      </c>
      <c r="D40" s="4" t="s">
        <v>58</v>
      </c>
      <c r="E40" s="4" t="s">
        <v>13</v>
      </c>
      <c r="F40" s="4">
        <v>1</v>
      </c>
      <c r="G40" s="10">
        <v>50</v>
      </c>
      <c r="H40" s="10">
        <v>0</v>
      </c>
      <c r="I40" s="10">
        <f t="shared" ref="I40:I43" si="9">G40-H40</f>
        <v>50</v>
      </c>
    </row>
    <row r="41" spans="1:9" ht="15.75" customHeight="1">
      <c r="A41" s="2">
        <v>14</v>
      </c>
      <c r="B41" s="5">
        <v>43111</v>
      </c>
      <c r="C41" s="4" t="s">
        <v>16</v>
      </c>
      <c r="D41" s="4" t="s">
        <v>56</v>
      </c>
      <c r="E41" s="4" t="s">
        <v>17</v>
      </c>
      <c r="F41" s="4">
        <v>1</v>
      </c>
      <c r="G41" s="10">
        <v>35</v>
      </c>
      <c r="H41" s="10">
        <v>0</v>
      </c>
      <c r="I41" s="10">
        <f t="shared" si="9"/>
        <v>35</v>
      </c>
    </row>
    <row r="42" spans="1:9" ht="15.75" customHeight="1">
      <c r="A42" s="2">
        <v>15</v>
      </c>
      <c r="B42" s="5">
        <v>43111</v>
      </c>
      <c r="C42" s="4" t="s">
        <v>12</v>
      </c>
      <c r="D42" s="4" t="s">
        <v>58</v>
      </c>
      <c r="E42" s="4" t="s">
        <v>13</v>
      </c>
      <c r="F42" s="4">
        <v>1</v>
      </c>
      <c r="G42" s="10">
        <v>50</v>
      </c>
      <c r="H42" s="10">
        <v>0</v>
      </c>
      <c r="I42" s="10">
        <f t="shared" si="9"/>
        <v>50</v>
      </c>
    </row>
    <row r="43" spans="1:9" ht="15.75" customHeight="1">
      <c r="A43" s="2">
        <v>16</v>
      </c>
      <c r="B43" s="5">
        <v>43111</v>
      </c>
      <c r="C43" s="4" t="s">
        <v>12</v>
      </c>
      <c r="D43" s="4" t="s">
        <v>58</v>
      </c>
      <c r="E43" s="4" t="s">
        <v>13</v>
      </c>
      <c r="F43" s="4">
        <v>2</v>
      </c>
      <c r="G43" s="10">
        <v>50</v>
      </c>
      <c r="H43" s="10">
        <v>2</v>
      </c>
      <c r="I43" s="10">
        <f t="shared" si="9"/>
        <v>48</v>
      </c>
    </row>
    <row r="44" spans="1:9" ht="15.75" customHeight="1">
      <c r="A44" s="2">
        <v>17</v>
      </c>
      <c r="B44" s="5">
        <v>43111</v>
      </c>
      <c r="C44" s="4" t="s">
        <v>31</v>
      </c>
      <c r="D44" s="4" t="s">
        <v>55</v>
      </c>
      <c r="E44" s="4" t="s">
        <v>32</v>
      </c>
      <c r="F44" s="4">
        <v>3</v>
      </c>
      <c r="G44" s="10">
        <v>20</v>
      </c>
      <c r="H44" s="10">
        <f>G44*F44-54</f>
        <v>6</v>
      </c>
      <c r="I44" s="10">
        <f t="shared" ref="I44:I45" si="10">G44*F44-H44</f>
        <v>54</v>
      </c>
    </row>
    <row r="45" spans="1:9" ht="15.75" customHeight="1">
      <c r="A45" s="2">
        <v>18</v>
      </c>
      <c r="B45" s="5">
        <v>43111</v>
      </c>
      <c r="C45" s="4" t="s">
        <v>12</v>
      </c>
      <c r="D45" s="4" t="s">
        <v>58</v>
      </c>
      <c r="E45" s="4" t="s">
        <v>13</v>
      </c>
      <c r="F45" s="4">
        <v>2</v>
      </c>
      <c r="G45" s="10">
        <v>50</v>
      </c>
      <c r="H45" s="10">
        <v>2</v>
      </c>
      <c r="I45" s="10">
        <f t="shared" si="10"/>
        <v>98</v>
      </c>
    </row>
    <row r="46" spans="1:9" ht="15.75" customHeight="1">
      <c r="A46" s="2">
        <v>19</v>
      </c>
      <c r="B46" s="5">
        <v>43111</v>
      </c>
      <c r="C46" s="4" t="s">
        <v>31</v>
      </c>
      <c r="D46" s="4" t="s">
        <v>55</v>
      </c>
      <c r="E46" s="4" t="s">
        <v>32</v>
      </c>
      <c r="F46" s="4">
        <v>1</v>
      </c>
      <c r="G46" s="10">
        <v>20</v>
      </c>
      <c r="H46" s="10">
        <v>0</v>
      </c>
      <c r="I46" s="10">
        <f t="shared" ref="I46:I47" si="11">G46-H46</f>
        <v>20</v>
      </c>
    </row>
    <row r="47" spans="1:9" ht="15.75" customHeight="1">
      <c r="A47" s="2">
        <v>20</v>
      </c>
      <c r="B47" s="5">
        <v>43111</v>
      </c>
      <c r="C47" s="4" t="s">
        <v>57</v>
      </c>
      <c r="D47" s="4" t="s">
        <v>56</v>
      </c>
      <c r="E47" s="4" t="s">
        <v>17</v>
      </c>
      <c r="F47" s="4">
        <v>1</v>
      </c>
      <c r="G47" s="10">
        <v>35</v>
      </c>
      <c r="H47" s="10">
        <v>0</v>
      </c>
      <c r="I47" s="10">
        <f t="shared" si="11"/>
        <v>35</v>
      </c>
    </row>
    <row r="48" spans="1:9" s="37" customFormat="1" ht="15.75" customHeight="1">
      <c r="A48" s="29">
        <v>21</v>
      </c>
      <c r="B48" s="40">
        <v>43111</v>
      </c>
      <c r="C48" s="32" t="s">
        <v>12</v>
      </c>
      <c r="D48" s="32" t="s">
        <v>58</v>
      </c>
      <c r="E48" s="32" t="s">
        <v>13</v>
      </c>
      <c r="F48" s="32">
        <v>2</v>
      </c>
      <c r="G48" s="35">
        <v>50</v>
      </c>
      <c r="H48" s="35">
        <v>2</v>
      </c>
      <c r="I48" s="35">
        <f>G48*F48-H48</f>
        <v>98</v>
      </c>
    </row>
    <row r="49" spans="1:9" ht="15.75" customHeight="1">
      <c r="A49" s="2">
        <v>1</v>
      </c>
      <c r="B49" s="5">
        <v>43115</v>
      </c>
      <c r="C49" s="4" t="s">
        <v>57</v>
      </c>
      <c r="D49" s="4" t="s">
        <v>56</v>
      </c>
      <c r="E49" s="4" t="s">
        <v>33</v>
      </c>
      <c r="F49" s="4">
        <v>5</v>
      </c>
      <c r="G49" s="10">
        <v>35</v>
      </c>
      <c r="H49" s="10">
        <v>15</v>
      </c>
      <c r="I49" s="10">
        <f t="shared" ref="I49:I51" si="12">G49*F49-H49</f>
        <v>160</v>
      </c>
    </row>
    <row r="50" spans="1:9" ht="15.75" customHeight="1">
      <c r="A50" s="2">
        <v>2</v>
      </c>
      <c r="B50" s="5">
        <v>43115</v>
      </c>
      <c r="C50" s="4" t="s">
        <v>31</v>
      </c>
      <c r="D50" s="4" t="s">
        <v>55</v>
      </c>
      <c r="E50" s="4" t="s">
        <v>11</v>
      </c>
      <c r="F50" s="4">
        <v>5</v>
      </c>
      <c r="G50" s="10">
        <v>20</v>
      </c>
      <c r="H50" s="10">
        <v>25</v>
      </c>
      <c r="I50" s="10">
        <f t="shared" si="12"/>
        <v>75</v>
      </c>
    </row>
    <row r="51" spans="1:9" ht="15.75" customHeight="1">
      <c r="A51" s="2">
        <v>3</v>
      </c>
      <c r="B51" s="5">
        <v>43115</v>
      </c>
      <c r="C51" s="4" t="s">
        <v>31</v>
      </c>
      <c r="D51" s="4" t="s">
        <v>55</v>
      </c>
      <c r="E51" s="4" t="s">
        <v>11</v>
      </c>
      <c r="F51" s="4">
        <v>5</v>
      </c>
      <c r="G51" s="10">
        <v>20</v>
      </c>
      <c r="H51" s="10">
        <v>25</v>
      </c>
      <c r="I51" s="10">
        <f t="shared" si="12"/>
        <v>75</v>
      </c>
    </row>
    <row r="52" spans="1:9" ht="15.75" customHeight="1">
      <c r="A52" s="2">
        <v>4</v>
      </c>
      <c r="B52" s="5">
        <v>43115</v>
      </c>
      <c r="C52" s="4" t="s">
        <v>12</v>
      </c>
      <c r="D52" s="4" t="s">
        <v>58</v>
      </c>
      <c r="E52" s="4" t="s">
        <v>13</v>
      </c>
      <c r="F52" s="4">
        <v>1</v>
      </c>
      <c r="G52" s="10">
        <v>50</v>
      </c>
      <c r="H52" s="10">
        <v>0</v>
      </c>
      <c r="I52" s="10">
        <f>G52-H52</f>
        <v>50</v>
      </c>
    </row>
    <row r="53" spans="1:9" ht="15.75" customHeight="1">
      <c r="A53" s="2">
        <v>5</v>
      </c>
      <c r="B53" s="5">
        <v>43115</v>
      </c>
      <c r="C53" s="4" t="s">
        <v>31</v>
      </c>
      <c r="D53" s="4" t="s">
        <v>55</v>
      </c>
      <c r="E53" s="4" t="s">
        <v>11</v>
      </c>
      <c r="F53" s="4">
        <v>3</v>
      </c>
      <c r="G53" s="10">
        <v>20</v>
      </c>
      <c r="H53" s="10">
        <v>6</v>
      </c>
      <c r="I53" s="10">
        <f>G53*F53-H53</f>
        <v>54</v>
      </c>
    </row>
    <row r="54" spans="1:9" ht="15.75" customHeight="1">
      <c r="A54" s="2">
        <v>6</v>
      </c>
      <c r="B54" s="5">
        <v>43115</v>
      </c>
      <c r="C54" s="4" t="s">
        <v>12</v>
      </c>
      <c r="D54" s="4" t="s">
        <v>58</v>
      </c>
      <c r="E54" s="4" t="s">
        <v>13</v>
      </c>
      <c r="F54" s="4">
        <v>1</v>
      </c>
      <c r="G54" s="10">
        <v>50</v>
      </c>
      <c r="H54" s="10">
        <v>0</v>
      </c>
      <c r="I54" s="10">
        <f>G54-H54</f>
        <v>50</v>
      </c>
    </row>
    <row r="55" spans="1:9" ht="15.75" customHeight="1">
      <c r="A55" s="2">
        <v>7</v>
      </c>
      <c r="B55" s="5">
        <v>43115</v>
      </c>
      <c r="C55" s="4" t="s">
        <v>31</v>
      </c>
      <c r="D55" s="4" t="s">
        <v>55</v>
      </c>
      <c r="E55" s="4" t="s">
        <v>11</v>
      </c>
      <c r="F55" s="4">
        <v>3</v>
      </c>
      <c r="G55" s="10">
        <v>20</v>
      </c>
      <c r="H55" s="10">
        <v>6</v>
      </c>
      <c r="I55" s="10">
        <f>G55*F55-H55</f>
        <v>54</v>
      </c>
    </row>
    <row r="56" spans="1:9" ht="15.75" customHeight="1">
      <c r="A56" s="2">
        <v>8</v>
      </c>
      <c r="B56" s="5">
        <v>43115</v>
      </c>
      <c r="C56" s="4" t="s">
        <v>12</v>
      </c>
      <c r="D56" s="4" t="s">
        <v>58</v>
      </c>
      <c r="E56" s="4" t="s">
        <v>13</v>
      </c>
      <c r="F56" s="4">
        <v>1</v>
      </c>
      <c r="G56" s="10">
        <v>50</v>
      </c>
      <c r="H56" s="10">
        <v>0</v>
      </c>
      <c r="I56" s="10">
        <f>G56-H56</f>
        <v>50</v>
      </c>
    </row>
    <row r="57" spans="1:9" ht="15.75" customHeight="1">
      <c r="A57" s="2">
        <v>9</v>
      </c>
      <c r="B57" s="5">
        <v>43115</v>
      </c>
      <c r="C57" s="4" t="s">
        <v>16</v>
      </c>
      <c r="D57" s="4" t="s">
        <v>56</v>
      </c>
      <c r="E57" s="4" t="s">
        <v>33</v>
      </c>
      <c r="F57" s="4">
        <v>3</v>
      </c>
      <c r="G57" s="10">
        <v>35</v>
      </c>
      <c r="H57" s="10">
        <v>15</v>
      </c>
      <c r="I57" s="10">
        <f>G57*F57-H57</f>
        <v>90</v>
      </c>
    </row>
    <row r="58" spans="1:9" ht="15.75" customHeight="1">
      <c r="A58" s="2">
        <v>10</v>
      </c>
      <c r="B58" s="5">
        <v>43115</v>
      </c>
      <c r="C58" s="4" t="s">
        <v>57</v>
      </c>
      <c r="D58" s="4" t="s">
        <v>56</v>
      </c>
      <c r="E58" s="4" t="s">
        <v>33</v>
      </c>
      <c r="F58" s="4">
        <v>1</v>
      </c>
      <c r="G58" s="10">
        <v>35</v>
      </c>
      <c r="H58" s="10">
        <v>0</v>
      </c>
      <c r="I58" s="10">
        <f t="shared" ref="I58:I59" si="13">G58-H58</f>
        <v>35</v>
      </c>
    </row>
    <row r="59" spans="1:9" ht="15.75" customHeight="1">
      <c r="A59" s="2">
        <v>11</v>
      </c>
      <c r="B59" s="5">
        <v>43115</v>
      </c>
      <c r="C59" s="4" t="s">
        <v>16</v>
      </c>
      <c r="D59" s="4" t="s">
        <v>56</v>
      </c>
      <c r="E59" s="4" t="s">
        <v>33</v>
      </c>
      <c r="F59" s="4">
        <v>1</v>
      </c>
      <c r="G59" s="10">
        <v>35</v>
      </c>
      <c r="H59" s="10">
        <v>0</v>
      </c>
      <c r="I59" s="10">
        <f t="shared" si="13"/>
        <v>35</v>
      </c>
    </row>
    <row r="60" spans="1:9" ht="15.75" customHeight="1">
      <c r="A60" s="2">
        <v>12</v>
      </c>
      <c r="B60" s="5">
        <v>43115</v>
      </c>
      <c r="C60" s="4" t="s">
        <v>12</v>
      </c>
      <c r="D60" s="4" t="s">
        <v>58</v>
      </c>
      <c r="E60" s="4" t="s">
        <v>13</v>
      </c>
      <c r="F60" s="4">
        <v>3</v>
      </c>
      <c r="G60" s="10">
        <v>50</v>
      </c>
      <c r="H60" s="10">
        <v>15</v>
      </c>
      <c r="I60" s="10">
        <f>G60*F60-H60</f>
        <v>135</v>
      </c>
    </row>
    <row r="61" spans="1:9" ht="15.75" customHeight="1">
      <c r="A61" s="2">
        <v>13</v>
      </c>
      <c r="B61" s="5">
        <v>43115</v>
      </c>
      <c r="C61" s="4" t="s">
        <v>31</v>
      </c>
      <c r="D61" s="4" t="s">
        <v>55</v>
      </c>
      <c r="E61" s="4" t="s">
        <v>11</v>
      </c>
      <c r="F61" s="4">
        <v>1</v>
      </c>
      <c r="G61" s="10">
        <v>20</v>
      </c>
      <c r="H61" s="10">
        <v>0</v>
      </c>
      <c r="I61" s="10">
        <f t="shared" ref="I61:I63" si="14">G61-H61</f>
        <v>20</v>
      </c>
    </row>
    <row r="62" spans="1:9" ht="15.75" customHeight="1">
      <c r="A62" s="2">
        <v>14</v>
      </c>
      <c r="B62" s="5">
        <v>43115</v>
      </c>
      <c r="C62" s="4" t="s">
        <v>12</v>
      </c>
      <c r="D62" s="4" t="s">
        <v>58</v>
      </c>
      <c r="E62" s="4" t="s">
        <v>13</v>
      </c>
      <c r="F62" s="4">
        <v>1</v>
      </c>
      <c r="G62" s="10">
        <v>50</v>
      </c>
      <c r="H62" s="10">
        <v>0</v>
      </c>
      <c r="I62" s="10">
        <f t="shared" si="14"/>
        <v>50</v>
      </c>
    </row>
    <row r="63" spans="1:9" ht="15.75" customHeight="1">
      <c r="A63" s="2">
        <v>15</v>
      </c>
      <c r="B63" s="5">
        <v>43115</v>
      </c>
      <c r="C63" s="4" t="s">
        <v>31</v>
      </c>
      <c r="D63" s="4" t="s">
        <v>55</v>
      </c>
      <c r="E63" s="4" t="s">
        <v>11</v>
      </c>
      <c r="F63" s="4">
        <v>1</v>
      </c>
      <c r="G63" s="10">
        <v>20</v>
      </c>
      <c r="H63" s="10">
        <v>0</v>
      </c>
      <c r="I63" s="10">
        <f t="shared" si="14"/>
        <v>20</v>
      </c>
    </row>
    <row r="64" spans="1:9" ht="15.75" customHeight="1">
      <c r="A64" s="2">
        <v>16</v>
      </c>
      <c r="B64" s="5">
        <v>43115</v>
      </c>
      <c r="C64" s="4" t="s">
        <v>31</v>
      </c>
      <c r="D64" s="4" t="s">
        <v>55</v>
      </c>
      <c r="E64" s="4" t="s">
        <v>11</v>
      </c>
      <c r="F64" s="4">
        <v>2</v>
      </c>
      <c r="G64" s="10">
        <v>20</v>
      </c>
      <c r="H64" s="10">
        <v>2</v>
      </c>
      <c r="I64" s="10">
        <f>G64*F64-H64</f>
        <v>38</v>
      </c>
    </row>
    <row r="65" spans="1:9" ht="15.75" customHeight="1">
      <c r="A65" s="2">
        <v>17</v>
      </c>
      <c r="B65" s="5">
        <v>43115</v>
      </c>
      <c r="C65" s="4" t="s">
        <v>31</v>
      </c>
      <c r="D65" s="4" t="s">
        <v>55</v>
      </c>
      <c r="E65" s="4" t="s">
        <v>11</v>
      </c>
      <c r="F65" s="4">
        <v>1</v>
      </c>
      <c r="G65" s="10">
        <v>20</v>
      </c>
      <c r="H65" s="10">
        <v>0</v>
      </c>
      <c r="I65" s="10">
        <f t="shared" ref="I65:I66" si="15">G65-H65</f>
        <v>20</v>
      </c>
    </row>
    <row r="66" spans="1:9" ht="15.75" customHeight="1">
      <c r="A66" s="2">
        <v>18</v>
      </c>
      <c r="B66" s="5">
        <v>43115</v>
      </c>
      <c r="C66" s="4" t="s">
        <v>57</v>
      </c>
      <c r="D66" s="4" t="s">
        <v>56</v>
      </c>
      <c r="E66" s="4" t="s">
        <v>33</v>
      </c>
      <c r="F66" s="4">
        <v>1</v>
      </c>
      <c r="G66" s="10">
        <v>35</v>
      </c>
      <c r="H66" s="10">
        <v>0</v>
      </c>
      <c r="I66" s="10">
        <f t="shared" si="15"/>
        <v>35</v>
      </c>
    </row>
    <row r="67" spans="1:9" ht="15.75" customHeight="1">
      <c r="A67" s="2">
        <v>19</v>
      </c>
      <c r="B67" s="5">
        <v>43115</v>
      </c>
      <c r="C67" s="4" t="s">
        <v>31</v>
      </c>
      <c r="D67" s="4" t="s">
        <v>55</v>
      </c>
      <c r="E67" s="4" t="s">
        <v>11</v>
      </c>
      <c r="F67" s="4">
        <v>2</v>
      </c>
      <c r="G67" s="10">
        <v>20</v>
      </c>
      <c r="H67" s="10">
        <v>2</v>
      </c>
      <c r="I67" s="10">
        <f>G67*F67-H67</f>
        <v>38</v>
      </c>
    </row>
    <row r="68" spans="1:9" ht="15.75" customHeight="1">
      <c r="A68" s="2">
        <v>20</v>
      </c>
      <c r="B68" s="5">
        <v>43115</v>
      </c>
      <c r="C68" s="4" t="s">
        <v>16</v>
      </c>
      <c r="D68" s="4" t="s">
        <v>56</v>
      </c>
      <c r="E68" s="4" t="s">
        <v>33</v>
      </c>
      <c r="F68" s="4">
        <v>1</v>
      </c>
      <c r="G68" s="10">
        <v>35</v>
      </c>
      <c r="H68" s="10">
        <v>0</v>
      </c>
      <c r="I68" s="10">
        <f t="shared" ref="I68:I69" si="16">G68-H68</f>
        <v>35</v>
      </c>
    </row>
    <row r="69" spans="1:9" ht="15.75" customHeight="1">
      <c r="A69" s="2">
        <v>21</v>
      </c>
      <c r="B69" s="5">
        <v>43115</v>
      </c>
      <c r="C69" s="4" t="s">
        <v>31</v>
      </c>
      <c r="D69" s="4" t="s">
        <v>55</v>
      </c>
      <c r="E69" s="4" t="s">
        <v>11</v>
      </c>
      <c r="F69" s="4">
        <v>1</v>
      </c>
      <c r="G69" s="10">
        <v>20</v>
      </c>
      <c r="H69" s="10">
        <v>0</v>
      </c>
      <c r="I69" s="10">
        <f t="shared" si="16"/>
        <v>20</v>
      </c>
    </row>
    <row r="70" spans="1:9" ht="15.75" customHeight="1">
      <c r="A70" s="2">
        <v>22</v>
      </c>
      <c r="B70" s="5">
        <v>43115</v>
      </c>
      <c r="C70" s="4" t="s">
        <v>12</v>
      </c>
      <c r="D70" s="4" t="s">
        <v>58</v>
      </c>
      <c r="E70" s="4" t="s">
        <v>13</v>
      </c>
      <c r="F70" s="4">
        <v>2</v>
      </c>
      <c r="G70" s="10">
        <v>50</v>
      </c>
      <c r="H70" s="10">
        <v>2</v>
      </c>
      <c r="I70" s="10">
        <f>G70*F70-H70</f>
        <v>98</v>
      </c>
    </row>
    <row r="71" spans="1:9" s="37" customFormat="1" ht="15.75" customHeight="1">
      <c r="A71" s="29">
        <v>23</v>
      </c>
      <c r="B71" s="40">
        <v>43115</v>
      </c>
      <c r="C71" s="32" t="s">
        <v>31</v>
      </c>
      <c r="D71" s="32" t="s">
        <v>55</v>
      </c>
      <c r="E71" s="32" t="s">
        <v>11</v>
      </c>
      <c r="F71" s="32">
        <v>1</v>
      </c>
      <c r="G71" s="35">
        <v>20</v>
      </c>
      <c r="H71" s="35">
        <v>0</v>
      </c>
      <c r="I71" s="35">
        <f>G71-H71</f>
        <v>20</v>
      </c>
    </row>
    <row r="72" spans="1:9" ht="15.75" customHeight="1">
      <c r="A72" s="20">
        <v>1</v>
      </c>
      <c r="B72" s="5">
        <v>43118</v>
      </c>
      <c r="C72" s="4" t="s">
        <v>31</v>
      </c>
      <c r="D72" s="4" t="s">
        <v>55</v>
      </c>
      <c r="E72" s="4" t="s">
        <v>32</v>
      </c>
      <c r="F72" s="4">
        <v>1</v>
      </c>
      <c r="G72" s="10">
        <v>20</v>
      </c>
      <c r="H72" s="10">
        <v>0</v>
      </c>
      <c r="I72" s="10">
        <f t="shared" ref="I72:I77" si="17">G72-H72</f>
        <v>20</v>
      </c>
    </row>
    <row r="73" spans="1:9" ht="15.75" customHeight="1">
      <c r="A73" s="20">
        <v>2</v>
      </c>
      <c r="B73" s="5">
        <v>43118</v>
      </c>
      <c r="C73" s="4" t="s">
        <v>16</v>
      </c>
      <c r="D73" s="4" t="s">
        <v>56</v>
      </c>
      <c r="E73" s="4" t="s">
        <v>17</v>
      </c>
      <c r="F73" s="4">
        <v>1</v>
      </c>
      <c r="G73" s="10">
        <v>35</v>
      </c>
      <c r="H73" s="10">
        <v>0</v>
      </c>
      <c r="I73" s="10">
        <f t="shared" si="17"/>
        <v>35</v>
      </c>
    </row>
    <row r="74" spans="1:9" ht="15.75" customHeight="1">
      <c r="A74" s="20">
        <v>3</v>
      </c>
      <c r="B74" s="5">
        <v>43118</v>
      </c>
      <c r="C74" s="4" t="s">
        <v>31</v>
      </c>
      <c r="D74" s="4" t="s">
        <v>55</v>
      </c>
      <c r="E74" s="4" t="s">
        <v>32</v>
      </c>
      <c r="F74" s="4">
        <v>1</v>
      </c>
      <c r="G74" s="10">
        <v>20</v>
      </c>
      <c r="H74" s="10">
        <v>0</v>
      </c>
      <c r="I74" s="10">
        <f t="shared" si="17"/>
        <v>20</v>
      </c>
    </row>
    <row r="75" spans="1:9" ht="15.75" customHeight="1">
      <c r="A75" s="20">
        <v>4</v>
      </c>
      <c r="B75" s="5">
        <v>43118</v>
      </c>
      <c r="C75" s="4" t="s">
        <v>31</v>
      </c>
      <c r="D75" s="4" t="s">
        <v>55</v>
      </c>
      <c r="E75" s="4" t="s">
        <v>32</v>
      </c>
      <c r="F75" s="4">
        <v>1</v>
      </c>
      <c r="G75" s="10">
        <v>20</v>
      </c>
      <c r="H75" s="10">
        <v>0</v>
      </c>
      <c r="I75" s="10">
        <f t="shared" si="17"/>
        <v>20</v>
      </c>
    </row>
    <row r="76" spans="1:9" ht="15.75" customHeight="1">
      <c r="A76" s="20">
        <v>5</v>
      </c>
      <c r="B76" s="5">
        <v>43118</v>
      </c>
      <c r="C76" s="4" t="s">
        <v>57</v>
      </c>
      <c r="D76" s="4" t="s">
        <v>56</v>
      </c>
      <c r="E76" s="4" t="s">
        <v>17</v>
      </c>
      <c r="F76" s="4">
        <v>1</v>
      </c>
      <c r="G76" s="10">
        <v>35</v>
      </c>
      <c r="H76" s="10">
        <v>0</v>
      </c>
      <c r="I76" s="10">
        <f t="shared" si="17"/>
        <v>35</v>
      </c>
    </row>
    <row r="77" spans="1:9" ht="15.75" customHeight="1">
      <c r="A77" s="20">
        <v>6</v>
      </c>
      <c r="B77" s="5">
        <v>43118</v>
      </c>
      <c r="C77" s="4" t="s">
        <v>12</v>
      </c>
      <c r="D77" s="4" t="s">
        <v>58</v>
      </c>
      <c r="E77" s="4" t="s">
        <v>13</v>
      </c>
      <c r="F77" s="4">
        <v>1</v>
      </c>
      <c r="G77" s="10">
        <v>50</v>
      </c>
      <c r="H77" s="10">
        <v>0</v>
      </c>
      <c r="I77" s="10">
        <f t="shared" si="17"/>
        <v>50</v>
      </c>
    </row>
    <row r="78" spans="1:9" ht="15.75" customHeight="1">
      <c r="A78" s="20">
        <v>7</v>
      </c>
      <c r="B78" s="5">
        <v>43118</v>
      </c>
      <c r="C78" s="4" t="s">
        <v>12</v>
      </c>
      <c r="D78" s="4" t="s">
        <v>58</v>
      </c>
      <c r="E78" s="4" t="s">
        <v>13</v>
      </c>
      <c r="F78" s="4">
        <v>5</v>
      </c>
      <c r="G78" s="10">
        <v>50</v>
      </c>
      <c r="H78" s="10">
        <v>25</v>
      </c>
      <c r="I78" s="10">
        <f t="shared" ref="I78:I80" si="18">G78*F78-H78</f>
        <v>225</v>
      </c>
    </row>
    <row r="79" spans="1:9" ht="15.75" customHeight="1">
      <c r="A79" s="20">
        <v>8</v>
      </c>
      <c r="B79" s="5">
        <v>43118</v>
      </c>
      <c r="C79" s="4" t="s">
        <v>31</v>
      </c>
      <c r="D79" s="4" t="s">
        <v>55</v>
      </c>
      <c r="E79" s="4" t="s">
        <v>32</v>
      </c>
      <c r="F79" s="4">
        <v>5</v>
      </c>
      <c r="G79" s="10">
        <v>20</v>
      </c>
      <c r="H79" s="10">
        <v>25</v>
      </c>
      <c r="I79" s="10">
        <f t="shared" si="18"/>
        <v>75</v>
      </c>
    </row>
    <row r="80" spans="1:9" ht="15.75" customHeight="1">
      <c r="A80" s="20">
        <v>9</v>
      </c>
      <c r="B80" s="5">
        <v>43118</v>
      </c>
      <c r="C80" s="4" t="s">
        <v>16</v>
      </c>
      <c r="D80" s="4" t="s">
        <v>56</v>
      </c>
      <c r="E80" s="4" t="s">
        <v>17</v>
      </c>
      <c r="F80" s="4">
        <v>3</v>
      </c>
      <c r="G80" s="10">
        <v>35</v>
      </c>
      <c r="H80" s="10">
        <v>15</v>
      </c>
      <c r="I80" s="10">
        <f t="shared" si="18"/>
        <v>90</v>
      </c>
    </row>
    <row r="81" spans="1:9" ht="15.75" customHeight="1">
      <c r="A81" s="20">
        <v>10</v>
      </c>
      <c r="B81" s="5">
        <v>43118</v>
      </c>
      <c r="C81" s="4" t="s">
        <v>31</v>
      </c>
      <c r="D81" s="4" t="s">
        <v>55</v>
      </c>
      <c r="E81" s="4" t="s">
        <v>32</v>
      </c>
      <c r="F81" s="4">
        <v>1</v>
      </c>
      <c r="G81" s="10">
        <v>20</v>
      </c>
      <c r="H81" s="10">
        <v>0</v>
      </c>
      <c r="I81" s="10">
        <f t="shared" ref="I81:I83" si="19">G81-H81</f>
        <v>20</v>
      </c>
    </row>
    <row r="82" spans="1:9" ht="15.75" customHeight="1">
      <c r="A82" s="20">
        <v>11</v>
      </c>
      <c r="B82" s="5">
        <v>43118</v>
      </c>
      <c r="C82" s="4" t="s">
        <v>12</v>
      </c>
      <c r="D82" s="4" t="s">
        <v>58</v>
      </c>
      <c r="E82" s="4" t="s">
        <v>13</v>
      </c>
      <c r="F82" s="4">
        <v>1</v>
      </c>
      <c r="G82" s="10">
        <v>50</v>
      </c>
      <c r="H82" s="10">
        <v>0</v>
      </c>
      <c r="I82" s="10">
        <f t="shared" si="19"/>
        <v>50</v>
      </c>
    </row>
    <row r="83" spans="1:9" ht="15.75" customHeight="1">
      <c r="A83" s="20">
        <v>12</v>
      </c>
      <c r="B83" s="5">
        <v>43118</v>
      </c>
      <c r="C83" s="4" t="s">
        <v>31</v>
      </c>
      <c r="D83" s="4" t="s">
        <v>55</v>
      </c>
      <c r="E83" s="4" t="s">
        <v>32</v>
      </c>
      <c r="F83" s="4">
        <v>1</v>
      </c>
      <c r="G83" s="10">
        <v>20</v>
      </c>
      <c r="H83" s="10">
        <v>0</v>
      </c>
      <c r="I83" s="10">
        <f t="shared" si="19"/>
        <v>20</v>
      </c>
    </row>
    <row r="84" spans="1:9" ht="15.75" customHeight="1">
      <c r="A84" s="20">
        <v>13</v>
      </c>
      <c r="B84" s="5">
        <v>43118</v>
      </c>
      <c r="C84" s="4" t="s">
        <v>31</v>
      </c>
      <c r="D84" s="4" t="s">
        <v>55</v>
      </c>
      <c r="E84" s="4" t="s">
        <v>32</v>
      </c>
      <c r="F84" s="4">
        <v>5</v>
      </c>
      <c r="G84" s="10">
        <v>20</v>
      </c>
      <c r="H84" s="10">
        <v>25</v>
      </c>
      <c r="I84" s="10">
        <f>G84*F84-H84</f>
        <v>75</v>
      </c>
    </row>
    <row r="85" spans="1:9" ht="15.75" customHeight="1">
      <c r="A85" s="20">
        <v>14</v>
      </c>
      <c r="B85" s="5">
        <v>43118</v>
      </c>
      <c r="C85" s="4" t="s">
        <v>16</v>
      </c>
      <c r="D85" s="4" t="s">
        <v>56</v>
      </c>
      <c r="E85" s="4" t="s">
        <v>17</v>
      </c>
      <c r="F85" s="4">
        <v>1</v>
      </c>
      <c r="G85" s="10">
        <v>35</v>
      </c>
      <c r="H85" s="10">
        <v>0</v>
      </c>
      <c r="I85" s="10">
        <f>G85-H85</f>
        <v>35</v>
      </c>
    </row>
    <row r="86" spans="1:9" ht="15.75" customHeight="1">
      <c r="A86" s="20">
        <v>15</v>
      </c>
      <c r="B86" s="5">
        <v>43118</v>
      </c>
      <c r="C86" s="4" t="s">
        <v>31</v>
      </c>
      <c r="D86" s="4" t="s">
        <v>55</v>
      </c>
      <c r="E86" s="4" t="s">
        <v>32</v>
      </c>
      <c r="F86" s="4">
        <v>10</v>
      </c>
      <c r="G86" s="10">
        <v>20</v>
      </c>
      <c r="H86" s="10">
        <v>50</v>
      </c>
      <c r="I86" s="10">
        <f t="shared" ref="I86:I87" si="20">G86*F86-H86</f>
        <v>150</v>
      </c>
    </row>
    <row r="87" spans="1:9" s="37" customFormat="1" ht="15.75" customHeight="1">
      <c r="A87" s="41">
        <v>16</v>
      </c>
      <c r="B87" s="40">
        <v>43118</v>
      </c>
      <c r="C87" s="32" t="s">
        <v>31</v>
      </c>
      <c r="D87" s="32" t="s">
        <v>55</v>
      </c>
      <c r="E87" s="32" t="s">
        <v>32</v>
      </c>
      <c r="F87" s="32">
        <v>10</v>
      </c>
      <c r="G87" s="35">
        <v>20</v>
      </c>
      <c r="H87" s="35">
        <v>50</v>
      </c>
      <c r="I87" s="35">
        <f t="shared" si="20"/>
        <v>150</v>
      </c>
    </row>
    <row r="88" spans="1:9" ht="15.75" customHeight="1">
      <c r="A88" s="20">
        <v>1</v>
      </c>
      <c r="B88" s="5">
        <v>43122</v>
      </c>
      <c r="C88" s="4" t="s">
        <v>31</v>
      </c>
      <c r="D88" s="4" t="s">
        <v>55</v>
      </c>
      <c r="E88" s="4" t="s">
        <v>11</v>
      </c>
      <c r="F88" s="4">
        <v>1</v>
      </c>
      <c r="G88" s="10">
        <v>20</v>
      </c>
      <c r="H88" s="10">
        <v>0</v>
      </c>
      <c r="I88" s="10">
        <f>G88-H88</f>
        <v>20</v>
      </c>
    </row>
    <row r="89" spans="1:9" ht="15.75" customHeight="1">
      <c r="A89" s="20">
        <v>2</v>
      </c>
      <c r="B89" s="5">
        <v>43122</v>
      </c>
      <c r="C89" s="4" t="s">
        <v>31</v>
      </c>
      <c r="D89" s="4" t="s">
        <v>55</v>
      </c>
      <c r="E89" s="4" t="s">
        <v>11</v>
      </c>
      <c r="F89" s="4">
        <v>3</v>
      </c>
      <c r="G89" s="10">
        <v>20</v>
      </c>
      <c r="H89" s="10">
        <v>6</v>
      </c>
      <c r="I89" s="10">
        <f>G89*F89-H89</f>
        <v>54</v>
      </c>
    </row>
    <row r="90" spans="1:9" ht="15.75" customHeight="1">
      <c r="A90" s="20">
        <v>3</v>
      </c>
      <c r="B90" s="5">
        <v>43122</v>
      </c>
      <c r="C90" s="4" t="s">
        <v>16</v>
      </c>
      <c r="D90" s="4" t="s">
        <v>56</v>
      </c>
      <c r="E90" s="4" t="s">
        <v>17</v>
      </c>
      <c r="F90" s="4">
        <v>1</v>
      </c>
      <c r="G90" s="10">
        <v>35</v>
      </c>
      <c r="H90" s="10">
        <v>0</v>
      </c>
      <c r="I90" s="10">
        <f t="shared" ref="I90:I97" si="21">G90-H90</f>
        <v>35</v>
      </c>
    </row>
    <row r="91" spans="1:9" ht="15.75" customHeight="1">
      <c r="A91" s="20">
        <v>4</v>
      </c>
      <c r="B91" s="5">
        <v>43122</v>
      </c>
      <c r="C91" s="4" t="s">
        <v>31</v>
      </c>
      <c r="D91" s="4" t="s">
        <v>55</v>
      </c>
      <c r="E91" s="4" t="s">
        <v>11</v>
      </c>
      <c r="F91" s="4">
        <v>1</v>
      </c>
      <c r="G91" s="10">
        <v>20</v>
      </c>
      <c r="H91" s="10">
        <v>0</v>
      </c>
      <c r="I91" s="10">
        <f t="shared" si="21"/>
        <v>20</v>
      </c>
    </row>
    <row r="92" spans="1:9" ht="15.75" customHeight="1">
      <c r="A92" s="20">
        <v>5</v>
      </c>
      <c r="B92" s="5">
        <v>43122</v>
      </c>
      <c r="C92" s="4" t="s">
        <v>16</v>
      </c>
      <c r="D92" s="4" t="s">
        <v>56</v>
      </c>
      <c r="E92" s="4" t="s">
        <v>17</v>
      </c>
      <c r="F92" s="4">
        <v>1</v>
      </c>
      <c r="G92" s="10">
        <v>35</v>
      </c>
      <c r="H92" s="10">
        <v>0</v>
      </c>
      <c r="I92" s="10">
        <f t="shared" si="21"/>
        <v>35</v>
      </c>
    </row>
    <row r="93" spans="1:9" ht="15.75" customHeight="1">
      <c r="A93" s="20">
        <v>6</v>
      </c>
      <c r="B93" s="5">
        <v>43122</v>
      </c>
      <c r="C93" s="4" t="s">
        <v>31</v>
      </c>
      <c r="D93" s="4" t="s">
        <v>55</v>
      </c>
      <c r="E93" s="4" t="s">
        <v>11</v>
      </c>
      <c r="F93" s="4">
        <v>1</v>
      </c>
      <c r="G93" s="10">
        <v>20</v>
      </c>
      <c r="H93" s="10">
        <v>0</v>
      </c>
      <c r="I93" s="10">
        <f t="shared" si="21"/>
        <v>20</v>
      </c>
    </row>
    <row r="94" spans="1:9" ht="15.75" customHeight="1">
      <c r="A94" s="20">
        <v>7</v>
      </c>
      <c r="B94" s="5">
        <v>43122</v>
      </c>
      <c r="C94" s="4" t="s">
        <v>12</v>
      </c>
      <c r="D94" s="4" t="s">
        <v>58</v>
      </c>
      <c r="E94" s="4" t="s">
        <v>13</v>
      </c>
      <c r="F94" s="4">
        <v>1</v>
      </c>
      <c r="G94" s="10">
        <v>50</v>
      </c>
      <c r="H94" s="10">
        <v>0</v>
      </c>
      <c r="I94" s="10">
        <f t="shared" si="21"/>
        <v>50</v>
      </c>
    </row>
    <row r="95" spans="1:9" ht="15.75" customHeight="1">
      <c r="A95" s="20">
        <v>8</v>
      </c>
      <c r="B95" s="5">
        <v>43122</v>
      </c>
      <c r="C95" s="4" t="s">
        <v>31</v>
      </c>
      <c r="D95" s="4" t="s">
        <v>55</v>
      </c>
      <c r="E95" s="4" t="s">
        <v>11</v>
      </c>
      <c r="F95" s="4">
        <v>1</v>
      </c>
      <c r="G95" s="10">
        <v>20</v>
      </c>
      <c r="H95" s="10">
        <v>0</v>
      </c>
      <c r="I95" s="10">
        <f t="shared" si="21"/>
        <v>20</v>
      </c>
    </row>
    <row r="96" spans="1:9" ht="15.75" customHeight="1">
      <c r="A96" s="20">
        <v>9</v>
      </c>
      <c r="B96" s="5">
        <v>43122</v>
      </c>
      <c r="C96" s="4" t="s">
        <v>57</v>
      </c>
      <c r="D96" s="4" t="s">
        <v>56</v>
      </c>
      <c r="E96" s="4" t="s">
        <v>17</v>
      </c>
      <c r="F96" s="4">
        <v>1</v>
      </c>
      <c r="G96" s="10">
        <v>30</v>
      </c>
      <c r="H96" s="10">
        <v>0</v>
      </c>
      <c r="I96" s="10">
        <f t="shared" si="21"/>
        <v>30</v>
      </c>
    </row>
    <row r="97" spans="1:9" ht="15.75" customHeight="1">
      <c r="A97" s="20">
        <v>10</v>
      </c>
      <c r="B97" s="5">
        <v>43122</v>
      </c>
      <c r="C97" s="4" t="s">
        <v>31</v>
      </c>
      <c r="D97" s="4" t="s">
        <v>55</v>
      </c>
      <c r="E97" s="4" t="s">
        <v>11</v>
      </c>
      <c r="F97" s="4">
        <v>1</v>
      </c>
      <c r="G97" s="10">
        <v>20</v>
      </c>
      <c r="H97" s="10">
        <v>0</v>
      </c>
      <c r="I97" s="10">
        <f t="shared" si="21"/>
        <v>20</v>
      </c>
    </row>
    <row r="98" spans="1:9" ht="15.75" customHeight="1">
      <c r="A98" s="20">
        <v>11</v>
      </c>
      <c r="B98" s="5">
        <v>43122</v>
      </c>
      <c r="C98" s="4" t="s">
        <v>31</v>
      </c>
      <c r="D98" s="4" t="s">
        <v>55</v>
      </c>
      <c r="E98" s="4" t="s">
        <v>11</v>
      </c>
      <c r="F98" s="4">
        <v>10</v>
      </c>
      <c r="G98" s="10">
        <v>20</v>
      </c>
      <c r="H98" s="10">
        <v>50</v>
      </c>
      <c r="I98" s="10">
        <f>G98*F98-H98</f>
        <v>150</v>
      </c>
    </row>
    <row r="99" spans="1:9" ht="15.75" customHeight="1">
      <c r="A99" s="20">
        <v>12</v>
      </c>
      <c r="B99" s="5">
        <v>43122</v>
      </c>
      <c r="C99" s="4" t="s">
        <v>31</v>
      </c>
      <c r="D99" s="4" t="s">
        <v>55</v>
      </c>
      <c r="E99" s="4" t="s">
        <v>11</v>
      </c>
      <c r="F99" s="4">
        <v>1</v>
      </c>
      <c r="G99" s="10">
        <v>20</v>
      </c>
      <c r="H99" s="10">
        <v>0</v>
      </c>
      <c r="I99" s="10">
        <f>G99-H99</f>
        <v>20</v>
      </c>
    </row>
    <row r="100" spans="1:9" ht="15.75" customHeight="1">
      <c r="A100" s="20">
        <v>13</v>
      </c>
      <c r="B100" s="5">
        <v>43122</v>
      </c>
      <c r="C100" s="4" t="s">
        <v>12</v>
      </c>
      <c r="D100" s="4" t="s">
        <v>58</v>
      </c>
      <c r="E100" s="4" t="s">
        <v>13</v>
      </c>
      <c r="F100" s="4">
        <v>2</v>
      </c>
      <c r="G100" s="10">
        <v>50</v>
      </c>
      <c r="H100" s="10">
        <v>2</v>
      </c>
      <c r="I100" s="10">
        <f>G100*F100-H100</f>
        <v>98</v>
      </c>
    </row>
    <row r="101" spans="1:9" ht="15.75" customHeight="1">
      <c r="A101" s="20">
        <v>14</v>
      </c>
      <c r="B101" s="5">
        <v>43122</v>
      </c>
      <c r="C101" s="4" t="s">
        <v>12</v>
      </c>
      <c r="D101" s="4" t="s">
        <v>58</v>
      </c>
      <c r="E101" s="4" t="s">
        <v>13</v>
      </c>
      <c r="F101" s="4">
        <v>1</v>
      </c>
      <c r="G101" s="10">
        <v>50</v>
      </c>
      <c r="H101" s="10">
        <v>0</v>
      </c>
      <c r="I101" s="10">
        <f t="shared" ref="I101:I105" si="22">G101-H101</f>
        <v>50</v>
      </c>
    </row>
    <row r="102" spans="1:9" ht="15.75" customHeight="1">
      <c r="A102" s="20">
        <v>15</v>
      </c>
      <c r="B102" s="5">
        <v>43122</v>
      </c>
      <c r="C102" s="4" t="s">
        <v>12</v>
      </c>
      <c r="D102" s="4" t="s">
        <v>58</v>
      </c>
      <c r="E102" s="4" t="s">
        <v>13</v>
      </c>
      <c r="F102" s="4">
        <v>1</v>
      </c>
      <c r="G102" s="10">
        <v>50</v>
      </c>
      <c r="H102" s="10">
        <v>0</v>
      </c>
      <c r="I102" s="10">
        <f t="shared" si="22"/>
        <v>50</v>
      </c>
    </row>
    <row r="103" spans="1:9" ht="15.75" customHeight="1">
      <c r="A103" s="20">
        <v>16</v>
      </c>
      <c r="B103" s="5">
        <v>43122</v>
      </c>
      <c r="C103" s="4" t="s">
        <v>12</v>
      </c>
      <c r="D103" s="4" t="s">
        <v>58</v>
      </c>
      <c r="E103" s="4" t="s">
        <v>13</v>
      </c>
      <c r="F103" s="4">
        <v>1</v>
      </c>
      <c r="G103" s="10">
        <v>50</v>
      </c>
      <c r="H103" s="10">
        <v>0</v>
      </c>
      <c r="I103" s="10">
        <f t="shared" si="22"/>
        <v>50</v>
      </c>
    </row>
    <row r="104" spans="1:9" ht="15.75" customHeight="1">
      <c r="A104" s="20">
        <v>17</v>
      </c>
      <c r="B104" s="5">
        <v>43122</v>
      </c>
      <c r="C104" s="4" t="s">
        <v>16</v>
      </c>
      <c r="D104" s="4" t="s">
        <v>56</v>
      </c>
      <c r="E104" s="4" t="s">
        <v>17</v>
      </c>
      <c r="F104" s="4">
        <v>1</v>
      </c>
      <c r="G104" s="10">
        <v>35</v>
      </c>
      <c r="H104" s="10">
        <v>0</v>
      </c>
      <c r="I104" s="10">
        <f t="shared" si="22"/>
        <v>35</v>
      </c>
    </row>
    <row r="105" spans="1:9" ht="15.75" customHeight="1">
      <c r="A105" s="20">
        <v>18</v>
      </c>
      <c r="B105" s="5">
        <v>43122</v>
      </c>
      <c r="C105" s="4" t="s">
        <v>31</v>
      </c>
      <c r="D105" s="4" t="s">
        <v>55</v>
      </c>
      <c r="E105" s="4" t="s">
        <v>11</v>
      </c>
      <c r="F105" s="4">
        <v>1</v>
      </c>
      <c r="G105" s="10">
        <v>20</v>
      </c>
      <c r="H105" s="10">
        <v>0</v>
      </c>
      <c r="I105" s="10">
        <f t="shared" si="22"/>
        <v>20</v>
      </c>
    </row>
    <row r="106" spans="1:9" s="37" customFormat="1" ht="15.75" customHeight="1">
      <c r="A106" s="41">
        <v>19</v>
      </c>
      <c r="B106" s="40">
        <v>43122</v>
      </c>
      <c r="C106" s="32" t="s">
        <v>31</v>
      </c>
      <c r="D106" s="32" t="s">
        <v>55</v>
      </c>
      <c r="E106" s="32" t="s">
        <v>11</v>
      </c>
      <c r="F106" s="32">
        <v>3</v>
      </c>
      <c r="G106" s="35">
        <v>20</v>
      </c>
      <c r="H106" s="35">
        <v>6</v>
      </c>
      <c r="I106" s="35">
        <f>G106*F106-H106</f>
        <v>54</v>
      </c>
    </row>
    <row r="107" spans="1:9" ht="15.75" customHeight="1">
      <c r="A107" s="2">
        <v>1</v>
      </c>
      <c r="B107" s="5">
        <v>43125</v>
      </c>
      <c r="C107" s="4" t="s">
        <v>12</v>
      </c>
      <c r="D107" s="4" t="s">
        <v>58</v>
      </c>
      <c r="E107" s="4" t="s">
        <v>13</v>
      </c>
      <c r="F107" s="4">
        <v>1</v>
      </c>
      <c r="G107" s="10">
        <v>50</v>
      </c>
      <c r="H107" s="10">
        <v>0</v>
      </c>
      <c r="I107" s="10">
        <f t="shared" ref="I107:I112" si="23">G107-H107</f>
        <v>50</v>
      </c>
    </row>
    <row r="108" spans="1:9" ht="15.75" customHeight="1">
      <c r="A108" s="2">
        <v>2</v>
      </c>
      <c r="B108" s="5">
        <v>43125</v>
      </c>
      <c r="C108" s="4" t="s">
        <v>12</v>
      </c>
      <c r="D108" s="4" t="s">
        <v>58</v>
      </c>
      <c r="E108" s="4" t="s">
        <v>13</v>
      </c>
      <c r="F108" s="4">
        <v>1</v>
      </c>
      <c r="G108" s="10">
        <v>50</v>
      </c>
      <c r="H108" s="10">
        <v>0</v>
      </c>
      <c r="I108" s="10">
        <f t="shared" si="23"/>
        <v>50</v>
      </c>
    </row>
    <row r="109" spans="1:9" ht="15.75" customHeight="1">
      <c r="A109" s="2">
        <v>3</v>
      </c>
      <c r="B109" s="5">
        <v>43125</v>
      </c>
      <c r="C109" s="4" t="s">
        <v>16</v>
      </c>
      <c r="D109" s="4" t="s">
        <v>56</v>
      </c>
      <c r="E109" s="4" t="s">
        <v>17</v>
      </c>
      <c r="F109" s="4">
        <v>1</v>
      </c>
      <c r="G109" s="10">
        <v>35</v>
      </c>
      <c r="H109" s="10">
        <v>0</v>
      </c>
      <c r="I109" s="10">
        <f t="shared" si="23"/>
        <v>35</v>
      </c>
    </row>
    <row r="110" spans="1:9" ht="15.75" customHeight="1">
      <c r="A110" s="2">
        <v>4</v>
      </c>
      <c r="B110" s="5">
        <v>43125</v>
      </c>
      <c r="C110" s="4" t="s">
        <v>31</v>
      </c>
      <c r="D110" s="4" t="s">
        <v>55</v>
      </c>
      <c r="E110" s="4" t="s">
        <v>11</v>
      </c>
      <c r="F110" s="4">
        <v>1</v>
      </c>
      <c r="G110" s="10">
        <v>20</v>
      </c>
      <c r="H110" s="10">
        <v>0</v>
      </c>
      <c r="I110" s="10">
        <f t="shared" si="23"/>
        <v>20</v>
      </c>
    </row>
    <row r="111" spans="1:9" ht="15.75" customHeight="1">
      <c r="A111" s="2">
        <v>5</v>
      </c>
      <c r="B111" s="5">
        <v>43125</v>
      </c>
      <c r="C111" s="4" t="s">
        <v>31</v>
      </c>
      <c r="D111" s="4" t="s">
        <v>55</v>
      </c>
      <c r="E111" s="4" t="s">
        <v>11</v>
      </c>
      <c r="F111" s="4">
        <v>1</v>
      </c>
      <c r="G111" s="10">
        <v>20</v>
      </c>
      <c r="H111" s="10">
        <v>0</v>
      </c>
      <c r="I111" s="10">
        <f t="shared" si="23"/>
        <v>20</v>
      </c>
    </row>
    <row r="112" spans="1:9" ht="15.75" customHeight="1">
      <c r="A112" s="2">
        <v>6</v>
      </c>
      <c r="B112" s="5">
        <v>43125</v>
      </c>
      <c r="C112" s="4" t="s">
        <v>16</v>
      </c>
      <c r="D112" s="4" t="s">
        <v>56</v>
      </c>
      <c r="E112" s="4" t="s">
        <v>17</v>
      </c>
      <c r="F112" s="4">
        <v>1</v>
      </c>
      <c r="G112" s="10">
        <v>35</v>
      </c>
      <c r="H112" s="10">
        <v>0</v>
      </c>
      <c r="I112" s="10">
        <f t="shared" si="23"/>
        <v>35</v>
      </c>
    </row>
    <row r="113" spans="1:9" ht="15.75" customHeight="1">
      <c r="A113" s="2">
        <v>7</v>
      </c>
      <c r="B113" s="5">
        <v>43125</v>
      </c>
      <c r="C113" s="4" t="s">
        <v>31</v>
      </c>
      <c r="D113" s="4" t="s">
        <v>55</v>
      </c>
      <c r="E113" s="4" t="s">
        <v>11</v>
      </c>
      <c r="F113" s="4">
        <v>10</v>
      </c>
      <c r="G113" s="10">
        <v>20</v>
      </c>
      <c r="H113" s="10">
        <v>50</v>
      </c>
      <c r="I113" s="10">
        <f t="shared" ref="I113:I114" si="24">G113*F113-H113</f>
        <v>150</v>
      </c>
    </row>
    <row r="114" spans="1:9" ht="15.75" customHeight="1">
      <c r="A114" s="2">
        <v>8</v>
      </c>
      <c r="B114" s="5">
        <v>43125</v>
      </c>
      <c r="C114" s="4" t="s">
        <v>12</v>
      </c>
      <c r="D114" s="4" t="s">
        <v>58</v>
      </c>
      <c r="E114" s="4" t="s">
        <v>13</v>
      </c>
      <c r="F114" s="4">
        <v>5</v>
      </c>
      <c r="G114" s="10">
        <v>50</v>
      </c>
      <c r="H114" s="10">
        <v>25</v>
      </c>
      <c r="I114" s="10">
        <f t="shared" si="24"/>
        <v>225</v>
      </c>
    </row>
    <row r="115" spans="1:9" ht="15.75" customHeight="1">
      <c r="A115" s="2">
        <v>9</v>
      </c>
      <c r="B115" s="5">
        <v>43125</v>
      </c>
      <c r="C115" s="4" t="s">
        <v>12</v>
      </c>
      <c r="D115" s="4" t="s">
        <v>58</v>
      </c>
      <c r="E115" s="4" t="s">
        <v>13</v>
      </c>
      <c r="F115" s="4">
        <v>1</v>
      </c>
      <c r="G115" s="10">
        <v>50</v>
      </c>
      <c r="H115" s="10">
        <v>0</v>
      </c>
      <c r="I115" s="10">
        <f>G115-H115</f>
        <v>50</v>
      </c>
    </row>
    <row r="116" spans="1:9" ht="15.75" customHeight="1">
      <c r="A116" s="2">
        <v>10</v>
      </c>
      <c r="B116" s="5">
        <v>43125</v>
      </c>
      <c r="C116" s="4" t="s">
        <v>31</v>
      </c>
      <c r="D116" s="4" t="s">
        <v>55</v>
      </c>
      <c r="E116" s="4" t="s">
        <v>11</v>
      </c>
      <c r="F116" s="4">
        <v>2</v>
      </c>
      <c r="G116" s="10">
        <v>20</v>
      </c>
      <c r="H116" s="10">
        <v>2</v>
      </c>
      <c r="I116" s="10">
        <f>G116*F116-H116</f>
        <v>38</v>
      </c>
    </row>
    <row r="117" spans="1:9" ht="15.75" customHeight="1">
      <c r="A117" s="2">
        <v>11</v>
      </c>
      <c r="B117" s="5">
        <v>43125</v>
      </c>
      <c r="C117" s="4" t="s">
        <v>16</v>
      </c>
      <c r="D117" s="4" t="s">
        <v>56</v>
      </c>
      <c r="E117" s="4" t="s">
        <v>17</v>
      </c>
      <c r="F117" s="4">
        <v>1</v>
      </c>
      <c r="G117" s="10">
        <v>35</v>
      </c>
      <c r="H117" s="10">
        <v>0</v>
      </c>
      <c r="I117" s="4">
        <f>G117*H117</f>
        <v>0</v>
      </c>
    </row>
    <row r="118" spans="1:9" ht="15.75" customHeight="1">
      <c r="A118" s="2">
        <v>12</v>
      </c>
      <c r="B118" s="5">
        <v>43125</v>
      </c>
      <c r="C118" s="4" t="s">
        <v>12</v>
      </c>
      <c r="D118" s="4" t="s">
        <v>58</v>
      </c>
      <c r="E118" s="4" t="s">
        <v>13</v>
      </c>
      <c r="F118" s="4">
        <v>3</v>
      </c>
      <c r="G118" s="10">
        <v>50</v>
      </c>
      <c r="H118" s="10">
        <v>6</v>
      </c>
      <c r="I118" s="10">
        <f t="shared" ref="I118:I119" si="25">G118*F118-H118</f>
        <v>144</v>
      </c>
    </row>
    <row r="119" spans="1:9" ht="15.75" customHeight="1">
      <c r="A119" s="2">
        <v>13</v>
      </c>
      <c r="B119" s="5">
        <v>43125</v>
      </c>
      <c r="C119" s="4" t="s">
        <v>57</v>
      </c>
      <c r="D119" s="4" t="s">
        <v>56</v>
      </c>
      <c r="E119" s="4" t="s">
        <v>17</v>
      </c>
      <c r="F119" s="4">
        <v>10</v>
      </c>
      <c r="G119" s="10">
        <v>35</v>
      </c>
      <c r="H119" s="10">
        <v>50</v>
      </c>
      <c r="I119" s="10">
        <f t="shared" si="25"/>
        <v>300</v>
      </c>
    </row>
    <row r="120" spans="1:9" ht="15.75" customHeight="1">
      <c r="A120" s="2">
        <v>14</v>
      </c>
      <c r="B120" s="5">
        <v>43125</v>
      </c>
      <c r="C120" s="4" t="s">
        <v>12</v>
      </c>
      <c r="D120" s="4" t="s">
        <v>58</v>
      </c>
      <c r="E120" s="4" t="s">
        <v>13</v>
      </c>
      <c r="F120" s="4">
        <v>1</v>
      </c>
      <c r="G120" s="10">
        <v>50</v>
      </c>
      <c r="H120" s="10">
        <v>0</v>
      </c>
      <c r="I120" s="4">
        <f>G120*H120</f>
        <v>0</v>
      </c>
    </row>
    <row r="121" spans="1:9" ht="15.75" customHeight="1">
      <c r="A121" s="2">
        <v>15</v>
      </c>
      <c r="B121" s="5">
        <v>43125</v>
      </c>
      <c r="C121" s="4" t="s">
        <v>16</v>
      </c>
      <c r="D121" s="4" t="s">
        <v>56</v>
      </c>
      <c r="E121" s="4" t="s">
        <v>17</v>
      </c>
      <c r="F121" s="4">
        <v>10</v>
      </c>
      <c r="G121" s="10">
        <v>35</v>
      </c>
      <c r="H121" s="10">
        <v>50</v>
      </c>
      <c r="I121" s="10">
        <f>G121*F121-H121</f>
        <v>300</v>
      </c>
    </row>
    <row r="122" spans="1:9" ht="15.75" customHeight="1">
      <c r="A122" s="2">
        <v>16</v>
      </c>
      <c r="B122" s="5">
        <v>43125</v>
      </c>
      <c r="C122" s="4" t="s">
        <v>12</v>
      </c>
      <c r="D122" s="4" t="s">
        <v>58</v>
      </c>
      <c r="E122" s="4" t="s">
        <v>13</v>
      </c>
      <c r="F122" s="4">
        <v>1</v>
      </c>
      <c r="G122" s="10">
        <v>50</v>
      </c>
      <c r="H122" s="10">
        <v>0</v>
      </c>
      <c r="I122" s="10">
        <f>G122-H122</f>
        <v>50</v>
      </c>
    </row>
    <row r="123" spans="1:9" ht="15.75" customHeight="1">
      <c r="A123" s="2">
        <v>17</v>
      </c>
      <c r="B123" s="5">
        <v>43125</v>
      </c>
      <c r="C123" s="4" t="s">
        <v>31</v>
      </c>
      <c r="D123" s="4" t="s">
        <v>55</v>
      </c>
      <c r="E123" s="4" t="s">
        <v>11</v>
      </c>
      <c r="F123" s="4">
        <v>2</v>
      </c>
      <c r="G123" s="10">
        <v>20</v>
      </c>
      <c r="H123" s="10">
        <v>2</v>
      </c>
      <c r="I123" s="10">
        <f>G123*F123-H123</f>
        <v>38</v>
      </c>
    </row>
    <row r="124" spans="1:9" ht="15.75" customHeight="1">
      <c r="A124" s="2">
        <v>18</v>
      </c>
      <c r="B124" s="5">
        <v>43125</v>
      </c>
      <c r="C124" s="4" t="s">
        <v>12</v>
      </c>
      <c r="D124" s="4" t="s">
        <v>58</v>
      </c>
      <c r="E124" s="4" t="s">
        <v>13</v>
      </c>
      <c r="F124" s="4">
        <v>1</v>
      </c>
      <c r="G124" s="10">
        <v>50</v>
      </c>
      <c r="H124" s="10">
        <v>0</v>
      </c>
      <c r="I124" s="10">
        <f t="shared" ref="I124:I126" si="26">G124-H124</f>
        <v>50</v>
      </c>
    </row>
    <row r="125" spans="1:9" ht="15.75" customHeight="1">
      <c r="A125" s="2">
        <v>19</v>
      </c>
      <c r="B125" s="5">
        <v>43125</v>
      </c>
      <c r="C125" s="4" t="s">
        <v>12</v>
      </c>
      <c r="D125" s="4" t="s">
        <v>58</v>
      </c>
      <c r="E125" s="4" t="s">
        <v>13</v>
      </c>
      <c r="F125" s="4">
        <v>1</v>
      </c>
      <c r="G125" s="10">
        <v>50</v>
      </c>
      <c r="H125" s="10">
        <v>0</v>
      </c>
      <c r="I125" s="10">
        <f t="shared" si="26"/>
        <v>50</v>
      </c>
    </row>
    <row r="126" spans="1:9" s="37" customFormat="1" ht="15.75" customHeight="1">
      <c r="A126" s="29">
        <v>20</v>
      </c>
      <c r="B126" s="40">
        <v>43125</v>
      </c>
      <c r="C126" s="32" t="s">
        <v>12</v>
      </c>
      <c r="D126" s="32" t="s">
        <v>58</v>
      </c>
      <c r="E126" s="32" t="s">
        <v>13</v>
      </c>
      <c r="F126" s="32">
        <v>1</v>
      </c>
      <c r="G126" s="35">
        <v>50</v>
      </c>
      <c r="H126" s="35">
        <v>0</v>
      </c>
      <c r="I126" s="35">
        <f t="shared" si="26"/>
        <v>50</v>
      </c>
    </row>
    <row r="127" spans="1:9" ht="15.75" customHeight="1">
      <c r="A127" s="2">
        <v>1</v>
      </c>
      <c r="B127" s="5">
        <v>43129</v>
      </c>
      <c r="C127" s="4" t="s">
        <v>31</v>
      </c>
      <c r="D127" s="4" t="s">
        <v>55</v>
      </c>
      <c r="E127" s="4" t="s">
        <v>11</v>
      </c>
      <c r="F127" s="4">
        <v>10</v>
      </c>
      <c r="G127" s="12">
        <v>20</v>
      </c>
      <c r="H127" s="10">
        <v>50</v>
      </c>
      <c r="I127" s="10">
        <f t="shared" ref="I127:I129" si="27">G127*F127-H127</f>
        <v>150</v>
      </c>
    </row>
    <row r="128" spans="1:9" ht="15.75" customHeight="1">
      <c r="A128" s="2">
        <v>2</v>
      </c>
      <c r="B128" s="5">
        <v>43129</v>
      </c>
      <c r="C128" s="4" t="s">
        <v>12</v>
      </c>
      <c r="D128" s="4" t="s">
        <v>58</v>
      </c>
      <c r="E128" s="7" t="s">
        <v>13</v>
      </c>
      <c r="F128" s="4">
        <v>3</v>
      </c>
      <c r="G128" s="10">
        <v>50</v>
      </c>
      <c r="H128" s="10">
        <v>6</v>
      </c>
      <c r="I128" s="10">
        <f t="shared" si="27"/>
        <v>144</v>
      </c>
    </row>
    <row r="129" spans="1:14" ht="15.75" customHeight="1">
      <c r="A129" s="2">
        <v>3</v>
      </c>
      <c r="B129" s="5">
        <v>43129</v>
      </c>
      <c r="C129" s="4" t="s">
        <v>31</v>
      </c>
      <c r="D129" s="4" t="s">
        <v>55</v>
      </c>
      <c r="E129" s="4" t="s">
        <v>11</v>
      </c>
      <c r="F129" s="4">
        <v>5</v>
      </c>
      <c r="G129" s="10">
        <v>20</v>
      </c>
      <c r="H129" s="10">
        <v>25</v>
      </c>
      <c r="I129" s="10">
        <f t="shared" si="27"/>
        <v>75</v>
      </c>
    </row>
    <row r="130" spans="1:14" ht="15.75" customHeight="1">
      <c r="A130" s="2">
        <v>4</v>
      </c>
      <c r="B130" s="5">
        <v>43129</v>
      </c>
      <c r="C130" s="4" t="s">
        <v>12</v>
      </c>
      <c r="D130" s="4" t="s">
        <v>58</v>
      </c>
      <c r="E130" s="4" t="s">
        <v>13</v>
      </c>
      <c r="F130" s="4">
        <v>1</v>
      </c>
      <c r="G130" s="10">
        <v>50</v>
      </c>
      <c r="H130" s="10">
        <v>0</v>
      </c>
      <c r="I130" s="10">
        <f>G130-H130</f>
        <v>50</v>
      </c>
    </row>
    <row r="131" spans="1:14" ht="15.75" customHeight="1">
      <c r="A131" s="2">
        <v>5</v>
      </c>
      <c r="B131" s="5">
        <v>43129</v>
      </c>
      <c r="C131" s="4" t="s">
        <v>12</v>
      </c>
      <c r="D131" s="4" t="s">
        <v>58</v>
      </c>
      <c r="E131" s="4" t="s">
        <v>13</v>
      </c>
      <c r="F131" s="4">
        <v>2</v>
      </c>
      <c r="G131" s="10">
        <v>50</v>
      </c>
      <c r="H131" s="10">
        <v>2</v>
      </c>
      <c r="I131" s="10">
        <f>G131*F131-H131</f>
        <v>98</v>
      </c>
    </row>
    <row r="132" spans="1:14" ht="15.75" customHeight="1">
      <c r="A132" s="2">
        <v>6</v>
      </c>
      <c r="B132" s="5">
        <v>43129</v>
      </c>
      <c r="C132" s="4" t="s">
        <v>57</v>
      </c>
      <c r="D132" s="4" t="s">
        <v>56</v>
      </c>
      <c r="E132" s="7" t="s">
        <v>17</v>
      </c>
      <c r="F132" s="4">
        <v>1</v>
      </c>
      <c r="G132" s="10">
        <v>35</v>
      </c>
      <c r="H132" s="10">
        <v>0</v>
      </c>
      <c r="I132" s="10">
        <f>G132-H132</f>
        <v>35</v>
      </c>
    </row>
    <row r="133" spans="1:14" ht="15.75" customHeight="1">
      <c r="A133" s="2">
        <v>7</v>
      </c>
      <c r="B133" s="5">
        <v>43129</v>
      </c>
      <c r="C133" s="4" t="s">
        <v>16</v>
      </c>
      <c r="D133" s="4" t="s">
        <v>56</v>
      </c>
      <c r="E133" s="4" t="s">
        <v>17</v>
      </c>
      <c r="F133" s="4">
        <v>3</v>
      </c>
      <c r="G133" s="10">
        <v>35</v>
      </c>
      <c r="H133" s="10">
        <v>6</v>
      </c>
      <c r="I133" s="10">
        <f t="shared" ref="I133:I134" si="28">G133*F133-H133</f>
        <v>99</v>
      </c>
    </row>
    <row r="134" spans="1:14" ht="15.75" customHeight="1">
      <c r="A134" s="2">
        <v>8</v>
      </c>
      <c r="B134" s="5">
        <v>43129</v>
      </c>
      <c r="C134" s="4" t="s">
        <v>31</v>
      </c>
      <c r="D134" s="4" t="s">
        <v>55</v>
      </c>
      <c r="E134" s="4" t="s">
        <v>11</v>
      </c>
      <c r="F134" s="4">
        <v>2</v>
      </c>
      <c r="G134" s="10">
        <v>20</v>
      </c>
      <c r="H134" s="10">
        <v>2</v>
      </c>
      <c r="I134" s="10">
        <f t="shared" si="28"/>
        <v>38</v>
      </c>
    </row>
    <row r="135" spans="1:14" ht="15.75" customHeight="1">
      <c r="A135" s="2">
        <v>9</v>
      </c>
      <c r="B135" s="5">
        <v>43129</v>
      </c>
      <c r="C135" s="4" t="s">
        <v>31</v>
      </c>
      <c r="D135" s="4" t="s">
        <v>55</v>
      </c>
      <c r="E135" s="4" t="s">
        <v>11</v>
      </c>
      <c r="F135" s="4">
        <v>1</v>
      </c>
      <c r="G135" s="10">
        <v>20</v>
      </c>
      <c r="H135" s="10">
        <v>0</v>
      </c>
      <c r="I135" s="10">
        <f t="shared" ref="I135:I140" si="29">G135-H135</f>
        <v>20</v>
      </c>
    </row>
    <row r="136" spans="1:14" ht="15.75" customHeight="1">
      <c r="A136" s="2">
        <v>10</v>
      </c>
      <c r="B136" s="5">
        <v>43129</v>
      </c>
      <c r="C136" s="4" t="s">
        <v>16</v>
      </c>
      <c r="D136" s="4" t="s">
        <v>56</v>
      </c>
      <c r="E136" s="4" t="s">
        <v>17</v>
      </c>
      <c r="F136" s="4">
        <v>1</v>
      </c>
      <c r="G136" s="10">
        <v>35</v>
      </c>
      <c r="H136" s="10">
        <v>0</v>
      </c>
      <c r="I136" s="10">
        <f t="shared" si="29"/>
        <v>35</v>
      </c>
      <c r="L136" s="11" t="s">
        <v>34</v>
      </c>
      <c r="M136" s="11" t="s">
        <v>35</v>
      </c>
    </row>
    <row r="137" spans="1:14" ht="15.75" customHeight="1">
      <c r="A137" s="2">
        <v>11</v>
      </c>
      <c r="B137" s="5">
        <v>43129</v>
      </c>
      <c r="C137" s="4" t="s">
        <v>16</v>
      </c>
      <c r="D137" s="4" t="s">
        <v>56</v>
      </c>
      <c r="E137" s="4" t="s">
        <v>17</v>
      </c>
      <c r="F137" s="4">
        <v>1</v>
      </c>
      <c r="G137" s="10">
        <v>35</v>
      </c>
      <c r="H137" s="10">
        <v>0</v>
      </c>
      <c r="I137" s="10">
        <f t="shared" si="29"/>
        <v>35</v>
      </c>
      <c r="L137" s="11" t="s">
        <v>36</v>
      </c>
      <c r="M137" s="11" t="s">
        <v>37</v>
      </c>
    </row>
    <row r="138" spans="1:14" ht="15.75" customHeight="1">
      <c r="A138" s="2">
        <v>12</v>
      </c>
      <c r="B138" s="5">
        <v>43129</v>
      </c>
      <c r="C138" s="4" t="s">
        <v>12</v>
      </c>
      <c r="D138" s="4" t="s">
        <v>58</v>
      </c>
      <c r="E138" s="4" t="s">
        <v>13</v>
      </c>
      <c r="F138" s="4">
        <v>1</v>
      </c>
      <c r="G138" s="10">
        <v>50</v>
      </c>
      <c r="H138" s="10">
        <v>0</v>
      </c>
      <c r="I138" s="10">
        <f t="shared" si="29"/>
        <v>50</v>
      </c>
      <c r="M138" s="11" t="s">
        <v>38</v>
      </c>
    </row>
    <row r="139" spans="1:14" ht="15.75" customHeight="1">
      <c r="A139" s="2">
        <v>13</v>
      </c>
      <c r="B139" s="5">
        <v>43129</v>
      </c>
      <c r="C139" s="4" t="s">
        <v>31</v>
      </c>
      <c r="D139" s="4" t="s">
        <v>55</v>
      </c>
      <c r="E139" s="4" t="s">
        <v>11</v>
      </c>
      <c r="F139" s="4">
        <v>1</v>
      </c>
      <c r="G139" s="10">
        <v>20</v>
      </c>
      <c r="H139" s="10">
        <v>0</v>
      </c>
      <c r="I139" s="10">
        <f t="shared" si="29"/>
        <v>20</v>
      </c>
    </row>
    <row r="140" spans="1:14" ht="15.75" customHeight="1">
      <c r="A140" s="2">
        <v>14</v>
      </c>
      <c r="B140" s="5">
        <v>43129</v>
      </c>
      <c r="C140" s="4" t="s">
        <v>12</v>
      </c>
      <c r="D140" s="4" t="s">
        <v>58</v>
      </c>
      <c r="E140" s="4" t="s">
        <v>13</v>
      </c>
      <c r="F140" s="4">
        <v>1</v>
      </c>
      <c r="G140" s="10">
        <v>50</v>
      </c>
      <c r="H140" s="10">
        <v>0</v>
      </c>
      <c r="I140" s="10">
        <f t="shared" si="29"/>
        <v>50</v>
      </c>
      <c r="L140" s="11" t="s">
        <v>39</v>
      </c>
    </row>
    <row r="141" spans="1:14" ht="15.75" customHeight="1">
      <c r="A141" s="2">
        <v>15</v>
      </c>
      <c r="B141" s="5">
        <v>43129</v>
      </c>
      <c r="C141" s="4" t="s">
        <v>57</v>
      </c>
      <c r="D141" s="4" t="s">
        <v>56</v>
      </c>
      <c r="E141" s="7" t="s">
        <v>17</v>
      </c>
      <c r="F141" s="4">
        <v>3</v>
      </c>
      <c r="G141" s="10">
        <v>35</v>
      </c>
      <c r="H141" s="10">
        <v>6</v>
      </c>
      <c r="I141" s="10">
        <f t="shared" ref="I141:I146" si="30">G141*F141-H141</f>
        <v>99</v>
      </c>
      <c r="L141" s="11" t="s">
        <v>40</v>
      </c>
    </row>
    <row r="142" spans="1:14" ht="15.75" customHeight="1">
      <c r="A142" s="2">
        <v>16</v>
      </c>
      <c r="B142" s="5">
        <v>43129</v>
      </c>
      <c r="C142" s="4" t="s">
        <v>31</v>
      </c>
      <c r="D142" s="4" t="s">
        <v>55</v>
      </c>
      <c r="E142" s="4" t="s">
        <v>11</v>
      </c>
      <c r="F142" s="4">
        <v>2</v>
      </c>
      <c r="G142" s="10">
        <v>20</v>
      </c>
      <c r="H142" s="10">
        <v>2</v>
      </c>
      <c r="I142" s="10">
        <f t="shared" si="30"/>
        <v>38</v>
      </c>
      <c r="L142" s="11" t="s">
        <v>41</v>
      </c>
      <c r="N142" s="11" t="s">
        <v>42</v>
      </c>
    </row>
    <row r="143" spans="1:14" ht="15.75" customHeight="1">
      <c r="A143" s="2">
        <v>17</v>
      </c>
      <c r="B143" s="5">
        <v>43129</v>
      </c>
      <c r="C143" s="4" t="s">
        <v>31</v>
      </c>
      <c r="D143" s="4" t="s">
        <v>55</v>
      </c>
      <c r="E143" s="4" t="s">
        <v>11</v>
      </c>
      <c r="F143" s="4">
        <v>3</v>
      </c>
      <c r="G143" s="10">
        <v>20</v>
      </c>
      <c r="H143" s="10">
        <v>6</v>
      </c>
      <c r="I143" s="10">
        <f t="shared" si="30"/>
        <v>54</v>
      </c>
      <c r="L143" s="11" t="s">
        <v>43</v>
      </c>
      <c r="N143" s="11">
        <v>20</v>
      </c>
    </row>
    <row r="144" spans="1:14" ht="15.75" customHeight="1">
      <c r="A144" s="2">
        <v>18</v>
      </c>
      <c r="B144" s="5">
        <v>43129</v>
      </c>
      <c r="C144" s="4" t="s">
        <v>31</v>
      </c>
      <c r="D144" s="4" t="s">
        <v>55</v>
      </c>
      <c r="E144" s="4" t="s">
        <v>11</v>
      </c>
      <c r="F144" s="4">
        <v>2</v>
      </c>
      <c r="G144" s="10">
        <v>20</v>
      </c>
      <c r="H144" s="10">
        <v>2</v>
      </c>
      <c r="I144" s="10">
        <f t="shared" si="30"/>
        <v>38</v>
      </c>
      <c r="L144" s="11" t="s">
        <v>44</v>
      </c>
      <c r="N144" s="11">
        <v>50</v>
      </c>
    </row>
    <row r="145" spans="1:14" ht="15.75" customHeight="1">
      <c r="A145" s="2">
        <v>19</v>
      </c>
      <c r="B145" s="5">
        <v>43129</v>
      </c>
      <c r="C145" s="4" t="s">
        <v>16</v>
      </c>
      <c r="D145" s="4" t="s">
        <v>56</v>
      </c>
      <c r="E145" s="4" t="s">
        <v>17</v>
      </c>
      <c r="F145" s="4">
        <v>3</v>
      </c>
      <c r="G145" s="10">
        <v>35</v>
      </c>
      <c r="H145" s="10">
        <v>6</v>
      </c>
      <c r="I145" s="10">
        <f t="shared" si="30"/>
        <v>99</v>
      </c>
      <c r="L145" s="11" t="s">
        <v>45</v>
      </c>
      <c r="N145" s="11">
        <v>35</v>
      </c>
    </row>
    <row r="146" spans="1:14" ht="15.75" customHeight="1">
      <c r="A146" s="2">
        <v>20</v>
      </c>
      <c r="B146" s="5">
        <v>43129</v>
      </c>
      <c r="C146" s="4" t="s">
        <v>12</v>
      </c>
      <c r="D146" s="4" t="s">
        <v>58</v>
      </c>
      <c r="E146" s="4" t="s">
        <v>13</v>
      </c>
      <c r="F146" s="4">
        <v>3</v>
      </c>
      <c r="G146" s="10">
        <v>50</v>
      </c>
      <c r="H146" s="10">
        <v>6</v>
      </c>
      <c r="I146" s="10">
        <f t="shared" si="30"/>
        <v>144</v>
      </c>
    </row>
    <row r="147" spans="1:14" ht="15.75" customHeight="1">
      <c r="A147" s="2">
        <v>21</v>
      </c>
      <c r="B147" s="5">
        <v>43129</v>
      </c>
      <c r="C147" s="4" t="s">
        <v>12</v>
      </c>
      <c r="D147" s="4" t="s">
        <v>58</v>
      </c>
      <c r="E147" s="4" t="s">
        <v>13</v>
      </c>
      <c r="F147" s="4">
        <v>1</v>
      </c>
      <c r="G147" s="10">
        <v>50</v>
      </c>
      <c r="H147" s="10">
        <v>0</v>
      </c>
      <c r="I147" s="10">
        <f>G147-H147</f>
        <v>50</v>
      </c>
    </row>
    <row r="148" spans="1:14" ht="15.75" customHeight="1">
      <c r="A148" s="2">
        <v>22</v>
      </c>
      <c r="B148" s="5">
        <v>43129</v>
      </c>
      <c r="C148" s="4" t="s">
        <v>12</v>
      </c>
      <c r="D148" s="4" t="s">
        <v>58</v>
      </c>
      <c r="E148" s="4" t="s">
        <v>13</v>
      </c>
      <c r="F148" s="4">
        <v>10</v>
      </c>
      <c r="G148" s="10">
        <v>50</v>
      </c>
      <c r="H148" s="10">
        <v>50</v>
      </c>
      <c r="I148" s="10">
        <f>G148*F148-H148</f>
        <v>450</v>
      </c>
    </row>
    <row r="149" spans="1:14" ht="15.75" customHeight="1">
      <c r="A149" s="2">
        <v>23</v>
      </c>
      <c r="B149" s="5">
        <v>43129</v>
      </c>
      <c r="C149" s="4" t="s">
        <v>31</v>
      </c>
      <c r="D149" s="4" t="s">
        <v>55</v>
      </c>
      <c r="E149" s="7" t="s">
        <v>11</v>
      </c>
      <c r="F149" s="4">
        <v>1</v>
      </c>
      <c r="G149" s="12">
        <v>20</v>
      </c>
      <c r="H149" s="10">
        <v>0</v>
      </c>
      <c r="I149" s="10">
        <f>G149-H149</f>
        <v>20</v>
      </c>
    </row>
    <row r="150" spans="1:14" ht="15.75" customHeight="1">
      <c r="A150" s="47" t="s">
        <v>30</v>
      </c>
      <c r="B150" s="48"/>
      <c r="C150" s="48"/>
      <c r="D150" s="48"/>
      <c r="E150" s="48"/>
      <c r="F150" s="48"/>
      <c r="G150" s="48"/>
      <c r="H150" s="49"/>
      <c r="I150" s="19">
        <f>SUM(I127:I149)</f>
        <v>1891</v>
      </c>
    </row>
    <row r="151" spans="1:14" ht="15.75" customHeight="1"/>
    <row r="152" spans="1:14" ht="15.75" customHeight="1"/>
    <row r="153" spans="1:14" ht="15.75" customHeight="1"/>
    <row r="154" spans="1:14" ht="15.75" customHeight="1"/>
    <row r="155" spans="1:14" ht="15.75" customHeight="1"/>
    <row r="156" spans="1:14" ht="15.75" customHeight="1"/>
    <row r="157" spans="1:14" ht="15.75" customHeight="1"/>
    <row r="158" spans="1:14" ht="15.75" customHeight="1"/>
    <row r="159" spans="1:14" ht="15.75" customHeight="1"/>
    <row r="160" spans="1:1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50:H150"/>
    <mergeCell ref="A1:I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6"/>
  <sheetViews>
    <sheetView topLeftCell="A175" workbookViewId="0">
      <selection activeCell="G197" sqref="G197"/>
    </sheetView>
  </sheetViews>
  <sheetFormatPr baseColWidth="10" defaultColWidth="12.625" defaultRowHeight="15" customHeight="1"/>
  <cols>
    <col min="3" max="3" width="14.375" customWidth="1"/>
    <col min="4" max="4" width="14.75" customWidth="1"/>
  </cols>
  <sheetData>
    <row r="1" spans="1:9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>
        <v>1</v>
      </c>
      <c r="B3" s="3">
        <v>43374</v>
      </c>
      <c r="C3" s="4" t="s">
        <v>10</v>
      </c>
      <c r="D3" s="4" t="s">
        <v>61</v>
      </c>
      <c r="E3" s="4" t="s">
        <v>62</v>
      </c>
      <c r="F3" s="7">
        <v>10</v>
      </c>
      <c r="G3" s="6">
        <v>20</v>
      </c>
      <c r="H3" s="10">
        <v>10</v>
      </c>
      <c r="I3" s="6">
        <f>(F3*G3)-H3</f>
        <v>190</v>
      </c>
    </row>
    <row r="4" spans="1:9">
      <c r="A4" s="2">
        <v>2</v>
      </c>
      <c r="B4" s="3">
        <v>43374</v>
      </c>
      <c r="C4" s="7" t="s">
        <v>12</v>
      </c>
      <c r="D4" s="7" t="s">
        <v>58</v>
      </c>
      <c r="E4" s="7" t="s">
        <v>13</v>
      </c>
      <c r="F4" s="7">
        <v>2</v>
      </c>
      <c r="G4" s="6">
        <v>50</v>
      </c>
      <c r="H4" s="10">
        <v>5</v>
      </c>
      <c r="I4" s="6">
        <f t="shared" ref="I4:I67" si="0">(F4*G4)-H4</f>
        <v>95</v>
      </c>
    </row>
    <row r="5" spans="1:9">
      <c r="A5" s="2">
        <v>3</v>
      </c>
      <c r="B5" s="3">
        <v>43374</v>
      </c>
      <c r="C5" s="7" t="s">
        <v>57</v>
      </c>
      <c r="D5" s="7" t="s">
        <v>56</v>
      </c>
      <c r="E5" s="7" t="s">
        <v>17</v>
      </c>
      <c r="F5" s="7">
        <v>3</v>
      </c>
      <c r="G5" s="6">
        <v>35</v>
      </c>
      <c r="H5" s="10">
        <v>6</v>
      </c>
      <c r="I5" s="6">
        <f t="shared" si="0"/>
        <v>99</v>
      </c>
    </row>
    <row r="6" spans="1:9">
      <c r="A6" s="2">
        <v>4</v>
      </c>
      <c r="B6" s="3">
        <v>43374</v>
      </c>
      <c r="C6" s="4" t="s">
        <v>16</v>
      </c>
      <c r="D6" s="4" t="s">
        <v>56</v>
      </c>
      <c r="E6" s="4" t="s">
        <v>17</v>
      </c>
      <c r="F6" s="4">
        <v>1</v>
      </c>
      <c r="G6" s="10">
        <v>35</v>
      </c>
      <c r="H6" s="10">
        <v>0</v>
      </c>
      <c r="I6" s="6">
        <f t="shared" si="0"/>
        <v>35</v>
      </c>
    </row>
    <row r="7" spans="1:9">
      <c r="A7" s="2">
        <v>5</v>
      </c>
      <c r="B7" s="3">
        <v>43374</v>
      </c>
      <c r="C7" s="4" t="s">
        <v>12</v>
      </c>
      <c r="D7" s="4" t="s">
        <v>58</v>
      </c>
      <c r="E7" s="4" t="s">
        <v>13</v>
      </c>
      <c r="F7" s="7">
        <v>2</v>
      </c>
      <c r="G7" s="10">
        <v>50</v>
      </c>
      <c r="H7" s="10">
        <v>5</v>
      </c>
      <c r="I7" s="6">
        <f t="shared" si="0"/>
        <v>95</v>
      </c>
    </row>
    <row r="8" spans="1:9">
      <c r="A8" s="2">
        <v>6</v>
      </c>
      <c r="B8" s="3">
        <v>43374</v>
      </c>
      <c r="C8" s="7" t="s">
        <v>10</v>
      </c>
      <c r="D8" s="7" t="s">
        <v>61</v>
      </c>
      <c r="E8" s="7" t="s">
        <v>62</v>
      </c>
      <c r="F8" s="7">
        <v>1</v>
      </c>
      <c r="G8" s="10">
        <v>20</v>
      </c>
      <c r="H8" s="10">
        <v>0</v>
      </c>
      <c r="I8" s="6">
        <f t="shared" si="0"/>
        <v>20</v>
      </c>
    </row>
    <row r="9" spans="1:9">
      <c r="A9" s="2">
        <v>7</v>
      </c>
      <c r="B9" s="3">
        <v>43374</v>
      </c>
      <c r="C9" s="4" t="s">
        <v>16</v>
      </c>
      <c r="D9" s="4" t="s">
        <v>56</v>
      </c>
      <c r="E9" s="4" t="s">
        <v>17</v>
      </c>
      <c r="F9" s="7">
        <v>2</v>
      </c>
      <c r="G9" s="10">
        <v>35</v>
      </c>
      <c r="H9" s="10">
        <v>2</v>
      </c>
      <c r="I9" s="6">
        <f t="shared" si="0"/>
        <v>68</v>
      </c>
    </row>
    <row r="10" spans="1:9">
      <c r="A10" s="2">
        <v>8</v>
      </c>
      <c r="B10" s="3">
        <v>43374</v>
      </c>
      <c r="C10" s="7" t="s">
        <v>10</v>
      </c>
      <c r="D10" s="7" t="s">
        <v>61</v>
      </c>
      <c r="E10" s="7" t="s">
        <v>62</v>
      </c>
      <c r="F10" s="4">
        <v>1</v>
      </c>
      <c r="G10" s="10">
        <v>20</v>
      </c>
      <c r="H10" s="10">
        <v>0</v>
      </c>
      <c r="I10" s="6">
        <f t="shared" si="0"/>
        <v>20</v>
      </c>
    </row>
    <row r="11" spans="1:9">
      <c r="A11" s="2">
        <v>9</v>
      </c>
      <c r="B11" s="3">
        <v>43374</v>
      </c>
      <c r="C11" s="4" t="s">
        <v>10</v>
      </c>
      <c r="D11" s="4" t="s">
        <v>61</v>
      </c>
      <c r="E11" s="4" t="s">
        <v>62</v>
      </c>
      <c r="F11" s="7">
        <v>5</v>
      </c>
      <c r="G11" s="10">
        <v>20</v>
      </c>
      <c r="H11" s="10">
        <v>5</v>
      </c>
      <c r="I11" s="6">
        <f t="shared" si="0"/>
        <v>95</v>
      </c>
    </row>
    <row r="12" spans="1:9">
      <c r="A12" s="2">
        <v>10</v>
      </c>
      <c r="B12" s="3">
        <v>43374</v>
      </c>
      <c r="C12" s="7" t="s">
        <v>57</v>
      </c>
      <c r="D12" s="4" t="s">
        <v>56</v>
      </c>
      <c r="E12" s="4" t="s">
        <v>17</v>
      </c>
      <c r="F12" s="7">
        <v>1</v>
      </c>
      <c r="G12" s="10">
        <v>35</v>
      </c>
      <c r="H12" s="10">
        <v>0</v>
      </c>
      <c r="I12" s="6">
        <f t="shared" si="0"/>
        <v>35</v>
      </c>
    </row>
    <row r="13" spans="1:9">
      <c r="A13" s="2">
        <v>11</v>
      </c>
      <c r="B13" s="3">
        <v>43374</v>
      </c>
      <c r="C13" s="4" t="s">
        <v>12</v>
      </c>
      <c r="D13" s="4" t="s">
        <v>58</v>
      </c>
      <c r="E13" s="4" t="s">
        <v>13</v>
      </c>
      <c r="F13" s="7">
        <v>1</v>
      </c>
      <c r="G13" s="10">
        <v>50</v>
      </c>
      <c r="H13" s="10">
        <v>0</v>
      </c>
      <c r="I13" s="6">
        <f t="shared" si="0"/>
        <v>50</v>
      </c>
    </row>
    <row r="14" spans="1:9">
      <c r="A14" s="2">
        <v>12</v>
      </c>
      <c r="B14" s="3">
        <v>43374</v>
      </c>
      <c r="C14" s="4" t="s">
        <v>12</v>
      </c>
      <c r="D14" s="4" t="s">
        <v>58</v>
      </c>
      <c r="E14" s="4" t="s">
        <v>13</v>
      </c>
      <c r="F14" s="7">
        <v>1</v>
      </c>
      <c r="G14" s="10">
        <v>50</v>
      </c>
      <c r="H14" s="10">
        <v>0</v>
      </c>
      <c r="I14" s="6">
        <f t="shared" si="0"/>
        <v>50</v>
      </c>
    </row>
    <row r="15" spans="1:9">
      <c r="A15" s="2">
        <v>13</v>
      </c>
      <c r="B15" s="3">
        <v>43374</v>
      </c>
      <c r="C15" s="7" t="s">
        <v>12</v>
      </c>
      <c r="D15" s="7" t="s">
        <v>58</v>
      </c>
      <c r="E15" s="7" t="s">
        <v>13</v>
      </c>
      <c r="F15" s="7">
        <v>1</v>
      </c>
      <c r="G15" s="10">
        <v>50</v>
      </c>
      <c r="H15" s="10">
        <v>0</v>
      </c>
      <c r="I15" s="6">
        <f t="shared" si="0"/>
        <v>50</v>
      </c>
    </row>
    <row r="16" spans="1:9">
      <c r="A16" s="2">
        <v>14</v>
      </c>
      <c r="B16" s="3">
        <v>43374</v>
      </c>
      <c r="C16" s="4" t="s">
        <v>12</v>
      </c>
      <c r="D16" s="4" t="s">
        <v>58</v>
      </c>
      <c r="E16" s="4" t="s">
        <v>13</v>
      </c>
      <c r="F16" s="4">
        <v>1</v>
      </c>
      <c r="G16" s="10">
        <v>50</v>
      </c>
      <c r="H16" s="10">
        <v>0</v>
      </c>
      <c r="I16" s="6">
        <f t="shared" si="0"/>
        <v>50</v>
      </c>
    </row>
    <row r="17" spans="1:9">
      <c r="A17" s="2">
        <v>15</v>
      </c>
      <c r="B17" s="3">
        <v>43374</v>
      </c>
      <c r="C17" s="4" t="s">
        <v>10</v>
      </c>
      <c r="D17" s="4" t="s">
        <v>61</v>
      </c>
      <c r="E17" s="4" t="s">
        <v>62</v>
      </c>
      <c r="F17" s="7">
        <v>2</v>
      </c>
      <c r="G17" s="10">
        <v>20</v>
      </c>
      <c r="H17" s="10">
        <v>2</v>
      </c>
      <c r="I17" s="6">
        <f t="shared" si="0"/>
        <v>38</v>
      </c>
    </row>
    <row r="18" spans="1:9">
      <c r="A18" s="2">
        <v>16</v>
      </c>
      <c r="B18" s="3">
        <v>43374</v>
      </c>
      <c r="C18" s="7" t="s">
        <v>10</v>
      </c>
      <c r="D18" s="7" t="s">
        <v>61</v>
      </c>
      <c r="E18" s="7" t="s">
        <v>62</v>
      </c>
      <c r="F18" s="4">
        <v>1</v>
      </c>
      <c r="G18" s="10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43374</v>
      </c>
      <c r="C19" s="4" t="s">
        <v>16</v>
      </c>
      <c r="D19" s="4" t="s">
        <v>56</v>
      </c>
      <c r="E19" s="4" t="s">
        <v>17</v>
      </c>
      <c r="F19" s="7">
        <v>1</v>
      </c>
      <c r="G19" s="10">
        <v>35</v>
      </c>
      <c r="H19" s="10">
        <v>0</v>
      </c>
      <c r="I19" s="6">
        <f t="shared" si="0"/>
        <v>35</v>
      </c>
    </row>
    <row r="20" spans="1:9">
      <c r="A20" s="2">
        <v>18</v>
      </c>
      <c r="B20" s="3">
        <v>43374</v>
      </c>
      <c r="C20" s="7" t="s">
        <v>57</v>
      </c>
      <c r="D20" s="7" t="s">
        <v>56</v>
      </c>
      <c r="E20" s="7" t="s">
        <v>17</v>
      </c>
      <c r="F20" s="7">
        <v>3</v>
      </c>
      <c r="G20" s="10">
        <v>35</v>
      </c>
      <c r="H20" s="10">
        <v>6</v>
      </c>
      <c r="I20" s="6">
        <f t="shared" si="0"/>
        <v>99</v>
      </c>
    </row>
    <row r="21" spans="1:9">
      <c r="A21" s="2">
        <v>19</v>
      </c>
      <c r="B21" s="3">
        <v>43374</v>
      </c>
      <c r="C21" s="4" t="s">
        <v>16</v>
      </c>
      <c r="D21" s="4" t="s">
        <v>56</v>
      </c>
      <c r="E21" s="4" t="s">
        <v>17</v>
      </c>
      <c r="F21" s="7">
        <v>2</v>
      </c>
      <c r="G21" s="10">
        <v>35</v>
      </c>
      <c r="H21" s="10">
        <v>5</v>
      </c>
      <c r="I21" s="6">
        <f t="shared" si="0"/>
        <v>65</v>
      </c>
    </row>
    <row r="22" spans="1:9">
      <c r="A22" s="2">
        <v>20</v>
      </c>
      <c r="B22" s="3">
        <v>43374</v>
      </c>
      <c r="C22" s="7" t="s">
        <v>10</v>
      </c>
      <c r="D22" s="7" t="s">
        <v>61</v>
      </c>
      <c r="E22" s="7" t="s">
        <v>62</v>
      </c>
      <c r="F22" s="4">
        <v>2</v>
      </c>
      <c r="G22" s="10">
        <v>20</v>
      </c>
      <c r="H22" s="10">
        <v>2</v>
      </c>
      <c r="I22" s="6">
        <f t="shared" si="0"/>
        <v>38</v>
      </c>
    </row>
    <row r="23" spans="1:9">
      <c r="A23" s="2">
        <v>21</v>
      </c>
      <c r="B23" s="3">
        <v>43374</v>
      </c>
      <c r="C23" s="4" t="s">
        <v>16</v>
      </c>
      <c r="D23" s="4" t="s">
        <v>56</v>
      </c>
      <c r="E23" s="4" t="s">
        <v>17</v>
      </c>
      <c r="F23" s="7">
        <v>2</v>
      </c>
      <c r="G23" s="10">
        <v>35</v>
      </c>
      <c r="H23" s="10">
        <v>2</v>
      </c>
      <c r="I23" s="6">
        <f t="shared" si="0"/>
        <v>68</v>
      </c>
    </row>
    <row r="24" spans="1:9" s="37" customFormat="1">
      <c r="A24" s="29">
        <v>22</v>
      </c>
      <c r="B24" s="30">
        <v>43374</v>
      </c>
      <c r="C24" s="31" t="s">
        <v>10</v>
      </c>
      <c r="D24" s="31" t="s">
        <v>61</v>
      </c>
      <c r="E24" s="31" t="s">
        <v>62</v>
      </c>
      <c r="F24" s="32">
        <v>1</v>
      </c>
      <c r="G24" s="35">
        <v>20</v>
      </c>
      <c r="H24" s="35">
        <v>0</v>
      </c>
      <c r="I24" s="6">
        <f t="shared" si="0"/>
        <v>20</v>
      </c>
    </row>
    <row r="25" spans="1:9">
      <c r="A25" s="2">
        <v>1</v>
      </c>
      <c r="B25" s="3">
        <v>43377</v>
      </c>
      <c r="C25" s="4" t="s">
        <v>10</v>
      </c>
      <c r="D25" s="4" t="s">
        <v>61</v>
      </c>
      <c r="E25" s="4" t="s">
        <v>62</v>
      </c>
      <c r="F25" s="7">
        <v>1</v>
      </c>
      <c r="G25" s="6">
        <v>20</v>
      </c>
      <c r="H25" s="10">
        <v>0</v>
      </c>
      <c r="I25" s="6">
        <f t="shared" si="0"/>
        <v>20</v>
      </c>
    </row>
    <row r="26" spans="1:9">
      <c r="A26" s="2">
        <v>2</v>
      </c>
      <c r="B26" s="3">
        <v>43377</v>
      </c>
      <c r="C26" s="7" t="s">
        <v>12</v>
      </c>
      <c r="D26" s="7" t="s">
        <v>58</v>
      </c>
      <c r="E26" s="7" t="s">
        <v>13</v>
      </c>
      <c r="F26" s="7">
        <v>2</v>
      </c>
      <c r="G26" s="6">
        <v>50</v>
      </c>
      <c r="H26" s="10">
        <v>5</v>
      </c>
      <c r="I26" s="6">
        <f t="shared" si="0"/>
        <v>95</v>
      </c>
    </row>
    <row r="27" spans="1:9">
      <c r="A27" s="2">
        <v>3</v>
      </c>
      <c r="B27" s="3">
        <v>43377</v>
      </c>
      <c r="C27" s="7" t="s">
        <v>16</v>
      </c>
      <c r="D27" s="7" t="s">
        <v>56</v>
      </c>
      <c r="E27" s="7" t="s">
        <v>17</v>
      </c>
      <c r="F27" s="7">
        <v>1</v>
      </c>
      <c r="G27" s="6">
        <v>35</v>
      </c>
      <c r="H27" s="10">
        <v>0</v>
      </c>
      <c r="I27" s="6">
        <f t="shared" si="0"/>
        <v>35</v>
      </c>
    </row>
    <row r="28" spans="1:9">
      <c r="A28" s="2">
        <v>4</v>
      </c>
      <c r="B28" s="3">
        <v>43377</v>
      </c>
      <c r="C28" s="7" t="s">
        <v>57</v>
      </c>
      <c r="D28" s="4" t="s">
        <v>56</v>
      </c>
      <c r="E28" s="4" t="s">
        <v>17</v>
      </c>
      <c r="F28" s="4">
        <v>1</v>
      </c>
      <c r="G28" s="10">
        <v>35</v>
      </c>
      <c r="H28" s="10">
        <v>0</v>
      </c>
      <c r="I28" s="6">
        <f t="shared" si="0"/>
        <v>35</v>
      </c>
    </row>
    <row r="29" spans="1:9">
      <c r="A29" s="2">
        <v>5</v>
      </c>
      <c r="B29" s="3">
        <v>43377</v>
      </c>
      <c r="C29" s="4" t="s">
        <v>12</v>
      </c>
      <c r="D29" s="4" t="s">
        <v>58</v>
      </c>
      <c r="E29" s="4" t="s">
        <v>13</v>
      </c>
      <c r="F29" s="7">
        <v>1</v>
      </c>
      <c r="G29" s="10">
        <v>50</v>
      </c>
      <c r="H29" s="10">
        <v>0</v>
      </c>
      <c r="I29" s="6">
        <f t="shared" si="0"/>
        <v>50</v>
      </c>
    </row>
    <row r="30" spans="1:9">
      <c r="A30" s="2">
        <v>6</v>
      </c>
      <c r="B30" s="3">
        <v>43377</v>
      </c>
      <c r="C30" s="7" t="s">
        <v>10</v>
      </c>
      <c r="D30" s="7" t="s">
        <v>61</v>
      </c>
      <c r="E30" s="7" t="s">
        <v>62</v>
      </c>
      <c r="F30" s="7">
        <v>5</v>
      </c>
      <c r="G30" s="10">
        <v>20</v>
      </c>
      <c r="H30" s="10">
        <v>5</v>
      </c>
      <c r="I30" s="6">
        <f t="shared" si="0"/>
        <v>95</v>
      </c>
    </row>
    <row r="31" spans="1:9">
      <c r="A31" s="2">
        <v>7</v>
      </c>
      <c r="B31" s="3">
        <v>43377</v>
      </c>
      <c r="C31" s="4" t="s">
        <v>16</v>
      </c>
      <c r="D31" s="4" t="s">
        <v>56</v>
      </c>
      <c r="E31" s="4" t="s">
        <v>17</v>
      </c>
      <c r="F31" s="7">
        <v>2</v>
      </c>
      <c r="G31" s="10">
        <v>35</v>
      </c>
      <c r="H31" s="10">
        <v>2</v>
      </c>
      <c r="I31" s="6">
        <f t="shared" si="0"/>
        <v>68</v>
      </c>
    </row>
    <row r="32" spans="1:9">
      <c r="A32" s="2">
        <v>8</v>
      </c>
      <c r="B32" s="3">
        <v>43377</v>
      </c>
      <c r="C32" s="7" t="s">
        <v>10</v>
      </c>
      <c r="D32" s="7" t="s">
        <v>61</v>
      </c>
      <c r="E32" s="7" t="s">
        <v>62</v>
      </c>
      <c r="F32" s="4">
        <v>1</v>
      </c>
      <c r="G32" s="10">
        <v>20</v>
      </c>
      <c r="H32" s="10">
        <v>0</v>
      </c>
      <c r="I32" s="6">
        <f t="shared" si="0"/>
        <v>20</v>
      </c>
    </row>
    <row r="33" spans="1:9">
      <c r="A33" s="2">
        <v>9</v>
      </c>
      <c r="B33" s="3">
        <v>43377</v>
      </c>
      <c r="C33" s="4" t="s">
        <v>10</v>
      </c>
      <c r="D33" s="4" t="s">
        <v>61</v>
      </c>
      <c r="E33" s="4" t="s">
        <v>62</v>
      </c>
      <c r="F33" s="7">
        <v>2</v>
      </c>
      <c r="G33" s="10">
        <v>20</v>
      </c>
      <c r="H33" s="10">
        <v>0</v>
      </c>
      <c r="I33" s="6">
        <f t="shared" si="0"/>
        <v>40</v>
      </c>
    </row>
    <row r="34" spans="1:9">
      <c r="A34" s="2">
        <v>10</v>
      </c>
      <c r="B34" s="3">
        <v>43377</v>
      </c>
      <c r="C34" s="4" t="s">
        <v>16</v>
      </c>
      <c r="D34" s="4" t="s">
        <v>56</v>
      </c>
      <c r="E34" s="4" t="s">
        <v>17</v>
      </c>
      <c r="F34" s="7">
        <v>5</v>
      </c>
      <c r="G34" s="10">
        <v>35</v>
      </c>
      <c r="H34" s="10">
        <v>7</v>
      </c>
      <c r="I34" s="6">
        <f t="shared" si="0"/>
        <v>168</v>
      </c>
    </row>
    <row r="35" spans="1:9">
      <c r="A35" s="2">
        <v>11</v>
      </c>
      <c r="B35" s="3">
        <v>43377</v>
      </c>
      <c r="C35" s="4" t="s">
        <v>12</v>
      </c>
      <c r="D35" s="4" t="s">
        <v>58</v>
      </c>
      <c r="E35" s="4" t="s">
        <v>13</v>
      </c>
      <c r="F35" s="7">
        <v>1</v>
      </c>
      <c r="G35" s="10">
        <v>50</v>
      </c>
      <c r="H35" s="10">
        <v>0</v>
      </c>
      <c r="I35" s="6">
        <f t="shared" si="0"/>
        <v>50</v>
      </c>
    </row>
    <row r="36" spans="1:9">
      <c r="A36" s="2">
        <v>12</v>
      </c>
      <c r="B36" s="3">
        <v>43377</v>
      </c>
      <c r="C36" s="4" t="s">
        <v>12</v>
      </c>
      <c r="D36" s="4" t="s">
        <v>58</v>
      </c>
      <c r="E36" s="4" t="s">
        <v>13</v>
      </c>
      <c r="F36" s="7">
        <v>2</v>
      </c>
      <c r="G36" s="10">
        <v>50</v>
      </c>
      <c r="H36" s="10">
        <v>0</v>
      </c>
      <c r="I36" s="6">
        <f t="shared" si="0"/>
        <v>100</v>
      </c>
    </row>
    <row r="37" spans="1:9">
      <c r="A37" s="2">
        <v>13</v>
      </c>
      <c r="B37" s="3">
        <v>43377</v>
      </c>
      <c r="C37" s="7" t="s">
        <v>12</v>
      </c>
      <c r="D37" s="7" t="s">
        <v>58</v>
      </c>
      <c r="E37" s="7" t="s">
        <v>13</v>
      </c>
      <c r="F37" s="7">
        <v>1</v>
      </c>
      <c r="G37" s="10">
        <v>50</v>
      </c>
      <c r="H37" s="10">
        <v>0</v>
      </c>
      <c r="I37" s="6">
        <f t="shared" si="0"/>
        <v>50</v>
      </c>
    </row>
    <row r="38" spans="1:9">
      <c r="A38" s="2">
        <v>14</v>
      </c>
      <c r="B38" s="3">
        <v>43377</v>
      </c>
      <c r="C38" s="4" t="s">
        <v>12</v>
      </c>
      <c r="D38" s="4" t="s">
        <v>58</v>
      </c>
      <c r="E38" s="4" t="s">
        <v>13</v>
      </c>
      <c r="F38" s="4">
        <v>2</v>
      </c>
      <c r="G38" s="10">
        <v>50</v>
      </c>
      <c r="H38" s="10">
        <v>4</v>
      </c>
      <c r="I38" s="6">
        <f t="shared" si="0"/>
        <v>96</v>
      </c>
    </row>
    <row r="39" spans="1:9">
      <c r="A39" s="2">
        <v>15</v>
      </c>
      <c r="B39" s="3">
        <v>43377</v>
      </c>
      <c r="C39" s="4" t="s">
        <v>10</v>
      </c>
      <c r="D39" s="4" t="s">
        <v>61</v>
      </c>
      <c r="E39" s="4" t="s">
        <v>62</v>
      </c>
      <c r="F39" s="7">
        <v>1</v>
      </c>
      <c r="G39" s="10">
        <v>20</v>
      </c>
      <c r="H39" s="10">
        <v>0</v>
      </c>
      <c r="I39" s="6">
        <f t="shared" si="0"/>
        <v>20</v>
      </c>
    </row>
    <row r="40" spans="1:9">
      <c r="A40" s="2">
        <v>16</v>
      </c>
      <c r="B40" s="3">
        <v>43377</v>
      </c>
      <c r="C40" s="7" t="s">
        <v>10</v>
      </c>
      <c r="D40" s="7" t="s">
        <v>61</v>
      </c>
      <c r="E40" s="7" t="s">
        <v>62</v>
      </c>
      <c r="F40" s="4">
        <v>10</v>
      </c>
      <c r="G40" s="10">
        <v>20</v>
      </c>
      <c r="H40" s="10">
        <v>10</v>
      </c>
      <c r="I40" s="6">
        <f t="shared" si="0"/>
        <v>190</v>
      </c>
    </row>
    <row r="41" spans="1:9">
      <c r="A41" s="2">
        <v>17</v>
      </c>
      <c r="B41" s="3">
        <v>43377</v>
      </c>
      <c r="C41" s="7" t="s">
        <v>57</v>
      </c>
      <c r="D41" s="4" t="s">
        <v>56</v>
      </c>
      <c r="E41" s="4" t="s">
        <v>17</v>
      </c>
      <c r="F41" s="7">
        <v>1</v>
      </c>
      <c r="G41" s="10">
        <v>35</v>
      </c>
      <c r="H41" s="10">
        <v>0</v>
      </c>
      <c r="I41" s="6">
        <f t="shared" si="0"/>
        <v>35</v>
      </c>
    </row>
    <row r="42" spans="1:9">
      <c r="A42" s="2">
        <v>18</v>
      </c>
      <c r="B42" s="3">
        <v>43377</v>
      </c>
      <c r="C42" s="7" t="s">
        <v>57</v>
      </c>
      <c r="D42" s="7" t="s">
        <v>56</v>
      </c>
      <c r="E42" s="7" t="s">
        <v>17</v>
      </c>
      <c r="F42" s="7">
        <v>2</v>
      </c>
      <c r="G42" s="10">
        <v>35</v>
      </c>
      <c r="H42" s="10">
        <v>5</v>
      </c>
      <c r="I42" s="6">
        <f t="shared" si="0"/>
        <v>65</v>
      </c>
    </row>
    <row r="43" spans="1:9">
      <c r="A43" s="2">
        <v>19</v>
      </c>
      <c r="B43" s="3">
        <v>43377</v>
      </c>
      <c r="C43" s="4" t="s">
        <v>16</v>
      </c>
      <c r="D43" s="4" t="s">
        <v>56</v>
      </c>
      <c r="E43" s="4" t="s">
        <v>17</v>
      </c>
      <c r="F43" s="7">
        <v>6</v>
      </c>
      <c r="G43" s="10">
        <v>35</v>
      </c>
      <c r="H43" s="10">
        <v>10</v>
      </c>
      <c r="I43" s="6">
        <f t="shared" si="0"/>
        <v>200</v>
      </c>
    </row>
    <row r="44" spans="1:9">
      <c r="A44" s="2">
        <v>20</v>
      </c>
      <c r="B44" s="3">
        <v>43377</v>
      </c>
      <c r="C44" s="7" t="s">
        <v>10</v>
      </c>
      <c r="D44" s="7" t="s">
        <v>61</v>
      </c>
      <c r="E44" s="7" t="s">
        <v>62</v>
      </c>
      <c r="F44" s="4">
        <v>2</v>
      </c>
      <c r="G44" s="10">
        <v>20</v>
      </c>
      <c r="H44" s="10">
        <v>0</v>
      </c>
      <c r="I44" s="6">
        <f t="shared" si="0"/>
        <v>40</v>
      </c>
    </row>
    <row r="45" spans="1:9">
      <c r="A45" s="2">
        <v>21</v>
      </c>
      <c r="B45" s="3">
        <v>43377</v>
      </c>
      <c r="C45" s="4" t="s">
        <v>16</v>
      </c>
      <c r="D45" s="4" t="s">
        <v>56</v>
      </c>
      <c r="E45" s="4" t="s">
        <v>17</v>
      </c>
      <c r="F45" s="7">
        <v>1</v>
      </c>
      <c r="G45" s="10">
        <v>35</v>
      </c>
      <c r="H45" s="10">
        <v>0</v>
      </c>
      <c r="I45" s="6">
        <f t="shared" si="0"/>
        <v>35</v>
      </c>
    </row>
    <row r="46" spans="1:9">
      <c r="A46" s="2">
        <v>22</v>
      </c>
      <c r="B46" s="3">
        <v>43377</v>
      </c>
      <c r="C46" s="7" t="s">
        <v>10</v>
      </c>
      <c r="D46" s="7" t="s">
        <v>61</v>
      </c>
      <c r="E46" s="7" t="s">
        <v>62</v>
      </c>
      <c r="F46" s="4">
        <v>1</v>
      </c>
      <c r="G46" s="10">
        <v>20</v>
      </c>
      <c r="H46" s="10">
        <v>0</v>
      </c>
      <c r="I46" s="6">
        <f t="shared" si="0"/>
        <v>20</v>
      </c>
    </row>
    <row r="47" spans="1:9">
      <c r="A47" s="2">
        <v>23</v>
      </c>
      <c r="B47" s="3">
        <v>43377</v>
      </c>
      <c r="C47" s="7" t="s">
        <v>12</v>
      </c>
      <c r="D47" s="7" t="s">
        <v>58</v>
      </c>
      <c r="E47" s="7" t="s">
        <v>13</v>
      </c>
      <c r="F47" s="7">
        <v>1</v>
      </c>
      <c r="G47" s="10">
        <v>50</v>
      </c>
      <c r="H47" s="10">
        <v>0</v>
      </c>
      <c r="I47" s="6">
        <f t="shared" si="0"/>
        <v>50</v>
      </c>
    </row>
    <row r="48" spans="1:9">
      <c r="A48" s="2">
        <v>24</v>
      </c>
      <c r="B48" s="3">
        <v>43377</v>
      </c>
      <c r="C48" s="7" t="s">
        <v>10</v>
      </c>
      <c r="D48" s="7" t="s">
        <v>61</v>
      </c>
      <c r="E48" s="7" t="s">
        <v>62</v>
      </c>
      <c r="F48" s="7">
        <v>1</v>
      </c>
      <c r="G48" s="10">
        <v>20</v>
      </c>
      <c r="H48" s="10">
        <v>0</v>
      </c>
      <c r="I48" s="6">
        <f t="shared" si="0"/>
        <v>20</v>
      </c>
    </row>
    <row r="49" spans="1:9" s="37" customFormat="1">
      <c r="A49" s="29">
        <v>25</v>
      </c>
      <c r="B49" s="30">
        <v>43377</v>
      </c>
      <c r="C49" s="32" t="s">
        <v>16</v>
      </c>
      <c r="D49" s="32" t="s">
        <v>56</v>
      </c>
      <c r="E49" s="32" t="s">
        <v>17</v>
      </c>
      <c r="F49" s="32">
        <v>1</v>
      </c>
      <c r="G49" s="35">
        <v>35</v>
      </c>
      <c r="H49" s="35">
        <v>0</v>
      </c>
      <c r="I49" s="6">
        <f t="shared" si="0"/>
        <v>35</v>
      </c>
    </row>
    <row r="50" spans="1:9">
      <c r="A50" s="2">
        <v>1</v>
      </c>
      <c r="B50" s="3">
        <v>43381</v>
      </c>
      <c r="C50" s="4" t="s">
        <v>10</v>
      </c>
      <c r="D50" s="4" t="s">
        <v>61</v>
      </c>
      <c r="E50" s="4" t="s">
        <v>62</v>
      </c>
      <c r="F50" s="7">
        <v>1</v>
      </c>
      <c r="G50" s="6">
        <v>20</v>
      </c>
      <c r="H50" s="10">
        <v>0</v>
      </c>
      <c r="I50" s="6">
        <f t="shared" si="0"/>
        <v>20</v>
      </c>
    </row>
    <row r="51" spans="1:9">
      <c r="A51" s="2">
        <v>2</v>
      </c>
      <c r="B51" s="3">
        <v>43381</v>
      </c>
      <c r="C51" s="7" t="s">
        <v>12</v>
      </c>
      <c r="D51" s="7" t="s">
        <v>58</v>
      </c>
      <c r="E51" s="7" t="s">
        <v>13</v>
      </c>
      <c r="F51" s="7">
        <v>2</v>
      </c>
      <c r="G51" s="6">
        <v>50</v>
      </c>
      <c r="H51" s="10">
        <v>5</v>
      </c>
      <c r="I51" s="6">
        <f t="shared" si="0"/>
        <v>95</v>
      </c>
    </row>
    <row r="52" spans="1:9">
      <c r="A52" s="2">
        <v>3</v>
      </c>
      <c r="B52" s="3">
        <v>43381</v>
      </c>
      <c r="C52" s="7" t="s">
        <v>16</v>
      </c>
      <c r="D52" s="7" t="s">
        <v>56</v>
      </c>
      <c r="E52" s="7" t="s">
        <v>17</v>
      </c>
      <c r="F52" s="7">
        <v>3</v>
      </c>
      <c r="G52" s="6">
        <v>35</v>
      </c>
      <c r="H52" s="10">
        <v>6</v>
      </c>
      <c r="I52" s="6">
        <f t="shared" si="0"/>
        <v>99</v>
      </c>
    </row>
    <row r="53" spans="1:9">
      <c r="A53" s="2">
        <v>4</v>
      </c>
      <c r="B53" s="3">
        <v>43381</v>
      </c>
      <c r="C53" s="7" t="s">
        <v>57</v>
      </c>
      <c r="D53" s="4" t="s">
        <v>56</v>
      </c>
      <c r="E53" s="4" t="s">
        <v>17</v>
      </c>
      <c r="F53" s="4">
        <v>1</v>
      </c>
      <c r="G53" s="10">
        <v>35</v>
      </c>
      <c r="H53" s="10">
        <v>0</v>
      </c>
      <c r="I53" s="6">
        <f t="shared" si="0"/>
        <v>35</v>
      </c>
    </row>
    <row r="54" spans="1:9">
      <c r="A54" s="2">
        <v>5</v>
      </c>
      <c r="B54" s="3">
        <v>43381</v>
      </c>
      <c r="C54" s="4" t="s">
        <v>12</v>
      </c>
      <c r="D54" s="4" t="s">
        <v>58</v>
      </c>
      <c r="E54" s="4" t="s">
        <v>13</v>
      </c>
      <c r="F54" s="7">
        <v>1</v>
      </c>
      <c r="G54" s="10">
        <v>50</v>
      </c>
      <c r="H54" s="10">
        <v>0</v>
      </c>
      <c r="I54" s="6">
        <f t="shared" si="0"/>
        <v>50</v>
      </c>
    </row>
    <row r="55" spans="1:9">
      <c r="A55" s="2">
        <v>6</v>
      </c>
      <c r="B55" s="3">
        <v>43381</v>
      </c>
      <c r="C55" s="7" t="s">
        <v>10</v>
      </c>
      <c r="D55" s="7" t="s">
        <v>61</v>
      </c>
      <c r="E55" s="7" t="s">
        <v>62</v>
      </c>
      <c r="F55" s="7">
        <v>1</v>
      </c>
      <c r="G55" s="10">
        <v>20</v>
      </c>
      <c r="H55" s="10">
        <v>0</v>
      </c>
      <c r="I55" s="6">
        <f t="shared" si="0"/>
        <v>20</v>
      </c>
    </row>
    <row r="56" spans="1:9">
      <c r="A56" s="2">
        <v>7</v>
      </c>
      <c r="B56" s="3">
        <v>43381</v>
      </c>
      <c r="C56" s="4" t="s">
        <v>16</v>
      </c>
      <c r="D56" s="4" t="s">
        <v>56</v>
      </c>
      <c r="E56" s="4" t="s">
        <v>17</v>
      </c>
      <c r="F56" s="7">
        <v>2</v>
      </c>
      <c r="G56" s="10">
        <v>35</v>
      </c>
      <c r="H56" s="10">
        <v>5</v>
      </c>
      <c r="I56" s="6">
        <f t="shared" si="0"/>
        <v>65</v>
      </c>
    </row>
    <row r="57" spans="1:9">
      <c r="A57" s="2">
        <v>8</v>
      </c>
      <c r="B57" s="3">
        <v>43381</v>
      </c>
      <c r="C57" s="7" t="s">
        <v>10</v>
      </c>
      <c r="D57" s="7" t="s">
        <v>61</v>
      </c>
      <c r="E57" s="7" t="s">
        <v>62</v>
      </c>
      <c r="F57" s="4">
        <v>3</v>
      </c>
      <c r="G57" s="10">
        <v>20</v>
      </c>
      <c r="H57" s="10">
        <v>3</v>
      </c>
      <c r="I57" s="6">
        <f t="shared" si="0"/>
        <v>57</v>
      </c>
    </row>
    <row r="58" spans="1:9">
      <c r="A58" s="2">
        <v>9</v>
      </c>
      <c r="B58" s="3">
        <v>43381</v>
      </c>
      <c r="C58" s="4" t="s">
        <v>10</v>
      </c>
      <c r="D58" s="4" t="s">
        <v>61</v>
      </c>
      <c r="E58" s="4" t="s">
        <v>62</v>
      </c>
      <c r="F58" s="7">
        <v>1</v>
      </c>
      <c r="G58" s="10">
        <v>20</v>
      </c>
      <c r="H58" s="10">
        <v>0</v>
      </c>
      <c r="I58" s="6">
        <f t="shared" si="0"/>
        <v>20</v>
      </c>
    </row>
    <row r="59" spans="1:9">
      <c r="A59" s="2">
        <v>10</v>
      </c>
      <c r="B59" s="3">
        <v>43381</v>
      </c>
      <c r="C59" s="4" t="s">
        <v>16</v>
      </c>
      <c r="D59" s="4" t="s">
        <v>56</v>
      </c>
      <c r="E59" s="4" t="s">
        <v>17</v>
      </c>
      <c r="F59" s="7">
        <v>2</v>
      </c>
      <c r="G59" s="10">
        <v>35</v>
      </c>
      <c r="H59" s="10">
        <v>4</v>
      </c>
      <c r="I59" s="6">
        <f t="shared" si="0"/>
        <v>66</v>
      </c>
    </row>
    <row r="60" spans="1:9">
      <c r="A60" s="2">
        <v>11</v>
      </c>
      <c r="B60" s="3">
        <v>43381</v>
      </c>
      <c r="C60" s="4" t="s">
        <v>12</v>
      </c>
      <c r="D60" s="4" t="s">
        <v>58</v>
      </c>
      <c r="E60" s="4" t="s">
        <v>13</v>
      </c>
      <c r="F60" s="7">
        <v>1</v>
      </c>
      <c r="G60" s="10">
        <v>50</v>
      </c>
      <c r="H60" s="10">
        <v>0</v>
      </c>
      <c r="I60" s="6">
        <f t="shared" si="0"/>
        <v>50</v>
      </c>
    </row>
    <row r="61" spans="1:9">
      <c r="A61" s="2">
        <v>12</v>
      </c>
      <c r="B61" s="3">
        <v>43381</v>
      </c>
      <c r="C61" s="4" t="s">
        <v>12</v>
      </c>
      <c r="D61" s="4" t="s">
        <v>58</v>
      </c>
      <c r="E61" s="4" t="s">
        <v>13</v>
      </c>
      <c r="F61" s="7">
        <v>1</v>
      </c>
      <c r="G61" s="10">
        <v>50</v>
      </c>
      <c r="H61" s="10">
        <v>0</v>
      </c>
      <c r="I61" s="6">
        <f t="shared" si="0"/>
        <v>50</v>
      </c>
    </row>
    <row r="62" spans="1:9">
      <c r="A62" s="2">
        <v>13</v>
      </c>
      <c r="B62" s="3">
        <v>43381</v>
      </c>
      <c r="C62" s="7" t="s">
        <v>12</v>
      </c>
      <c r="D62" s="7" t="s">
        <v>58</v>
      </c>
      <c r="E62" s="7" t="s">
        <v>13</v>
      </c>
      <c r="F62" s="7">
        <v>6</v>
      </c>
      <c r="G62" s="10">
        <v>50</v>
      </c>
      <c r="H62" s="10">
        <v>12</v>
      </c>
      <c r="I62" s="6">
        <f t="shared" si="0"/>
        <v>288</v>
      </c>
    </row>
    <row r="63" spans="1:9">
      <c r="A63" s="2">
        <v>14</v>
      </c>
      <c r="B63" s="3">
        <v>43381</v>
      </c>
      <c r="C63" s="4" t="s">
        <v>12</v>
      </c>
      <c r="D63" s="4" t="s">
        <v>58</v>
      </c>
      <c r="E63" s="4" t="s">
        <v>13</v>
      </c>
      <c r="F63" s="4">
        <v>1</v>
      </c>
      <c r="G63" s="10">
        <v>50</v>
      </c>
      <c r="H63" s="10">
        <v>0</v>
      </c>
      <c r="I63" s="6">
        <f t="shared" si="0"/>
        <v>50</v>
      </c>
    </row>
    <row r="64" spans="1:9">
      <c r="A64" s="2">
        <v>15</v>
      </c>
      <c r="B64" s="3">
        <v>43381</v>
      </c>
      <c r="C64" s="4" t="s">
        <v>10</v>
      </c>
      <c r="D64" s="4" t="s">
        <v>61</v>
      </c>
      <c r="E64" s="4" t="s">
        <v>62</v>
      </c>
      <c r="F64" s="7">
        <v>1</v>
      </c>
      <c r="G64" s="10">
        <v>20</v>
      </c>
      <c r="H64" s="10">
        <v>0</v>
      </c>
      <c r="I64" s="6">
        <f t="shared" si="0"/>
        <v>20</v>
      </c>
    </row>
    <row r="65" spans="1:9">
      <c r="A65" s="2">
        <v>16</v>
      </c>
      <c r="B65" s="3">
        <v>43381</v>
      </c>
      <c r="C65" s="7" t="s">
        <v>10</v>
      </c>
      <c r="D65" s="7" t="s">
        <v>61</v>
      </c>
      <c r="E65" s="7" t="s">
        <v>62</v>
      </c>
      <c r="F65" s="4">
        <v>2</v>
      </c>
      <c r="G65" s="10">
        <v>20</v>
      </c>
      <c r="H65" s="10">
        <v>0</v>
      </c>
      <c r="I65" s="6">
        <f t="shared" si="0"/>
        <v>40</v>
      </c>
    </row>
    <row r="66" spans="1:9">
      <c r="A66" s="2">
        <v>17</v>
      </c>
      <c r="B66" s="3">
        <v>43381</v>
      </c>
      <c r="C66" s="4" t="s">
        <v>16</v>
      </c>
      <c r="D66" s="4" t="s">
        <v>56</v>
      </c>
      <c r="E66" s="4" t="s">
        <v>17</v>
      </c>
      <c r="F66" s="7">
        <v>2</v>
      </c>
      <c r="G66" s="10">
        <v>35</v>
      </c>
      <c r="H66" s="10">
        <v>4</v>
      </c>
      <c r="I66" s="6">
        <f t="shared" si="0"/>
        <v>66</v>
      </c>
    </row>
    <row r="67" spans="1:9">
      <c r="A67" s="2">
        <v>18</v>
      </c>
      <c r="B67" s="3">
        <v>43381</v>
      </c>
      <c r="C67" s="7" t="s">
        <v>57</v>
      </c>
      <c r="D67" s="7" t="s">
        <v>56</v>
      </c>
      <c r="E67" s="7" t="s">
        <v>17</v>
      </c>
      <c r="F67" s="7">
        <v>2</v>
      </c>
      <c r="G67" s="10">
        <v>35</v>
      </c>
      <c r="H67" s="10">
        <v>0</v>
      </c>
      <c r="I67" s="6">
        <f t="shared" si="0"/>
        <v>70</v>
      </c>
    </row>
    <row r="68" spans="1:9">
      <c r="A68" s="2">
        <v>19</v>
      </c>
      <c r="B68" s="3">
        <v>43381</v>
      </c>
      <c r="C68" s="4" t="s">
        <v>16</v>
      </c>
      <c r="D68" s="4" t="s">
        <v>56</v>
      </c>
      <c r="E68" s="4" t="s">
        <v>17</v>
      </c>
      <c r="F68" s="7">
        <v>1</v>
      </c>
      <c r="G68" s="10">
        <v>35</v>
      </c>
      <c r="H68" s="10">
        <v>0</v>
      </c>
      <c r="I68" s="6">
        <f t="shared" ref="I68:I131" si="1">(F68*G68)-H68</f>
        <v>35</v>
      </c>
    </row>
    <row r="69" spans="1:9">
      <c r="A69" s="2">
        <v>20</v>
      </c>
      <c r="B69" s="3">
        <v>43381</v>
      </c>
      <c r="C69" s="7" t="s">
        <v>10</v>
      </c>
      <c r="D69" s="7" t="s">
        <v>61</v>
      </c>
      <c r="E69" s="7" t="s">
        <v>62</v>
      </c>
      <c r="F69" s="4">
        <v>3</v>
      </c>
      <c r="G69" s="10">
        <v>20</v>
      </c>
      <c r="H69" s="10">
        <v>3</v>
      </c>
      <c r="I69" s="6">
        <f t="shared" si="1"/>
        <v>57</v>
      </c>
    </row>
    <row r="70" spans="1:9">
      <c r="A70" s="2">
        <v>21</v>
      </c>
      <c r="B70" s="3">
        <v>43381</v>
      </c>
      <c r="C70" s="4" t="s">
        <v>16</v>
      </c>
      <c r="D70" s="4" t="s">
        <v>56</v>
      </c>
      <c r="E70" s="4" t="s">
        <v>17</v>
      </c>
      <c r="F70" s="7">
        <v>1</v>
      </c>
      <c r="G70" s="10">
        <v>35</v>
      </c>
      <c r="H70" s="10">
        <v>0</v>
      </c>
      <c r="I70" s="6">
        <f t="shared" si="1"/>
        <v>35</v>
      </c>
    </row>
    <row r="71" spans="1:9" s="37" customFormat="1">
      <c r="A71" s="29">
        <v>22</v>
      </c>
      <c r="B71" s="30">
        <v>43381</v>
      </c>
      <c r="C71" s="31" t="s">
        <v>10</v>
      </c>
      <c r="D71" s="31" t="s">
        <v>61</v>
      </c>
      <c r="E71" s="31" t="s">
        <v>62</v>
      </c>
      <c r="F71" s="32">
        <v>1</v>
      </c>
      <c r="G71" s="35">
        <v>20</v>
      </c>
      <c r="H71" s="35">
        <v>0</v>
      </c>
      <c r="I71" s="6">
        <f t="shared" si="1"/>
        <v>20</v>
      </c>
    </row>
    <row r="72" spans="1:9">
      <c r="A72" s="2">
        <v>1</v>
      </c>
      <c r="B72" s="3">
        <v>43384</v>
      </c>
      <c r="C72" s="4" t="s">
        <v>10</v>
      </c>
      <c r="D72" s="4" t="s">
        <v>61</v>
      </c>
      <c r="E72" s="4" t="s">
        <v>62</v>
      </c>
      <c r="F72" s="7">
        <v>1</v>
      </c>
      <c r="G72" s="6">
        <v>20</v>
      </c>
      <c r="H72" s="10">
        <v>0</v>
      </c>
      <c r="I72" s="6">
        <f t="shared" si="1"/>
        <v>20</v>
      </c>
    </row>
    <row r="73" spans="1:9">
      <c r="A73" s="2">
        <v>2</v>
      </c>
      <c r="B73" s="3">
        <v>43384</v>
      </c>
      <c r="C73" s="7" t="s">
        <v>12</v>
      </c>
      <c r="D73" s="7" t="s">
        <v>58</v>
      </c>
      <c r="E73" s="7" t="s">
        <v>13</v>
      </c>
      <c r="F73" s="7">
        <v>1</v>
      </c>
      <c r="G73" s="6">
        <v>50</v>
      </c>
      <c r="H73" s="10">
        <v>0</v>
      </c>
      <c r="I73" s="6">
        <f t="shared" si="1"/>
        <v>50</v>
      </c>
    </row>
    <row r="74" spans="1:9">
      <c r="A74" s="2">
        <v>3</v>
      </c>
      <c r="B74" s="3">
        <v>43384</v>
      </c>
      <c r="C74" s="7" t="s">
        <v>57</v>
      </c>
      <c r="D74" s="7" t="s">
        <v>56</v>
      </c>
      <c r="E74" s="7" t="s">
        <v>17</v>
      </c>
      <c r="F74" s="7">
        <v>2</v>
      </c>
      <c r="G74" s="6">
        <v>35</v>
      </c>
      <c r="H74" s="10">
        <v>2</v>
      </c>
      <c r="I74" s="6">
        <f t="shared" si="1"/>
        <v>68</v>
      </c>
    </row>
    <row r="75" spans="1:9">
      <c r="A75" s="2">
        <v>4</v>
      </c>
      <c r="B75" s="3">
        <v>43384</v>
      </c>
      <c r="C75" s="4" t="s">
        <v>16</v>
      </c>
      <c r="D75" s="4" t="s">
        <v>56</v>
      </c>
      <c r="E75" s="4" t="s">
        <v>17</v>
      </c>
      <c r="F75" s="4">
        <v>1</v>
      </c>
      <c r="G75" s="10">
        <v>35</v>
      </c>
      <c r="H75" s="10">
        <v>0</v>
      </c>
      <c r="I75" s="6">
        <f t="shared" si="1"/>
        <v>35</v>
      </c>
    </row>
    <row r="76" spans="1:9">
      <c r="A76" s="2">
        <v>5</v>
      </c>
      <c r="B76" s="3">
        <v>43384</v>
      </c>
      <c r="C76" s="4" t="s">
        <v>12</v>
      </c>
      <c r="D76" s="4" t="s">
        <v>58</v>
      </c>
      <c r="E76" s="4" t="s">
        <v>13</v>
      </c>
      <c r="F76" s="7">
        <v>3</v>
      </c>
      <c r="G76" s="10">
        <v>50</v>
      </c>
      <c r="H76" s="10">
        <v>6</v>
      </c>
      <c r="I76" s="6">
        <f t="shared" si="1"/>
        <v>144</v>
      </c>
    </row>
    <row r="77" spans="1:9">
      <c r="A77" s="2">
        <v>6</v>
      </c>
      <c r="B77" s="3">
        <v>43384</v>
      </c>
      <c r="C77" s="7" t="s">
        <v>10</v>
      </c>
      <c r="D77" s="7" t="s">
        <v>61</v>
      </c>
      <c r="E77" s="7" t="s">
        <v>62</v>
      </c>
      <c r="F77" s="7">
        <v>1</v>
      </c>
      <c r="G77" s="10">
        <v>20</v>
      </c>
      <c r="H77" s="10">
        <v>0</v>
      </c>
      <c r="I77" s="6">
        <f t="shared" si="1"/>
        <v>20</v>
      </c>
    </row>
    <row r="78" spans="1:9">
      <c r="A78" s="2">
        <v>7</v>
      </c>
      <c r="B78" s="3">
        <v>43384</v>
      </c>
      <c r="C78" s="4" t="s">
        <v>16</v>
      </c>
      <c r="D78" s="4" t="s">
        <v>56</v>
      </c>
      <c r="E78" s="4" t="s">
        <v>17</v>
      </c>
      <c r="F78" s="7">
        <v>1</v>
      </c>
      <c r="G78" s="10">
        <v>35</v>
      </c>
      <c r="H78" s="10">
        <v>0</v>
      </c>
      <c r="I78" s="6">
        <f t="shared" si="1"/>
        <v>35</v>
      </c>
    </row>
    <row r="79" spans="1:9">
      <c r="A79" s="2">
        <v>8</v>
      </c>
      <c r="B79" s="3">
        <v>43384</v>
      </c>
      <c r="C79" s="7" t="s">
        <v>10</v>
      </c>
      <c r="D79" s="7" t="s">
        <v>61</v>
      </c>
      <c r="E79" s="7" t="s">
        <v>62</v>
      </c>
      <c r="F79" s="4">
        <v>1</v>
      </c>
      <c r="G79" s="10">
        <v>20</v>
      </c>
      <c r="H79" s="10">
        <v>0</v>
      </c>
      <c r="I79" s="6">
        <f t="shared" si="1"/>
        <v>20</v>
      </c>
    </row>
    <row r="80" spans="1:9">
      <c r="A80" s="2">
        <v>9</v>
      </c>
      <c r="B80" s="3">
        <v>43384</v>
      </c>
      <c r="C80" s="4" t="s">
        <v>10</v>
      </c>
      <c r="D80" s="4" t="s">
        <v>61</v>
      </c>
      <c r="E80" s="4" t="s">
        <v>62</v>
      </c>
      <c r="F80" s="7">
        <v>2</v>
      </c>
      <c r="G80" s="10">
        <v>20</v>
      </c>
      <c r="H80" s="10">
        <v>0</v>
      </c>
      <c r="I80" s="6">
        <f t="shared" si="1"/>
        <v>40</v>
      </c>
    </row>
    <row r="81" spans="1:9">
      <c r="A81" s="2">
        <v>10</v>
      </c>
      <c r="B81" s="3">
        <v>43384</v>
      </c>
      <c r="C81" s="4" t="s">
        <v>16</v>
      </c>
      <c r="D81" s="4" t="s">
        <v>56</v>
      </c>
      <c r="E81" s="4" t="s">
        <v>17</v>
      </c>
      <c r="F81" s="7">
        <v>2</v>
      </c>
      <c r="G81" s="10">
        <v>35</v>
      </c>
      <c r="H81" s="10">
        <v>5</v>
      </c>
      <c r="I81" s="6">
        <f t="shared" si="1"/>
        <v>65</v>
      </c>
    </row>
    <row r="82" spans="1:9">
      <c r="A82" s="2">
        <v>11</v>
      </c>
      <c r="B82" s="3">
        <v>43384</v>
      </c>
      <c r="C82" s="4" t="s">
        <v>12</v>
      </c>
      <c r="D82" s="4" t="s">
        <v>58</v>
      </c>
      <c r="E82" s="4" t="s">
        <v>13</v>
      </c>
      <c r="F82" s="7">
        <v>2</v>
      </c>
      <c r="G82" s="10">
        <v>50</v>
      </c>
      <c r="H82" s="10">
        <v>4</v>
      </c>
      <c r="I82" s="6">
        <f t="shared" si="1"/>
        <v>96</v>
      </c>
    </row>
    <row r="83" spans="1:9">
      <c r="A83" s="2">
        <v>12</v>
      </c>
      <c r="B83" s="3">
        <v>43384</v>
      </c>
      <c r="C83" s="4" t="s">
        <v>12</v>
      </c>
      <c r="D83" s="4" t="s">
        <v>58</v>
      </c>
      <c r="E83" s="4" t="s">
        <v>13</v>
      </c>
      <c r="F83" s="7">
        <v>1</v>
      </c>
      <c r="G83" s="10">
        <v>50</v>
      </c>
      <c r="H83" s="10">
        <v>0</v>
      </c>
      <c r="I83" s="6">
        <f t="shared" si="1"/>
        <v>50</v>
      </c>
    </row>
    <row r="84" spans="1:9">
      <c r="A84" s="2">
        <v>13</v>
      </c>
      <c r="B84" s="3">
        <v>43384</v>
      </c>
      <c r="C84" s="7" t="s">
        <v>12</v>
      </c>
      <c r="D84" s="7" t="s">
        <v>58</v>
      </c>
      <c r="E84" s="7" t="s">
        <v>13</v>
      </c>
      <c r="F84" s="7">
        <v>1</v>
      </c>
      <c r="G84" s="10">
        <v>50</v>
      </c>
      <c r="H84" s="10">
        <v>0</v>
      </c>
      <c r="I84" s="6">
        <f t="shared" si="1"/>
        <v>50</v>
      </c>
    </row>
    <row r="85" spans="1:9">
      <c r="A85" s="2">
        <v>14</v>
      </c>
      <c r="B85" s="3">
        <v>43384</v>
      </c>
      <c r="C85" s="4" t="s">
        <v>12</v>
      </c>
      <c r="D85" s="4" t="s">
        <v>58</v>
      </c>
      <c r="E85" s="4" t="s">
        <v>13</v>
      </c>
      <c r="F85" s="4">
        <v>3</v>
      </c>
      <c r="G85" s="10">
        <v>50</v>
      </c>
      <c r="H85" s="10">
        <v>6</v>
      </c>
      <c r="I85" s="6">
        <f t="shared" si="1"/>
        <v>144</v>
      </c>
    </row>
    <row r="86" spans="1:9">
      <c r="A86" s="2">
        <v>15</v>
      </c>
      <c r="B86" s="3">
        <v>43384</v>
      </c>
      <c r="C86" s="4" t="s">
        <v>10</v>
      </c>
      <c r="D86" s="4" t="s">
        <v>61</v>
      </c>
      <c r="E86" s="4" t="s">
        <v>62</v>
      </c>
      <c r="F86" s="7">
        <v>2</v>
      </c>
      <c r="G86" s="10">
        <v>20</v>
      </c>
      <c r="H86" s="10">
        <v>2</v>
      </c>
      <c r="I86" s="6">
        <f t="shared" si="1"/>
        <v>38</v>
      </c>
    </row>
    <row r="87" spans="1:9">
      <c r="A87" s="2">
        <v>16</v>
      </c>
      <c r="B87" s="3">
        <v>43384</v>
      </c>
      <c r="C87" s="7" t="s">
        <v>10</v>
      </c>
      <c r="D87" s="7" t="s">
        <v>61</v>
      </c>
      <c r="E87" s="7" t="s">
        <v>62</v>
      </c>
      <c r="F87" s="4">
        <v>1</v>
      </c>
      <c r="G87" s="10">
        <v>20</v>
      </c>
      <c r="H87" s="10">
        <v>0</v>
      </c>
      <c r="I87" s="6">
        <f t="shared" si="1"/>
        <v>20</v>
      </c>
    </row>
    <row r="88" spans="1:9">
      <c r="A88" s="2">
        <v>17</v>
      </c>
      <c r="B88" s="3">
        <v>43384</v>
      </c>
      <c r="C88" s="4" t="s">
        <v>16</v>
      </c>
      <c r="D88" s="4" t="s">
        <v>56</v>
      </c>
      <c r="E88" s="4" t="s">
        <v>17</v>
      </c>
      <c r="F88" s="7">
        <v>1</v>
      </c>
      <c r="G88" s="10">
        <v>35</v>
      </c>
      <c r="H88" s="10">
        <v>0</v>
      </c>
      <c r="I88" s="6">
        <f t="shared" si="1"/>
        <v>35</v>
      </c>
    </row>
    <row r="89" spans="1:9">
      <c r="A89" s="2">
        <v>18</v>
      </c>
      <c r="B89" s="3">
        <v>43384</v>
      </c>
      <c r="C89" s="7" t="s">
        <v>16</v>
      </c>
      <c r="D89" s="7" t="s">
        <v>56</v>
      </c>
      <c r="E89" s="7" t="s">
        <v>17</v>
      </c>
      <c r="F89" s="7">
        <v>2</v>
      </c>
      <c r="G89" s="10">
        <v>35</v>
      </c>
      <c r="H89" s="10">
        <v>2</v>
      </c>
      <c r="I89" s="6">
        <f t="shared" si="1"/>
        <v>68</v>
      </c>
    </row>
    <row r="90" spans="1:9">
      <c r="A90" s="2">
        <v>19</v>
      </c>
      <c r="B90" s="3">
        <v>43384</v>
      </c>
      <c r="C90" s="7" t="s">
        <v>57</v>
      </c>
      <c r="D90" s="4" t="s">
        <v>56</v>
      </c>
      <c r="E90" s="4" t="s">
        <v>17</v>
      </c>
      <c r="F90" s="7">
        <v>2</v>
      </c>
      <c r="G90" s="10">
        <v>35</v>
      </c>
      <c r="H90" s="10">
        <v>2</v>
      </c>
      <c r="I90" s="6">
        <f t="shared" si="1"/>
        <v>68</v>
      </c>
    </row>
    <row r="91" spans="1:9">
      <c r="A91" s="2">
        <v>20</v>
      </c>
      <c r="B91" s="3">
        <v>43384</v>
      </c>
      <c r="C91" s="7" t="s">
        <v>10</v>
      </c>
      <c r="D91" s="7" t="s">
        <v>61</v>
      </c>
      <c r="E91" s="7" t="s">
        <v>62</v>
      </c>
      <c r="F91" s="4">
        <v>1</v>
      </c>
      <c r="G91" s="10">
        <v>20</v>
      </c>
      <c r="H91" s="10">
        <v>0</v>
      </c>
      <c r="I91" s="6">
        <f t="shared" si="1"/>
        <v>20</v>
      </c>
    </row>
    <row r="92" spans="1:9">
      <c r="A92" s="2">
        <v>21</v>
      </c>
      <c r="B92" s="3">
        <v>43384</v>
      </c>
      <c r="C92" s="4" t="s">
        <v>16</v>
      </c>
      <c r="D92" s="4" t="s">
        <v>56</v>
      </c>
      <c r="E92" s="4" t="s">
        <v>17</v>
      </c>
      <c r="F92" s="7">
        <v>1</v>
      </c>
      <c r="G92" s="10">
        <v>35</v>
      </c>
      <c r="H92" s="10">
        <v>0</v>
      </c>
      <c r="I92" s="6">
        <f t="shared" si="1"/>
        <v>35</v>
      </c>
    </row>
    <row r="93" spans="1:9">
      <c r="A93" s="2">
        <v>22</v>
      </c>
      <c r="B93" s="3">
        <v>43384</v>
      </c>
      <c r="C93" s="7" t="s">
        <v>10</v>
      </c>
      <c r="D93" s="7" t="s">
        <v>61</v>
      </c>
      <c r="E93" s="7" t="s">
        <v>62</v>
      </c>
      <c r="F93" s="4">
        <v>1</v>
      </c>
      <c r="G93" s="10">
        <v>20</v>
      </c>
      <c r="H93" s="10">
        <v>0</v>
      </c>
      <c r="I93" s="6">
        <f t="shared" si="1"/>
        <v>20</v>
      </c>
    </row>
    <row r="94" spans="1:9" s="37" customFormat="1">
      <c r="A94" s="29">
        <v>23</v>
      </c>
      <c r="B94" s="30">
        <v>43384</v>
      </c>
      <c r="C94" s="31" t="s">
        <v>12</v>
      </c>
      <c r="D94" s="31" t="s">
        <v>58</v>
      </c>
      <c r="E94" s="31" t="s">
        <v>13</v>
      </c>
      <c r="F94" s="31">
        <v>1</v>
      </c>
      <c r="G94" s="35">
        <v>50</v>
      </c>
      <c r="H94" s="35">
        <v>0</v>
      </c>
      <c r="I94" s="6">
        <f t="shared" si="1"/>
        <v>50</v>
      </c>
    </row>
    <row r="95" spans="1:9">
      <c r="A95" s="2">
        <v>1</v>
      </c>
      <c r="B95" s="3">
        <v>43388</v>
      </c>
      <c r="C95" s="4" t="s">
        <v>10</v>
      </c>
      <c r="D95" s="4" t="s">
        <v>61</v>
      </c>
      <c r="E95" s="4" t="s">
        <v>62</v>
      </c>
      <c r="F95" s="7">
        <v>1</v>
      </c>
      <c r="G95" s="6">
        <v>20</v>
      </c>
      <c r="H95" s="10">
        <v>0</v>
      </c>
      <c r="I95" s="6">
        <f t="shared" si="1"/>
        <v>20</v>
      </c>
    </row>
    <row r="96" spans="1:9">
      <c r="A96" s="2">
        <v>2</v>
      </c>
      <c r="B96" s="27">
        <v>43388</v>
      </c>
      <c r="C96" s="7" t="s">
        <v>12</v>
      </c>
      <c r="D96" s="7" t="s">
        <v>58</v>
      </c>
      <c r="E96" s="7" t="s">
        <v>13</v>
      </c>
      <c r="F96" s="7">
        <v>2</v>
      </c>
      <c r="G96" s="6">
        <v>50</v>
      </c>
      <c r="H96" s="10">
        <v>5</v>
      </c>
      <c r="I96" s="6">
        <f t="shared" si="1"/>
        <v>95</v>
      </c>
    </row>
    <row r="97" spans="1:9">
      <c r="A97" s="2">
        <v>3</v>
      </c>
      <c r="B97" s="3">
        <v>43388</v>
      </c>
      <c r="C97" s="7" t="s">
        <v>16</v>
      </c>
      <c r="D97" s="7" t="s">
        <v>56</v>
      </c>
      <c r="E97" s="7" t="s">
        <v>17</v>
      </c>
      <c r="F97" s="7">
        <v>1</v>
      </c>
      <c r="G97" s="6">
        <v>35</v>
      </c>
      <c r="H97" s="10">
        <v>0</v>
      </c>
      <c r="I97" s="6">
        <f t="shared" si="1"/>
        <v>35</v>
      </c>
    </row>
    <row r="98" spans="1:9">
      <c r="A98" s="2">
        <v>4</v>
      </c>
      <c r="B98" s="27">
        <v>43388</v>
      </c>
      <c r="C98" s="4" t="s">
        <v>16</v>
      </c>
      <c r="D98" s="4" t="s">
        <v>56</v>
      </c>
      <c r="E98" s="4" t="s">
        <v>17</v>
      </c>
      <c r="F98" s="4">
        <v>1</v>
      </c>
      <c r="G98" s="10">
        <v>35</v>
      </c>
      <c r="H98" s="10">
        <v>0</v>
      </c>
      <c r="I98" s="6">
        <f t="shared" si="1"/>
        <v>35</v>
      </c>
    </row>
    <row r="99" spans="1:9">
      <c r="A99" s="2">
        <v>5</v>
      </c>
      <c r="B99" s="3">
        <v>43388</v>
      </c>
      <c r="C99" s="4" t="s">
        <v>12</v>
      </c>
      <c r="D99" s="4" t="s">
        <v>58</v>
      </c>
      <c r="E99" s="4" t="s">
        <v>13</v>
      </c>
      <c r="F99" s="7">
        <v>2</v>
      </c>
      <c r="G99" s="10">
        <v>50</v>
      </c>
      <c r="H99" s="10">
        <v>4</v>
      </c>
      <c r="I99" s="6">
        <f t="shared" si="1"/>
        <v>96</v>
      </c>
    </row>
    <row r="100" spans="1:9">
      <c r="A100" s="2">
        <v>6</v>
      </c>
      <c r="B100" s="27">
        <v>43388</v>
      </c>
      <c r="C100" s="7" t="s">
        <v>10</v>
      </c>
      <c r="D100" s="7" t="s">
        <v>61</v>
      </c>
      <c r="E100" s="7" t="s">
        <v>62</v>
      </c>
      <c r="F100" s="7">
        <v>1</v>
      </c>
      <c r="G100" s="10">
        <v>20</v>
      </c>
      <c r="H100" s="10">
        <v>0</v>
      </c>
      <c r="I100" s="6">
        <f t="shared" si="1"/>
        <v>20</v>
      </c>
    </row>
    <row r="101" spans="1:9">
      <c r="A101" s="2">
        <v>7</v>
      </c>
      <c r="B101" s="3">
        <v>43388</v>
      </c>
      <c r="C101" s="4" t="s">
        <v>16</v>
      </c>
      <c r="D101" s="4" t="s">
        <v>56</v>
      </c>
      <c r="E101" s="4" t="s">
        <v>17</v>
      </c>
      <c r="F101" s="7">
        <v>1</v>
      </c>
      <c r="G101" s="10">
        <v>35</v>
      </c>
      <c r="H101" s="10">
        <v>0</v>
      </c>
      <c r="I101" s="6">
        <f t="shared" si="1"/>
        <v>35</v>
      </c>
    </row>
    <row r="102" spans="1:9">
      <c r="A102" s="2">
        <v>8</v>
      </c>
      <c r="B102" s="27">
        <v>43388</v>
      </c>
      <c r="C102" s="7" t="s">
        <v>10</v>
      </c>
      <c r="D102" s="7" t="s">
        <v>61</v>
      </c>
      <c r="E102" s="7" t="s">
        <v>62</v>
      </c>
      <c r="F102" s="4">
        <v>10</v>
      </c>
      <c r="G102" s="10">
        <v>20</v>
      </c>
      <c r="H102" s="10">
        <v>10</v>
      </c>
      <c r="I102" s="6">
        <f t="shared" si="1"/>
        <v>190</v>
      </c>
    </row>
    <row r="103" spans="1:9">
      <c r="A103" s="2">
        <v>9</v>
      </c>
      <c r="B103" s="3">
        <v>43388</v>
      </c>
      <c r="C103" s="4" t="s">
        <v>10</v>
      </c>
      <c r="D103" s="4" t="s">
        <v>61</v>
      </c>
      <c r="E103" s="4" t="s">
        <v>62</v>
      </c>
      <c r="F103" s="7">
        <v>1</v>
      </c>
      <c r="G103" s="10">
        <v>20</v>
      </c>
      <c r="H103" s="10">
        <v>0</v>
      </c>
      <c r="I103" s="6">
        <f t="shared" si="1"/>
        <v>20</v>
      </c>
    </row>
    <row r="104" spans="1:9">
      <c r="A104" s="2">
        <v>10</v>
      </c>
      <c r="B104" s="27">
        <v>43388</v>
      </c>
      <c r="C104" s="4" t="s">
        <v>16</v>
      </c>
      <c r="D104" s="4" t="s">
        <v>56</v>
      </c>
      <c r="E104" s="4" t="s">
        <v>17</v>
      </c>
      <c r="F104" s="7">
        <v>6</v>
      </c>
      <c r="G104" s="10">
        <v>35</v>
      </c>
      <c r="H104" s="10">
        <v>6</v>
      </c>
      <c r="I104" s="6">
        <f t="shared" si="1"/>
        <v>204</v>
      </c>
    </row>
    <row r="105" spans="1:9">
      <c r="A105" s="2">
        <v>11</v>
      </c>
      <c r="B105" s="3">
        <v>43388</v>
      </c>
      <c r="C105" s="4" t="s">
        <v>12</v>
      </c>
      <c r="D105" s="4" t="s">
        <v>58</v>
      </c>
      <c r="E105" s="4" t="s">
        <v>13</v>
      </c>
      <c r="F105" s="7">
        <v>2</v>
      </c>
      <c r="G105" s="10">
        <v>50</v>
      </c>
      <c r="H105" s="10">
        <v>4</v>
      </c>
      <c r="I105" s="6">
        <f t="shared" si="1"/>
        <v>96</v>
      </c>
    </row>
    <row r="106" spans="1:9">
      <c r="A106" s="2">
        <v>12</v>
      </c>
      <c r="B106" s="27">
        <v>43388</v>
      </c>
      <c r="C106" s="4" t="s">
        <v>12</v>
      </c>
      <c r="D106" s="4" t="s">
        <v>58</v>
      </c>
      <c r="E106" s="4" t="s">
        <v>13</v>
      </c>
      <c r="F106" s="7">
        <v>3</v>
      </c>
      <c r="G106" s="10">
        <v>50</v>
      </c>
      <c r="H106" s="10">
        <v>5</v>
      </c>
      <c r="I106" s="6">
        <f t="shared" si="1"/>
        <v>145</v>
      </c>
    </row>
    <row r="107" spans="1:9">
      <c r="A107" s="2">
        <v>13</v>
      </c>
      <c r="B107" s="3">
        <v>43388</v>
      </c>
      <c r="C107" s="7" t="s">
        <v>12</v>
      </c>
      <c r="D107" s="7" t="s">
        <v>58</v>
      </c>
      <c r="E107" s="7" t="s">
        <v>13</v>
      </c>
      <c r="F107" s="7">
        <v>1</v>
      </c>
      <c r="G107" s="10">
        <v>50</v>
      </c>
      <c r="H107" s="10">
        <v>0</v>
      </c>
      <c r="I107" s="6">
        <f t="shared" si="1"/>
        <v>50</v>
      </c>
    </row>
    <row r="108" spans="1:9">
      <c r="A108" s="2">
        <v>14</v>
      </c>
      <c r="B108" s="27">
        <v>43388</v>
      </c>
      <c r="C108" s="4" t="s">
        <v>12</v>
      </c>
      <c r="D108" s="4" t="s">
        <v>58</v>
      </c>
      <c r="E108" s="4" t="s">
        <v>13</v>
      </c>
      <c r="F108" s="4">
        <v>1</v>
      </c>
      <c r="G108" s="10">
        <v>50</v>
      </c>
      <c r="H108" s="10">
        <v>0</v>
      </c>
      <c r="I108" s="6">
        <f t="shared" si="1"/>
        <v>50</v>
      </c>
    </row>
    <row r="109" spans="1:9">
      <c r="A109" s="2">
        <v>15</v>
      </c>
      <c r="B109" s="3">
        <v>43388</v>
      </c>
      <c r="C109" s="4" t="s">
        <v>10</v>
      </c>
      <c r="D109" s="4" t="s">
        <v>61</v>
      </c>
      <c r="E109" s="4" t="s">
        <v>62</v>
      </c>
      <c r="F109" s="7">
        <v>1</v>
      </c>
      <c r="G109" s="10">
        <v>20</v>
      </c>
      <c r="H109" s="10">
        <v>0</v>
      </c>
      <c r="I109" s="6">
        <f t="shared" si="1"/>
        <v>20</v>
      </c>
    </row>
    <row r="110" spans="1:9">
      <c r="A110" s="2">
        <v>16</v>
      </c>
      <c r="B110" s="27">
        <v>43388</v>
      </c>
      <c r="C110" s="7" t="s">
        <v>10</v>
      </c>
      <c r="D110" s="7" t="s">
        <v>61</v>
      </c>
      <c r="E110" s="7" t="s">
        <v>62</v>
      </c>
      <c r="F110" s="4">
        <v>1</v>
      </c>
      <c r="G110" s="10">
        <v>20</v>
      </c>
      <c r="H110" s="10">
        <v>0</v>
      </c>
      <c r="I110" s="6">
        <f t="shared" si="1"/>
        <v>20</v>
      </c>
    </row>
    <row r="111" spans="1:9">
      <c r="A111" s="2">
        <v>17</v>
      </c>
      <c r="B111" s="3">
        <v>43388</v>
      </c>
      <c r="C111" s="7" t="s">
        <v>57</v>
      </c>
      <c r="D111" s="4" t="s">
        <v>56</v>
      </c>
      <c r="E111" s="4" t="s">
        <v>17</v>
      </c>
      <c r="F111" s="7">
        <v>1</v>
      </c>
      <c r="G111" s="10">
        <v>35</v>
      </c>
      <c r="H111" s="10">
        <v>0</v>
      </c>
      <c r="I111" s="6">
        <f t="shared" si="1"/>
        <v>35</v>
      </c>
    </row>
    <row r="112" spans="1:9">
      <c r="A112" s="2">
        <v>18</v>
      </c>
      <c r="B112" s="27">
        <v>43388</v>
      </c>
      <c r="C112" s="7" t="s">
        <v>57</v>
      </c>
      <c r="D112" s="7" t="s">
        <v>56</v>
      </c>
      <c r="E112" s="7" t="s">
        <v>17</v>
      </c>
      <c r="F112" s="7">
        <v>2</v>
      </c>
      <c r="G112" s="10">
        <v>35</v>
      </c>
      <c r="H112" s="10">
        <v>2</v>
      </c>
      <c r="I112" s="6">
        <f t="shared" si="1"/>
        <v>68</v>
      </c>
    </row>
    <row r="113" spans="1:9">
      <c r="A113" s="2">
        <v>19</v>
      </c>
      <c r="B113" s="3">
        <v>43388</v>
      </c>
      <c r="C113" s="4" t="s">
        <v>16</v>
      </c>
      <c r="D113" s="4" t="s">
        <v>56</v>
      </c>
      <c r="E113" s="4" t="s">
        <v>17</v>
      </c>
      <c r="F113" s="7">
        <v>2</v>
      </c>
      <c r="G113" s="10">
        <v>35</v>
      </c>
      <c r="H113" s="10">
        <v>2</v>
      </c>
      <c r="I113" s="6">
        <f t="shared" si="1"/>
        <v>68</v>
      </c>
    </row>
    <row r="114" spans="1:9">
      <c r="A114" s="2">
        <v>20</v>
      </c>
      <c r="B114" s="27">
        <v>43388</v>
      </c>
      <c r="C114" s="7" t="s">
        <v>10</v>
      </c>
      <c r="D114" s="7" t="s">
        <v>61</v>
      </c>
      <c r="E114" s="7" t="s">
        <v>62</v>
      </c>
      <c r="F114" s="4">
        <v>3</v>
      </c>
      <c r="G114" s="10">
        <v>20</v>
      </c>
      <c r="H114" s="10">
        <v>3</v>
      </c>
      <c r="I114" s="6">
        <f t="shared" si="1"/>
        <v>57</v>
      </c>
    </row>
    <row r="115" spans="1:9">
      <c r="A115" s="2">
        <v>21</v>
      </c>
      <c r="B115" s="3">
        <v>43388</v>
      </c>
      <c r="C115" s="4" t="s">
        <v>16</v>
      </c>
      <c r="D115" s="4" t="s">
        <v>56</v>
      </c>
      <c r="E115" s="4" t="s">
        <v>17</v>
      </c>
      <c r="F115" s="7">
        <v>1</v>
      </c>
      <c r="G115" s="10">
        <v>35</v>
      </c>
      <c r="H115" s="10">
        <v>0</v>
      </c>
      <c r="I115" s="6">
        <f t="shared" si="1"/>
        <v>35</v>
      </c>
    </row>
    <row r="116" spans="1:9">
      <c r="A116" s="2">
        <v>22</v>
      </c>
      <c r="B116" s="27">
        <v>43388</v>
      </c>
      <c r="C116" s="7" t="s">
        <v>10</v>
      </c>
      <c r="D116" s="7" t="s">
        <v>61</v>
      </c>
      <c r="E116" s="7" t="s">
        <v>62</v>
      </c>
      <c r="F116" s="4">
        <v>3</v>
      </c>
      <c r="G116" s="10">
        <v>20</v>
      </c>
      <c r="H116" s="10">
        <v>3</v>
      </c>
      <c r="I116" s="6">
        <f t="shared" si="1"/>
        <v>57</v>
      </c>
    </row>
    <row r="117" spans="1:9" s="37" customFormat="1">
      <c r="A117" s="29">
        <v>23</v>
      </c>
      <c r="B117" s="30">
        <v>43388</v>
      </c>
      <c r="C117" s="31" t="s">
        <v>12</v>
      </c>
      <c r="D117" s="31" t="s">
        <v>58</v>
      </c>
      <c r="E117" s="31" t="s">
        <v>13</v>
      </c>
      <c r="F117" s="31">
        <v>2</v>
      </c>
      <c r="G117" s="35">
        <v>50</v>
      </c>
      <c r="H117" s="35">
        <v>4</v>
      </c>
      <c r="I117" s="6">
        <f t="shared" si="1"/>
        <v>96</v>
      </c>
    </row>
    <row r="118" spans="1:9">
      <c r="A118" s="2">
        <v>1</v>
      </c>
      <c r="B118" s="3">
        <v>43391</v>
      </c>
      <c r="C118" s="4" t="s">
        <v>10</v>
      </c>
      <c r="D118" s="4" t="s">
        <v>61</v>
      </c>
      <c r="E118" s="4" t="s">
        <v>62</v>
      </c>
      <c r="F118" s="7">
        <v>2</v>
      </c>
      <c r="G118" s="6">
        <v>20</v>
      </c>
      <c r="H118" s="10">
        <v>0</v>
      </c>
      <c r="I118" s="6">
        <f t="shared" si="1"/>
        <v>40</v>
      </c>
    </row>
    <row r="119" spans="1:9">
      <c r="A119" s="2">
        <v>2</v>
      </c>
      <c r="B119" s="3">
        <v>43391</v>
      </c>
      <c r="C119" s="7" t="s">
        <v>12</v>
      </c>
      <c r="D119" s="7" t="s">
        <v>58</v>
      </c>
      <c r="E119" s="7" t="s">
        <v>13</v>
      </c>
      <c r="F119" s="7">
        <v>2</v>
      </c>
      <c r="G119" s="6">
        <v>50</v>
      </c>
      <c r="H119" s="10">
        <v>0</v>
      </c>
      <c r="I119" s="6">
        <f t="shared" si="1"/>
        <v>100</v>
      </c>
    </row>
    <row r="120" spans="1:9">
      <c r="A120" s="2">
        <v>3</v>
      </c>
      <c r="B120" s="3">
        <v>43391</v>
      </c>
      <c r="C120" s="7" t="s">
        <v>16</v>
      </c>
      <c r="D120" s="7" t="s">
        <v>56</v>
      </c>
      <c r="E120" s="7" t="s">
        <v>17</v>
      </c>
      <c r="F120" s="7">
        <v>1</v>
      </c>
      <c r="G120" s="6">
        <v>35</v>
      </c>
      <c r="H120" s="10">
        <v>0</v>
      </c>
      <c r="I120" s="6">
        <f t="shared" si="1"/>
        <v>35</v>
      </c>
    </row>
    <row r="121" spans="1:9">
      <c r="A121" s="2">
        <v>4</v>
      </c>
      <c r="B121" s="3">
        <v>43391</v>
      </c>
      <c r="C121" s="4" t="s">
        <v>16</v>
      </c>
      <c r="D121" s="4" t="s">
        <v>56</v>
      </c>
      <c r="E121" s="4" t="s">
        <v>17</v>
      </c>
      <c r="F121" s="4">
        <v>1</v>
      </c>
      <c r="G121" s="10">
        <v>35</v>
      </c>
      <c r="H121" s="10">
        <v>0</v>
      </c>
      <c r="I121" s="6">
        <f t="shared" si="1"/>
        <v>35</v>
      </c>
    </row>
    <row r="122" spans="1:9">
      <c r="A122" s="2">
        <v>5</v>
      </c>
      <c r="B122" s="3">
        <v>43391</v>
      </c>
      <c r="C122" s="4" t="s">
        <v>12</v>
      </c>
      <c r="D122" s="4" t="s">
        <v>58</v>
      </c>
      <c r="E122" s="4" t="s">
        <v>13</v>
      </c>
      <c r="F122" s="7">
        <v>1</v>
      </c>
      <c r="G122" s="10">
        <v>50</v>
      </c>
      <c r="H122" s="10">
        <v>0</v>
      </c>
      <c r="I122" s="6">
        <f t="shared" si="1"/>
        <v>50</v>
      </c>
    </row>
    <row r="123" spans="1:9">
      <c r="A123" s="2">
        <v>6</v>
      </c>
      <c r="B123" s="3">
        <v>43391</v>
      </c>
      <c r="C123" s="7" t="s">
        <v>10</v>
      </c>
      <c r="D123" s="7" t="s">
        <v>61</v>
      </c>
      <c r="E123" s="7" t="s">
        <v>62</v>
      </c>
      <c r="F123" s="7">
        <v>3</v>
      </c>
      <c r="G123" s="10">
        <v>20</v>
      </c>
      <c r="H123" s="10">
        <v>3</v>
      </c>
      <c r="I123" s="6">
        <f t="shared" si="1"/>
        <v>57</v>
      </c>
    </row>
    <row r="124" spans="1:9">
      <c r="A124" s="2">
        <v>7</v>
      </c>
      <c r="B124" s="3">
        <v>43391</v>
      </c>
      <c r="C124" s="7" t="s">
        <v>57</v>
      </c>
      <c r="D124" s="4" t="s">
        <v>56</v>
      </c>
      <c r="E124" s="4" t="s">
        <v>17</v>
      </c>
      <c r="F124" s="7">
        <v>1</v>
      </c>
      <c r="G124" s="10">
        <v>35</v>
      </c>
      <c r="H124" s="10">
        <v>0</v>
      </c>
      <c r="I124" s="6">
        <f t="shared" si="1"/>
        <v>35</v>
      </c>
    </row>
    <row r="125" spans="1:9">
      <c r="A125" s="2">
        <v>8</v>
      </c>
      <c r="B125" s="3">
        <v>43391</v>
      </c>
      <c r="C125" s="7" t="s">
        <v>10</v>
      </c>
      <c r="D125" s="7" t="s">
        <v>61</v>
      </c>
      <c r="E125" s="7" t="s">
        <v>62</v>
      </c>
      <c r="F125" s="4">
        <v>1</v>
      </c>
      <c r="G125" s="10">
        <v>20</v>
      </c>
      <c r="H125" s="10">
        <v>0</v>
      </c>
      <c r="I125" s="6">
        <f t="shared" si="1"/>
        <v>20</v>
      </c>
    </row>
    <row r="126" spans="1:9">
      <c r="A126" s="2">
        <v>9</v>
      </c>
      <c r="B126" s="3">
        <v>43391</v>
      </c>
      <c r="C126" s="4" t="s">
        <v>10</v>
      </c>
      <c r="D126" s="4" t="s">
        <v>61</v>
      </c>
      <c r="E126" s="4" t="s">
        <v>62</v>
      </c>
      <c r="F126" s="7">
        <v>1</v>
      </c>
      <c r="G126" s="10">
        <v>20</v>
      </c>
      <c r="H126" s="10">
        <v>0</v>
      </c>
      <c r="I126" s="6">
        <f t="shared" si="1"/>
        <v>20</v>
      </c>
    </row>
    <row r="127" spans="1:9">
      <c r="A127" s="2">
        <v>10</v>
      </c>
      <c r="B127" s="3">
        <v>43391</v>
      </c>
      <c r="C127" s="4" t="s">
        <v>16</v>
      </c>
      <c r="D127" s="4" t="s">
        <v>56</v>
      </c>
      <c r="E127" s="4" t="s">
        <v>17</v>
      </c>
      <c r="F127" s="7">
        <v>1</v>
      </c>
      <c r="G127" s="10">
        <v>35</v>
      </c>
      <c r="H127" s="10">
        <v>0</v>
      </c>
      <c r="I127" s="6">
        <f t="shared" si="1"/>
        <v>35</v>
      </c>
    </row>
    <row r="128" spans="1:9">
      <c r="A128" s="2">
        <v>11</v>
      </c>
      <c r="B128" s="3">
        <v>43391</v>
      </c>
      <c r="C128" s="4" t="s">
        <v>12</v>
      </c>
      <c r="D128" s="4" t="s">
        <v>58</v>
      </c>
      <c r="E128" s="4" t="s">
        <v>13</v>
      </c>
      <c r="F128" s="7">
        <v>1</v>
      </c>
      <c r="G128" s="10">
        <v>50</v>
      </c>
      <c r="H128" s="10">
        <v>0</v>
      </c>
      <c r="I128" s="6">
        <f t="shared" si="1"/>
        <v>50</v>
      </c>
    </row>
    <row r="129" spans="1:9">
      <c r="A129" s="2">
        <v>12</v>
      </c>
      <c r="B129" s="3">
        <v>43391</v>
      </c>
      <c r="C129" s="4" t="s">
        <v>12</v>
      </c>
      <c r="D129" s="4" t="s">
        <v>58</v>
      </c>
      <c r="E129" s="4" t="s">
        <v>13</v>
      </c>
      <c r="F129" s="7">
        <v>1</v>
      </c>
      <c r="G129" s="10">
        <v>50</v>
      </c>
      <c r="H129" s="10">
        <v>0</v>
      </c>
      <c r="I129" s="6">
        <f t="shared" si="1"/>
        <v>50</v>
      </c>
    </row>
    <row r="130" spans="1:9">
      <c r="A130" s="2">
        <v>13</v>
      </c>
      <c r="B130" s="3">
        <v>43391</v>
      </c>
      <c r="C130" s="7" t="s">
        <v>12</v>
      </c>
      <c r="D130" s="7" t="s">
        <v>58</v>
      </c>
      <c r="E130" s="7" t="s">
        <v>13</v>
      </c>
      <c r="F130" s="7">
        <v>2</v>
      </c>
      <c r="G130" s="10">
        <v>50</v>
      </c>
      <c r="H130" s="10">
        <v>2</v>
      </c>
      <c r="I130" s="6">
        <f t="shared" si="1"/>
        <v>98</v>
      </c>
    </row>
    <row r="131" spans="1:9">
      <c r="A131" s="2">
        <v>14</v>
      </c>
      <c r="B131" s="3">
        <v>43391</v>
      </c>
      <c r="C131" s="4" t="s">
        <v>12</v>
      </c>
      <c r="D131" s="4" t="s">
        <v>58</v>
      </c>
      <c r="E131" s="4" t="s">
        <v>13</v>
      </c>
      <c r="F131" s="4">
        <v>2</v>
      </c>
      <c r="G131" s="10">
        <v>50</v>
      </c>
      <c r="H131" s="10">
        <v>2</v>
      </c>
      <c r="I131" s="6">
        <f t="shared" si="1"/>
        <v>98</v>
      </c>
    </row>
    <row r="132" spans="1:9">
      <c r="A132" s="2">
        <v>15</v>
      </c>
      <c r="B132" s="3">
        <v>43391</v>
      </c>
      <c r="C132" s="4" t="s">
        <v>10</v>
      </c>
      <c r="D132" s="4" t="s">
        <v>61</v>
      </c>
      <c r="E132" s="4" t="s">
        <v>62</v>
      </c>
      <c r="F132" s="7">
        <v>12</v>
      </c>
      <c r="G132" s="10">
        <v>20</v>
      </c>
      <c r="H132" s="10">
        <v>12</v>
      </c>
      <c r="I132" s="6">
        <f t="shared" ref="I132:I195" si="2">(F132*G132)-H132</f>
        <v>228</v>
      </c>
    </row>
    <row r="133" spans="1:9">
      <c r="A133" s="2">
        <v>16</v>
      </c>
      <c r="B133" s="3">
        <v>43391</v>
      </c>
      <c r="C133" s="7" t="s">
        <v>10</v>
      </c>
      <c r="D133" s="7" t="s">
        <v>61</v>
      </c>
      <c r="E133" s="7" t="s">
        <v>62</v>
      </c>
      <c r="F133" s="4">
        <v>1</v>
      </c>
      <c r="G133" s="10">
        <v>20</v>
      </c>
      <c r="H133" s="10">
        <v>0</v>
      </c>
      <c r="I133" s="6">
        <f t="shared" si="2"/>
        <v>20</v>
      </c>
    </row>
    <row r="134" spans="1:9">
      <c r="A134" s="2">
        <v>17</v>
      </c>
      <c r="B134" s="3">
        <v>43391</v>
      </c>
      <c r="C134" s="4" t="s">
        <v>16</v>
      </c>
      <c r="D134" s="4" t="s">
        <v>56</v>
      </c>
      <c r="E134" s="4" t="s">
        <v>17</v>
      </c>
      <c r="F134" s="7">
        <v>1</v>
      </c>
      <c r="G134" s="10">
        <v>35</v>
      </c>
      <c r="H134" s="10">
        <v>0</v>
      </c>
      <c r="I134" s="6">
        <f t="shared" si="2"/>
        <v>35</v>
      </c>
    </row>
    <row r="135" spans="1:9">
      <c r="A135" s="2">
        <v>18</v>
      </c>
      <c r="B135" s="3">
        <v>43391</v>
      </c>
      <c r="C135" s="7" t="s">
        <v>57</v>
      </c>
      <c r="D135" s="7" t="s">
        <v>56</v>
      </c>
      <c r="E135" s="7" t="s">
        <v>17</v>
      </c>
      <c r="F135" s="7">
        <v>1</v>
      </c>
      <c r="G135" s="10">
        <v>35</v>
      </c>
      <c r="H135" s="10">
        <v>0</v>
      </c>
      <c r="I135" s="6">
        <f t="shared" si="2"/>
        <v>35</v>
      </c>
    </row>
    <row r="136" spans="1:9">
      <c r="A136" s="2">
        <v>19</v>
      </c>
      <c r="B136" s="3">
        <v>43391</v>
      </c>
      <c r="C136" s="4" t="s">
        <v>16</v>
      </c>
      <c r="D136" s="4" t="s">
        <v>56</v>
      </c>
      <c r="E136" s="4" t="s">
        <v>17</v>
      </c>
      <c r="F136" s="7">
        <v>3</v>
      </c>
      <c r="G136" s="10">
        <v>35</v>
      </c>
      <c r="H136" s="10">
        <v>3</v>
      </c>
      <c r="I136" s="6">
        <f t="shared" si="2"/>
        <v>102</v>
      </c>
    </row>
    <row r="137" spans="1:9">
      <c r="A137" s="2">
        <v>20</v>
      </c>
      <c r="B137" s="3">
        <v>43391</v>
      </c>
      <c r="C137" s="7" t="s">
        <v>10</v>
      </c>
      <c r="D137" s="7" t="s">
        <v>61</v>
      </c>
      <c r="E137" s="7" t="s">
        <v>62</v>
      </c>
      <c r="F137" s="4">
        <v>1</v>
      </c>
      <c r="G137" s="10">
        <v>20</v>
      </c>
      <c r="H137" s="10">
        <v>0</v>
      </c>
      <c r="I137" s="6">
        <f t="shared" si="2"/>
        <v>20</v>
      </c>
    </row>
    <row r="138" spans="1:9">
      <c r="A138" s="2">
        <v>21</v>
      </c>
      <c r="B138" s="3">
        <v>43391</v>
      </c>
      <c r="C138" s="4" t="s">
        <v>16</v>
      </c>
      <c r="D138" s="4" t="s">
        <v>56</v>
      </c>
      <c r="E138" s="4" t="s">
        <v>17</v>
      </c>
      <c r="F138" s="7">
        <v>1</v>
      </c>
      <c r="G138" s="10">
        <v>35</v>
      </c>
      <c r="H138" s="10">
        <v>0</v>
      </c>
      <c r="I138" s="6">
        <f t="shared" si="2"/>
        <v>35</v>
      </c>
    </row>
    <row r="139" spans="1:9" s="37" customFormat="1">
      <c r="A139" s="29">
        <v>22</v>
      </c>
      <c r="B139" s="30">
        <v>43391</v>
      </c>
      <c r="C139" s="31" t="s">
        <v>10</v>
      </c>
      <c r="D139" s="31" t="s">
        <v>61</v>
      </c>
      <c r="E139" s="31" t="s">
        <v>62</v>
      </c>
      <c r="F139" s="32">
        <v>1</v>
      </c>
      <c r="G139" s="35">
        <v>20</v>
      </c>
      <c r="H139" s="35">
        <v>0</v>
      </c>
      <c r="I139" s="6">
        <f t="shared" si="2"/>
        <v>20</v>
      </c>
    </row>
    <row r="140" spans="1:9">
      <c r="A140" s="2">
        <v>1</v>
      </c>
      <c r="B140" s="3">
        <v>43395</v>
      </c>
      <c r="C140" s="4" t="s">
        <v>10</v>
      </c>
      <c r="D140" s="4" t="s">
        <v>61</v>
      </c>
      <c r="E140" s="4" t="s">
        <v>62</v>
      </c>
      <c r="F140" s="7">
        <v>1</v>
      </c>
      <c r="G140" s="6">
        <v>20</v>
      </c>
      <c r="H140" s="10">
        <v>0</v>
      </c>
      <c r="I140" s="6">
        <f t="shared" si="2"/>
        <v>20</v>
      </c>
    </row>
    <row r="141" spans="1:9">
      <c r="A141" s="2">
        <v>2</v>
      </c>
      <c r="B141" s="3">
        <v>43395</v>
      </c>
      <c r="C141" s="7" t="s">
        <v>12</v>
      </c>
      <c r="D141" s="7" t="s">
        <v>58</v>
      </c>
      <c r="E141" s="7" t="s">
        <v>13</v>
      </c>
      <c r="F141" s="7">
        <v>2</v>
      </c>
      <c r="G141" s="6">
        <v>50</v>
      </c>
      <c r="H141" s="10">
        <v>4</v>
      </c>
      <c r="I141" s="6">
        <f t="shared" si="2"/>
        <v>96</v>
      </c>
    </row>
    <row r="142" spans="1:9">
      <c r="A142" s="2">
        <v>3</v>
      </c>
      <c r="B142" s="3">
        <v>43395</v>
      </c>
      <c r="C142" s="7" t="s">
        <v>57</v>
      </c>
      <c r="D142" s="7" t="s">
        <v>56</v>
      </c>
      <c r="E142" s="7" t="s">
        <v>17</v>
      </c>
      <c r="F142" s="7">
        <v>2</v>
      </c>
      <c r="G142" s="6">
        <v>35</v>
      </c>
      <c r="H142" s="10">
        <v>2</v>
      </c>
      <c r="I142" s="6">
        <f t="shared" si="2"/>
        <v>68</v>
      </c>
    </row>
    <row r="143" spans="1:9">
      <c r="A143" s="2">
        <v>4</v>
      </c>
      <c r="B143" s="3">
        <v>43395</v>
      </c>
      <c r="C143" s="4" t="s">
        <v>16</v>
      </c>
      <c r="D143" s="4" t="s">
        <v>56</v>
      </c>
      <c r="E143" s="4" t="s">
        <v>17</v>
      </c>
      <c r="F143" s="4">
        <v>1</v>
      </c>
      <c r="G143" s="10">
        <v>35</v>
      </c>
      <c r="H143" s="10">
        <v>0</v>
      </c>
      <c r="I143" s="6">
        <f t="shared" si="2"/>
        <v>35</v>
      </c>
    </row>
    <row r="144" spans="1:9">
      <c r="A144" s="2">
        <v>5</v>
      </c>
      <c r="B144" s="3">
        <v>43395</v>
      </c>
      <c r="C144" s="4" t="s">
        <v>12</v>
      </c>
      <c r="D144" s="4" t="s">
        <v>58</v>
      </c>
      <c r="E144" s="4" t="s">
        <v>13</v>
      </c>
      <c r="F144" s="7">
        <v>3</v>
      </c>
      <c r="G144" s="10">
        <v>50</v>
      </c>
      <c r="H144" s="10">
        <v>6</v>
      </c>
      <c r="I144" s="6">
        <f t="shared" si="2"/>
        <v>144</v>
      </c>
    </row>
    <row r="145" spans="1:9">
      <c r="A145" s="2">
        <v>6</v>
      </c>
      <c r="B145" s="3">
        <v>43395</v>
      </c>
      <c r="C145" s="7" t="s">
        <v>10</v>
      </c>
      <c r="D145" s="7" t="s">
        <v>61</v>
      </c>
      <c r="E145" s="7" t="s">
        <v>62</v>
      </c>
      <c r="F145" s="7">
        <v>5</v>
      </c>
      <c r="G145" s="10">
        <v>20</v>
      </c>
      <c r="H145" s="10">
        <v>5</v>
      </c>
      <c r="I145" s="6">
        <f t="shared" si="2"/>
        <v>95</v>
      </c>
    </row>
    <row r="146" spans="1:9">
      <c r="A146" s="2">
        <v>7</v>
      </c>
      <c r="B146" s="3">
        <v>43395</v>
      </c>
      <c r="C146" s="4" t="s">
        <v>16</v>
      </c>
      <c r="D146" s="4" t="s">
        <v>56</v>
      </c>
      <c r="E146" s="4" t="s">
        <v>17</v>
      </c>
      <c r="F146" s="7">
        <v>1</v>
      </c>
      <c r="G146" s="10">
        <v>35</v>
      </c>
      <c r="H146" s="10">
        <v>0</v>
      </c>
      <c r="I146" s="6">
        <f t="shared" si="2"/>
        <v>35</v>
      </c>
    </row>
    <row r="147" spans="1:9">
      <c r="A147" s="2">
        <v>8</v>
      </c>
      <c r="B147" s="3">
        <v>43395</v>
      </c>
      <c r="C147" s="7" t="s">
        <v>10</v>
      </c>
      <c r="D147" s="7" t="s">
        <v>61</v>
      </c>
      <c r="E147" s="7" t="s">
        <v>62</v>
      </c>
      <c r="F147" s="4">
        <v>1</v>
      </c>
      <c r="G147" s="10">
        <v>20</v>
      </c>
      <c r="H147" s="10">
        <v>0</v>
      </c>
      <c r="I147" s="6">
        <f t="shared" si="2"/>
        <v>20</v>
      </c>
    </row>
    <row r="148" spans="1:9">
      <c r="A148" s="2">
        <v>9</v>
      </c>
      <c r="B148" s="3">
        <v>43395</v>
      </c>
      <c r="C148" s="4" t="s">
        <v>10</v>
      </c>
      <c r="D148" s="4" t="s">
        <v>61</v>
      </c>
      <c r="E148" s="4" t="s">
        <v>62</v>
      </c>
      <c r="F148" s="7">
        <v>1</v>
      </c>
      <c r="G148" s="10">
        <v>20</v>
      </c>
      <c r="H148" s="10">
        <v>0</v>
      </c>
      <c r="I148" s="6">
        <f t="shared" si="2"/>
        <v>20</v>
      </c>
    </row>
    <row r="149" spans="1:9">
      <c r="A149" s="2">
        <v>10</v>
      </c>
      <c r="B149" s="3">
        <v>43395</v>
      </c>
      <c r="C149" s="4" t="s">
        <v>16</v>
      </c>
      <c r="D149" s="4" t="s">
        <v>56</v>
      </c>
      <c r="E149" s="4" t="s">
        <v>17</v>
      </c>
      <c r="F149" s="7">
        <v>1</v>
      </c>
      <c r="G149" s="10">
        <v>35</v>
      </c>
      <c r="H149" s="10">
        <v>0</v>
      </c>
      <c r="I149" s="6">
        <f t="shared" si="2"/>
        <v>35</v>
      </c>
    </row>
    <row r="150" spans="1:9">
      <c r="A150" s="2">
        <v>11</v>
      </c>
      <c r="B150" s="3">
        <v>43395</v>
      </c>
      <c r="C150" s="4" t="s">
        <v>12</v>
      </c>
      <c r="D150" s="4" t="s">
        <v>58</v>
      </c>
      <c r="E150" s="4" t="s">
        <v>13</v>
      </c>
      <c r="F150" s="7">
        <v>3</v>
      </c>
      <c r="G150" s="10">
        <v>50</v>
      </c>
      <c r="H150" s="10">
        <v>6</v>
      </c>
      <c r="I150" s="6">
        <f t="shared" si="2"/>
        <v>144</v>
      </c>
    </row>
    <row r="151" spans="1:9">
      <c r="A151" s="2">
        <v>12</v>
      </c>
      <c r="B151" s="3">
        <v>43395</v>
      </c>
      <c r="C151" s="4" t="s">
        <v>12</v>
      </c>
      <c r="D151" s="4" t="s">
        <v>58</v>
      </c>
      <c r="E151" s="4" t="s">
        <v>13</v>
      </c>
      <c r="F151" s="7">
        <v>1</v>
      </c>
      <c r="G151" s="10">
        <v>50</v>
      </c>
      <c r="H151" s="10">
        <v>0</v>
      </c>
      <c r="I151" s="6">
        <f t="shared" si="2"/>
        <v>50</v>
      </c>
    </row>
    <row r="152" spans="1:9">
      <c r="A152" s="2">
        <v>13</v>
      </c>
      <c r="B152" s="3">
        <v>43395</v>
      </c>
      <c r="C152" s="7" t="s">
        <v>12</v>
      </c>
      <c r="D152" s="7" t="s">
        <v>58</v>
      </c>
      <c r="E152" s="7" t="s">
        <v>13</v>
      </c>
      <c r="F152" s="7">
        <v>2</v>
      </c>
      <c r="G152" s="10">
        <v>50</v>
      </c>
      <c r="H152" s="10">
        <v>4</v>
      </c>
      <c r="I152" s="6">
        <f t="shared" si="2"/>
        <v>96</v>
      </c>
    </row>
    <row r="153" spans="1:9">
      <c r="A153" s="2">
        <v>14</v>
      </c>
      <c r="B153" s="3">
        <v>43395</v>
      </c>
      <c r="C153" s="4" t="s">
        <v>12</v>
      </c>
      <c r="D153" s="4" t="s">
        <v>58</v>
      </c>
      <c r="E153" s="4" t="s">
        <v>13</v>
      </c>
      <c r="F153" s="4">
        <v>1</v>
      </c>
      <c r="G153" s="10">
        <v>50</v>
      </c>
      <c r="H153" s="10">
        <v>0</v>
      </c>
      <c r="I153" s="6">
        <f t="shared" si="2"/>
        <v>50</v>
      </c>
    </row>
    <row r="154" spans="1:9">
      <c r="A154" s="2">
        <v>15</v>
      </c>
      <c r="B154" s="3">
        <v>43395</v>
      </c>
      <c r="C154" s="4" t="s">
        <v>10</v>
      </c>
      <c r="D154" s="4" t="s">
        <v>61</v>
      </c>
      <c r="E154" s="4" t="s">
        <v>62</v>
      </c>
      <c r="F154" s="7">
        <v>1</v>
      </c>
      <c r="G154" s="10">
        <v>20</v>
      </c>
      <c r="H154" s="10">
        <v>0</v>
      </c>
      <c r="I154" s="6">
        <f t="shared" si="2"/>
        <v>20</v>
      </c>
    </row>
    <row r="155" spans="1:9">
      <c r="A155" s="2">
        <v>16</v>
      </c>
      <c r="B155" s="3">
        <v>43395</v>
      </c>
      <c r="C155" s="7" t="s">
        <v>10</v>
      </c>
      <c r="D155" s="7" t="s">
        <v>61</v>
      </c>
      <c r="E155" s="7" t="s">
        <v>62</v>
      </c>
      <c r="F155" s="4">
        <v>5</v>
      </c>
      <c r="G155" s="10">
        <v>20</v>
      </c>
      <c r="H155" s="10">
        <v>5</v>
      </c>
      <c r="I155" s="6">
        <f t="shared" si="2"/>
        <v>95</v>
      </c>
    </row>
    <row r="156" spans="1:9">
      <c r="A156" s="2">
        <v>17</v>
      </c>
      <c r="B156" s="3">
        <v>43395</v>
      </c>
      <c r="C156" s="4" t="s">
        <v>16</v>
      </c>
      <c r="D156" s="4" t="s">
        <v>56</v>
      </c>
      <c r="E156" s="4" t="s">
        <v>17</v>
      </c>
      <c r="F156" s="7">
        <v>1</v>
      </c>
      <c r="G156" s="10">
        <v>35</v>
      </c>
      <c r="H156" s="10">
        <v>0</v>
      </c>
      <c r="I156" s="6">
        <f t="shared" si="2"/>
        <v>35</v>
      </c>
    </row>
    <row r="157" spans="1:9">
      <c r="A157" s="2">
        <v>18</v>
      </c>
      <c r="B157" s="3">
        <v>43395</v>
      </c>
      <c r="C157" s="7" t="s">
        <v>57</v>
      </c>
      <c r="D157" s="7" t="s">
        <v>56</v>
      </c>
      <c r="E157" s="7" t="s">
        <v>17</v>
      </c>
      <c r="F157" s="7">
        <v>1</v>
      </c>
      <c r="G157" s="10">
        <v>35</v>
      </c>
      <c r="H157" s="10">
        <v>0</v>
      </c>
      <c r="I157" s="6">
        <f t="shared" si="2"/>
        <v>35</v>
      </c>
    </row>
    <row r="158" spans="1:9">
      <c r="A158" s="2">
        <v>19</v>
      </c>
      <c r="B158" s="3">
        <v>43395</v>
      </c>
      <c r="C158" s="4" t="s">
        <v>16</v>
      </c>
      <c r="D158" s="4" t="s">
        <v>56</v>
      </c>
      <c r="E158" s="4" t="s">
        <v>17</v>
      </c>
      <c r="F158" s="7">
        <v>1</v>
      </c>
      <c r="G158" s="10">
        <v>35</v>
      </c>
      <c r="H158" s="10">
        <v>0</v>
      </c>
      <c r="I158" s="6">
        <f t="shared" si="2"/>
        <v>35</v>
      </c>
    </row>
    <row r="159" spans="1:9">
      <c r="A159" s="2">
        <v>20</v>
      </c>
      <c r="B159" s="3">
        <v>43395</v>
      </c>
      <c r="C159" s="7" t="s">
        <v>10</v>
      </c>
      <c r="D159" s="7" t="s">
        <v>61</v>
      </c>
      <c r="E159" s="7" t="s">
        <v>62</v>
      </c>
      <c r="F159" s="4">
        <v>1</v>
      </c>
      <c r="G159" s="10">
        <v>20</v>
      </c>
      <c r="H159" s="10">
        <v>0</v>
      </c>
      <c r="I159" s="6">
        <f t="shared" si="2"/>
        <v>20</v>
      </c>
    </row>
    <row r="160" spans="1:9">
      <c r="A160" s="2">
        <v>21</v>
      </c>
      <c r="B160" s="3">
        <v>43395</v>
      </c>
      <c r="C160" s="4" t="s">
        <v>16</v>
      </c>
      <c r="D160" s="4" t="s">
        <v>56</v>
      </c>
      <c r="E160" s="4" t="s">
        <v>17</v>
      </c>
      <c r="F160" s="7">
        <v>1</v>
      </c>
      <c r="G160" s="10">
        <v>35</v>
      </c>
      <c r="H160" s="10">
        <v>0</v>
      </c>
      <c r="I160" s="6">
        <f t="shared" si="2"/>
        <v>35</v>
      </c>
    </row>
    <row r="161" spans="1:9" s="37" customFormat="1">
      <c r="A161" s="29">
        <v>22</v>
      </c>
      <c r="B161" s="30">
        <v>43395</v>
      </c>
      <c r="C161" s="31" t="s">
        <v>10</v>
      </c>
      <c r="D161" s="31" t="s">
        <v>61</v>
      </c>
      <c r="E161" s="31" t="s">
        <v>62</v>
      </c>
      <c r="F161" s="32">
        <v>5</v>
      </c>
      <c r="G161" s="35">
        <v>20</v>
      </c>
      <c r="H161" s="35">
        <v>5</v>
      </c>
      <c r="I161" s="6">
        <f t="shared" si="2"/>
        <v>95</v>
      </c>
    </row>
    <row r="162" spans="1:9">
      <c r="A162" s="2">
        <v>1</v>
      </c>
      <c r="B162" s="3">
        <v>43398</v>
      </c>
      <c r="C162" s="4" t="s">
        <v>10</v>
      </c>
      <c r="D162" s="4" t="s">
        <v>61</v>
      </c>
      <c r="E162" s="4" t="s">
        <v>62</v>
      </c>
      <c r="F162" s="7">
        <v>1</v>
      </c>
      <c r="G162" s="6">
        <v>20</v>
      </c>
      <c r="H162" s="10">
        <v>0</v>
      </c>
      <c r="I162" s="6">
        <f t="shared" si="2"/>
        <v>20</v>
      </c>
    </row>
    <row r="163" spans="1:9">
      <c r="A163" s="2">
        <v>2</v>
      </c>
      <c r="B163" s="3">
        <v>43398</v>
      </c>
      <c r="C163" s="7" t="s">
        <v>12</v>
      </c>
      <c r="D163" s="7" t="s">
        <v>58</v>
      </c>
      <c r="E163" s="7" t="s">
        <v>13</v>
      </c>
      <c r="F163" s="7">
        <v>1</v>
      </c>
      <c r="G163" s="6">
        <v>50</v>
      </c>
      <c r="H163" s="10">
        <v>0</v>
      </c>
      <c r="I163" s="6">
        <f t="shared" si="2"/>
        <v>50</v>
      </c>
    </row>
    <row r="164" spans="1:9">
      <c r="A164" s="2">
        <v>3</v>
      </c>
      <c r="B164" s="3">
        <v>43398</v>
      </c>
      <c r="C164" s="7" t="s">
        <v>57</v>
      </c>
      <c r="D164" s="7" t="s">
        <v>56</v>
      </c>
      <c r="E164" s="7" t="s">
        <v>17</v>
      </c>
      <c r="F164" s="7">
        <v>1</v>
      </c>
      <c r="G164" s="6">
        <v>35</v>
      </c>
      <c r="H164" s="10">
        <v>0</v>
      </c>
      <c r="I164" s="6">
        <f t="shared" si="2"/>
        <v>35</v>
      </c>
    </row>
    <row r="165" spans="1:9">
      <c r="A165" s="2">
        <v>4</v>
      </c>
      <c r="B165" s="3">
        <v>43398</v>
      </c>
      <c r="C165" s="7" t="s">
        <v>57</v>
      </c>
      <c r="D165" s="4" t="s">
        <v>56</v>
      </c>
      <c r="E165" s="4" t="s">
        <v>17</v>
      </c>
      <c r="F165" s="4">
        <v>1</v>
      </c>
      <c r="G165" s="10">
        <v>35</v>
      </c>
      <c r="H165" s="10">
        <v>0</v>
      </c>
      <c r="I165" s="6">
        <f t="shared" si="2"/>
        <v>35</v>
      </c>
    </row>
    <row r="166" spans="1:9">
      <c r="A166" s="2">
        <v>5</v>
      </c>
      <c r="B166" s="3">
        <v>43398</v>
      </c>
      <c r="C166" s="4" t="s">
        <v>12</v>
      </c>
      <c r="D166" s="4" t="s">
        <v>58</v>
      </c>
      <c r="E166" s="4" t="s">
        <v>13</v>
      </c>
      <c r="F166" s="7">
        <v>2</v>
      </c>
      <c r="G166" s="10">
        <v>50</v>
      </c>
      <c r="H166" s="10">
        <v>4</v>
      </c>
      <c r="I166" s="6">
        <f t="shared" si="2"/>
        <v>96</v>
      </c>
    </row>
    <row r="167" spans="1:9">
      <c r="A167" s="2">
        <v>6</v>
      </c>
      <c r="B167" s="3">
        <v>43398</v>
      </c>
      <c r="C167" s="7" t="s">
        <v>10</v>
      </c>
      <c r="D167" s="7" t="s">
        <v>61</v>
      </c>
      <c r="E167" s="7" t="s">
        <v>62</v>
      </c>
      <c r="F167" s="7">
        <v>2</v>
      </c>
      <c r="G167" s="10">
        <v>20</v>
      </c>
      <c r="H167" s="10">
        <v>2</v>
      </c>
      <c r="I167" s="6">
        <f t="shared" si="2"/>
        <v>38</v>
      </c>
    </row>
    <row r="168" spans="1:9">
      <c r="A168" s="2">
        <v>7</v>
      </c>
      <c r="B168" s="3">
        <v>43398</v>
      </c>
      <c r="C168" s="4" t="s">
        <v>16</v>
      </c>
      <c r="D168" s="4" t="s">
        <v>56</v>
      </c>
      <c r="E168" s="4" t="s">
        <v>17</v>
      </c>
      <c r="F168" s="7">
        <v>2</v>
      </c>
      <c r="G168" s="10">
        <v>35</v>
      </c>
      <c r="H168" s="10">
        <v>2</v>
      </c>
      <c r="I168" s="6">
        <f t="shared" si="2"/>
        <v>68</v>
      </c>
    </row>
    <row r="169" spans="1:9">
      <c r="A169" s="2">
        <v>8</v>
      </c>
      <c r="B169" s="3">
        <v>43398</v>
      </c>
      <c r="C169" s="7" t="s">
        <v>10</v>
      </c>
      <c r="D169" s="7" t="s">
        <v>61</v>
      </c>
      <c r="E169" s="7" t="s">
        <v>62</v>
      </c>
      <c r="F169" s="4">
        <v>1</v>
      </c>
      <c r="G169" s="10">
        <v>20</v>
      </c>
      <c r="H169" s="10">
        <v>0</v>
      </c>
      <c r="I169" s="6">
        <f t="shared" si="2"/>
        <v>20</v>
      </c>
    </row>
    <row r="170" spans="1:9">
      <c r="A170" s="2">
        <v>9</v>
      </c>
      <c r="B170" s="3">
        <v>43398</v>
      </c>
      <c r="C170" s="4" t="s">
        <v>10</v>
      </c>
      <c r="D170" s="4" t="s">
        <v>61</v>
      </c>
      <c r="E170" s="4" t="s">
        <v>62</v>
      </c>
      <c r="F170" s="7">
        <v>3</v>
      </c>
      <c r="G170" s="10">
        <v>20</v>
      </c>
      <c r="H170" s="10">
        <v>3</v>
      </c>
      <c r="I170" s="6">
        <f t="shared" si="2"/>
        <v>57</v>
      </c>
    </row>
    <row r="171" spans="1:9">
      <c r="A171" s="2">
        <v>10</v>
      </c>
      <c r="B171" s="3">
        <v>43398</v>
      </c>
      <c r="C171" s="4" t="s">
        <v>16</v>
      </c>
      <c r="D171" s="4" t="s">
        <v>56</v>
      </c>
      <c r="E171" s="4" t="s">
        <v>17</v>
      </c>
      <c r="F171" s="7">
        <v>3</v>
      </c>
      <c r="G171" s="10">
        <v>35</v>
      </c>
      <c r="H171" s="10">
        <v>3</v>
      </c>
      <c r="I171" s="6">
        <f t="shared" si="2"/>
        <v>102</v>
      </c>
    </row>
    <row r="172" spans="1:9">
      <c r="A172" s="2">
        <v>11</v>
      </c>
      <c r="B172" s="3">
        <v>43398</v>
      </c>
      <c r="C172" s="4" t="s">
        <v>12</v>
      </c>
      <c r="D172" s="4" t="s">
        <v>58</v>
      </c>
      <c r="E172" s="4" t="s">
        <v>13</v>
      </c>
      <c r="F172" s="7">
        <v>1</v>
      </c>
      <c r="G172" s="10">
        <v>50</v>
      </c>
      <c r="H172" s="10">
        <v>0</v>
      </c>
      <c r="I172" s="6">
        <f t="shared" si="2"/>
        <v>50</v>
      </c>
    </row>
    <row r="173" spans="1:9">
      <c r="A173" s="2">
        <v>12</v>
      </c>
      <c r="B173" s="3">
        <v>43398</v>
      </c>
      <c r="C173" s="4" t="s">
        <v>12</v>
      </c>
      <c r="D173" s="4" t="s">
        <v>58</v>
      </c>
      <c r="E173" s="4" t="s">
        <v>13</v>
      </c>
      <c r="F173" s="7">
        <v>3</v>
      </c>
      <c r="G173" s="10">
        <v>50</v>
      </c>
      <c r="H173" s="10">
        <v>6</v>
      </c>
      <c r="I173" s="6">
        <f t="shared" si="2"/>
        <v>144</v>
      </c>
    </row>
    <row r="174" spans="1:9">
      <c r="A174" s="2">
        <v>13</v>
      </c>
      <c r="B174" s="3">
        <v>43398</v>
      </c>
      <c r="C174" s="7" t="s">
        <v>12</v>
      </c>
      <c r="D174" s="7" t="s">
        <v>58</v>
      </c>
      <c r="E174" s="7" t="s">
        <v>13</v>
      </c>
      <c r="F174" s="7">
        <v>1</v>
      </c>
      <c r="G174" s="10">
        <v>50</v>
      </c>
      <c r="H174" s="10">
        <v>0</v>
      </c>
      <c r="I174" s="6">
        <f t="shared" si="2"/>
        <v>50</v>
      </c>
    </row>
    <row r="175" spans="1:9">
      <c r="A175" s="2">
        <v>14</v>
      </c>
      <c r="B175" s="3">
        <v>43398</v>
      </c>
      <c r="C175" s="4" t="s">
        <v>12</v>
      </c>
      <c r="D175" s="4" t="s">
        <v>58</v>
      </c>
      <c r="E175" s="4" t="s">
        <v>13</v>
      </c>
      <c r="F175" s="4">
        <v>1</v>
      </c>
      <c r="G175" s="10">
        <v>50</v>
      </c>
      <c r="H175" s="10">
        <v>0</v>
      </c>
      <c r="I175" s="6">
        <f t="shared" si="2"/>
        <v>50</v>
      </c>
    </row>
    <row r="176" spans="1:9">
      <c r="A176" s="2">
        <v>15</v>
      </c>
      <c r="B176" s="3">
        <v>43398</v>
      </c>
      <c r="C176" s="4" t="s">
        <v>10</v>
      </c>
      <c r="D176" s="4" t="s">
        <v>61</v>
      </c>
      <c r="E176" s="4" t="s">
        <v>62</v>
      </c>
      <c r="F176" s="7">
        <v>10</v>
      </c>
      <c r="G176" s="10">
        <v>20</v>
      </c>
      <c r="H176" s="10">
        <v>10</v>
      </c>
      <c r="I176" s="6">
        <f t="shared" si="2"/>
        <v>190</v>
      </c>
    </row>
    <row r="177" spans="1:9">
      <c r="A177" s="2">
        <v>16</v>
      </c>
      <c r="B177" s="3">
        <v>43398</v>
      </c>
      <c r="C177" s="7" t="s">
        <v>10</v>
      </c>
      <c r="D177" s="7" t="s">
        <v>61</v>
      </c>
      <c r="E177" s="7" t="s">
        <v>62</v>
      </c>
      <c r="F177" s="4">
        <v>1</v>
      </c>
      <c r="G177" s="10">
        <v>20</v>
      </c>
      <c r="H177" s="10">
        <v>0</v>
      </c>
      <c r="I177" s="6">
        <f t="shared" si="2"/>
        <v>20</v>
      </c>
    </row>
    <row r="178" spans="1:9">
      <c r="A178" s="2">
        <v>17</v>
      </c>
      <c r="B178" s="3">
        <v>43398</v>
      </c>
      <c r="C178" s="4" t="s">
        <v>16</v>
      </c>
      <c r="D178" s="4" t="s">
        <v>56</v>
      </c>
      <c r="E178" s="4" t="s">
        <v>17</v>
      </c>
      <c r="F178" s="7">
        <v>2</v>
      </c>
      <c r="G178" s="10">
        <v>35</v>
      </c>
      <c r="H178" s="10">
        <v>0</v>
      </c>
      <c r="I178" s="6">
        <f t="shared" si="2"/>
        <v>70</v>
      </c>
    </row>
    <row r="179" spans="1:9">
      <c r="A179" s="2">
        <v>18</v>
      </c>
      <c r="B179" s="3">
        <v>43398</v>
      </c>
      <c r="C179" s="7" t="s">
        <v>16</v>
      </c>
      <c r="D179" s="7" t="s">
        <v>56</v>
      </c>
      <c r="E179" s="7" t="s">
        <v>17</v>
      </c>
      <c r="F179" s="7">
        <v>1</v>
      </c>
      <c r="G179" s="10">
        <v>35</v>
      </c>
      <c r="H179" s="10">
        <v>0</v>
      </c>
      <c r="I179" s="6">
        <f t="shared" si="2"/>
        <v>35</v>
      </c>
    </row>
    <row r="180" spans="1:9" s="37" customFormat="1">
      <c r="A180" s="29">
        <v>19</v>
      </c>
      <c r="B180" s="30">
        <v>43398</v>
      </c>
      <c r="C180" s="32" t="s">
        <v>16</v>
      </c>
      <c r="D180" s="32" t="s">
        <v>56</v>
      </c>
      <c r="E180" s="32" t="s">
        <v>17</v>
      </c>
      <c r="F180" s="31">
        <v>1</v>
      </c>
      <c r="G180" s="35">
        <v>35</v>
      </c>
      <c r="H180" s="35">
        <v>0</v>
      </c>
      <c r="I180" s="6">
        <f t="shared" si="2"/>
        <v>35</v>
      </c>
    </row>
    <row r="181" spans="1:9">
      <c r="A181" s="2">
        <v>1</v>
      </c>
      <c r="B181" s="3">
        <v>43402</v>
      </c>
      <c r="C181" s="4" t="s">
        <v>10</v>
      </c>
      <c r="D181" s="4" t="s">
        <v>61</v>
      </c>
      <c r="E181" s="4" t="s">
        <v>62</v>
      </c>
      <c r="F181" s="7">
        <v>1</v>
      </c>
      <c r="G181" s="6">
        <v>20</v>
      </c>
      <c r="H181" s="10">
        <v>0</v>
      </c>
      <c r="I181" s="6">
        <f t="shared" si="2"/>
        <v>20</v>
      </c>
    </row>
    <row r="182" spans="1:9">
      <c r="A182" s="2">
        <v>2</v>
      </c>
      <c r="B182" s="3">
        <v>43402</v>
      </c>
      <c r="C182" s="7" t="s">
        <v>12</v>
      </c>
      <c r="D182" s="7" t="s">
        <v>58</v>
      </c>
      <c r="E182" s="7" t="s">
        <v>13</v>
      </c>
      <c r="F182" s="7">
        <v>1</v>
      </c>
      <c r="G182" s="6">
        <v>50</v>
      </c>
      <c r="H182" s="10">
        <v>0</v>
      </c>
      <c r="I182" s="6">
        <f t="shared" si="2"/>
        <v>50</v>
      </c>
    </row>
    <row r="183" spans="1:9">
      <c r="A183" s="2">
        <v>3</v>
      </c>
      <c r="B183" s="3">
        <v>43402</v>
      </c>
      <c r="C183" s="7" t="s">
        <v>16</v>
      </c>
      <c r="D183" s="7" t="s">
        <v>56</v>
      </c>
      <c r="E183" s="7" t="s">
        <v>17</v>
      </c>
      <c r="F183" s="7">
        <v>1</v>
      </c>
      <c r="G183" s="6">
        <v>35</v>
      </c>
      <c r="H183" s="10">
        <v>0</v>
      </c>
      <c r="I183" s="6">
        <f t="shared" si="2"/>
        <v>35</v>
      </c>
    </row>
    <row r="184" spans="1:9">
      <c r="A184" s="2">
        <v>4</v>
      </c>
      <c r="B184" s="3">
        <v>43402</v>
      </c>
      <c r="C184" s="4" t="s">
        <v>16</v>
      </c>
      <c r="D184" s="4" t="s">
        <v>56</v>
      </c>
      <c r="E184" s="4" t="s">
        <v>17</v>
      </c>
      <c r="F184" s="4">
        <v>2</v>
      </c>
      <c r="G184" s="10">
        <v>35</v>
      </c>
      <c r="H184" s="10">
        <v>2</v>
      </c>
      <c r="I184" s="6">
        <f t="shared" si="2"/>
        <v>68</v>
      </c>
    </row>
    <row r="185" spans="1:9">
      <c r="A185" s="2">
        <v>5</v>
      </c>
      <c r="B185" s="3">
        <v>43402</v>
      </c>
      <c r="C185" s="4" t="s">
        <v>12</v>
      </c>
      <c r="D185" s="4" t="s">
        <v>58</v>
      </c>
      <c r="E185" s="4" t="s">
        <v>13</v>
      </c>
      <c r="F185" s="7">
        <v>2</v>
      </c>
      <c r="G185" s="10">
        <v>50</v>
      </c>
      <c r="H185" s="10">
        <v>3</v>
      </c>
      <c r="I185" s="6">
        <f t="shared" si="2"/>
        <v>97</v>
      </c>
    </row>
    <row r="186" spans="1:9">
      <c r="A186" s="2">
        <v>6</v>
      </c>
      <c r="B186" s="3">
        <v>43402</v>
      </c>
      <c r="C186" s="7" t="s">
        <v>10</v>
      </c>
      <c r="D186" s="7" t="s">
        <v>61</v>
      </c>
      <c r="E186" s="7" t="s">
        <v>62</v>
      </c>
      <c r="F186" s="7">
        <v>2</v>
      </c>
      <c r="G186" s="10">
        <v>20</v>
      </c>
      <c r="H186" s="10">
        <v>2</v>
      </c>
      <c r="I186" s="6">
        <f t="shared" si="2"/>
        <v>38</v>
      </c>
    </row>
    <row r="187" spans="1:9">
      <c r="A187" s="2">
        <v>7</v>
      </c>
      <c r="B187" s="3">
        <v>43402</v>
      </c>
      <c r="C187" s="4" t="s">
        <v>16</v>
      </c>
      <c r="D187" s="4" t="s">
        <v>56</v>
      </c>
      <c r="E187" s="4" t="s">
        <v>17</v>
      </c>
      <c r="F187" s="7">
        <v>1</v>
      </c>
      <c r="G187" s="10">
        <v>35</v>
      </c>
      <c r="H187" s="10">
        <v>0</v>
      </c>
      <c r="I187" s="6">
        <f t="shared" si="2"/>
        <v>35</v>
      </c>
    </row>
    <row r="188" spans="1:9">
      <c r="A188" s="2">
        <v>8</v>
      </c>
      <c r="B188" s="3">
        <v>43402</v>
      </c>
      <c r="C188" s="7" t="s">
        <v>10</v>
      </c>
      <c r="D188" s="7" t="s">
        <v>61</v>
      </c>
      <c r="E188" s="7" t="s">
        <v>62</v>
      </c>
      <c r="F188" s="4">
        <v>6</v>
      </c>
      <c r="G188" s="10">
        <v>20</v>
      </c>
      <c r="H188" s="10">
        <v>6</v>
      </c>
      <c r="I188" s="6">
        <f t="shared" si="2"/>
        <v>114</v>
      </c>
    </row>
    <row r="189" spans="1:9">
      <c r="A189" s="2">
        <v>9</v>
      </c>
      <c r="B189" s="3">
        <v>43402</v>
      </c>
      <c r="C189" s="4" t="s">
        <v>10</v>
      </c>
      <c r="D189" s="4" t="s">
        <v>61</v>
      </c>
      <c r="E189" s="4" t="s">
        <v>62</v>
      </c>
      <c r="F189" s="7">
        <v>1</v>
      </c>
      <c r="G189" s="10">
        <v>20</v>
      </c>
      <c r="H189" s="10">
        <v>0</v>
      </c>
      <c r="I189" s="6">
        <f t="shared" si="2"/>
        <v>20</v>
      </c>
    </row>
    <row r="190" spans="1:9">
      <c r="A190" s="2">
        <v>10</v>
      </c>
      <c r="B190" s="3">
        <v>43402</v>
      </c>
      <c r="C190" s="7" t="s">
        <v>57</v>
      </c>
      <c r="D190" s="4" t="s">
        <v>56</v>
      </c>
      <c r="E190" s="4" t="s">
        <v>17</v>
      </c>
      <c r="F190" s="7">
        <v>2</v>
      </c>
      <c r="G190" s="10">
        <v>35</v>
      </c>
      <c r="H190" s="10">
        <v>2</v>
      </c>
      <c r="I190" s="6">
        <f t="shared" si="2"/>
        <v>68</v>
      </c>
    </row>
    <row r="191" spans="1:9">
      <c r="A191" s="2">
        <v>11</v>
      </c>
      <c r="B191" s="3">
        <v>43402</v>
      </c>
      <c r="C191" s="4" t="s">
        <v>12</v>
      </c>
      <c r="D191" s="4" t="s">
        <v>58</v>
      </c>
      <c r="E191" s="4" t="s">
        <v>13</v>
      </c>
      <c r="F191" s="7">
        <v>1</v>
      </c>
      <c r="G191" s="10">
        <v>50</v>
      </c>
      <c r="H191" s="10">
        <v>0</v>
      </c>
      <c r="I191" s="6">
        <f t="shared" si="2"/>
        <v>50</v>
      </c>
    </row>
    <row r="192" spans="1:9">
      <c r="A192" s="2">
        <v>12</v>
      </c>
      <c r="B192" s="3">
        <v>43402</v>
      </c>
      <c r="C192" s="4" t="s">
        <v>12</v>
      </c>
      <c r="D192" s="4" t="s">
        <v>58</v>
      </c>
      <c r="E192" s="4" t="s">
        <v>13</v>
      </c>
      <c r="F192" s="7">
        <v>1</v>
      </c>
      <c r="G192" s="10">
        <v>50</v>
      </c>
      <c r="H192" s="10">
        <v>0</v>
      </c>
      <c r="I192" s="6">
        <f t="shared" si="2"/>
        <v>50</v>
      </c>
    </row>
    <row r="193" spans="1:9">
      <c r="A193" s="2">
        <v>13</v>
      </c>
      <c r="B193" s="3">
        <v>43402</v>
      </c>
      <c r="C193" s="7" t="s">
        <v>12</v>
      </c>
      <c r="D193" s="7" t="s">
        <v>58</v>
      </c>
      <c r="E193" s="7" t="s">
        <v>13</v>
      </c>
      <c r="F193" s="7">
        <v>2</v>
      </c>
      <c r="G193" s="10">
        <v>50</v>
      </c>
      <c r="H193" s="10">
        <v>0</v>
      </c>
      <c r="I193" s="6">
        <f t="shared" si="2"/>
        <v>100</v>
      </c>
    </row>
    <row r="194" spans="1:9">
      <c r="A194" s="2">
        <v>14</v>
      </c>
      <c r="B194" s="3">
        <v>43402</v>
      </c>
      <c r="C194" s="4" t="s">
        <v>12</v>
      </c>
      <c r="D194" s="4" t="s">
        <v>58</v>
      </c>
      <c r="E194" s="4" t="s">
        <v>13</v>
      </c>
      <c r="F194" s="4">
        <v>3</v>
      </c>
      <c r="G194" s="10">
        <v>50</v>
      </c>
      <c r="H194" s="10">
        <v>5</v>
      </c>
      <c r="I194" s="6">
        <f t="shared" si="2"/>
        <v>145</v>
      </c>
    </row>
    <row r="195" spans="1:9">
      <c r="A195" s="2">
        <v>15</v>
      </c>
      <c r="B195" s="3">
        <v>43402</v>
      </c>
      <c r="C195" s="4" t="s">
        <v>10</v>
      </c>
      <c r="D195" s="4" t="s">
        <v>61</v>
      </c>
      <c r="E195" s="4" t="s">
        <v>62</v>
      </c>
      <c r="F195" s="7">
        <v>1</v>
      </c>
      <c r="G195" s="10">
        <v>20</v>
      </c>
      <c r="H195" s="10">
        <v>0</v>
      </c>
      <c r="I195" s="6">
        <f t="shared" si="2"/>
        <v>20</v>
      </c>
    </row>
    <row r="196" spans="1:9">
      <c r="A196" s="52" t="s">
        <v>30</v>
      </c>
      <c r="B196" s="48"/>
      <c r="C196" s="48"/>
      <c r="D196" s="48"/>
      <c r="E196" s="48"/>
      <c r="F196" s="48"/>
      <c r="G196" s="48"/>
      <c r="H196" s="49"/>
      <c r="I196" s="16">
        <f>SUM(I3:I195)</f>
        <v>11584</v>
      </c>
    </row>
  </sheetData>
  <mergeCells count="2">
    <mergeCell ref="A196:H196"/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9"/>
  <sheetViews>
    <sheetView topLeftCell="A178" workbookViewId="0">
      <selection activeCell="I200" sqref="I200"/>
    </sheetView>
  </sheetViews>
  <sheetFormatPr baseColWidth="10" defaultColWidth="12.625" defaultRowHeight="15" customHeight="1"/>
  <cols>
    <col min="3" max="3" width="15.625" customWidth="1"/>
  </cols>
  <sheetData>
    <row r="1" spans="1:11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1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>
      <c r="A3" s="2">
        <v>1</v>
      </c>
      <c r="B3" s="3">
        <v>43405</v>
      </c>
      <c r="C3" s="4" t="s">
        <v>10</v>
      </c>
      <c r="D3" s="4" t="s">
        <v>63</v>
      </c>
      <c r="E3" s="4" t="s">
        <v>62</v>
      </c>
      <c r="F3" s="7">
        <v>5</v>
      </c>
      <c r="G3" s="6">
        <v>20</v>
      </c>
      <c r="H3" s="10">
        <v>5</v>
      </c>
      <c r="I3" s="6">
        <f>(F3*G3)-H3</f>
        <v>95</v>
      </c>
    </row>
    <row r="4" spans="1:11">
      <c r="A4" s="2">
        <v>2</v>
      </c>
      <c r="B4" s="3">
        <v>43405</v>
      </c>
      <c r="C4" s="7" t="s">
        <v>12</v>
      </c>
      <c r="D4" s="4" t="s">
        <v>58</v>
      </c>
      <c r="E4" s="7" t="s">
        <v>13</v>
      </c>
      <c r="F4" s="7">
        <v>2</v>
      </c>
      <c r="G4" s="6">
        <v>50</v>
      </c>
      <c r="H4" s="10">
        <v>2</v>
      </c>
      <c r="I4" s="6">
        <f t="shared" ref="I4:I67" si="0">(F4*G4)-H4</f>
        <v>98</v>
      </c>
    </row>
    <row r="5" spans="1:11">
      <c r="A5" s="2">
        <v>3</v>
      </c>
      <c r="B5" s="3">
        <v>43405</v>
      </c>
      <c r="C5" s="7" t="s">
        <v>57</v>
      </c>
      <c r="D5" s="4" t="s">
        <v>56</v>
      </c>
      <c r="E5" s="7" t="s">
        <v>17</v>
      </c>
      <c r="F5" s="7">
        <v>3</v>
      </c>
      <c r="G5" s="6">
        <v>35</v>
      </c>
      <c r="H5" s="10">
        <v>3</v>
      </c>
      <c r="I5" s="6">
        <f t="shared" si="0"/>
        <v>102</v>
      </c>
    </row>
    <row r="6" spans="1:11">
      <c r="A6" s="2">
        <v>4</v>
      </c>
      <c r="B6" s="3">
        <v>43405</v>
      </c>
      <c r="C6" s="4" t="s">
        <v>16</v>
      </c>
      <c r="D6" s="4" t="s">
        <v>56</v>
      </c>
      <c r="E6" s="4" t="s">
        <v>17</v>
      </c>
      <c r="F6" s="4">
        <v>1</v>
      </c>
      <c r="G6" s="10">
        <v>35</v>
      </c>
      <c r="H6" s="10">
        <v>0</v>
      </c>
      <c r="I6" s="6">
        <f t="shared" si="0"/>
        <v>35</v>
      </c>
    </row>
    <row r="7" spans="1:11">
      <c r="A7" s="2">
        <v>5</v>
      </c>
      <c r="B7" s="3">
        <v>43405</v>
      </c>
      <c r="C7" s="4" t="s">
        <v>12</v>
      </c>
      <c r="D7" s="4" t="s">
        <v>58</v>
      </c>
      <c r="E7" s="4" t="s">
        <v>13</v>
      </c>
      <c r="F7" s="7">
        <v>2</v>
      </c>
      <c r="G7" s="10">
        <v>50</v>
      </c>
      <c r="H7" s="10">
        <v>4</v>
      </c>
      <c r="I7" s="6">
        <f t="shared" si="0"/>
        <v>96</v>
      </c>
    </row>
    <row r="8" spans="1:11">
      <c r="A8" s="2">
        <v>6</v>
      </c>
      <c r="B8" s="3">
        <v>43405</v>
      </c>
      <c r="C8" s="7" t="s">
        <v>10</v>
      </c>
      <c r="D8" s="4" t="s">
        <v>63</v>
      </c>
      <c r="E8" s="7" t="s">
        <v>62</v>
      </c>
      <c r="F8" s="7">
        <v>1</v>
      </c>
      <c r="G8" s="10">
        <v>20</v>
      </c>
      <c r="H8" s="10">
        <v>0</v>
      </c>
      <c r="I8" s="6">
        <f t="shared" si="0"/>
        <v>20</v>
      </c>
    </row>
    <row r="9" spans="1:11">
      <c r="A9" s="2">
        <v>7</v>
      </c>
      <c r="B9" s="3">
        <v>43405</v>
      </c>
      <c r="C9" s="4" t="s">
        <v>16</v>
      </c>
      <c r="D9" s="4" t="s">
        <v>56</v>
      </c>
      <c r="E9" s="4" t="s">
        <v>17</v>
      </c>
      <c r="F9" s="7">
        <v>2</v>
      </c>
      <c r="G9" s="10">
        <v>35</v>
      </c>
      <c r="H9" s="10">
        <v>0</v>
      </c>
      <c r="I9" s="6">
        <f t="shared" si="0"/>
        <v>70</v>
      </c>
    </row>
    <row r="10" spans="1:11">
      <c r="A10" s="2">
        <v>8</v>
      </c>
      <c r="B10" s="3">
        <v>43405</v>
      </c>
      <c r="C10" s="7" t="s">
        <v>10</v>
      </c>
      <c r="D10" s="4" t="s">
        <v>63</v>
      </c>
      <c r="E10" s="7" t="s">
        <v>62</v>
      </c>
      <c r="F10" s="4">
        <v>1</v>
      </c>
      <c r="G10" s="10">
        <v>20</v>
      </c>
      <c r="H10" s="10">
        <v>0</v>
      </c>
      <c r="I10" s="6">
        <f t="shared" si="0"/>
        <v>20</v>
      </c>
    </row>
    <row r="11" spans="1:11">
      <c r="A11" s="2">
        <v>9</v>
      </c>
      <c r="B11" s="3">
        <v>43405</v>
      </c>
      <c r="C11" s="4" t="s">
        <v>10</v>
      </c>
      <c r="D11" s="4" t="s">
        <v>63</v>
      </c>
      <c r="E11" s="4" t="s">
        <v>62</v>
      </c>
      <c r="F11" s="7">
        <v>5</v>
      </c>
      <c r="G11" s="10">
        <v>20</v>
      </c>
      <c r="H11" s="10">
        <v>5</v>
      </c>
      <c r="I11" s="6">
        <f t="shared" si="0"/>
        <v>95</v>
      </c>
    </row>
    <row r="12" spans="1:11">
      <c r="A12" s="2">
        <v>10</v>
      </c>
      <c r="B12" s="3">
        <v>43405</v>
      </c>
      <c r="C12" s="7" t="s">
        <v>57</v>
      </c>
      <c r="D12" s="4" t="s">
        <v>56</v>
      </c>
      <c r="E12" s="4" t="s">
        <v>17</v>
      </c>
      <c r="F12" s="7">
        <v>1</v>
      </c>
      <c r="G12" s="10">
        <v>35</v>
      </c>
      <c r="H12" s="10">
        <v>0</v>
      </c>
      <c r="I12" s="6">
        <f t="shared" si="0"/>
        <v>35</v>
      </c>
    </row>
    <row r="13" spans="1:11">
      <c r="A13" s="2">
        <v>11</v>
      </c>
      <c r="B13" s="3">
        <v>43405</v>
      </c>
      <c r="C13" s="4" t="s">
        <v>12</v>
      </c>
      <c r="D13" s="4" t="s">
        <v>58</v>
      </c>
      <c r="E13" s="4" t="s">
        <v>13</v>
      </c>
      <c r="F13" s="7">
        <v>1</v>
      </c>
      <c r="G13" s="10">
        <v>50</v>
      </c>
      <c r="H13" s="10">
        <v>0</v>
      </c>
      <c r="I13" s="6">
        <f t="shared" si="0"/>
        <v>50</v>
      </c>
    </row>
    <row r="14" spans="1:11">
      <c r="A14" s="2">
        <v>12</v>
      </c>
      <c r="B14" s="3">
        <v>43405</v>
      </c>
      <c r="C14" s="7" t="s">
        <v>16</v>
      </c>
      <c r="D14" s="4" t="s">
        <v>56</v>
      </c>
      <c r="E14" s="7" t="s">
        <v>17</v>
      </c>
      <c r="F14" s="7">
        <v>1</v>
      </c>
      <c r="G14" s="10">
        <v>35</v>
      </c>
      <c r="H14" s="10">
        <v>0</v>
      </c>
      <c r="I14" s="6">
        <f t="shared" si="0"/>
        <v>35</v>
      </c>
    </row>
    <row r="15" spans="1:11">
      <c r="A15" s="2">
        <v>13</v>
      </c>
      <c r="B15" s="3">
        <v>43405</v>
      </c>
      <c r="C15" s="7" t="s">
        <v>12</v>
      </c>
      <c r="D15" s="4" t="s">
        <v>58</v>
      </c>
      <c r="E15" s="7" t="s">
        <v>13</v>
      </c>
      <c r="F15" s="7">
        <v>1</v>
      </c>
      <c r="G15" s="10">
        <v>50</v>
      </c>
      <c r="H15" s="10">
        <v>0</v>
      </c>
      <c r="I15" s="6">
        <f t="shared" si="0"/>
        <v>50</v>
      </c>
    </row>
    <row r="16" spans="1:11">
      <c r="A16" s="2">
        <v>14</v>
      </c>
      <c r="B16" s="3">
        <v>43405</v>
      </c>
      <c r="C16" s="4" t="s">
        <v>12</v>
      </c>
      <c r="D16" s="4" t="s">
        <v>58</v>
      </c>
      <c r="E16" s="4" t="s">
        <v>13</v>
      </c>
      <c r="F16" s="4">
        <v>1</v>
      </c>
      <c r="G16" s="10">
        <v>50</v>
      </c>
      <c r="H16" s="10">
        <v>0</v>
      </c>
      <c r="I16" s="6">
        <f t="shared" si="0"/>
        <v>50</v>
      </c>
      <c r="K16" s="46"/>
    </row>
    <row r="17" spans="1:9">
      <c r="A17" s="2">
        <v>15</v>
      </c>
      <c r="B17" s="3">
        <v>43405</v>
      </c>
      <c r="C17" s="4" t="s">
        <v>10</v>
      </c>
      <c r="D17" s="4" t="s">
        <v>63</v>
      </c>
      <c r="E17" s="4" t="s">
        <v>62</v>
      </c>
      <c r="F17" s="7">
        <v>2</v>
      </c>
      <c r="G17" s="10">
        <v>20</v>
      </c>
      <c r="H17" s="10">
        <v>2</v>
      </c>
      <c r="I17" s="6">
        <f t="shared" si="0"/>
        <v>38</v>
      </c>
    </row>
    <row r="18" spans="1:9">
      <c r="A18" s="2">
        <v>16</v>
      </c>
      <c r="B18" s="3">
        <v>43405</v>
      </c>
      <c r="C18" s="7" t="s">
        <v>10</v>
      </c>
      <c r="D18" s="4" t="s">
        <v>63</v>
      </c>
      <c r="E18" s="7" t="s">
        <v>62</v>
      </c>
      <c r="F18" s="4">
        <v>1</v>
      </c>
      <c r="G18" s="10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43405</v>
      </c>
      <c r="C19" s="4" t="s">
        <v>16</v>
      </c>
      <c r="D19" s="4" t="s">
        <v>56</v>
      </c>
      <c r="E19" s="4" t="s">
        <v>17</v>
      </c>
      <c r="F19" s="7">
        <v>1</v>
      </c>
      <c r="G19" s="10">
        <v>35</v>
      </c>
      <c r="H19" s="10">
        <v>0</v>
      </c>
      <c r="I19" s="6">
        <f t="shared" si="0"/>
        <v>35</v>
      </c>
    </row>
    <row r="20" spans="1:9">
      <c r="A20" s="2">
        <v>18</v>
      </c>
      <c r="B20" s="3">
        <v>43405</v>
      </c>
      <c r="C20" s="7" t="s">
        <v>57</v>
      </c>
      <c r="D20" s="4" t="s">
        <v>56</v>
      </c>
      <c r="E20" s="7" t="s">
        <v>17</v>
      </c>
      <c r="F20" s="7">
        <v>3</v>
      </c>
      <c r="G20" s="10">
        <v>35</v>
      </c>
      <c r="H20" s="10">
        <v>3</v>
      </c>
      <c r="I20" s="6">
        <f t="shared" si="0"/>
        <v>102</v>
      </c>
    </row>
    <row r="21" spans="1:9">
      <c r="A21" s="2">
        <v>19</v>
      </c>
      <c r="B21" s="3">
        <v>43405</v>
      </c>
      <c r="C21" s="4" t="s">
        <v>16</v>
      </c>
      <c r="D21" s="4" t="s">
        <v>56</v>
      </c>
      <c r="E21" s="4" t="s">
        <v>17</v>
      </c>
      <c r="F21" s="7">
        <v>2</v>
      </c>
      <c r="G21" s="10">
        <v>35</v>
      </c>
      <c r="H21" s="10">
        <v>2</v>
      </c>
      <c r="I21" s="6">
        <f t="shared" si="0"/>
        <v>68</v>
      </c>
    </row>
    <row r="22" spans="1:9">
      <c r="A22" s="2">
        <v>20</v>
      </c>
      <c r="B22" s="3">
        <v>43405</v>
      </c>
      <c r="C22" s="7" t="s">
        <v>10</v>
      </c>
      <c r="D22" s="4" t="s">
        <v>63</v>
      </c>
      <c r="E22" s="7" t="s">
        <v>62</v>
      </c>
      <c r="F22" s="4">
        <v>2</v>
      </c>
      <c r="G22" s="10">
        <v>20</v>
      </c>
      <c r="H22" s="10">
        <v>2</v>
      </c>
      <c r="I22" s="6">
        <f t="shared" si="0"/>
        <v>38</v>
      </c>
    </row>
    <row r="23" spans="1:9">
      <c r="A23" s="2">
        <v>21</v>
      </c>
      <c r="B23" s="3">
        <v>43405</v>
      </c>
      <c r="C23" s="4" t="s">
        <v>16</v>
      </c>
      <c r="D23" s="4" t="s">
        <v>56</v>
      </c>
      <c r="E23" s="4" t="s">
        <v>17</v>
      </c>
      <c r="F23" s="7">
        <v>2</v>
      </c>
      <c r="G23" s="10">
        <v>35</v>
      </c>
      <c r="H23" s="10">
        <v>4</v>
      </c>
      <c r="I23" s="6">
        <f t="shared" si="0"/>
        <v>66</v>
      </c>
    </row>
    <row r="24" spans="1:9" s="37" customFormat="1">
      <c r="A24" s="29">
        <v>22</v>
      </c>
      <c r="B24" s="30">
        <v>43405</v>
      </c>
      <c r="C24" s="31" t="s">
        <v>10</v>
      </c>
      <c r="D24" s="32" t="s">
        <v>63</v>
      </c>
      <c r="E24" s="31" t="s">
        <v>62</v>
      </c>
      <c r="F24" s="32">
        <v>1</v>
      </c>
      <c r="G24" s="35">
        <v>20</v>
      </c>
      <c r="H24" s="35">
        <v>0</v>
      </c>
      <c r="I24" s="6">
        <f t="shared" si="0"/>
        <v>20</v>
      </c>
    </row>
    <row r="25" spans="1:9">
      <c r="A25" s="2">
        <v>1</v>
      </c>
      <c r="B25" s="3">
        <v>43409</v>
      </c>
      <c r="C25" s="4" t="s">
        <v>10</v>
      </c>
      <c r="D25" s="4" t="s">
        <v>63</v>
      </c>
      <c r="E25" s="4" t="s">
        <v>62</v>
      </c>
      <c r="F25" s="7">
        <v>1</v>
      </c>
      <c r="G25" s="6">
        <v>20</v>
      </c>
      <c r="H25" s="10">
        <v>0</v>
      </c>
      <c r="I25" s="6">
        <f t="shared" si="0"/>
        <v>20</v>
      </c>
    </row>
    <row r="26" spans="1:9">
      <c r="A26" s="2">
        <v>2</v>
      </c>
      <c r="B26" s="3">
        <v>43409</v>
      </c>
      <c r="C26" s="7" t="s">
        <v>12</v>
      </c>
      <c r="D26" s="4" t="s">
        <v>58</v>
      </c>
      <c r="E26" s="7" t="s">
        <v>13</v>
      </c>
      <c r="F26" s="7">
        <v>2</v>
      </c>
      <c r="G26" s="6">
        <v>50</v>
      </c>
      <c r="H26" s="10">
        <v>3</v>
      </c>
      <c r="I26" s="6">
        <f t="shared" si="0"/>
        <v>97</v>
      </c>
    </row>
    <row r="27" spans="1:9">
      <c r="A27" s="2">
        <v>3</v>
      </c>
      <c r="B27" s="3">
        <v>43409</v>
      </c>
      <c r="C27" s="7" t="s">
        <v>57</v>
      </c>
      <c r="D27" s="4" t="s">
        <v>56</v>
      </c>
      <c r="E27" s="7" t="s">
        <v>17</v>
      </c>
      <c r="F27" s="7">
        <v>2</v>
      </c>
      <c r="G27" s="6">
        <v>35</v>
      </c>
      <c r="H27" s="10">
        <v>2</v>
      </c>
      <c r="I27" s="6">
        <f t="shared" si="0"/>
        <v>68</v>
      </c>
    </row>
    <row r="28" spans="1:9">
      <c r="A28" s="2">
        <v>4</v>
      </c>
      <c r="B28" s="3">
        <v>43409</v>
      </c>
      <c r="C28" s="4" t="s">
        <v>16</v>
      </c>
      <c r="D28" s="4" t="s">
        <v>56</v>
      </c>
      <c r="E28" s="4" t="s">
        <v>17</v>
      </c>
      <c r="F28" s="4">
        <v>1</v>
      </c>
      <c r="G28" s="10">
        <v>35</v>
      </c>
      <c r="H28" s="10">
        <v>0</v>
      </c>
      <c r="I28" s="6">
        <f t="shared" si="0"/>
        <v>35</v>
      </c>
    </row>
    <row r="29" spans="1:9">
      <c r="A29" s="2">
        <v>5</v>
      </c>
      <c r="B29" s="3">
        <v>43409</v>
      </c>
      <c r="C29" s="4" t="s">
        <v>12</v>
      </c>
      <c r="D29" s="4" t="s">
        <v>58</v>
      </c>
      <c r="E29" s="4" t="s">
        <v>13</v>
      </c>
      <c r="F29" s="7">
        <v>1</v>
      </c>
      <c r="G29" s="10">
        <v>50</v>
      </c>
      <c r="H29" s="10">
        <v>0</v>
      </c>
      <c r="I29" s="6">
        <f t="shared" si="0"/>
        <v>50</v>
      </c>
    </row>
    <row r="30" spans="1:9">
      <c r="A30" s="2">
        <v>6</v>
      </c>
      <c r="B30" s="3">
        <v>43409</v>
      </c>
      <c r="C30" s="7" t="s">
        <v>10</v>
      </c>
      <c r="D30" s="4" t="s">
        <v>63</v>
      </c>
      <c r="E30" s="7" t="s">
        <v>62</v>
      </c>
      <c r="F30" s="7">
        <v>1</v>
      </c>
      <c r="G30" s="10">
        <v>20</v>
      </c>
      <c r="H30" s="10">
        <v>0</v>
      </c>
      <c r="I30" s="6">
        <f t="shared" si="0"/>
        <v>20</v>
      </c>
    </row>
    <row r="31" spans="1:9">
      <c r="A31" s="2">
        <v>7</v>
      </c>
      <c r="B31" s="3">
        <v>43409</v>
      </c>
      <c r="C31" s="4" t="s">
        <v>16</v>
      </c>
      <c r="D31" s="4" t="s">
        <v>56</v>
      </c>
      <c r="E31" s="4" t="s">
        <v>17</v>
      </c>
      <c r="F31" s="7">
        <v>2</v>
      </c>
      <c r="G31" s="10">
        <v>35</v>
      </c>
      <c r="H31" s="10">
        <v>2</v>
      </c>
      <c r="I31" s="6">
        <f t="shared" si="0"/>
        <v>68</v>
      </c>
    </row>
    <row r="32" spans="1:9">
      <c r="A32" s="2">
        <v>8</v>
      </c>
      <c r="B32" s="3">
        <v>43409</v>
      </c>
      <c r="C32" s="7" t="s">
        <v>10</v>
      </c>
      <c r="D32" s="4" t="s">
        <v>63</v>
      </c>
      <c r="E32" s="7" t="s">
        <v>62</v>
      </c>
      <c r="F32" s="4">
        <v>11</v>
      </c>
      <c r="G32" s="10">
        <v>20</v>
      </c>
      <c r="H32" s="10">
        <v>11</v>
      </c>
      <c r="I32" s="6">
        <f t="shared" si="0"/>
        <v>209</v>
      </c>
    </row>
    <row r="33" spans="1:9">
      <c r="A33" s="2">
        <v>9</v>
      </c>
      <c r="B33" s="3">
        <v>43409</v>
      </c>
      <c r="C33" s="4" t="s">
        <v>10</v>
      </c>
      <c r="D33" s="4" t="s">
        <v>63</v>
      </c>
      <c r="E33" s="4" t="s">
        <v>62</v>
      </c>
      <c r="F33" s="7">
        <v>1</v>
      </c>
      <c r="G33" s="10">
        <v>20</v>
      </c>
      <c r="H33" s="10">
        <v>0</v>
      </c>
      <c r="I33" s="6">
        <f t="shared" si="0"/>
        <v>20</v>
      </c>
    </row>
    <row r="34" spans="1:9">
      <c r="A34" s="2">
        <v>10</v>
      </c>
      <c r="B34" s="3">
        <v>43409</v>
      </c>
      <c r="C34" s="4" t="s">
        <v>16</v>
      </c>
      <c r="D34" s="4" t="s">
        <v>56</v>
      </c>
      <c r="E34" s="4" t="s">
        <v>17</v>
      </c>
      <c r="F34" s="7">
        <v>1</v>
      </c>
      <c r="G34" s="10">
        <v>35</v>
      </c>
      <c r="H34" s="10">
        <v>0</v>
      </c>
      <c r="I34" s="6">
        <f t="shared" si="0"/>
        <v>35</v>
      </c>
    </row>
    <row r="35" spans="1:9">
      <c r="A35" s="2">
        <v>11</v>
      </c>
      <c r="B35" s="3">
        <v>43409</v>
      </c>
      <c r="C35" s="4" t="s">
        <v>12</v>
      </c>
      <c r="D35" s="4" t="s">
        <v>58</v>
      </c>
      <c r="E35" s="4" t="s">
        <v>13</v>
      </c>
      <c r="F35" s="7">
        <v>1</v>
      </c>
      <c r="G35" s="10">
        <v>50</v>
      </c>
      <c r="H35" s="10">
        <v>0</v>
      </c>
      <c r="I35" s="6">
        <f t="shared" si="0"/>
        <v>50</v>
      </c>
    </row>
    <row r="36" spans="1:9">
      <c r="A36" s="2">
        <v>12</v>
      </c>
      <c r="B36" s="3">
        <v>43409</v>
      </c>
      <c r="C36" s="4" t="s">
        <v>12</v>
      </c>
      <c r="D36" s="4" t="s">
        <v>58</v>
      </c>
      <c r="E36" s="4" t="s">
        <v>13</v>
      </c>
      <c r="F36" s="7">
        <v>2</v>
      </c>
      <c r="G36" s="10">
        <v>50</v>
      </c>
      <c r="H36" s="10">
        <v>3</v>
      </c>
      <c r="I36" s="6">
        <f t="shared" si="0"/>
        <v>97</v>
      </c>
    </row>
    <row r="37" spans="1:9">
      <c r="A37" s="2">
        <v>13</v>
      </c>
      <c r="B37" s="3">
        <v>43409</v>
      </c>
      <c r="C37" s="7" t="s">
        <v>57</v>
      </c>
      <c r="D37" s="4" t="s">
        <v>56</v>
      </c>
      <c r="E37" s="7" t="s">
        <v>17</v>
      </c>
      <c r="F37" s="7">
        <v>2</v>
      </c>
      <c r="G37" s="10">
        <v>35</v>
      </c>
      <c r="H37" s="10">
        <v>3</v>
      </c>
      <c r="I37" s="6">
        <f t="shared" si="0"/>
        <v>67</v>
      </c>
    </row>
    <row r="38" spans="1:9">
      <c r="A38" s="2">
        <v>14</v>
      </c>
      <c r="B38" s="3">
        <v>43409</v>
      </c>
      <c r="C38" s="4" t="s">
        <v>12</v>
      </c>
      <c r="D38" s="4" t="s">
        <v>58</v>
      </c>
      <c r="E38" s="4" t="s">
        <v>13</v>
      </c>
      <c r="F38" s="4">
        <v>3</v>
      </c>
      <c r="G38" s="10">
        <v>50</v>
      </c>
      <c r="H38" s="10">
        <v>5</v>
      </c>
      <c r="I38" s="6">
        <f t="shared" si="0"/>
        <v>145</v>
      </c>
    </row>
    <row r="39" spans="1:9">
      <c r="A39" s="2">
        <v>15</v>
      </c>
      <c r="B39" s="3">
        <v>43409</v>
      </c>
      <c r="C39" s="4" t="s">
        <v>10</v>
      </c>
      <c r="D39" s="4" t="s">
        <v>63</v>
      </c>
      <c r="E39" s="4" t="s">
        <v>62</v>
      </c>
      <c r="F39" s="7">
        <v>1</v>
      </c>
      <c r="G39" s="10">
        <v>20</v>
      </c>
      <c r="H39" s="10">
        <v>0</v>
      </c>
      <c r="I39" s="6">
        <f t="shared" si="0"/>
        <v>20</v>
      </c>
    </row>
    <row r="40" spans="1:9">
      <c r="A40" s="2">
        <v>16</v>
      </c>
      <c r="B40" s="3">
        <v>43409</v>
      </c>
      <c r="C40" s="7" t="s">
        <v>10</v>
      </c>
      <c r="D40" s="4" t="s">
        <v>63</v>
      </c>
      <c r="E40" s="7" t="s">
        <v>62</v>
      </c>
      <c r="F40" s="4">
        <v>1</v>
      </c>
      <c r="G40" s="10">
        <v>20</v>
      </c>
      <c r="H40" s="10">
        <v>0</v>
      </c>
      <c r="I40" s="6">
        <f t="shared" si="0"/>
        <v>20</v>
      </c>
    </row>
    <row r="41" spans="1:9">
      <c r="A41" s="2">
        <v>17</v>
      </c>
      <c r="B41" s="3">
        <v>43409</v>
      </c>
      <c r="C41" s="4" t="s">
        <v>16</v>
      </c>
      <c r="D41" s="4" t="s">
        <v>56</v>
      </c>
      <c r="E41" s="4" t="s">
        <v>17</v>
      </c>
      <c r="F41" s="7">
        <v>1</v>
      </c>
      <c r="G41" s="10">
        <v>35</v>
      </c>
      <c r="H41" s="10">
        <v>0</v>
      </c>
      <c r="I41" s="6">
        <f t="shared" si="0"/>
        <v>35</v>
      </c>
    </row>
    <row r="42" spans="1:9">
      <c r="A42" s="2">
        <v>18</v>
      </c>
      <c r="B42" s="3">
        <v>43409</v>
      </c>
      <c r="C42" s="7" t="s">
        <v>57</v>
      </c>
      <c r="D42" s="4" t="s">
        <v>56</v>
      </c>
      <c r="E42" s="7" t="s">
        <v>17</v>
      </c>
      <c r="F42" s="7">
        <v>3</v>
      </c>
      <c r="G42" s="10">
        <v>35</v>
      </c>
      <c r="H42" s="10">
        <v>3</v>
      </c>
      <c r="I42" s="6">
        <f t="shared" si="0"/>
        <v>102</v>
      </c>
    </row>
    <row r="43" spans="1:9">
      <c r="A43" s="2">
        <v>19</v>
      </c>
      <c r="B43" s="3">
        <v>43409</v>
      </c>
      <c r="C43" s="7" t="s">
        <v>57</v>
      </c>
      <c r="D43" s="4" t="s">
        <v>56</v>
      </c>
      <c r="E43" s="4" t="s">
        <v>17</v>
      </c>
      <c r="F43" s="7">
        <v>2</v>
      </c>
      <c r="G43" s="10">
        <v>35</v>
      </c>
      <c r="H43" s="10">
        <v>2</v>
      </c>
      <c r="I43" s="6">
        <f t="shared" si="0"/>
        <v>68</v>
      </c>
    </row>
    <row r="44" spans="1:9">
      <c r="A44" s="2">
        <v>20</v>
      </c>
      <c r="B44" s="3">
        <v>43409</v>
      </c>
      <c r="C44" s="7" t="s">
        <v>10</v>
      </c>
      <c r="D44" s="4" t="s">
        <v>63</v>
      </c>
      <c r="E44" s="7" t="s">
        <v>62</v>
      </c>
      <c r="F44" s="4">
        <v>5</v>
      </c>
      <c r="G44" s="10">
        <v>20</v>
      </c>
      <c r="H44" s="10">
        <v>5</v>
      </c>
      <c r="I44" s="6">
        <f t="shared" si="0"/>
        <v>95</v>
      </c>
    </row>
    <row r="45" spans="1:9">
      <c r="A45" s="2">
        <v>21</v>
      </c>
      <c r="B45" s="3">
        <v>43409</v>
      </c>
      <c r="C45" s="4" t="s">
        <v>16</v>
      </c>
      <c r="D45" s="4" t="s">
        <v>56</v>
      </c>
      <c r="E45" s="4" t="s">
        <v>17</v>
      </c>
      <c r="F45" s="7">
        <v>1</v>
      </c>
      <c r="G45" s="10">
        <v>35</v>
      </c>
      <c r="H45" s="10">
        <v>0</v>
      </c>
      <c r="I45" s="6">
        <f t="shared" si="0"/>
        <v>35</v>
      </c>
    </row>
    <row r="46" spans="1:9">
      <c r="A46" s="2">
        <v>22</v>
      </c>
      <c r="B46" s="3">
        <v>43409</v>
      </c>
      <c r="C46" s="7" t="s">
        <v>10</v>
      </c>
      <c r="D46" s="4" t="s">
        <v>63</v>
      </c>
      <c r="E46" s="7" t="s">
        <v>62</v>
      </c>
      <c r="F46" s="4">
        <v>1</v>
      </c>
      <c r="G46" s="10">
        <v>20</v>
      </c>
      <c r="H46" s="10">
        <v>0</v>
      </c>
      <c r="I46" s="6">
        <f t="shared" si="0"/>
        <v>20</v>
      </c>
    </row>
    <row r="47" spans="1:9">
      <c r="A47" s="2">
        <v>23</v>
      </c>
      <c r="B47" s="3">
        <v>43409</v>
      </c>
      <c r="C47" s="7" t="s">
        <v>10</v>
      </c>
      <c r="D47" s="4" t="s">
        <v>63</v>
      </c>
      <c r="E47" s="7" t="s">
        <v>62</v>
      </c>
      <c r="F47" s="4">
        <v>3</v>
      </c>
      <c r="G47" s="10">
        <v>20</v>
      </c>
      <c r="H47" s="10">
        <v>3</v>
      </c>
      <c r="I47" s="6">
        <f t="shared" si="0"/>
        <v>57</v>
      </c>
    </row>
    <row r="48" spans="1:9">
      <c r="A48" s="2">
        <v>24</v>
      </c>
      <c r="B48" s="3">
        <v>43409</v>
      </c>
      <c r="C48" s="4" t="s">
        <v>16</v>
      </c>
      <c r="D48" s="4" t="s">
        <v>56</v>
      </c>
      <c r="E48" s="4" t="s">
        <v>17</v>
      </c>
      <c r="F48" s="7">
        <v>1</v>
      </c>
      <c r="G48" s="10">
        <v>35</v>
      </c>
      <c r="H48" s="10">
        <v>0</v>
      </c>
      <c r="I48" s="6">
        <f t="shared" si="0"/>
        <v>35</v>
      </c>
    </row>
    <row r="49" spans="1:9" s="37" customFormat="1">
      <c r="A49" s="29">
        <v>25</v>
      </c>
      <c r="B49" s="30">
        <v>43409</v>
      </c>
      <c r="C49" s="31" t="s">
        <v>10</v>
      </c>
      <c r="D49" s="32" t="s">
        <v>63</v>
      </c>
      <c r="E49" s="31" t="s">
        <v>62</v>
      </c>
      <c r="F49" s="32">
        <v>1</v>
      </c>
      <c r="G49" s="35">
        <v>20</v>
      </c>
      <c r="H49" s="35">
        <v>0</v>
      </c>
      <c r="I49" s="6">
        <f t="shared" si="0"/>
        <v>20</v>
      </c>
    </row>
    <row r="50" spans="1:9">
      <c r="A50" s="2">
        <v>1</v>
      </c>
      <c r="B50" s="3">
        <v>43412</v>
      </c>
      <c r="C50" s="4" t="s">
        <v>10</v>
      </c>
      <c r="D50" s="4" t="s">
        <v>63</v>
      </c>
      <c r="E50" s="4" t="s">
        <v>62</v>
      </c>
      <c r="F50" s="7">
        <v>1</v>
      </c>
      <c r="G50" s="6">
        <v>20</v>
      </c>
      <c r="H50" s="10">
        <v>0</v>
      </c>
      <c r="I50" s="6">
        <f t="shared" si="0"/>
        <v>20</v>
      </c>
    </row>
    <row r="51" spans="1:9">
      <c r="A51" s="2">
        <v>2</v>
      </c>
      <c r="B51" s="3">
        <v>43412</v>
      </c>
      <c r="C51" s="7" t="s">
        <v>12</v>
      </c>
      <c r="D51" s="4" t="s">
        <v>58</v>
      </c>
      <c r="E51" s="7" t="s">
        <v>13</v>
      </c>
      <c r="F51" s="7">
        <v>2</v>
      </c>
      <c r="G51" s="6">
        <v>50</v>
      </c>
      <c r="H51" s="10">
        <v>3</v>
      </c>
      <c r="I51" s="6">
        <f t="shared" si="0"/>
        <v>97</v>
      </c>
    </row>
    <row r="52" spans="1:9">
      <c r="A52" s="2">
        <v>3</v>
      </c>
      <c r="B52" s="3">
        <v>43412</v>
      </c>
      <c r="C52" s="7" t="s">
        <v>16</v>
      </c>
      <c r="D52" s="4" t="s">
        <v>56</v>
      </c>
      <c r="E52" s="7" t="s">
        <v>17</v>
      </c>
      <c r="F52" s="7">
        <v>2</v>
      </c>
      <c r="G52" s="6">
        <v>35</v>
      </c>
      <c r="H52" s="10">
        <v>3</v>
      </c>
      <c r="I52" s="6">
        <f t="shared" si="0"/>
        <v>67</v>
      </c>
    </row>
    <row r="53" spans="1:9">
      <c r="A53" s="2">
        <v>4</v>
      </c>
      <c r="B53" s="3">
        <v>43412</v>
      </c>
      <c r="C53" s="7" t="s">
        <v>57</v>
      </c>
      <c r="D53" s="4" t="s">
        <v>56</v>
      </c>
      <c r="E53" s="4" t="s">
        <v>17</v>
      </c>
      <c r="F53" s="4">
        <v>1</v>
      </c>
      <c r="G53" s="10">
        <v>35</v>
      </c>
      <c r="H53" s="10">
        <v>0</v>
      </c>
      <c r="I53" s="6">
        <f t="shared" si="0"/>
        <v>35</v>
      </c>
    </row>
    <row r="54" spans="1:9">
      <c r="A54" s="2">
        <v>5</v>
      </c>
      <c r="B54" s="3">
        <v>43412</v>
      </c>
      <c r="C54" s="4" t="s">
        <v>12</v>
      </c>
      <c r="D54" s="4" t="s">
        <v>58</v>
      </c>
      <c r="E54" s="4" t="s">
        <v>13</v>
      </c>
      <c r="F54" s="7">
        <v>1</v>
      </c>
      <c r="G54" s="10">
        <v>50</v>
      </c>
      <c r="H54" s="10">
        <v>0</v>
      </c>
      <c r="I54" s="6">
        <f t="shared" si="0"/>
        <v>50</v>
      </c>
    </row>
    <row r="55" spans="1:9">
      <c r="A55" s="2">
        <v>6</v>
      </c>
      <c r="B55" s="3">
        <v>43412</v>
      </c>
      <c r="C55" s="7" t="s">
        <v>10</v>
      </c>
      <c r="D55" s="4" t="s">
        <v>63</v>
      </c>
      <c r="E55" s="7" t="s">
        <v>62</v>
      </c>
      <c r="F55" s="7">
        <v>1</v>
      </c>
      <c r="G55" s="10">
        <v>20</v>
      </c>
      <c r="H55" s="10">
        <v>0</v>
      </c>
      <c r="I55" s="6">
        <f t="shared" si="0"/>
        <v>20</v>
      </c>
    </row>
    <row r="56" spans="1:9">
      <c r="A56" s="2">
        <v>7</v>
      </c>
      <c r="B56" s="3">
        <v>43412</v>
      </c>
      <c r="C56" s="4" t="s">
        <v>16</v>
      </c>
      <c r="D56" s="4" t="s">
        <v>56</v>
      </c>
      <c r="E56" s="4" t="s">
        <v>17</v>
      </c>
      <c r="F56" s="7">
        <v>1</v>
      </c>
      <c r="G56" s="10">
        <v>35</v>
      </c>
      <c r="H56" s="10">
        <v>0</v>
      </c>
      <c r="I56" s="6">
        <f t="shared" si="0"/>
        <v>35</v>
      </c>
    </row>
    <row r="57" spans="1:9">
      <c r="A57" s="2">
        <v>8</v>
      </c>
      <c r="B57" s="3">
        <v>43412</v>
      </c>
      <c r="C57" s="7" t="s">
        <v>10</v>
      </c>
      <c r="D57" s="4" t="s">
        <v>63</v>
      </c>
      <c r="E57" s="7" t="s">
        <v>62</v>
      </c>
      <c r="F57" s="4">
        <v>5</v>
      </c>
      <c r="G57" s="10">
        <v>20</v>
      </c>
      <c r="H57" s="10">
        <v>5</v>
      </c>
      <c r="I57" s="6">
        <f t="shared" si="0"/>
        <v>95</v>
      </c>
    </row>
    <row r="58" spans="1:9">
      <c r="A58" s="2">
        <v>9</v>
      </c>
      <c r="B58" s="3">
        <v>43412</v>
      </c>
      <c r="C58" s="4" t="s">
        <v>10</v>
      </c>
      <c r="D58" s="4" t="s">
        <v>63</v>
      </c>
      <c r="E58" s="4" t="s">
        <v>62</v>
      </c>
      <c r="F58" s="7">
        <v>1</v>
      </c>
      <c r="G58" s="10">
        <v>20</v>
      </c>
      <c r="H58" s="10">
        <v>0</v>
      </c>
      <c r="I58" s="6">
        <f t="shared" si="0"/>
        <v>20</v>
      </c>
    </row>
    <row r="59" spans="1:9">
      <c r="A59" s="2">
        <v>10</v>
      </c>
      <c r="B59" s="3">
        <v>43412</v>
      </c>
      <c r="C59" s="7" t="s">
        <v>57</v>
      </c>
      <c r="D59" s="4" t="s">
        <v>56</v>
      </c>
      <c r="E59" s="4" t="s">
        <v>17</v>
      </c>
      <c r="F59" s="7">
        <v>3</v>
      </c>
      <c r="G59" s="10">
        <v>35</v>
      </c>
      <c r="H59" s="10">
        <v>3</v>
      </c>
      <c r="I59" s="6">
        <f t="shared" si="0"/>
        <v>102</v>
      </c>
    </row>
    <row r="60" spans="1:9">
      <c r="A60" s="2">
        <v>11</v>
      </c>
      <c r="B60" s="3">
        <v>43412</v>
      </c>
      <c r="C60" s="4" t="s">
        <v>12</v>
      </c>
      <c r="D60" s="4" t="s">
        <v>58</v>
      </c>
      <c r="E60" s="4" t="s">
        <v>13</v>
      </c>
      <c r="F60" s="7">
        <v>2</v>
      </c>
      <c r="G60" s="10">
        <v>50</v>
      </c>
      <c r="H60" s="10">
        <v>3</v>
      </c>
      <c r="I60" s="6">
        <f t="shared" si="0"/>
        <v>97</v>
      </c>
    </row>
    <row r="61" spans="1:9">
      <c r="A61" s="2">
        <v>12</v>
      </c>
      <c r="B61" s="3">
        <v>43412</v>
      </c>
      <c r="C61" s="7" t="s">
        <v>10</v>
      </c>
      <c r="D61" s="4" t="s">
        <v>63</v>
      </c>
      <c r="E61" s="7" t="s">
        <v>62</v>
      </c>
      <c r="F61" s="7">
        <v>1</v>
      </c>
      <c r="G61" s="10">
        <v>20</v>
      </c>
      <c r="H61" s="10">
        <v>0</v>
      </c>
      <c r="I61" s="6">
        <f t="shared" si="0"/>
        <v>20</v>
      </c>
    </row>
    <row r="62" spans="1:9">
      <c r="A62" s="2">
        <v>13</v>
      </c>
      <c r="B62" s="3">
        <v>43412</v>
      </c>
      <c r="C62" s="7" t="s">
        <v>12</v>
      </c>
      <c r="D62" s="4" t="s">
        <v>58</v>
      </c>
      <c r="E62" s="7" t="s">
        <v>13</v>
      </c>
      <c r="F62" s="7">
        <v>1</v>
      </c>
      <c r="G62" s="10">
        <v>50</v>
      </c>
      <c r="H62" s="10">
        <v>0</v>
      </c>
      <c r="I62" s="6">
        <f t="shared" si="0"/>
        <v>50</v>
      </c>
    </row>
    <row r="63" spans="1:9">
      <c r="A63" s="2">
        <v>14</v>
      </c>
      <c r="B63" s="3">
        <v>43412</v>
      </c>
      <c r="C63" s="4" t="s">
        <v>12</v>
      </c>
      <c r="D63" s="4" t="s">
        <v>58</v>
      </c>
      <c r="E63" s="4" t="s">
        <v>13</v>
      </c>
      <c r="F63" s="4">
        <v>1</v>
      </c>
      <c r="G63" s="10">
        <v>50</v>
      </c>
      <c r="H63" s="10">
        <v>0</v>
      </c>
      <c r="I63" s="6">
        <f t="shared" si="0"/>
        <v>50</v>
      </c>
    </row>
    <row r="64" spans="1:9">
      <c r="A64" s="2">
        <v>15</v>
      </c>
      <c r="B64" s="3">
        <v>43412</v>
      </c>
      <c r="C64" s="4" t="s">
        <v>10</v>
      </c>
      <c r="D64" s="4" t="s">
        <v>63</v>
      </c>
      <c r="E64" s="4" t="s">
        <v>62</v>
      </c>
      <c r="F64" s="7">
        <v>1</v>
      </c>
      <c r="G64" s="10">
        <v>20</v>
      </c>
      <c r="H64" s="10">
        <v>0</v>
      </c>
      <c r="I64" s="6">
        <f t="shared" si="0"/>
        <v>20</v>
      </c>
    </row>
    <row r="65" spans="1:9">
      <c r="A65" s="2">
        <v>16</v>
      </c>
      <c r="B65" s="3">
        <v>43412</v>
      </c>
      <c r="C65" s="7" t="s">
        <v>10</v>
      </c>
      <c r="D65" s="4" t="s">
        <v>63</v>
      </c>
      <c r="E65" s="7" t="s">
        <v>62</v>
      </c>
      <c r="F65" s="4">
        <v>6</v>
      </c>
      <c r="G65" s="10">
        <v>20</v>
      </c>
      <c r="H65" s="10">
        <v>6</v>
      </c>
      <c r="I65" s="6">
        <f t="shared" si="0"/>
        <v>114</v>
      </c>
    </row>
    <row r="66" spans="1:9">
      <c r="A66" s="2">
        <v>17</v>
      </c>
      <c r="B66" s="3">
        <v>43412</v>
      </c>
      <c r="C66" s="4" t="s">
        <v>16</v>
      </c>
      <c r="D66" s="4" t="s">
        <v>56</v>
      </c>
      <c r="E66" s="4" t="s">
        <v>17</v>
      </c>
      <c r="F66" s="7">
        <v>1</v>
      </c>
      <c r="G66" s="10">
        <v>35</v>
      </c>
      <c r="H66" s="10">
        <v>0</v>
      </c>
      <c r="I66" s="6">
        <f t="shared" si="0"/>
        <v>35</v>
      </c>
    </row>
    <row r="67" spans="1:9">
      <c r="A67" s="2">
        <v>18</v>
      </c>
      <c r="B67" s="3">
        <v>43412</v>
      </c>
      <c r="C67" s="7" t="s">
        <v>57</v>
      </c>
      <c r="D67" s="4" t="s">
        <v>56</v>
      </c>
      <c r="E67" s="7" t="s">
        <v>17</v>
      </c>
      <c r="F67" s="7">
        <v>2</v>
      </c>
      <c r="G67" s="10">
        <v>35</v>
      </c>
      <c r="H67" s="10">
        <v>2</v>
      </c>
      <c r="I67" s="6">
        <f t="shared" si="0"/>
        <v>68</v>
      </c>
    </row>
    <row r="68" spans="1:9">
      <c r="A68" s="2">
        <v>19</v>
      </c>
      <c r="B68" s="3">
        <v>43412</v>
      </c>
      <c r="C68" s="4" t="s">
        <v>16</v>
      </c>
      <c r="D68" s="4" t="s">
        <v>56</v>
      </c>
      <c r="E68" s="4" t="s">
        <v>17</v>
      </c>
      <c r="F68" s="7">
        <v>1</v>
      </c>
      <c r="G68" s="10">
        <v>35</v>
      </c>
      <c r="H68" s="10">
        <v>0</v>
      </c>
      <c r="I68" s="6">
        <f t="shared" ref="I68:I131" si="1">(F68*G68)-H68</f>
        <v>35</v>
      </c>
    </row>
    <row r="69" spans="1:9" s="37" customFormat="1">
      <c r="A69" s="29">
        <v>20</v>
      </c>
      <c r="B69" s="30">
        <v>43412</v>
      </c>
      <c r="C69" s="31" t="s">
        <v>10</v>
      </c>
      <c r="D69" s="32" t="s">
        <v>63</v>
      </c>
      <c r="E69" s="31" t="s">
        <v>62</v>
      </c>
      <c r="F69" s="32">
        <v>1</v>
      </c>
      <c r="G69" s="35">
        <v>20</v>
      </c>
      <c r="H69" s="35">
        <v>0</v>
      </c>
      <c r="I69" s="6">
        <f t="shared" si="1"/>
        <v>20</v>
      </c>
    </row>
    <row r="70" spans="1:9">
      <c r="A70" s="2">
        <v>1</v>
      </c>
      <c r="B70" s="3">
        <v>43416</v>
      </c>
      <c r="C70" s="4" t="s">
        <v>10</v>
      </c>
      <c r="D70" s="4" t="s">
        <v>63</v>
      </c>
      <c r="E70" s="4" t="s">
        <v>62</v>
      </c>
      <c r="F70" s="7">
        <v>1</v>
      </c>
      <c r="G70" s="6">
        <v>20</v>
      </c>
      <c r="H70" s="10">
        <v>0</v>
      </c>
      <c r="I70" s="6">
        <f t="shared" si="1"/>
        <v>20</v>
      </c>
    </row>
    <row r="71" spans="1:9">
      <c r="A71" s="2">
        <v>2</v>
      </c>
      <c r="B71" s="3">
        <v>43416</v>
      </c>
      <c r="C71" s="7" t="s">
        <v>12</v>
      </c>
      <c r="D71" s="4" t="s">
        <v>58</v>
      </c>
      <c r="E71" s="7" t="s">
        <v>13</v>
      </c>
      <c r="F71" s="7">
        <v>2</v>
      </c>
      <c r="G71" s="6">
        <v>50</v>
      </c>
      <c r="H71" s="10">
        <v>0</v>
      </c>
      <c r="I71" s="6">
        <f t="shared" si="1"/>
        <v>100</v>
      </c>
    </row>
    <row r="72" spans="1:9">
      <c r="A72" s="2">
        <v>3</v>
      </c>
      <c r="B72" s="3">
        <v>43416</v>
      </c>
      <c r="C72" s="7" t="s">
        <v>16</v>
      </c>
      <c r="D72" s="4" t="s">
        <v>56</v>
      </c>
      <c r="E72" s="7" t="s">
        <v>17</v>
      </c>
      <c r="F72" s="7">
        <v>2</v>
      </c>
      <c r="G72" s="6">
        <v>35</v>
      </c>
      <c r="H72" s="10">
        <v>2</v>
      </c>
      <c r="I72" s="6">
        <f t="shared" si="1"/>
        <v>68</v>
      </c>
    </row>
    <row r="73" spans="1:9">
      <c r="A73" s="2">
        <v>4</v>
      </c>
      <c r="B73" s="3">
        <v>43416</v>
      </c>
      <c r="C73" s="7" t="s">
        <v>57</v>
      </c>
      <c r="D73" s="4" t="s">
        <v>56</v>
      </c>
      <c r="E73" s="4" t="s">
        <v>17</v>
      </c>
      <c r="F73" s="4">
        <v>2</v>
      </c>
      <c r="G73" s="10">
        <v>35</v>
      </c>
      <c r="H73" s="10">
        <v>0</v>
      </c>
      <c r="I73" s="6">
        <f t="shared" si="1"/>
        <v>70</v>
      </c>
    </row>
    <row r="74" spans="1:9">
      <c r="A74" s="2">
        <v>5</v>
      </c>
      <c r="B74" s="3">
        <v>43416</v>
      </c>
      <c r="C74" s="4" t="s">
        <v>12</v>
      </c>
      <c r="D74" s="4" t="s">
        <v>58</v>
      </c>
      <c r="E74" s="4" t="s">
        <v>13</v>
      </c>
      <c r="F74" s="7">
        <v>1</v>
      </c>
      <c r="G74" s="10">
        <v>50</v>
      </c>
      <c r="H74" s="10">
        <v>0</v>
      </c>
      <c r="I74" s="6">
        <f t="shared" si="1"/>
        <v>50</v>
      </c>
    </row>
    <row r="75" spans="1:9">
      <c r="A75" s="2">
        <v>6</v>
      </c>
      <c r="B75" s="3">
        <v>43416</v>
      </c>
      <c r="C75" s="7" t="s">
        <v>10</v>
      </c>
      <c r="D75" s="4" t="s">
        <v>63</v>
      </c>
      <c r="E75" s="7" t="s">
        <v>62</v>
      </c>
      <c r="F75" s="7">
        <v>1</v>
      </c>
      <c r="G75" s="10">
        <v>20</v>
      </c>
      <c r="H75" s="10">
        <v>0</v>
      </c>
      <c r="I75" s="6">
        <f t="shared" si="1"/>
        <v>20</v>
      </c>
    </row>
    <row r="76" spans="1:9">
      <c r="A76" s="2">
        <v>7</v>
      </c>
      <c r="B76" s="3">
        <v>43416</v>
      </c>
      <c r="C76" s="4" t="s">
        <v>16</v>
      </c>
      <c r="D76" s="4" t="s">
        <v>56</v>
      </c>
      <c r="E76" s="4" t="s">
        <v>17</v>
      </c>
      <c r="F76" s="7">
        <v>1</v>
      </c>
      <c r="G76" s="10">
        <v>35</v>
      </c>
      <c r="H76" s="10">
        <v>0</v>
      </c>
      <c r="I76" s="6">
        <f t="shared" si="1"/>
        <v>35</v>
      </c>
    </row>
    <row r="77" spans="1:9">
      <c r="A77" s="2">
        <v>8</v>
      </c>
      <c r="B77" s="3">
        <v>43416</v>
      </c>
      <c r="C77" s="7" t="s">
        <v>10</v>
      </c>
      <c r="D77" s="4" t="s">
        <v>63</v>
      </c>
      <c r="E77" s="7" t="s">
        <v>62</v>
      </c>
      <c r="F77" s="4">
        <v>1</v>
      </c>
      <c r="G77" s="10">
        <v>20</v>
      </c>
      <c r="H77" s="10">
        <v>0</v>
      </c>
      <c r="I77" s="6">
        <f t="shared" si="1"/>
        <v>20</v>
      </c>
    </row>
    <row r="78" spans="1:9">
      <c r="A78" s="2">
        <v>9</v>
      </c>
      <c r="B78" s="3">
        <v>43416</v>
      </c>
      <c r="C78" s="4" t="s">
        <v>10</v>
      </c>
      <c r="D78" s="4" t="s">
        <v>63</v>
      </c>
      <c r="E78" s="4" t="s">
        <v>62</v>
      </c>
      <c r="F78" s="7">
        <v>1</v>
      </c>
      <c r="G78" s="10">
        <v>20</v>
      </c>
      <c r="H78" s="10">
        <v>0</v>
      </c>
      <c r="I78" s="6">
        <f t="shared" si="1"/>
        <v>20</v>
      </c>
    </row>
    <row r="79" spans="1:9">
      <c r="A79" s="2">
        <v>10</v>
      </c>
      <c r="B79" s="3">
        <v>43416</v>
      </c>
      <c r="C79" s="4" t="s">
        <v>16</v>
      </c>
      <c r="D79" s="4" t="s">
        <v>56</v>
      </c>
      <c r="E79" s="4" t="s">
        <v>17</v>
      </c>
      <c r="F79" s="7">
        <v>3</v>
      </c>
      <c r="G79" s="10">
        <v>35</v>
      </c>
      <c r="H79" s="10">
        <v>5</v>
      </c>
      <c r="I79" s="6">
        <f t="shared" si="1"/>
        <v>100</v>
      </c>
    </row>
    <row r="80" spans="1:9">
      <c r="A80" s="2">
        <v>11</v>
      </c>
      <c r="B80" s="3">
        <v>43416</v>
      </c>
      <c r="C80" s="4" t="s">
        <v>12</v>
      </c>
      <c r="D80" s="4" t="s">
        <v>58</v>
      </c>
      <c r="E80" s="4" t="s">
        <v>13</v>
      </c>
      <c r="F80" s="7">
        <v>3</v>
      </c>
      <c r="G80" s="10">
        <v>50</v>
      </c>
      <c r="H80" s="10">
        <v>5</v>
      </c>
      <c r="I80" s="6">
        <f t="shared" si="1"/>
        <v>145</v>
      </c>
    </row>
    <row r="81" spans="1:9">
      <c r="A81" s="2">
        <v>12</v>
      </c>
      <c r="B81" s="3">
        <v>43416</v>
      </c>
      <c r="C81" s="4" t="s">
        <v>12</v>
      </c>
      <c r="D81" s="4" t="s">
        <v>58</v>
      </c>
      <c r="E81" s="4" t="s">
        <v>13</v>
      </c>
      <c r="F81" s="7">
        <v>1</v>
      </c>
      <c r="G81" s="10">
        <v>50</v>
      </c>
      <c r="H81" s="10">
        <v>0</v>
      </c>
      <c r="I81" s="6">
        <f t="shared" si="1"/>
        <v>50</v>
      </c>
    </row>
    <row r="82" spans="1:9">
      <c r="A82" s="2">
        <v>13</v>
      </c>
      <c r="B82" s="3">
        <v>43416</v>
      </c>
      <c r="C82" s="7" t="s">
        <v>10</v>
      </c>
      <c r="D82" s="4" t="s">
        <v>63</v>
      </c>
      <c r="E82" s="7" t="s">
        <v>62</v>
      </c>
      <c r="F82" s="7">
        <v>1</v>
      </c>
      <c r="G82" s="10">
        <v>20</v>
      </c>
      <c r="H82" s="10">
        <v>0</v>
      </c>
      <c r="I82" s="6">
        <f t="shared" si="1"/>
        <v>20</v>
      </c>
    </row>
    <row r="83" spans="1:9">
      <c r="A83" s="2">
        <v>14</v>
      </c>
      <c r="B83" s="3">
        <v>43416</v>
      </c>
      <c r="C83" s="4" t="s">
        <v>12</v>
      </c>
      <c r="D83" s="4" t="s">
        <v>58</v>
      </c>
      <c r="E83" s="4" t="s">
        <v>13</v>
      </c>
      <c r="F83" s="4">
        <v>1</v>
      </c>
      <c r="G83" s="10">
        <v>50</v>
      </c>
      <c r="H83" s="10">
        <v>0</v>
      </c>
      <c r="I83" s="6">
        <f t="shared" si="1"/>
        <v>50</v>
      </c>
    </row>
    <row r="84" spans="1:9">
      <c r="A84" s="2">
        <v>15</v>
      </c>
      <c r="B84" s="3">
        <v>43416</v>
      </c>
      <c r="C84" s="4" t="s">
        <v>10</v>
      </c>
      <c r="D84" s="4" t="s">
        <v>63</v>
      </c>
      <c r="E84" s="4" t="s">
        <v>62</v>
      </c>
      <c r="F84" s="7">
        <v>1</v>
      </c>
      <c r="G84" s="10">
        <v>20</v>
      </c>
      <c r="H84" s="10">
        <v>0</v>
      </c>
      <c r="I84" s="6">
        <f t="shared" si="1"/>
        <v>20</v>
      </c>
    </row>
    <row r="85" spans="1:9">
      <c r="A85" s="2">
        <v>16</v>
      </c>
      <c r="B85" s="3">
        <v>43416</v>
      </c>
      <c r="C85" s="7" t="s">
        <v>10</v>
      </c>
      <c r="D85" s="4" t="s">
        <v>63</v>
      </c>
      <c r="E85" s="7" t="s">
        <v>62</v>
      </c>
      <c r="F85" s="4">
        <v>2</v>
      </c>
      <c r="G85" s="10">
        <v>20</v>
      </c>
      <c r="H85" s="10">
        <v>2</v>
      </c>
      <c r="I85" s="6">
        <f t="shared" si="1"/>
        <v>38</v>
      </c>
    </row>
    <row r="86" spans="1:9">
      <c r="A86" s="2">
        <v>17</v>
      </c>
      <c r="B86" s="3">
        <v>43416</v>
      </c>
      <c r="C86" s="7" t="s">
        <v>57</v>
      </c>
      <c r="D86" s="4" t="s">
        <v>56</v>
      </c>
      <c r="E86" s="4" t="s">
        <v>17</v>
      </c>
      <c r="F86" s="7">
        <v>2</v>
      </c>
      <c r="G86" s="10">
        <v>35</v>
      </c>
      <c r="H86" s="10">
        <v>2</v>
      </c>
      <c r="I86" s="6">
        <f t="shared" si="1"/>
        <v>68</v>
      </c>
    </row>
    <row r="87" spans="1:9">
      <c r="A87" s="2">
        <v>18</v>
      </c>
      <c r="B87" s="3">
        <v>43416</v>
      </c>
      <c r="C87" s="7" t="s">
        <v>16</v>
      </c>
      <c r="D87" s="4" t="s">
        <v>56</v>
      </c>
      <c r="E87" s="7" t="s">
        <v>17</v>
      </c>
      <c r="F87" s="7">
        <v>1</v>
      </c>
      <c r="G87" s="10">
        <v>35</v>
      </c>
      <c r="H87" s="10">
        <v>0</v>
      </c>
      <c r="I87" s="6">
        <f t="shared" si="1"/>
        <v>35</v>
      </c>
    </row>
    <row r="88" spans="1:9" s="37" customFormat="1">
      <c r="A88" s="29">
        <v>19</v>
      </c>
      <c r="B88" s="30">
        <v>43416</v>
      </c>
      <c r="C88" s="7" t="s">
        <v>57</v>
      </c>
      <c r="D88" s="32" t="s">
        <v>56</v>
      </c>
      <c r="E88" s="32" t="s">
        <v>17</v>
      </c>
      <c r="F88" s="31">
        <v>1</v>
      </c>
      <c r="G88" s="35">
        <v>35</v>
      </c>
      <c r="H88" s="35">
        <v>0</v>
      </c>
      <c r="I88" s="6">
        <f t="shared" si="1"/>
        <v>35</v>
      </c>
    </row>
    <row r="89" spans="1:9">
      <c r="A89" s="2">
        <v>1</v>
      </c>
      <c r="B89" s="3">
        <v>43419</v>
      </c>
      <c r="C89" s="4" t="s">
        <v>10</v>
      </c>
      <c r="D89" s="4" t="s">
        <v>63</v>
      </c>
      <c r="E89" s="4" t="s">
        <v>62</v>
      </c>
      <c r="F89" s="7">
        <v>1</v>
      </c>
      <c r="G89" s="6">
        <v>20</v>
      </c>
      <c r="H89" s="10">
        <v>0</v>
      </c>
      <c r="I89" s="6">
        <f t="shared" si="1"/>
        <v>20</v>
      </c>
    </row>
    <row r="90" spans="1:9">
      <c r="A90" s="2">
        <v>2</v>
      </c>
      <c r="B90" s="3">
        <v>43419</v>
      </c>
      <c r="C90" s="7" t="s">
        <v>12</v>
      </c>
      <c r="D90" s="4" t="s">
        <v>58</v>
      </c>
      <c r="E90" s="7" t="s">
        <v>13</v>
      </c>
      <c r="F90" s="7">
        <v>1</v>
      </c>
      <c r="G90" s="6">
        <v>50</v>
      </c>
      <c r="H90" s="10">
        <v>0</v>
      </c>
      <c r="I90" s="6">
        <f t="shared" si="1"/>
        <v>50</v>
      </c>
    </row>
    <row r="91" spans="1:9">
      <c r="A91" s="2">
        <v>3</v>
      </c>
      <c r="B91" s="3">
        <v>43419</v>
      </c>
      <c r="C91" s="7" t="s">
        <v>16</v>
      </c>
      <c r="D91" s="4" t="s">
        <v>56</v>
      </c>
      <c r="E91" s="7" t="s">
        <v>17</v>
      </c>
      <c r="F91" s="7">
        <v>1</v>
      </c>
      <c r="G91" s="6">
        <v>35</v>
      </c>
      <c r="H91" s="10">
        <v>0</v>
      </c>
      <c r="I91" s="6">
        <f t="shared" si="1"/>
        <v>35</v>
      </c>
    </row>
    <row r="92" spans="1:9">
      <c r="A92" s="2">
        <v>4</v>
      </c>
      <c r="B92" s="3">
        <v>43419</v>
      </c>
      <c r="C92" s="7" t="s">
        <v>57</v>
      </c>
      <c r="D92" s="4" t="s">
        <v>56</v>
      </c>
      <c r="E92" s="4" t="s">
        <v>17</v>
      </c>
      <c r="F92" s="4">
        <v>1</v>
      </c>
      <c r="G92" s="10">
        <v>35</v>
      </c>
      <c r="H92" s="10">
        <v>0</v>
      </c>
      <c r="I92" s="6">
        <f t="shared" si="1"/>
        <v>35</v>
      </c>
    </row>
    <row r="93" spans="1:9">
      <c r="A93" s="2">
        <v>5</v>
      </c>
      <c r="B93" s="3">
        <v>43419</v>
      </c>
      <c r="C93" s="4" t="s">
        <v>12</v>
      </c>
      <c r="D93" s="4" t="s">
        <v>58</v>
      </c>
      <c r="E93" s="4" t="s">
        <v>13</v>
      </c>
      <c r="F93" s="7">
        <v>1</v>
      </c>
      <c r="G93" s="10">
        <v>50</v>
      </c>
      <c r="H93" s="10">
        <v>0</v>
      </c>
      <c r="I93" s="6">
        <f t="shared" si="1"/>
        <v>50</v>
      </c>
    </row>
    <row r="94" spans="1:9">
      <c r="A94" s="2">
        <v>6</v>
      </c>
      <c r="B94" s="3">
        <v>43419</v>
      </c>
      <c r="C94" s="7" t="s">
        <v>10</v>
      </c>
      <c r="D94" s="4" t="s">
        <v>63</v>
      </c>
      <c r="E94" s="7" t="s">
        <v>62</v>
      </c>
      <c r="F94" s="7">
        <v>12</v>
      </c>
      <c r="G94" s="10">
        <v>20</v>
      </c>
      <c r="H94" s="10">
        <v>12</v>
      </c>
      <c r="I94" s="6">
        <f t="shared" si="1"/>
        <v>228</v>
      </c>
    </row>
    <row r="95" spans="1:9">
      <c r="A95" s="2">
        <v>7</v>
      </c>
      <c r="B95" s="3">
        <v>43419</v>
      </c>
      <c r="C95" s="4" t="s">
        <v>16</v>
      </c>
      <c r="D95" s="4" t="s">
        <v>56</v>
      </c>
      <c r="E95" s="4" t="s">
        <v>17</v>
      </c>
      <c r="F95" s="7">
        <v>2</v>
      </c>
      <c r="G95" s="10">
        <v>35</v>
      </c>
      <c r="H95" s="10">
        <v>3</v>
      </c>
      <c r="I95" s="6">
        <f t="shared" si="1"/>
        <v>67</v>
      </c>
    </row>
    <row r="96" spans="1:9">
      <c r="A96" s="2">
        <v>8</v>
      </c>
      <c r="B96" s="3">
        <v>43419</v>
      </c>
      <c r="C96" s="7" t="s">
        <v>10</v>
      </c>
      <c r="D96" s="4" t="s">
        <v>63</v>
      </c>
      <c r="E96" s="7" t="s">
        <v>62</v>
      </c>
      <c r="F96" s="4">
        <v>1</v>
      </c>
      <c r="G96" s="10">
        <v>20</v>
      </c>
      <c r="H96" s="10">
        <v>0</v>
      </c>
      <c r="I96" s="6">
        <f t="shared" si="1"/>
        <v>20</v>
      </c>
    </row>
    <row r="97" spans="1:9">
      <c r="A97" s="2">
        <v>9</v>
      </c>
      <c r="B97" s="3">
        <v>43419</v>
      </c>
      <c r="C97" s="4" t="s">
        <v>10</v>
      </c>
      <c r="D97" s="4" t="s">
        <v>63</v>
      </c>
      <c r="E97" s="4" t="s">
        <v>62</v>
      </c>
      <c r="F97" s="7">
        <v>1</v>
      </c>
      <c r="G97" s="10">
        <v>20</v>
      </c>
      <c r="H97" s="10">
        <v>0</v>
      </c>
      <c r="I97" s="6">
        <f t="shared" si="1"/>
        <v>20</v>
      </c>
    </row>
    <row r="98" spans="1:9">
      <c r="A98" s="2">
        <v>10</v>
      </c>
      <c r="B98" s="3">
        <v>43419</v>
      </c>
      <c r="C98" s="4" t="s">
        <v>16</v>
      </c>
      <c r="D98" s="4" t="s">
        <v>56</v>
      </c>
      <c r="E98" s="4" t="s">
        <v>17</v>
      </c>
      <c r="F98" s="7">
        <v>3</v>
      </c>
      <c r="G98" s="10">
        <v>35</v>
      </c>
      <c r="H98" s="10">
        <v>3</v>
      </c>
      <c r="I98" s="6">
        <f t="shared" si="1"/>
        <v>102</v>
      </c>
    </row>
    <row r="99" spans="1:9">
      <c r="A99" s="2">
        <v>11</v>
      </c>
      <c r="B99" s="3">
        <v>43419</v>
      </c>
      <c r="C99" s="4" t="s">
        <v>12</v>
      </c>
      <c r="D99" s="4" t="s">
        <v>58</v>
      </c>
      <c r="E99" s="4" t="s">
        <v>13</v>
      </c>
      <c r="F99" s="7">
        <v>1</v>
      </c>
      <c r="G99" s="10">
        <v>50</v>
      </c>
      <c r="H99" s="10">
        <v>0</v>
      </c>
      <c r="I99" s="6">
        <f t="shared" si="1"/>
        <v>50</v>
      </c>
    </row>
    <row r="100" spans="1:9">
      <c r="A100" s="2">
        <v>12</v>
      </c>
      <c r="B100" s="3">
        <v>43419</v>
      </c>
      <c r="C100" s="4" t="s">
        <v>16</v>
      </c>
      <c r="D100" s="4" t="s">
        <v>56</v>
      </c>
      <c r="E100" s="4" t="s">
        <v>17</v>
      </c>
      <c r="F100" s="7">
        <v>2</v>
      </c>
      <c r="G100" s="10">
        <v>35</v>
      </c>
      <c r="H100" s="10">
        <v>2</v>
      </c>
      <c r="I100" s="6">
        <f t="shared" si="1"/>
        <v>68</v>
      </c>
    </row>
    <row r="101" spans="1:9">
      <c r="A101" s="2">
        <v>13</v>
      </c>
      <c r="B101" s="3">
        <v>43419</v>
      </c>
      <c r="C101" s="7" t="s">
        <v>12</v>
      </c>
      <c r="D101" s="4" t="s">
        <v>58</v>
      </c>
      <c r="E101" s="7" t="s">
        <v>13</v>
      </c>
      <c r="F101" s="7">
        <v>2</v>
      </c>
      <c r="G101" s="10">
        <v>50</v>
      </c>
      <c r="H101" s="10">
        <v>0</v>
      </c>
      <c r="I101" s="6">
        <f t="shared" si="1"/>
        <v>100</v>
      </c>
    </row>
    <row r="102" spans="1:9">
      <c r="A102" s="2">
        <v>14</v>
      </c>
      <c r="B102" s="3">
        <v>43419</v>
      </c>
      <c r="C102" s="4" t="s">
        <v>12</v>
      </c>
      <c r="D102" s="4" t="s">
        <v>58</v>
      </c>
      <c r="E102" s="4" t="s">
        <v>13</v>
      </c>
      <c r="F102" s="4">
        <v>1</v>
      </c>
      <c r="G102" s="10">
        <v>50</v>
      </c>
      <c r="H102" s="10">
        <v>0</v>
      </c>
      <c r="I102" s="6">
        <f t="shared" si="1"/>
        <v>50</v>
      </c>
    </row>
    <row r="103" spans="1:9">
      <c r="A103" s="2">
        <v>15</v>
      </c>
      <c r="B103" s="3">
        <v>43419</v>
      </c>
      <c r="C103" s="4" t="s">
        <v>10</v>
      </c>
      <c r="D103" s="4" t="s">
        <v>63</v>
      </c>
      <c r="E103" s="4" t="s">
        <v>62</v>
      </c>
      <c r="F103" s="7">
        <v>1</v>
      </c>
      <c r="G103" s="10">
        <v>20</v>
      </c>
      <c r="H103" s="10">
        <v>0</v>
      </c>
      <c r="I103" s="6">
        <f t="shared" si="1"/>
        <v>20</v>
      </c>
    </row>
    <row r="104" spans="1:9">
      <c r="A104" s="2">
        <v>16</v>
      </c>
      <c r="B104" s="3">
        <v>43419</v>
      </c>
      <c r="C104" s="7" t="s">
        <v>10</v>
      </c>
      <c r="D104" s="4" t="s">
        <v>63</v>
      </c>
      <c r="E104" s="7" t="s">
        <v>62</v>
      </c>
      <c r="F104" s="4">
        <v>1</v>
      </c>
      <c r="G104" s="10">
        <v>20</v>
      </c>
      <c r="H104" s="10">
        <v>0</v>
      </c>
      <c r="I104" s="6">
        <f t="shared" si="1"/>
        <v>20</v>
      </c>
    </row>
    <row r="105" spans="1:9">
      <c r="A105" s="2">
        <v>17</v>
      </c>
      <c r="B105" s="3">
        <v>43419</v>
      </c>
      <c r="C105" s="4" t="s">
        <v>16</v>
      </c>
      <c r="D105" s="4" t="s">
        <v>56</v>
      </c>
      <c r="E105" s="4" t="s">
        <v>17</v>
      </c>
      <c r="F105" s="7">
        <v>1</v>
      </c>
      <c r="G105" s="10">
        <v>35</v>
      </c>
      <c r="H105" s="10">
        <v>0</v>
      </c>
      <c r="I105" s="6">
        <f t="shared" si="1"/>
        <v>35</v>
      </c>
    </row>
    <row r="106" spans="1:9">
      <c r="A106" s="2">
        <v>18</v>
      </c>
      <c r="B106" s="3">
        <v>43419</v>
      </c>
      <c r="C106" s="7" t="s">
        <v>57</v>
      </c>
      <c r="D106" s="4" t="s">
        <v>56</v>
      </c>
      <c r="E106" s="7" t="s">
        <v>17</v>
      </c>
      <c r="F106" s="7">
        <v>2</v>
      </c>
      <c r="G106" s="10">
        <v>35</v>
      </c>
      <c r="H106" s="10">
        <v>3</v>
      </c>
      <c r="I106" s="6">
        <f t="shared" si="1"/>
        <v>67</v>
      </c>
    </row>
    <row r="107" spans="1:9" s="37" customFormat="1">
      <c r="A107" s="29">
        <v>19</v>
      </c>
      <c r="B107" s="30">
        <v>43419</v>
      </c>
      <c r="C107" s="32" t="s">
        <v>16</v>
      </c>
      <c r="D107" s="32" t="s">
        <v>56</v>
      </c>
      <c r="E107" s="32" t="s">
        <v>17</v>
      </c>
      <c r="F107" s="31">
        <v>2</v>
      </c>
      <c r="G107" s="35">
        <v>35</v>
      </c>
      <c r="H107" s="35">
        <v>2</v>
      </c>
      <c r="I107" s="6">
        <f t="shared" si="1"/>
        <v>68</v>
      </c>
    </row>
    <row r="108" spans="1:9">
      <c r="A108" s="2">
        <v>1</v>
      </c>
      <c r="B108" s="3">
        <v>43423</v>
      </c>
      <c r="C108" s="4" t="s">
        <v>10</v>
      </c>
      <c r="D108" s="4" t="s">
        <v>63</v>
      </c>
      <c r="E108" s="4" t="s">
        <v>62</v>
      </c>
      <c r="F108" s="7">
        <v>1</v>
      </c>
      <c r="G108" s="6">
        <v>20</v>
      </c>
      <c r="H108" s="10">
        <v>0</v>
      </c>
      <c r="I108" s="6">
        <f t="shared" si="1"/>
        <v>20</v>
      </c>
    </row>
    <row r="109" spans="1:9">
      <c r="A109" s="2">
        <v>2</v>
      </c>
      <c r="B109" s="3">
        <v>43423</v>
      </c>
      <c r="C109" s="7" t="s">
        <v>12</v>
      </c>
      <c r="D109" s="4" t="s">
        <v>58</v>
      </c>
      <c r="E109" s="7" t="s">
        <v>13</v>
      </c>
      <c r="F109" s="7">
        <v>1</v>
      </c>
      <c r="G109" s="6">
        <v>50</v>
      </c>
      <c r="H109" s="10">
        <v>0</v>
      </c>
      <c r="I109" s="6">
        <f t="shared" si="1"/>
        <v>50</v>
      </c>
    </row>
    <row r="110" spans="1:9">
      <c r="A110" s="2">
        <v>3</v>
      </c>
      <c r="B110" s="3">
        <v>43423</v>
      </c>
      <c r="C110" s="7" t="s">
        <v>16</v>
      </c>
      <c r="D110" s="4" t="s">
        <v>56</v>
      </c>
      <c r="E110" s="7" t="s">
        <v>17</v>
      </c>
      <c r="F110" s="7">
        <v>1</v>
      </c>
      <c r="G110" s="6">
        <v>35</v>
      </c>
      <c r="H110" s="10">
        <v>0</v>
      </c>
      <c r="I110" s="6">
        <f t="shared" si="1"/>
        <v>35</v>
      </c>
    </row>
    <row r="111" spans="1:9">
      <c r="A111" s="2">
        <v>4</v>
      </c>
      <c r="B111" s="3">
        <v>43423</v>
      </c>
      <c r="C111" s="4" t="s">
        <v>16</v>
      </c>
      <c r="D111" s="4" t="s">
        <v>56</v>
      </c>
      <c r="E111" s="4" t="s">
        <v>17</v>
      </c>
      <c r="F111" s="4">
        <v>1</v>
      </c>
      <c r="G111" s="10">
        <v>35</v>
      </c>
      <c r="H111" s="10">
        <v>0</v>
      </c>
      <c r="I111" s="6">
        <f t="shared" si="1"/>
        <v>35</v>
      </c>
    </row>
    <row r="112" spans="1:9">
      <c r="A112" s="2">
        <v>5</v>
      </c>
      <c r="B112" s="3">
        <v>43423</v>
      </c>
      <c r="C112" s="4" t="s">
        <v>12</v>
      </c>
      <c r="D112" s="4" t="s">
        <v>58</v>
      </c>
      <c r="E112" s="4" t="s">
        <v>13</v>
      </c>
      <c r="F112" s="7">
        <v>1</v>
      </c>
      <c r="G112" s="10">
        <v>50</v>
      </c>
      <c r="H112" s="10">
        <v>0</v>
      </c>
      <c r="I112" s="6">
        <f t="shared" si="1"/>
        <v>50</v>
      </c>
    </row>
    <row r="113" spans="1:9">
      <c r="A113" s="2">
        <v>6</v>
      </c>
      <c r="B113" s="3">
        <v>43423</v>
      </c>
      <c r="C113" s="7" t="s">
        <v>10</v>
      </c>
      <c r="D113" s="4" t="s">
        <v>63</v>
      </c>
      <c r="E113" s="7" t="s">
        <v>62</v>
      </c>
      <c r="F113" s="7">
        <v>1</v>
      </c>
      <c r="G113" s="10">
        <v>20</v>
      </c>
      <c r="H113" s="10">
        <v>0</v>
      </c>
      <c r="I113" s="6">
        <f t="shared" si="1"/>
        <v>20</v>
      </c>
    </row>
    <row r="114" spans="1:9">
      <c r="A114" s="2">
        <v>7</v>
      </c>
      <c r="B114" s="3">
        <v>43423</v>
      </c>
      <c r="C114" s="7" t="s">
        <v>57</v>
      </c>
      <c r="D114" s="4" t="s">
        <v>56</v>
      </c>
      <c r="E114" s="4" t="s">
        <v>17</v>
      </c>
      <c r="F114" s="7">
        <v>2</v>
      </c>
      <c r="G114" s="10">
        <v>35</v>
      </c>
      <c r="H114" s="10">
        <v>3</v>
      </c>
      <c r="I114" s="6">
        <f t="shared" si="1"/>
        <v>67</v>
      </c>
    </row>
    <row r="115" spans="1:9">
      <c r="A115" s="2">
        <v>8</v>
      </c>
      <c r="B115" s="3">
        <v>43423</v>
      </c>
      <c r="C115" s="7" t="s">
        <v>10</v>
      </c>
      <c r="D115" s="4" t="s">
        <v>63</v>
      </c>
      <c r="E115" s="7" t="s">
        <v>62</v>
      </c>
      <c r="F115" s="4">
        <v>2</v>
      </c>
      <c r="G115" s="10">
        <v>20</v>
      </c>
      <c r="H115" s="10">
        <v>2</v>
      </c>
      <c r="I115" s="6">
        <f t="shared" si="1"/>
        <v>38</v>
      </c>
    </row>
    <row r="116" spans="1:9">
      <c r="A116" s="2">
        <v>9</v>
      </c>
      <c r="B116" s="3">
        <v>43423</v>
      </c>
      <c r="C116" s="4" t="s">
        <v>10</v>
      </c>
      <c r="D116" s="4" t="s">
        <v>63</v>
      </c>
      <c r="E116" s="4" t="s">
        <v>62</v>
      </c>
      <c r="F116" s="7">
        <v>2</v>
      </c>
      <c r="G116" s="10">
        <v>20</v>
      </c>
      <c r="H116" s="10">
        <v>2</v>
      </c>
      <c r="I116" s="6">
        <f t="shared" si="1"/>
        <v>38</v>
      </c>
    </row>
    <row r="117" spans="1:9">
      <c r="A117" s="2">
        <v>10</v>
      </c>
      <c r="B117" s="3">
        <v>43423</v>
      </c>
      <c r="C117" s="4" t="s">
        <v>16</v>
      </c>
      <c r="D117" s="4" t="s">
        <v>56</v>
      </c>
      <c r="E117" s="4" t="s">
        <v>17</v>
      </c>
      <c r="F117" s="7">
        <v>3</v>
      </c>
      <c r="G117" s="10">
        <v>35</v>
      </c>
      <c r="H117" s="10">
        <v>3</v>
      </c>
      <c r="I117" s="6">
        <f t="shared" si="1"/>
        <v>102</v>
      </c>
    </row>
    <row r="118" spans="1:9">
      <c r="A118" s="2">
        <v>11</v>
      </c>
      <c r="B118" s="3">
        <v>43423</v>
      </c>
      <c r="C118" s="4" t="s">
        <v>12</v>
      </c>
      <c r="D118" s="4" t="s">
        <v>58</v>
      </c>
      <c r="E118" s="4" t="s">
        <v>13</v>
      </c>
      <c r="F118" s="7">
        <v>3</v>
      </c>
      <c r="G118" s="10">
        <v>50</v>
      </c>
      <c r="H118" s="10">
        <v>5</v>
      </c>
      <c r="I118" s="6">
        <f t="shared" si="1"/>
        <v>145</v>
      </c>
    </row>
    <row r="119" spans="1:9">
      <c r="A119" s="2">
        <v>12</v>
      </c>
      <c r="B119" s="3">
        <v>43423</v>
      </c>
      <c r="C119" s="4" t="s">
        <v>12</v>
      </c>
      <c r="D119" s="4" t="s">
        <v>58</v>
      </c>
      <c r="E119" s="4" t="s">
        <v>13</v>
      </c>
      <c r="F119" s="7">
        <v>1</v>
      </c>
      <c r="G119" s="10">
        <v>50</v>
      </c>
      <c r="H119" s="10">
        <v>0</v>
      </c>
      <c r="I119" s="6">
        <f t="shared" si="1"/>
        <v>50</v>
      </c>
    </row>
    <row r="120" spans="1:9">
      <c r="A120" s="2">
        <v>13</v>
      </c>
      <c r="B120" s="3">
        <v>43423</v>
      </c>
      <c r="C120" s="7" t="s">
        <v>10</v>
      </c>
      <c r="D120" s="4" t="s">
        <v>63</v>
      </c>
      <c r="E120" s="7" t="s">
        <v>62</v>
      </c>
      <c r="F120" s="7">
        <v>1</v>
      </c>
      <c r="G120" s="10">
        <v>20</v>
      </c>
      <c r="H120" s="10">
        <v>0</v>
      </c>
      <c r="I120" s="6">
        <f t="shared" si="1"/>
        <v>20</v>
      </c>
    </row>
    <row r="121" spans="1:9">
      <c r="A121" s="2">
        <v>14</v>
      </c>
      <c r="B121" s="3">
        <v>43423</v>
      </c>
      <c r="C121" s="4" t="s">
        <v>12</v>
      </c>
      <c r="D121" s="4" t="s">
        <v>58</v>
      </c>
      <c r="E121" s="4" t="s">
        <v>13</v>
      </c>
      <c r="F121" s="4">
        <v>1</v>
      </c>
      <c r="G121" s="10">
        <v>50</v>
      </c>
      <c r="H121" s="10">
        <v>0</v>
      </c>
      <c r="I121" s="6">
        <f t="shared" si="1"/>
        <v>50</v>
      </c>
    </row>
    <row r="122" spans="1:9">
      <c r="A122" s="2">
        <v>15</v>
      </c>
      <c r="B122" s="3">
        <v>43423</v>
      </c>
      <c r="C122" s="4" t="s">
        <v>10</v>
      </c>
      <c r="D122" s="4" t="s">
        <v>63</v>
      </c>
      <c r="E122" s="4" t="s">
        <v>62</v>
      </c>
      <c r="F122" s="7">
        <v>1</v>
      </c>
      <c r="G122" s="10">
        <v>20</v>
      </c>
      <c r="H122" s="10">
        <v>0</v>
      </c>
      <c r="I122" s="6">
        <f t="shared" si="1"/>
        <v>20</v>
      </c>
    </row>
    <row r="123" spans="1:9">
      <c r="A123" s="2">
        <v>16</v>
      </c>
      <c r="B123" s="3">
        <v>43423</v>
      </c>
      <c r="C123" s="7" t="s">
        <v>10</v>
      </c>
      <c r="D123" s="4" t="s">
        <v>63</v>
      </c>
      <c r="E123" s="7" t="s">
        <v>62</v>
      </c>
      <c r="F123" s="4">
        <v>1</v>
      </c>
      <c r="G123" s="10">
        <v>20</v>
      </c>
      <c r="H123" s="10">
        <v>0</v>
      </c>
      <c r="I123" s="6">
        <f t="shared" si="1"/>
        <v>20</v>
      </c>
    </row>
    <row r="124" spans="1:9">
      <c r="A124" s="2">
        <v>17</v>
      </c>
      <c r="B124" s="3">
        <v>43423</v>
      </c>
      <c r="C124" s="7" t="s">
        <v>57</v>
      </c>
      <c r="D124" s="4" t="s">
        <v>56</v>
      </c>
      <c r="E124" s="4" t="s">
        <v>17</v>
      </c>
      <c r="F124" s="7">
        <v>3</v>
      </c>
      <c r="G124" s="10">
        <v>35</v>
      </c>
      <c r="H124" s="10">
        <v>3</v>
      </c>
      <c r="I124" s="6">
        <f t="shared" si="1"/>
        <v>102</v>
      </c>
    </row>
    <row r="125" spans="1:9">
      <c r="A125" s="2">
        <v>18</v>
      </c>
      <c r="B125" s="3">
        <v>43423</v>
      </c>
      <c r="C125" s="7" t="s">
        <v>16</v>
      </c>
      <c r="D125" s="4" t="s">
        <v>56</v>
      </c>
      <c r="E125" s="7" t="s">
        <v>17</v>
      </c>
      <c r="F125" s="7">
        <v>1</v>
      </c>
      <c r="G125" s="10">
        <v>35</v>
      </c>
      <c r="H125" s="10">
        <v>0</v>
      </c>
      <c r="I125" s="6">
        <f t="shared" si="1"/>
        <v>35</v>
      </c>
    </row>
    <row r="126" spans="1:9">
      <c r="A126" s="2">
        <v>19</v>
      </c>
      <c r="B126" s="3">
        <v>43423</v>
      </c>
      <c r="C126" s="4" t="s">
        <v>16</v>
      </c>
      <c r="D126" s="4" t="s">
        <v>56</v>
      </c>
      <c r="E126" s="4" t="s">
        <v>17</v>
      </c>
      <c r="F126" s="7">
        <v>1</v>
      </c>
      <c r="G126" s="10">
        <v>35</v>
      </c>
      <c r="H126" s="10">
        <v>0</v>
      </c>
      <c r="I126" s="6">
        <f t="shared" si="1"/>
        <v>35</v>
      </c>
    </row>
    <row r="127" spans="1:9">
      <c r="A127" s="2">
        <v>20</v>
      </c>
      <c r="B127" s="3">
        <v>43423</v>
      </c>
      <c r="C127" s="7" t="s">
        <v>10</v>
      </c>
      <c r="D127" s="4" t="s">
        <v>63</v>
      </c>
      <c r="E127" s="7" t="s">
        <v>62</v>
      </c>
      <c r="F127" s="4">
        <v>2</v>
      </c>
      <c r="G127" s="10">
        <v>20</v>
      </c>
      <c r="H127" s="10">
        <v>2</v>
      </c>
      <c r="I127" s="6">
        <f t="shared" si="1"/>
        <v>38</v>
      </c>
    </row>
    <row r="128" spans="1:9">
      <c r="A128" s="2">
        <v>21</v>
      </c>
      <c r="B128" s="3">
        <v>43423</v>
      </c>
      <c r="C128" s="7" t="s">
        <v>57</v>
      </c>
      <c r="D128" s="4" t="s">
        <v>56</v>
      </c>
      <c r="E128" s="4" t="s">
        <v>17</v>
      </c>
      <c r="F128" s="7">
        <v>2</v>
      </c>
      <c r="G128" s="10">
        <v>35</v>
      </c>
      <c r="H128" s="10">
        <v>2</v>
      </c>
      <c r="I128" s="6">
        <f t="shared" si="1"/>
        <v>68</v>
      </c>
    </row>
    <row r="129" spans="1:9" s="37" customFormat="1">
      <c r="A129" s="29">
        <v>22</v>
      </c>
      <c r="B129" s="30">
        <v>43423</v>
      </c>
      <c r="C129" s="31" t="s">
        <v>10</v>
      </c>
      <c r="D129" s="32" t="s">
        <v>63</v>
      </c>
      <c r="E129" s="31" t="s">
        <v>62</v>
      </c>
      <c r="F129" s="32">
        <v>1</v>
      </c>
      <c r="G129" s="35">
        <v>20</v>
      </c>
      <c r="H129" s="35">
        <v>0</v>
      </c>
      <c r="I129" s="6">
        <f t="shared" si="1"/>
        <v>20</v>
      </c>
    </row>
    <row r="130" spans="1:9">
      <c r="A130" s="2">
        <v>1</v>
      </c>
      <c r="B130" s="3">
        <v>43426</v>
      </c>
      <c r="C130" s="4" t="s">
        <v>10</v>
      </c>
      <c r="D130" s="4" t="s">
        <v>63</v>
      </c>
      <c r="E130" s="4" t="s">
        <v>62</v>
      </c>
      <c r="F130" s="7">
        <v>10</v>
      </c>
      <c r="G130" s="6">
        <v>20</v>
      </c>
      <c r="H130" s="10">
        <v>10</v>
      </c>
      <c r="I130" s="6">
        <f t="shared" si="1"/>
        <v>190</v>
      </c>
    </row>
    <row r="131" spans="1:9">
      <c r="A131" s="2">
        <v>2</v>
      </c>
      <c r="B131" s="3">
        <v>43426</v>
      </c>
      <c r="C131" s="7" t="s">
        <v>12</v>
      </c>
      <c r="D131" s="4" t="s">
        <v>58</v>
      </c>
      <c r="E131" s="7" t="s">
        <v>13</v>
      </c>
      <c r="F131" s="7">
        <v>2</v>
      </c>
      <c r="G131" s="6">
        <v>50</v>
      </c>
      <c r="H131" s="10">
        <v>3</v>
      </c>
      <c r="I131" s="6">
        <f t="shared" si="1"/>
        <v>97</v>
      </c>
    </row>
    <row r="132" spans="1:9">
      <c r="A132" s="2">
        <v>3</v>
      </c>
      <c r="B132" s="3">
        <v>43426</v>
      </c>
      <c r="C132" s="7" t="s">
        <v>57</v>
      </c>
      <c r="D132" s="4" t="s">
        <v>56</v>
      </c>
      <c r="E132" s="7" t="s">
        <v>17</v>
      </c>
      <c r="F132" s="7">
        <v>3</v>
      </c>
      <c r="G132" s="6">
        <v>35</v>
      </c>
      <c r="H132" s="10">
        <v>3</v>
      </c>
      <c r="I132" s="6">
        <f t="shared" ref="I132:I195" si="2">(F132*G132)-H132</f>
        <v>102</v>
      </c>
    </row>
    <row r="133" spans="1:9">
      <c r="A133" s="2">
        <v>4</v>
      </c>
      <c r="B133" s="3">
        <v>43426</v>
      </c>
      <c r="C133" s="7" t="s">
        <v>57</v>
      </c>
      <c r="D133" s="4" t="s">
        <v>56</v>
      </c>
      <c r="E133" s="4" t="s">
        <v>17</v>
      </c>
      <c r="F133" s="4">
        <v>1</v>
      </c>
      <c r="G133" s="10">
        <v>35</v>
      </c>
      <c r="H133" s="10">
        <v>0</v>
      </c>
      <c r="I133" s="6">
        <f t="shared" si="2"/>
        <v>35</v>
      </c>
    </row>
    <row r="134" spans="1:9">
      <c r="A134" s="2">
        <v>5</v>
      </c>
      <c r="B134" s="3">
        <v>43426</v>
      </c>
      <c r="C134" s="4" t="s">
        <v>12</v>
      </c>
      <c r="D134" s="4" t="s">
        <v>58</v>
      </c>
      <c r="E134" s="4" t="s">
        <v>13</v>
      </c>
      <c r="F134" s="7">
        <v>1</v>
      </c>
      <c r="G134" s="10">
        <v>50</v>
      </c>
      <c r="H134" s="10">
        <v>0</v>
      </c>
      <c r="I134" s="6">
        <f t="shared" si="2"/>
        <v>50</v>
      </c>
    </row>
    <row r="135" spans="1:9">
      <c r="A135" s="2">
        <v>6</v>
      </c>
      <c r="B135" s="3">
        <v>43426</v>
      </c>
      <c r="C135" s="7" t="s">
        <v>10</v>
      </c>
      <c r="D135" s="4" t="s">
        <v>63</v>
      </c>
      <c r="E135" s="7" t="s">
        <v>62</v>
      </c>
      <c r="F135" s="7">
        <v>1</v>
      </c>
      <c r="G135" s="10">
        <v>20</v>
      </c>
      <c r="H135" s="10">
        <v>0</v>
      </c>
      <c r="I135" s="6">
        <f t="shared" si="2"/>
        <v>20</v>
      </c>
    </row>
    <row r="136" spans="1:9">
      <c r="A136" s="2">
        <v>7</v>
      </c>
      <c r="B136" s="3">
        <v>43426</v>
      </c>
      <c r="C136" s="4" t="s">
        <v>16</v>
      </c>
      <c r="D136" s="4" t="s">
        <v>56</v>
      </c>
      <c r="E136" s="4" t="s">
        <v>17</v>
      </c>
      <c r="F136" s="7">
        <v>1</v>
      </c>
      <c r="G136" s="10">
        <v>35</v>
      </c>
      <c r="H136" s="10">
        <v>0</v>
      </c>
      <c r="I136" s="6">
        <f t="shared" si="2"/>
        <v>35</v>
      </c>
    </row>
    <row r="137" spans="1:9">
      <c r="A137" s="2">
        <v>8</v>
      </c>
      <c r="B137" s="3">
        <v>43426</v>
      </c>
      <c r="C137" s="7" t="s">
        <v>10</v>
      </c>
      <c r="D137" s="4" t="s">
        <v>63</v>
      </c>
      <c r="E137" s="7" t="s">
        <v>62</v>
      </c>
      <c r="F137" s="4">
        <v>5</v>
      </c>
      <c r="G137" s="10">
        <v>20</v>
      </c>
      <c r="H137" s="10">
        <v>5</v>
      </c>
      <c r="I137" s="6">
        <f t="shared" si="2"/>
        <v>95</v>
      </c>
    </row>
    <row r="138" spans="1:9">
      <c r="A138" s="2">
        <v>9</v>
      </c>
      <c r="B138" s="3">
        <v>43426</v>
      </c>
      <c r="C138" s="4" t="s">
        <v>10</v>
      </c>
      <c r="D138" s="4" t="s">
        <v>63</v>
      </c>
      <c r="E138" s="4" t="s">
        <v>62</v>
      </c>
      <c r="F138" s="7">
        <v>1</v>
      </c>
      <c r="G138" s="10">
        <v>20</v>
      </c>
      <c r="H138" s="10">
        <v>0</v>
      </c>
      <c r="I138" s="6">
        <f t="shared" si="2"/>
        <v>20</v>
      </c>
    </row>
    <row r="139" spans="1:9">
      <c r="A139" s="2">
        <v>10</v>
      </c>
      <c r="B139" s="3">
        <v>43426</v>
      </c>
      <c r="C139" s="4" t="s">
        <v>16</v>
      </c>
      <c r="D139" s="4" t="s">
        <v>56</v>
      </c>
      <c r="E139" s="4" t="s">
        <v>17</v>
      </c>
      <c r="F139" s="7">
        <v>1</v>
      </c>
      <c r="G139" s="10">
        <v>35</v>
      </c>
      <c r="H139" s="10">
        <v>0</v>
      </c>
      <c r="I139" s="6">
        <f t="shared" si="2"/>
        <v>35</v>
      </c>
    </row>
    <row r="140" spans="1:9">
      <c r="A140" s="2">
        <v>11</v>
      </c>
      <c r="B140" s="3">
        <v>43426</v>
      </c>
      <c r="C140" s="4" t="s">
        <v>12</v>
      </c>
      <c r="D140" s="4" t="s">
        <v>58</v>
      </c>
      <c r="E140" s="4" t="s">
        <v>13</v>
      </c>
      <c r="F140" s="7">
        <v>2</v>
      </c>
      <c r="G140" s="10">
        <v>50</v>
      </c>
      <c r="H140" s="10">
        <v>3</v>
      </c>
      <c r="I140" s="6">
        <f t="shared" si="2"/>
        <v>97</v>
      </c>
    </row>
    <row r="141" spans="1:9">
      <c r="A141" s="2">
        <v>12</v>
      </c>
      <c r="B141" s="3">
        <v>43426</v>
      </c>
      <c r="C141" s="4" t="s">
        <v>16</v>
      </c>
      <c r="D141" s="4" t="s">
        <v>56</v>
      </c>
      <c r="E141" s="4" t="s">
        <v>17</v>
      </c>
      <c r="F141" s="7">
        <v>2</v>
      </c>
      <c r="G141" s="10">
        <v>35</v>
      </c>
      <c r="H141" s="10">
        <v>2</v>
      </c>
      <c r="I141" s="6">
        <f t="shared" si="2"/>
        <v>68</v>
      </c>
    </row>
    <row r="142" spans="1:9">
      <c r="A142" s="2">
        <v>13</v>
      </c>
      <c r="B142" s="3">
        <v>43426</v>
      </c>
      <c r="C142" s="7" t="s">
        <v>10</v>
      </c>
      <c r="D142" s="4" t="s">
        <v>63</v>
      </c>
      <c r="E142" s="7" t="s">
        <v>62</v>
      </c>
      <c r="F142" s="7">
        <v>3</v>
      </c>
      <c r="G142" s="10">
        <v>20</v>
      </c>
      <c r="H142" s="10">
        <v>3</v>
      </c>
      <c r="I142" s="6">
        <f t="shared" si="2"/>
        <v>57</v>
      </c>
    </row>
    <row r="143" spans="1:9">
      <c r="A143" s="2">
        <v>14</v>
      </c>
      <c r="B143" s="3">
        <v>43426</v>
      </c>
      <c r="C143" s="4" t="s">
        <v>12</v>
      </c>
      <c r="D143" s="4" t="s">
        <v>58</v>
      </c>
      <c r="E143" s="4" t="s">
        <v>13</v>
      </c>
      <c r="F143" s="4">
        <v>1</v>
      </c>
      <c r="G143" s="10">
        <v>50</v>
      </c>
      <c r="H143" s="10">
        <v>0</v>
      </c>
      <c r="I143" s="6">
        <f t="shared" si="2"/>
        <v>50</v>
      </c>
    </row>
    <row r="144" spans="1:9">
      <c r="A144" s="2">
        <v>15</v>
      </c>
      <c r="B144" s="3">
        <v>43426</v>
      </c>
      <c r="C144" s="4" t="s">
        <v>10</v>
      </c>
      <c r="D144" s="4" t="s">
        <v>63</v>
      </c>
      <c r="E144" s="4" t="s">
        <v>62</v>
      </c>
      <c r="F144" s="7">
        <v>1</v>
      </c>
      <c r="G144" s="10">
        <v>20</v>
      </c>
      <c r="H144" s="10">
        <v>0</v>
      </c>
      <c r="I144" s="6">
        <f t="shared" si="2"/>
        <v>20</v>
      </c>
    </row>
    <row r="145" spans="1:9">
      <c r="A145" s="2">
        <v>16</v>
      </c>
      <c r="B145" s="3">
        <v>43426</v>
      </c>
      <c r="C145" s="7" t="s">
        <v>10</v>
      </c>
      <c r="D145" s="4" t="s">
        <v>63</v>
      </c>
      <c r="E145" s="7" t="s">
        <v>62</v>
      </c>
      <c r="F145" s="4">
        <v>1</v>
      </c>
      <c r="G145" s="10">
        <v>20</v>
      </c>
      <c r="H145" s="10">
        <v>0</v>
      </c>
      <c r="I145" s="6">
        <f t="shared" si="2"/>
        <v>20</v>
      </c>
    </row>
    <row r="146" spans="1:9">
      <c r="A146" s="2">
        <v>17</v>
      </c>
      <c r="B146" s="3">
        <v>43426</v>
      </c>
      <c r="C146" s="4" t="s">
        <v>16</v>
      </c>
      <c r="D146" s="4" t="s">
        <v>56</v>
      </c>
      <c r="E146" s="4" t="s">
        <v>17</v>
      </c>
      <c r="F146" s="7">
        <v>1</v>
      </c>
      <c r="G146" s="10">
        <v>35</v>
      </c>
      <c r="H146" s="10">
        <v>0</v>
      </c>
      <c r="I146" s="6">
        <f t="shared" si="2"/>
        <v>35</v>
      </c>
    </row>
    <row r="147" spans="1:9">
      <c r="A147" s="2">
        <v>18</v>
      </c>
      <c r="B147" s="3">
        <v>43426</v>
      </c>
      <c r="C147" s="7" t="s">
        <v>16</v>
      </c>
      <c r="D147" s="4" t="s">
        <v>56</v>
      </c>
      <c r="E147" s="7" t="s">
        <v>17</v>
      </c>
      <c r="F147" s="7">
        <v>1</v>
      </c>
      <c r="G147" s="10">
        <v>35</v>
      </c>
      <c r="H147" s="10">
        <v>0</v>
      </c>
      <c r="I147" s="6">
        <f t="shared" si="2"/>
        <v>35</v>
      </c>
    </row>
    <row r="148" spans="1:9">
      <c r="A148" s="2">
        <v>19</v>
      </c>
      <c r="B148" s="3">
        <v>43426</v>
      </c>
      <c r="C148" s="4" t="s">
        <v>16</v>
      </c>
      <c r="D148" s="4" t="s">
        <v>56</v>
      </c>
      <c r="E148" s="4" t="s">
        <v>17</v>
      </c>
      <c r="F148" s="7">
        <v>1</v>
      </c>
      <c r="G148" s="10">
        <v>35</v>
      </c>
      <c r="H148" s="10">
        <v>0</v>
      </c>
      <c r="I148" s="6">
        <f t="shared" si="2"/>
        <v>35</v>
      </c>
    </row>
    <row r="149" spans="1:9">
      <c r="A149" s="2">
        <v>20</v>
      </c>
      <c r="B149" s="3">
        <v>43426</v>
      </c>
      <c r="C149" s="7" t="s">
        <v>10</v>
      </c>
      <c r="D149" s="4" t="s">
        <v>63</v>
      </c>
      <c r="E149" s="7" t="s">
        <v>62</v>
      </c>
      <c r="F149" s="4">
        <v>2</v>
      </c>
      <c r="G149" s="10">
        <v>20</v>
      </c>
      <c r="H149" s="10">
        <v>2</v>
      </c>
      <c r="I149" s="6">
        <f t="shared" si="2"/>
        <v>38</v>
      </c>
    </row>
    <row r="150" spans="1:9">
      <c r="A150" s="2">
        <v>21</v>
      </c>
      <c r="B150" s="3">
        <v>43426</v>
      </c>
      <c r="C150" s="4" t="s">
        <v>16</v>
      </c>
      <c r="D150" s="4" t="s">
        <v>56</v>
      </c>
      <c r="E150" s="4" t="s">
        <v>17</v>
      </c>
      <c r="F150" s="7">
        <v>2</v>
      </c>
      <c r="G150" s="10">
        <v>35</v>
      </c>
      <c r="H150" s="10">
        <v>3</v>
      </c>
      <c r="I150" s="6">
        <f t="shared" si="2"/>
        <v>67</v>
      </c>
    </row>
    <row r="151" spans="1:9">
      <c r="A151" s="26">
        <v>22</v>
      </c>
      <c r="B151" s="3">
        <v>43427</v>
      </c>
      <c r="C151" s="7" t="s">
        <v>57</v>
      </c>
      <c r="D151" s="4" t="s">
        <v>56</v>
      </c>
      <c r="E151" s="4" t="s">
        <v>17</v>
      </c>
      <c r="F151" s="4">
        <v>2</v>
      </c>
      <c r="G151" s="10">
        <v>35</v>
      </c>
      <c r="H151" s="10">
        <v>3</v>
      </c>
      <c r="I151" s="6">
        <f t="shared" si="2"/>
        <v>67</v>
      </c>
    </row>
    <row r="152" spans="1:9" s="37" customFormat="1">
      <c r="A152" s="45">
        <v>23</v>
      </c>
      <c r="B152" s="30">
        <v>43426</v>
      </c>
      <c r="C152" s="31" t="s">
        <v>10</v>
      </c>
      <c r="D152" s="32" t="s">
        <v>63</v>
      </c>
      <c r="E152" s="31" t="s">
        <v>62</v>
      </c>
      <c r="F152" s="32">
        <v>3</v>
      </c>
      <c r="G152" s="35">
        <v>20</v>
      </c>
      <c r="H152" s="35">
        <v>3</v>
      </c>
      <c r="I152" s="6">
        <f t="shared" si="2"/>
        <v>57</v>
      </c>
    </row>
    <row r="153" spans="1:9">
      <c r="A153" s="2">
        <v>1</v>
      </c>
      <c r="B153" s="3">
        <v>43430</v>
      </c>
      <c r="C153" s="4" t="s">
        <v>10</v>
      </c>
      <c r="D153" s="4" t="s">
        <v>63</v>
      </c>
      <c r="E153" s="4" t="s">
        <v>62</v>
      </c>
      <c r="F153" s="7">
        <v>1</v>
      </c>
      <c r="G153" s="6">
        <v>20</v>
      </c>
      <c r="H153" s="10">
        <v>0</v>
      </c>
      <c r="I153" s="6">
        <f t="shared" si="2"/>
        <v>20</v>
      </c>
    </row>
    <row r="154" spans="1:9">
      <c r="A154" s="2">
        <v>2</v>
      </c>
      <c r="B154" s="3">
        <v>43430</v>
      </c>
      <c r="C154" s="7" t="s">
        <v>12</v>
      </c>
      <c r="D154" s="4" t="s">
        <v>58</v>
      </c>
      <c r="E154" s="7" t="s">
        <v>13</v>
      </c>
      <c r="F154" s="7">
        <v>1</v>
      </c>
      <c r="G154" s="6">
        <v>50</v>
      </c>
      <c r="H154" s="10">
        <v>0</v>
      </c>
      <c r="I154" s="6">
        <f t="shared" si="2"/>
        <v>50</v>
      </c>
    </row>
    <row r="155" spans="1:9">
      <c r="A155" s="2">
        <v>3</v>
      </c>
      <c r="B155" s="3">
        <v>43430</v>
      </c>
      <c r="C155" s="7" t="s">
        <v>16</v>
      </c>
      <c r="D155" s="4" t="s">
        <v>56</v>
      </c>
      <c r="E155" s="7" t="s">
        <v>17</v>
      </c>
      <c r="F155" s="7">
        <v>1</v>
      </c>
      <c r="G155" s="6">
        <v>35</v>
      </c>
      <c r="H155" s="10">
        <v>0</v>
      </c>
      <c r="I155" s="6">
        <f t="shared" si="2"/>
        <v>35</v>
      </c>
    </row>
    <row r="156" spans="1:9">
      <c r="A156" s="2">
        <v>4</v>
      </c>
      <c r="B156" s="3">
        <v>43430</v>
      </c>
      <c r="C156" s="4" t="s">
        <v>16</v>
      </c>
      <c r="D156" s="4" t="s">
        <v>56</v>
      </c>
      <c r="E156" s="4" t="s">
        <v>17</v>
      </c>
      <c r="F156" s="4">
        <v>1</v>
      </c>
      <c r="G156" s="10">
        <v>35</v>
      </c>
      <c r="H156" s="10">
        <v>0</v>
      </c>
      <c r="I156" s="6">
        <f t="shared" si="2"/>
        <v>35</v>
      </c>
    </row>
    <row r="157" spans="1:9">
      <c r="A157" s="2">
        <v>5</v>
      </c>
      <c r="B157" s="3">
        <v>43430</v>
      </c>
      <c r="C157" s="4" t="s">
        <v>12</v>
      </c>
      <c r="D157" s="4" t="s">
        <v>58</v>
      </c>
      <c r="E157" s="4" t="s">
        <v>13</v>
      </c>
      <c r="F157" s="7">
        <v>3</v>
      </c>
      <c r="G157" s="10">
        <v>50</v>
      </c>
      <c r="H157" s="10">
        <v>5</v>
      </c>
      <c r="I157" s="6">
        <f t="shared" si="2"/>
        <v>145</v>
      </c>
    </row>
    <row r="158" spans="1:9">
      <c r="A158" s="2">
        <v>6</v>
      </c>
      <c r="B158" s="3">
        <v>43430</v>
      </c>
      <c r="C158" s="7" t="s">
        <v>10</v>
      </c>
      <c r="D158" s="4" t="s">
        <v>63</v>
      </c>
      <c r="E158" s="7" t="s">
        <v>62</v>
      </c>
      <c r="F158" s="7">
        <v>1</v>
      </c>
      <c r="G158" s="10">
        <v>20</v>
      </c>
      <c r="H158" s="10">
        <v>0</v>
      </c>
      <c r="I158" s="6">
        <f t="shared" si="2"/>
        <v>20</v>
      </c>
    </row>
    <row r="159" spans="1:9">
      <c r="A159" s="2">
        <v>7</v>
      </c>
      <c r="B159" s="3">
        <v>43430</v>
      </c>
      <c r="C159" s="4" t="s">
        <v>16</v>
      </c>
      <c r="D159" s="4" t="s">
        <v>56</v>
      </c>
      <c r="E159" s="4" t="s">
        <v>17</v>
      </c>
      <c r="F159" s="7">
        <v>2</v>
      </c>
      <c r="G159" s="10">
        <v>35</v>
      </c>
      <c r="H159" s="10">
        <v>2</v>
      </c>
      <c r="I159" s="6">
        <f t="shared" si="2"/>
        <v>68</v>
      </c>
    </row>
    <row r="160" spans="1:9">
      <c r="A160" s="2">
        <v>8</v>
      </c>
      <c r="B160" s="3">
        <v>43430</v>
      </c>
      <c r="C160" s="7" t="s">
        <v>10</v>
      </c>
      <c r="D160" s="4" t="s">
        <v>63</v>
      </c>
      <c r="E160" s="7" t="s">
        <v>62</v>
      </c>
      <c r="F160" s="4">
        <v>1</v>
      </c>
      <c r="G160" s="10">
        <v>20</v>
      </c>
      <c r="H160" s="10">
        <v>0</v>
      </c>
      <c r="I160" s="6">
        <f t="shared" si="2"/>
        <v>20</v>
      </c>
    </row>
    <row r="161" spans="1:9">
      <c r="A161" s="2">
        <v>9</v>
      </c>
      <c r="B161" s="3">
        <v>43430</v>
      </c>
      <c r="C161" s="4" t="s">
        <v>10</v>
      </c>
      <c r="D161" s="4" t="s">
        <v>63</v>
      </c>
      <c r="E161" s="4" t="s">
        <v>62</v>
      </c>
      <c r="F161" s="7">
        <v>1</v>
      </c>
      <c r="G161" s="10">
        <v>20</v>
      </c>
      <c r="H161" s="10">
        <v>0</v>
      </c>
      <c r="I161" s="6">
        <f t="shared" si="2"/>
        <v>20</v>
      </c>
    </row>
    <row r="162" spans="1:9">
      <c r="A162" s="2">
        <v>10</v>
      </c>
      <c r="B162" s="3">
        <v>43430</v>
      </c>
      <c r="C162" s="7" t="s">
        <v>57</v>
      </c>
      <c r="D162" s="4" t="s">
        <v>56</v>
      </c>
      <c r="E162" s="4" t="s">
        <v>17</v>
      </c>
      <c r="F162" s="7">
        <v>1</v>
      </c>
      <c r="G162" s="10">
        <v>35</v>
      </c>
      <c r="H162" s="10">
        <v>0</v>
      </c>
      <c r="I162" s="6">
        <f t="shared" si="2"/>
        <v>35</v>
      </c>
    </row>
    <row r="163" spans="1:9">
      <c r="A163" s="2">
        <v>11</v>
      </c>
      <c r="B163" s="3">
        <v>43430</v>
      </c>
      <c r="C163" s="4" t="s">
        <v>16</v>
      </c>
      <c r="D163" s="4" t="s">
        <v>56</v>
      </c>
      <c r="E163" s="4" t="s">
        <v>17</v>
      </c>
      <c r="F163" s="7">
        <v>3</v>
      </c>
      <c r="G163" s="10">
        <v>35</v>
      </c>
      <c r="H163" s="10">
        <v>5</v>
      </c>
      <c r="I163" s="6">
        <f t="shared" si="2"/>
        <v>100</v>
      </c>
    </row>
    <row r="164" spans="1:9">
      <c r="A164" s="2">
        <v>12</v>
      </c>
      <c r="B164" s="3">
        <v>43430</v>
      </c>
      <c r="C164" s="7" t="s">
        <v>10</v>
      </c>
      <c r="D164" s="4" t="s">
        <v>63</v>
      </c>
      <c r="E164" s="7" t="s">
        <v>62</v>
      </c>
      <c r="F164" s="7">
        <v>1</v>
      </c>
      <c r="G164" s="10">
        <v>20</v>
      </c>
      <c r="H164" s="10">
        <v>0</v>
      </c>
      <c r="I164" s="6">
        <f t="shared" si="2"/>
        <v>20</v>
      </c>
    </row>
    <row r="165" spans="1:9">
      <c r="A165" s="2">
        <v>13</v>
      </c>
      <c r="B165" s="3">
        <v>43430</v>
      </c>
      <c r="C165" s="7" t="s">
        <v>12</v>
      </c>
      <c r="D165" s="4" t="s">
        <v>58</v>
      </c>
      <c r="E165" s="7" t="s">
        <v>13</v>
      </c>
      <c r="F165" s="7">
        <v>1</v>
      </c>
      <c r="G165" s="10">
        <v>50</v>
      </c>
      <c r="H165" s="10">
        <v>0</v>
      </c>
      <c r="I165" s="6">
        <f t="shared" si="2"/>
        <v>50</v>
      </c>
    </row>
    <row r="166" spans="1:9">
      <c r="A166" s="2">
        <v>14</v>
      </c>
      <c r="B166" s="3">
        <v>43430</v>
      </c>
      <c r="C166" s="4" t="s">
        <v>12</v>
      </c>
      <c r="D166" s="4" t="s">
        <v>58</v>
      </c>
      <c r="E166" s="4" t="s">
        <v>13</v>
      </c>
      <c r="F166" s="4">
        <v>2</v>
      </c>
      <c r="G166" s="10">
        <v>50</v>
      </c>
      <c r="H166" s="10">
        <v>3</v>
      </c>
      <c r="I166" s="6">
        <f t="shared" si="2"/>
        <v>97</v>
      </c>
    </row>
    <row r="167" spans="1:9">
      <c r="A167" s="2">
        <v>15</v>
      </c>
      <c r="B167" s="3">
        <v>43430</v>
      </c>
      <c r="C167" s="4" t="s">
        <v>10</v>
      </c>
      <c r="D167" s="4" t="s">
        <v>63</v>
      </c>
      <c r="E167" s="4" t="s">
        <v>62</v>
      </c>
      <c r="F167" s="7">
        <v>12</v>
      </c>
      <c r="G167" s="10">
        <v>20</v>
      </c>
      <c r="H167" s="10">
        <v>12</v>
      </c>
      <c r="I167" s="6">
        <f t="shared" si="2"/>
        <v>228</v>
      </c>
    </row>
    <row r="168" spans="1:9">
      <c r="A168" s="2">
        <v>16</v>
      </c>
      <c r="B168" s="3">
        <v>43430</v>
      </c>
      <c r="C168" s="7" t="s">
        <v>10</v>
      </c>
      <c r="D168" s="4" t="s">
        <v>63</v>
      </c>
      <c r="E168" s="7" t="s">
        <v>62</v>
      </c>
      <c r="F168" s="4">
        <v>1</v>
      </c>
      <c r="G168" s="10">
        <v>20</v>
      </c>
      <c r="H168" s="10">
        <v>0</v>
      </c>
      <c r="I168" s="6">
        <f t="shared" si="2"/>
        <v>20</v>
      </c>
    </row>
    <row r="169" spans="1:9">
      <c r="A169" s="2">
        <v>17</v>
      </c>
      <c r="B169" s="3">
        <v>43430</v>
      </c>
      <c r="C169" s="4" t="s">
        <v>16</v>
      </c>
      <c r="D169" s="4" t="s">
        <v>56</v>
      </c>
      <c r="E169" s="4" t="s">
        <v>17</v>
      </c>
      <c r="F169" s="7">
        <v>2</v>
      </c>
      <c r="G169" s="10">
        <v>35</v>
      </c>
      <c r="H169" s="10">
        <v>2</v>
      </c>
      <c r="I169" s="6">
        <f t="shared" si="2"/>
        <v>68</v>
      </c>
    </row>
    <row r="170" spans="1:9">
      <c r="A170" s="2">
        <v>18</v>
      </c>
      <c r="B170" s="3">
        <v>43430</v>
      </c>
      <c r="C170" s="7" t="s">
        <v>57</v>
      </c>
      <c r="D170" s="4" t="s">
        <v>56</v>
      </c>
      <c r="E170" s="7" t="s">
        <v>17</v>
      </c>
      <c r="F170" s="7">
        <v>3</v>
      </c>
      <c r="G170" s="10">
        <v>35</v>
      </c>
      <c r="H170" s="10">
        <v>3</v>
      </c>
      <c r="I170" s="6">
        <f t="shared" si="2"/>
        <v>102</v>
      </c>
    </row>
    <row r="171" spans="1:9">
      <c r="A171" s="2">
        <v>19</v>
      </c>
      <c r="B171" s="3">
        <v>43430</v>
      </c>
      <c r="C171" s="4" t="s">
        <v>16</v>
      </c>
      <c r="D171" s="4" t="s">
        <v>56</v>
      </c>
      <c r="E171" s="4" t="s">
        <v>17</v>
      </c>
      <c r="F171" s="7">
        <v>2</v>
      </c>
      <c r="G171" s="10">
        <v>35</v>
      </c>
      <c r="H171" s="10">
        <v>2</v>
      </c>
      <c r="I171" s="6">
        <f t="shared" si="2"/>
        <v>68</v>
      </c>
    </row>
    <row r="172" spans="1:9">
      <c r="A172" s="2">
        <v>20</v>
      </c>
      <c r="B172" s="3">
        <v>43430</v>
      </c>
      <c r="C172" s="7" t="s">
        <v>10</v>
      </c>
      <c r="D172" s="4" t="s">
        <v>63</v>
      </c>
      <c r="E172" s="7" t="s">
        <v>62</v>
      </c>
      <c r="F172" s="4">
        <v>1</v>
      </c>
      <c r="G172" s="10">
        <v>20</v>
      </c>
      <c r="H172" s="10">
        <v>0</v>
      </c>
      <c r="I172" s="6">
        <f t="shared" si="2"/>
        <v>20</v>
      </c>
    </row>
    <row r="173" spans="1:9">
      <c r="A173" s="2">
        <v>21</v>
      </c>
      <c r="B173" s="3">
        <v>43430</v>
      </c>
      <c r="C173" s="4" t="s">
        <v>16</v>
      </c>
      <c r="D173" s="4" t="s">
        <v>56</v>
      </c>
      <c r="E173" s="4" t="s">
        <v>17</v>
      </c>
      <c r="F173" s="7">
        <v>1</v>
      </c>
      <c r="G173" s="10">
        <v>35</v>
      </c>
      <c r="H173" s="10">
        <v>0</v>
      </c>
      <c r="I173" s="6">
        <f t="shared" si="2"/>
        <v>35</v>
      </c>
    </row>
    <row r="174" spans="1:9">
      <c r="A174" s="2">
        <v>22</v>
      </c>
      <c r="B174" s="3">
        <v>43430</v>
      </c>
      <c r="C174" s="4" t="s">
        <v>16</v>
      </c>
      <c r="D174" s="4" t="s">
        <v>56</v>
      </c>
      <c r="E174" s="4" t="s">
        <v>17</v>
      </c>
      <c r="F174" s="7">
        <v>1</v>
      </c>
      <c r="G174" s="10">
        <v>35</v>
      </c>
      <c r="H174" s="10">
        <v>0</v>
      </c>
      <c r="I174" s="6">
        <f t="shared" si="2"/>
        <v>35</v>
      </c>
    </row>
    <row r="175" spans="1:9">
      <c r="A175" s="2">
        <v>23</v>
      </c>
      <c r="B175" s="3">
        <v>43430</v>
      </c>
      <c r="C175" s="7" t="s">
        <v>10</v>
      </c>
      <c r="D175" s="4" t="s">
        <v>63</v>
      </c>
      <c r="E175" s="7" t="s">
        <v>62</v>
      </c>
      <c r="F175" s="4">
        <v>5</v>
      </c>
      <c r="G175" s="10">
        <v>20</v>
      </c>
      <c r="H175" s="10">
        <v>5</v>
      </c>
      <c r="I175" s="6">
        <f t="shared" si="2"/>
        <v>95</v>
      </c>
    </row>
    <row r="176" spans="1:9" s="37" customFormat="1">
      <c r="A176" s="29">
        <v>24</v>
      </c>
      <c r="B176" s="30">
        <v>43430</v>
      </c>
      <c r="C176" s="31" t="s">
        <v>10</v>
      </c>
      <c r="D176" s="32" t="s">
        <v>63</v>
      </c>
      <c r="E176" s="31" t="s">
        <v>62</v>
      </c>
      <c r="F176" s="32">
        <v>1</v>
      </c>
      <c r="G176" s="35">
        <v>20</v>
      </c>
      <c r="H176" s="35">
        <v>0</v>
      </c>
      <c r="I176" s="6">
        <f t="shared" si="2"/>
        <v>20</v>
      </c>
    </row>
    <row r="177" spans="1:9">
      <c r="A177" s="2">
        <v>1</v>
      </c>
      <c r="B177" s="3">
        <v>43433</v>
      </c>
      <c r="C177" s="4" t="s">
        <v>10</v>
      </c>
      <c r="D177" s="4" t="s">
        <v>63</v>
      </c>
      <c r="E177" s="4" t="s">
        <v>62</v>
      </c>
      <c r="F177" s="7">
        <v>1</v>
      </c>
      <c r="G177" s="6">
        <v>20</v>
      </c>
      <c r="H177" s="10">
        <v>0</v>
      </c>
      <c r="I177" s="6">
        <f t="shared" si="2"/>
        <v>20</v>
      </c>
    </row>
    <row r="178" spans="1:9">
      <c r="A178" s="2">
        <v>2</v>
      </c>
      <c r="B178" s="3">
        <v>43433</v>
      </c>
      <c r="C178" s="7" t="s">
        <v>12</v>
      </c>
      <c r="D178" s="4" t="s">
        <v>58</v>
      </c>
      <c r="E178" s="7" t="s">
        <v>13</v>
      </c>
      <c r="F178" s="7">
        <v>1</v>
      </c>
      <c r="G178" s="6">
        <v>50</v>
      </c>
      <c r="H178" s="10">
        <v>0</v>
      </c>
      <c r="I178" s="6">
        <f t="shared" si="2"/>
        <v>50</v>
      </c>
    </row>
    <row r="179" spans="1:9">
      <c r="A179" s="2">
        <v>3</v>
      </c>
      <c r="B179" s="3">
        <v>43433</v>
      </c>
      <c r="C179" s="7" t="s">
        <v>16</v>
      </c>
      <c r="D179" s="4" t="s">
        <v>56</v>
      </c>
      <c r="E179" s="7" t="s">
        <v>17</v>
      </c>
      <c r="F179" s="7">
        <v>2</v>
      </c>
      <c r="G179" s="6">
        <v>35</v>
      </c>
      <c r="H179" s="10">
        <v>2</v>
      </c>
      <c r="I179" s="6">
        <f t="shared" si="2"/>
        <v>68</v>
      </c>
    </row>
    <row r="180" spans="1:9">
      <c r="A180" s="2">
        <v>4</v>
      </c>
      <c r="B180" s="3">
        <v>43433</v>
      </c>
      <c r="C180" s="7" t="s">
        <v>57</v>
      </c>
      <c r="D180" s="4" t="s">
        <v>56</v>
      </c>
      <c r="E180" s="4" t="s">
        <v>17</v>
      </c>
      <c r="F180" s="4">
        <v>1</v>
      </c>
      <c r="G180" s="10">
        <v>35</v>
      </c>
      <c r="H180" s="10">
        <v>0</v>
      </c>
      <c r="I180" s="6">
        <f t="shared" si="2"/>
        <v>35</v>
      </c>
    </row>
    <row r="181" spans="1:9">
      <c r="A181" s="2">
        <v>5</v>
      </c>
      <c r="B181" s="3">
        <v>43433</v>
      </c>
      <c r="C181" s="4" t="s">
        <v>12</v>
      </c>
      <c r="D181" s="4" t="s">
        <v>58</v>
      </c>
      <c r="E181" s="4" t="s">
        <v>13</v>
      </c>
      <c r="F181" s="7">
        <v>1</v>
      </c>
      <c r="G181" s="10">
        <v>50</v>
      </c>
      <c r="H181" s="10">
        <v>0</v>
      </c>
      <c r="I181" s="6">
        <f t="shared" si="2"/>
        <v>50</v>
      </c>
    </row>
    <row r="182" spans="1:9">
      <c r="A182" s="2">
        <v>6</v>
      </c>
      <c r="B182" s="3">
        <v>43433</v>
      </c>
      <c r="C182" s="7" t="s">
        <v>10</v>
      </c>
      <c r="D182" s="4" t="s">
        <v>63</v>
      </c>
      <c r="E182" s="7" t="s">
        <v>62</v>
      </c>
      <c r="F182" s="7">
        <v>1</v>
      </c>
      <c r="G182" s="10">
        <v>20</v>
      </c>
      <c r="H182" s="10">
        <v>0</v>
      </c>
      <c r="I182" s="6">
        <f t="shared" si="2"/>
        <v>20</v>
      </c>
    </row>
    <row r="183" spans="1:9">
      <c r="A183" s="2">
        <v>7</v>
      </c>
      <c r="B183" s="3">
        <v>43433</v>
      </c>
      <c r="C183" s="4" t="s">
        <v>16</v>
      </c>
      <c r="D183" s="4" t="s">
        <v>56</v>
      </c>
      <c r="E183" s="4" t="s">
        <v>17</v>
      </c>
      <c r="F183" s="7">
        <v>1</v>
      </c>
      <c r="G183" s="10">
        <v>35</v>
      </c>
      <c r="H183" s="10">
        <v>0</v>
      </c>
      <c r="I183" s="6">
        <f t="shared" si="2"/>
        <v>35</v>
      </c>
    </row>
    <row r="184" spans="1:9">
      <c r="A184" s="2">
        <v>8</v>
      </c>
      <c r="B184" s="3">
        <v>43433</v>
      </c>
      <c r="C184" s="7" t="s">
        <v>10</v>
      </c>
      <c r="D184" s="4" t="s">
        <v>63</v>
      </c>
      <c r="E184" s="7" t="s">
        <v>62</v>
      </c>
      <c r="F184" s="4">
        <v>3</v>
      </c>
      <c r="G184" s="10">
        <v>20</v>
      </c>
      <c r="H184" s="10">
        <v>3</v>
      </c>
      <c r="I184" s="6">
        <f t="shared" si="2"/>
        <v>57</v>
      </c>
    </row>
    <row r="185" spans="1:9">
      <c r="A185" s="2">
        <v>9</v>
      </c>
      <c r="B185" s="3">
        <v>43433</v>
      </c>
      <c r="C185" s="4" t="s">
        <v>10</v>
      </c>
      <c r="D185" s="4" t="s">
        <v>63</v>
      </c>
      <c r="E185" s="4" t="s">
        <v>62</v>
      </c>
      <c r="F185" s="7">
        <v>1</v>
      </c>
      <c r="G185" s="10">
        <v>20</v>
      </c>
      <c r="H185" s="10">
        <v>0</v>
      </c>
      <c r="I185" s="6">
        <f t="shared" si="2"/>
        <v>20</v>
      </c>
    </row>
    <row r="186" spans="1:9">
      <c r="A186" s="2">
        <v>10</v>
      </c>
      <c r="B186" s="3">
        <v>43433</v>
      </c>
      <c r="C186" s="4" t="s">
        <v>16</v>
      </c>
      <c r="D186" s="4" t="s">
        <v>56</v>
      </c>
      <c r="E186" s="4" t="s">
        <v>17</v>
      </c>
      <c r="F186" s="7">
        <v>2</v>
      </c>
      <c r="G186" s="10">
        <v>35</v>
      </c>
      <c r="H186" s="10">
        <v>3</v>
      </c>
      <c r="I186" s="6">
        <f t="shared" si="2"/>
        <v>67</v>
      </c>
    </row>
    <row r="187" spans="1:9">
      <c r="A187" s="2">
        <v>11</v>
      </c>
      <c r="B187" s="3">
        <v>43433</v>
      </c>
      <c r="C187" s="4" t="s">
        <v>12</v>
      </c>
      <c r="D187" s="4" t="s">
        <v>58</v>
      </c>
      <c r="E187" s="4" t="s">
        <v>13</v>
      </c>
      <c r="F187" s="7">
        <v>2</v>
      </c>
      <c r="G187" s="10">
        <v>50</v>
      </c>
      <c r="H187" s="10">
        <v>4</v>
      </c>
      <c r="I187" s="6">
        <f t="shared" si="2"/>
        <v>96</v>
      </c>
    </row>
    <row r="188" spans="1:9">
      <c r="A188" s="2">
        <v>12</v>
      </c>
      <c r="B188" s="3">
        <v>43433</v>
      </c>
      <c r="C188" s="4" t="s">
        <v>12</v>
      </c>
      <c r="D188" s="4" t="s">
        <v>58</v>
      </c>
      <c r="E188" s="4" t="s">
        <v>13</v>
      </c>
      <c r="F188" s="7">
        <v>2</v>
      </c>
      <c r="G188" s="10">
        <v>50</v>
      </c>
      <c r="H188" s="10">
        <v>2</v>
      </c>
      <c r="I188" s="6">
        <f t="shared" si="2"/>
        <v>98</v>
      </c>
    </row>
    <row r="189" spans="1:9">
      <c r="A189" s="2">
        <v>13</v>
      </c>
      <c r="B189" s="3">
        <v>43433</v>
      </c>
      <c r="C189" s="4" t="s">
        <v>16</v>
      </c>
      <c r="D189" s="4" t="s">
        <v>56</v>
      </c>
      <c r="E189" s="4" t="s">
        <v>17</v>
      </c>
      <c r="F189" s="7">
        <v>1</v>
      </c>
      <c r="G189" s="10">
        <v>35</v>
      </c>
      <c r="H189" s="10">
        <v>0</v>
      </c>
      <c r="I189" s="6">
        <f t="shared" si="2"/>
        <v>35</v>
      </c>
    </row>
    <row r="190" spans="1:9">
      <c r="A190" s="2">
        <v>14</v>
      </c>
      <c r="B190" s="3">
        <v>43433</v>
      </c>
      <c r="C190" s="7" t="s">
        <v>10</v>
      </c>
      <c r="D190" s="4" t="s">
        <v>63</v>
      </c>
      <c r="E190" s="7" t="s">
        <v>62</v>
      </c>
      <c r="F190" s="4">
        <v>5</v>
      </c>
      <c r="G190" s="10">
        <v>20</v>
      </c>
      <c r="H190" s="10">
        <v>5</v>
      </c>
      <c r="I190" s="6">
        <f t="shared" si="2"/>
        <v>95</v>
      </c>
    </row>
    <row r="191" spans="1:9">
      <c r="A191" s="2">
        <v>15</v>
      </c>
      <c r="B191" s="3">
        <v>43433</v>
      </c>
      <c r="C191" s="4" t="s">
        <v>10</v>
      </c>
      <c r="D191" s="4" t="s">
        <v>63</v>
      </c>
      <c r="E191" s="4" t="s">
        <v>62</v>
      </c>
      <c r="F191" s="7">
        <v>1</v>
      </c>
      <c r="G191" s="10">
        <v>20</v>
      </c>
      <c r="H191" s="10">
        <v>0</v>
      </c>
      <c r="I191" s="6">
        <f t="shared" si="2"/>
        <v>20</v>
      </c>
    </row>
    <row r="192" spans="1:9">
      <c r="A192" s="2">
        <v>16</v>
      </c>
      <c r="B192" s="3">
        <v>43433</v>
      </c>
      <c r="C192" s="7" t="s">
        <v>10</v>
      </c>
      <c r="D192" s="4" t="s">
        <v>63</v>
      </c>
      <c r="E192" s="7" t="s">
        <v>62</v>
      </c>
      <c r="F192" s="4">
        <v>1</v>
      </c>
      <c r="G192" s="10">
        <v>20</v>
      </c>
      <c r="H192" s="10">
        <v>0</v>
      </c>
      <c r="I192" s="6">
        <f t="shared" si="2"/>
        <v>20</v>
      </c>
    </row>
    <row r="193" spans="1:9">
      <c r="A193" s="2">
        <v>17</v>
      </c>
      <c r="B193" s="3">
        <v>43433</v>
      </c>
      <c r="C193" s="7" t="s">
        <v>57</v>
      </c>
      <c r="D193" s="4" t="s">
        <v>56</v>
      </c>
      <c r="E193" s="4" t="s">
        <v>17</v>
      </c>
      <c r="F193" s="7">
        <v>2</v>
      </c>
      <c r="G193" s="10">
        <v>35</v>
      </c>
      <c r="H193" s="10">
        <v>3</v>
      </c>
      <c r="I193" s="6">
        <f t="shared" si="2"/>
        <v>67</v>
      </c>
    </row>
    <row r="194" spans="1:9">
      <c r="A194" s="2">
        <v>18</v>
      </c>
      <c r="B194" s="3">
        <v>43433</v>
      </c>
      <c r="C194" s="7" t="s">
        <v>57</v>
      </c>
      <c r="D194" s="4" t="s">
        <v>56</v>
      </c>
      <c r="E194" s="7" t="s">
        <v>17</v>
      </c>
      <c r="F194" s="7">
        <v>1</v>
      </c>
      <c r="G194" s="10">
        <v>35</v>
      </c>
      <c r="H194" s="10">
        <v>0</v>
      </c>
      <c r="I194" s="6">
        <f t="shared" si="2"/>
        <v>35</v>
      </c>
    </row>
    <row r="195" spans="1:9">
      <c r="A195" s="2">
        <v>19</v>
      </c>
      <c r="B195" s="3">
        <v>43433</v>
      </c>
      <c r="C195" s="4" t="s">
        <v>16</v>
      </c>
      <c r="D195" s="4" t="s">
        <v>56</v>
      </c>
      <c r="E195" s="4" t="s">
        <v>17</v>
      </c>
      <c r="F195" s="7">
        <v>1</v>
      </c>
      <c r="G195" s="10">
        <v>35</v>
      </c>
      <c r="H195" s="10">
        <v>0</v>
      </c>
      <c r="I195" s="6">
        <f t="shared" si="2"/>
        <v>35</v>
      </c>
    </row>
    <row r="196" spans="1:9">
      <c r="A196" s="2">
        <v>20</v>
      </c>
      <c r="B196" s="3">
        <v>43433</v>
      </c>
      <c r="C196" s="7" t="s">
        <v>10</v>
      </c>
      <c r="D196" s="4" t="s">
        <v>63</v>
      </c>
      <c r="E196" s="7" t="s">
        <v>62</v>
      </c>
      <c r="F196" s="4">
        <v>1</v>
      </c>
      <c r="G196" s="10">
        <v>20</v>
      </c>
      <c r="H196" s="10">
        <v>0</v>
      </c>
      <c r="I196" s="6">
        <f t="shared" ref="I196:I198" si="3">(F196*G196)-H196</f>
        <v>20</v>
      </c>
    </row>
    <row r="197" spans="1:9">
      <c r="A197" s="2">
        <v>21</v>
      </c>
      <c r="B197" s="3">
        <v>43433</v>
      </c>
      <c r="C197" s="4" t="s">
        <v>16</v>
      </c>
      <c r="D197" s="4" t="s">
        <v>56</v>
      </c>
      <c r="E197" s="4" t="s">
        <v>17</v>
      </c>
      <c r="F197" s="7">
        <v>3</v>
      </c>
      <c r="G197" s="10">
        <v>35</v>
      </c>
      <c r="H197" s="10">
        <v>5</v>
      </c>
      <c r="I197" s="6">
        <f t="shared" si="3"/>
        <v>100</v>
      </c>
    </row>
    <row r="198" spans="1:9">
      <c r="A198" s="2">
        <v>22</v>
      </c>
      <c r="B198" s="3">
        <v>43433</v>
      </c>
      <c r="C198" s="7" t="s">
        <v>10</v>
      </c>
      <c r="D198" s="4" t="s">
        <v>63</v>
      </c>
      <c r="E198" s="7" t="s">
        <v>62</v>
      </c>
      <c r="F198" s="4">
        <v>1</v>
      </c>
      <c r="G198" s="10">
        <v>20</v>
      </c>
      <c r="H198" s="10">
        <v>0</v>
      </c>
      <c r="I198" s="6">
        <f t="shared" si="3"/>
        <v>20</v>
      </c>
    </row>
    <row r="199" spans="1:9">
      <c r="A199" s="52" t="s">
        <v>30</v>
      </c>
      <c r="B199" s="48"/>
      <c r="C199" s="48"/>
      <c r="D199" s="48"/>
      <c r="E199" s="48"/>
      <c r="F199" s="48"/>
      <c r="G199" s="48"/>
      <c r="H199" s="49"/>
      <c r="I199" s="16">
        <f>SUM(I3:I198)</f>
        <v>10697</v>
      </c>
    </row>
  </sheetData>
  <mergeCells count="2">
    <mergeCell ref="A199:H199"/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8"/>
  <sheetViews>
    <sheetView topLeftCell="A187" workbookViewId="0">
      <selection activeCell="J207" sqref="J207"/>
    </sheetView>
  </sheetViews>
  <sheetFormatPr baseColWidth="10" defaultColWidth="12.625" defaultRowHeight="15" customHeight="1"/>
  <cols>
    <col min="3" max="3" width="19.25" customWidth="1"/>
  </cols>
  <sheetData>
    <row r="1" spans="1:9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>
        <v>1</v>
      </c>
      <c r="B3" s="3">
        <v>43437</v>
      </c>
      <c r="C3" s="4" t="s">
        <v>10</v>
      </c>
      <c r="D3" s="4" t="s">
        <v>61</v>
      </c>
      <c r="E3" s="4" t="s">
        <v>62</v>
      </c>
      <c r="F3" s="7">
        <v>5</v>
      </c>
      <c r="G3" s="6">
        <v>20</v>
      </c>
      <c r="H3" s="10">
        <v>5</v>
      </c>
      <c r="I3" s="6">
        <f>(F3*G3)-H3</f>
        <v>95</v>
      </c>
    </row>
    <row r="4" spans="1:9">
      <c r="A4" s="2">
        <v>2</v>
      </c>
      <c r="B4" s="3">
        <v>43437</v>
      </c>
      <c r="C4" s="7" t="s">
        <v>12</v>
      </c>
      <c r="D4" s="4" t="s">
        <v>58</v>
      </c>
      <c r="E4" s="4" t="s">
        <v>13</v>
      </c>
      <c r="F4" s="7">
        <v>5</v>
      </c>
      <c r="G4" s="6">
        <v>50</v>
      </c>
      <c r="H4" s="10">
        <v>5</v>
      </c>
      <c r="I4" s="6">
        <f t="shared" ref="I4:I67" si="0">(F4*G4)-H4</f>
        <v>245</v>
      </c>
    </row>
    <row r="5" spans="1:9">
      <c r="A5" s="2">
        <v>3</v>
      </c>
      <c r="B5" s="3">
        <v>43437</v>
      </c>
      <c r="C5" s="7" t="s">
        <v>16</v>
      </c>
      <c r="D5" s="4" t="s">
        <v>56</v>
      </c>
      <c r="E5" s="4" t="s">
        <v>17</v>
      </c>
      <c r="F5" s="7">
        <v>10</v>
      </c>
      <c r="G5" s="6">
        <v>35</v>
      </c>
      <c r="H5" s="10">
        <v>10</v>
      </c>
      <c r="I5" s="6">
        <f t="shared" si="0"/>
        <v>340</v>
      </c>
    </row>
    <row r="6" spans="1:9">
      <c r="A6" s="2">
        <v>4</v>
      </c>
      <c r="B6" s="3">
        <v>43437</v>
      </c>
      <c r="C6" s="4" t="s">
        <v>57</v>
      </c>
      <c r="D6" s="4" t="s">
        <v>56</v>
      </c>
      <c r="E6" s="4" t="s">
        <v>17</v>
      </c>
      <c r="F6" s="4">
        <v>2</v>
      </c>
      <c r="G6" s="10">
        <v>35</v>
      </c>
      <c r="H6" s="10">
        <v>0</v>
      </c>
      <c r="I6" s="6">
        <f t="shared" si="0"/>
        <v>70</v>
      </c>
    </row>
    <row r="7" spans="1:9">
      <c r="A7" s="2">
        <v>5</v>
      </c>
      <c r="B7" s="3">
        <v>43437</v>
      </c>
      <c r="C7" s="4" t="s">
        <v>12</v>
      </c>
      <c r="D7" s="4" t="s">
        <v>58</v>
      </c>
      <c r="E7" s="4" t="s">
        <v>13</v>
      </c>
      <c r="F7" s="7">
        <v>2</v>
      </c>
      <c r="G7" s="10">
        <v>50</v>
      </c>
      <c r="H7" s="10">
        <v>0</v>
      </c>
      <c r="I7" s="6">
        <f t="shared" si="0"/>
        <v>100</v>
      </c>
    </row>
    <row r="8" spans="1:9">
      <c r="A8" s="2">
        <v>6</v>
      </c>
      <c r="B8" s="3">
        <v>43437</v>
      </c>
      <c r="C8" s="7" t="s">
        <v>10</v>
      </c>
      <c r="D8" s="4" t="s">
        <v>61</v>
      </c>
      <c r="E8" s="4" t="s">
        <v>62</v>
      </c>
      <c r="F8" s="7">
        <v>3</v>
      </c>
      <c r="G8" s="10">
        <v>20</v>
      </c>
      <c r="H8" s="10">
        <v>3</v>
      </c>
      <c r="I8" s="6">
        <f t="shared" si="0"/>
        <v>57</v>
      </c>
    </row>
    <row r="9" spans="1:9">
      <c r="A9" s="2">
        <v>7</v>
      </c>
      <c r="B9" s="3">
        <v>43437</v>
      </c>
      <c r="C9" s="4" t="s">
        <v>16</v>
      </c>
      <c r="D9" s="4" t="s">
        <v>56</v>
      </c>
      <c r="E9" s="4" t="s">
        <v>17</v>
      </c>
      <c r="F9" s="7">
        <v>3</v>
      </c>
      <c r="G9" s="10">
        <v>35</v>
      </c>
      <c r="H9" s="10">
        <v>3</v>
      </c>
      <c r="I9" s="6">
        <f t="shared" si="0"/>
        <v>102</v>
      </c>
    </row>
    <row r="10" spans="1:9">
      <c r="A10" s="2">
        <v>8</v>
      </c>
      <c r="B10" s="3">
        <v>43437</v>
      </c>
      <c r="C10" s="7" t="s">
        <v>10</v>
      </c>
      <c r="D10" s="4" t="s">
        <v>61</v>
      </c>
      <c r="E10" s="4" t="s">
        <v>62</v>
      </c>
      <c r="F10" s="4">
        <v>1</v>
      </c>
      <c r="G10" s="10">
        <v>20</v>
      </c>
      <c r="H10" s="10">
        <v>0</v>
      </c>
      <c r="I10" s="6">
        <f t="shared" si="0"/>
        <v>20</v>
      </c>
    </row>
    <row r="11" spans="1:9">
      <c r="A11" s="2">
        <v>9</v>
      </c>
      <c r="B11" s="3">
        <v>43437</v>
      </c>
      <c r="C11" s="4" t="s">
        <v>10</v>
      </c>
      <c r="D11" s="4" t="s">
        <v>61</v>
      </c>
      <c r="E11" s="4" t="s">
        <v>62</v>
      </c>
      <c r="F11" s="7">
        <v>1</v>
      </c>
      <c r="G11" s="10">
        <v>20</v>
      </c>
      <c r="H11" s="10">
        <v>0</v>
      </c>
      <c r="I11" s="6">
        <f t="shared" si="0"/>
        <v>20</v>
      </c>
    </row>
    <row r="12" spans="1:9">
      <c r="A12" s="2">
        <v>10</v>
      </c>
      <c r="B12" s="3">
        <v>43437</v>
      </c>
      <c r="C12" s="4" t="s">
        <v>16</v>
      </c>
      <c r="D12" s="4" t="s">
        <v>56</v>
      </c>
      <c r="E12" s="4" t="s">
        <v>17</v>
      </c>
      <c r="F12" s="7">
        <v>5</v>
      </c>
      <c r="G12" s="10">
        <v>35</v>
      </c>
      <c r="H12" s="10">
        <v>5</v>
      </c>
      <c r="I12" s="6">
        <f t="shared" si="0"/>
        <v>170</v>
      </c>
    </row>
    <row r="13" spans="1:9">
      <c r="A13" s="2">
        <v>11</v>
      </c>
      <c r="B13" s="3">
        <v>43437</v>
      </c>
      <c r="C13" s="4" t="s">
        <v>12</v>
      </c>
      <c r="D13" s="4" t="s">
        <v>58</v>
      </c>
      <c r="E13" s="4" t="s">
        <v>13</v>
      </c>
      <c r="F13" s="7">
        <v>1</v>
      </c>
      <c r="G13" s="10">
        <v>50</v>
      </c>
      <c r="H13" s="10">
        <v>0</v>
      </c>
      <c r="I13" s="6">
        <f t="shared" si="0"/>
        <v>50</v>
      </c>
    </row>
    <row r="14" spans="1:9">
      <c r="A14" s="2">
        <v>12</v>
      </c>
      <c r="B14" s="3">
        <v>43437</v>
      </c>
      <c r="C14" s="4" t="s">
        <v>57</v>
      </c>
      <c r="D14" s="4" t="s">
        <v>56</v>
      </c>
      <c r="E14" s="4" t="s">
        <v>17</v>
      </c>
      <c r="F14" s="7">
        <v>1</v>
      </c>
      <c r="G14" s="10">
        <v>35</v>
      </c>
      <c r="H14" s="10">
        <v>0</v>
      </c>
      <c r="I14" s="6">
        <f t="shared" si="0"/>
        <v>35</v>
      </c>
    </row>
    <row r="15" spans="1:9">
      <c r="A15" s="2">
        <v>13</v>
      </c>
      <c r="B15" s="3">
        <v>43437</v>
      </c>
      <c r="C15" s="7" t="s">
        <v>12</v>
      </c>
      <c r="D15" s="4" t="s">
        <v>58</v>
      </c>
      <c r="E15" s="4" t="s">
        <v>13</v>
      </c>
      <c r="F15" s="7">
        <v>1</v>
      </c>
      <c r="G15" s="10">
        <v>50</v>
      </c>
      <c r="H15" s="10">
        <v>0</v>
      </c>
      <c r="I15" s="6">
        <f t="shared" si="0"/>
        <v>50</v>
      </c>
    </row>
    <row r="16" spans="1:9">
      <c r="A16" s="2">
        <v>14</v>
      </c>
      <c r="B16" s="3">
        <v>43437</v>
      </c>
      <c r="C16" s="4" t="s">
        <v>12</v>
      </c>
      <c r="D16" s="4" t="s">
        <v>58</v>
      </c>
      <c r="E16" s="4" t="s">
        <v>13</v>
      </c>
      <c r="F16" s="4">
        <v>1</v>
      </c>
      <c r="G16" s="10">
        <v>50</v>
      </c>
      <c r="H16" s="10">
        <v>0</v>
      </c>
      <c r="I16" s="6">
        <f t="shared" si="0"/>
        <v>50</v>
      </c>
    </row>
    <row r="17" spans="1:9">
      <c r="A17" s="2">
        <v>15</v>
      </c>
      <c r="B17" s="3">
        <v>43437</v>
      </c>
      <c r="C17" s="4" t="s">
        <v>10</v>
      </c>
      <c r="D17" s="4" t="s">
        <v>61</v>
      </c>
      <c r="E17" s="4" t="s">
        <v>62</v>
      </c>
      <c r="F17" s="7">
        <v>2</v>
      </c>
      <c r="G17" s="10">
        <v>20</v>
      </c>
      <c r="H17" s="10">
        <v>2</v>
      </c>
      <c r="I17" s="6">
        <f t="shared" si="0"/>
        <v>38</v>
      </c>
    </row>
    <row r="18" spans="1:9">
      <c r="A18" s="2">
        <v>16</v>
      </c>
      <c r="B18" s="3">
        <v>43437</v>
      </c>
      <c r="C18" s="7" t="s">
        <v>10</v>
      </c>
      <c r="D18" s="4" t="s">
        <v>61</v>
      </c>
      <c r="E18" s="4" t="s">
        <v>62</v>
      </c>
      <c r="F18" s="4">
        <v>5</v>
      </c>
      <c r="G18" s="10">
        <v>20</v>
      </c>
      <c r="H18" s="10">
        <v>5</v>
      </c>
      <c r="I18" s="6">
        <f t="shared" si="0"/>
        <v>95</v>
      </c>
    </row>
    <row r="19" spans="1:9">
      <c r="A19" s="2">
        <v>17</v>
      </c>
      <c r="B19" s="3">
        <v>43437</v>
      </c>
      <c r="C19" s="4" t="s">
        <v>16</v>
      </c>
      <c r="D19" s="4" t="s">
        <v>56</v>
      </c>
      <c r="E19" s="4" t="s">
        <v>17</v>
      </c>
      <c r="F19" s="7">
        <v>3</v>
      </c>
      <c r="G19" s="10">
        <v>35</v>
      </c>
      <c r="H19" s="10">
        <v>3</v>
      </c>
      <c r="I19" s="6">
        <f t="shared" si="0"/>
        <v>102</v>
      </c>
    </row>
    <row r="20" spans="1:9">
      <c r="A20" s="2">
        <v>18</v>
      </c>
      <c r="B20" s="3">
        <v>43437</v>
      </c>
      <c r="C20" s="4" t="s">
        <v>57</v>
      </c>
      <c r="D20" s="4" t="s">
        <v>56</v>
      </c>
      <c r="E20" s="4" t="s">
        <v>17</v>
      </c>
      <c r="F20" s="7">
        <v>10</v>
      </c>
      <c r="G20" s="10">
        <v>35</v>
      </c>
      <c r="H20" s="10">
        <v>10</v>
      </c>
      <c r="I20" s="6">
        <f t="shared" si="0"/>
        <v>340</v>
      </c>
    </row>
    <row r="21" spans="1:9">
      <c r="A21" s="2">
        <v>19</v>
      </c>
      <c r="B21" s="3">
        <v>43437</v>
      </c>
      <c r="C21" s="4" t="s">
        <v>16</v>
      </c>
      <c r="D21" s="4" t="s">
        <v>56</v>
      </c>
      <c r="E21" s="4" t="s">
        <v>17</v>
      </c>
      <c r="F21" s="7">
        <v>1</v>
      </c>
      <c r="G21" s="10">
        <v>35</v>
      </c>
      <c r="H21" s="10">
        <v>0</v>
      </c>
      <c r="I21" s="6">
        <f t="shared" si="0"/>
        <v>35</v>
      </c>
    </row>
    <row r="22" spans="1:9">
      <c r="A22" s="2">
        <v>20</v>
      </c>
      <c r="B22" s="3">
        <v>43437</v>
      </c>
      <c r="C22" s="7" t="s">
        <v>10</v>
      </c>
      <c r="D22" s="4" t="s">
        <v>61</v>
      </c>
      <c r="E22" s="4" t="s">
        <v>62</v>
      </c>
      <c r="F22" s="4">
        <v>1</v>
      </c>
      <c r="G22" s="10">
        <v>20</v>
      </c>
      <c r="H22" s="10">
        <v>0</v>
      </c>
      <c r="I22" s="6">
        <f t="shared" si="0"/>
        <v>20</v>
      </c>
    </row>
    <row r="23" spans="1:9">
      <c r="A23" s="2">
        <v>21</v>
      </c>
      <c r="B23" s="3">
        <v>43437</v>
      </c>
      <c r="C23" s="4" t="s">
        <v>16</v>
      </c>
      <c r="D23" s="4" t="s">
        <v>56</v>
      </c>
      <c r="E23" s="4" t="s">
        <v>17</v>
      </c>
      <c r="F23" s="7">
        <v>1</v>
      </c>
      <c r="G23" s="10">
        <v>35</v>
      </c>
      <c r="H23" s="10">
        <v>0</v>
      </c>
      <c r="I23" s="6">
        <f t="shared" si="0"/>
        <v>35</v>
      </c>
    </row>
    <row r="24" spans="1:9">
      <c r="A24" s="2">
        <v>22</v>
      </c>
      <c r="B24" s="3">
        <v>43437</v>
      </c>
      <c r="C24" s="7" t="s">
        <v>10</v>
      </c>
      <c r="D24" s="4" t="s">
        <v>61</v>
      </c>
      <c r="E24" s="4" t="s">
        <v>62</v>
      </c>
      <c r="F24" s="4">
        <v>4</v>
      </c>
      <c r="G24" s="10">
        <v>20</v>
      </c>
      <c r="H24" s="10">
        <v>4</v>
      </c>
      <c r="I24" s="6">
        <f t="shared" si="0"/>
        <v>76</v>
      </c>
    </row>
    <row r="25" spans="1:9">
      <c r="A25" s="2">
        <v>23</v>
      </c>
      <c r="B25" s="3">
        <v>43437</v>
      </c>
      <c r="C25" s="7" t="s">
        <v>12</v>
      </c>
      <c r="D25" s="4" t="s">
        <v>58</v>
      </c>
      <c r="E25" s="4" t="s">
        <v>13</v>
      </c>
      <c r="F25" s="7">
        <v>2</v>
      </c>
      <c r="G25" s="10">
        <v>50</v>
      </c>
      <c r="H25" s="10">
        <v>2</v>
      </c>
      <c r="I25" s="6">
        <f t="shared" si="0"/>
        <v>98</v>
      </c>
    </row>
    <row r="26" spans="1:9">
      <c r="A26" s="2">
        <v>24</v>
      </c>
      <c r="B26" s="3">
        <v>43437</v>
      </c>
      <c r="C26" s="7" t="s">
        <v>10</v>
      </c>
      <c r="D26" s="4" t="s">
        <v>61</v>
      </c>
      <c r="E26" s="4" t="s">
        <v>62</v>
      </c>
      <c r="F26" s="7">
        <v>1</v>
      </c>
      <c r="G26" s="10">
        <v>20</v>
      </c>
      <c r="H26" s="10">
        <v>0</v>
      </c>
      <c r="I26" s="6">
        <f t="shared" si="0"/>
        <v>20</v>
      </c>
    </row>
    <row r="27" spans="1:9" s="37" customFormat="1">
      <c r="A27" s="29">
        <v>25</v>
      </c>
      <c r="B27" s="30">
        <v>43437</v>
      </c>
      <c r="C27" s="32" t="s">
        <v>16</v>
      </c>
      <c r="D27" s="32" t="s">
        <v>56</v>
      </c>
      <c r="E27" s="32" t="s">
        <v>17</v>
      </c>
      <c r="F27" s="32">
        <v>1</v>
      </c>
      <c r="G27" s="35">
        <v>35</v>
      </c>
      <c r="H27" s="35">
        <v>0</v>
      </c>
      <c r="I27" s="6">
        <f t="shared" si="0"/>
        <v>35</v>
      </c>
    </row>
    <row r="28" spans="1:9">
      <c r="A28" s="2">
        <v>1</v>
      </c>
      <c r="B28" s="3">
        <v>43440</v>
      </c>
      <c r="C28" s="4" t="s">
        <v>10</v>
      </c>
      <c r="D28" s="4" t="s">
        <v>61</v>
      </c>
      <c r="E28" s="4" t="s">
        <v>62</v>
      </c>
      <c r="F28" s="7">
        <v>1</v>
      </c>
      <c r="G28" s="6">
        <v>20</v>
      </c>
      <c r="H28" s="10">
        <v>0</v>
      </c>
      <c r="I28" s="6">
        <f t="shared" si="0"/>
        <v>20</v>
      </c>
    </row>
    <row r="29" spans="1:9">
      <c r="A29" s="2">
        <v>2</v>
      </c>
      <c r="B29" s="3">
        <v>43440</v>
      </c>
      <c r="C29" s="7" t="s">
        <v>12</v>
      </c>
      <c r="D29" s="4" t="s">
        <v>58</v>
      </c>
      <c r="E29" s="4" t="s">
        <v>13</v>
      </c>
      <c r="F29" s="7">
        <v>1</v>
      </c>
      <c r="G29" s="6">
        <v>50</v>
      </c>
      <c r="H29" s="10">
        <v>0</v>
      </c>
      <c r="I29" s="6">
        <f t="shared" si="0"/>
        <v>50</v>
      </c>
    </row>
    <row r="30" spans="1:9">
      <c r="A30" s="2">
        <v>3</v>
      </c>
      <c r="B30" s="3">
        <v>43440</v>
      </c>
      <c r="C30" s="7" t="s">
        <v>16</v>
      </c>
      <c r="D30" s="4" t="s">
        <v>56</v>
      </c>
      <c r="E30" s="4" t="s">
        <v>17</v>
      </c>
      <c r="F30" s="7">
        <v>1</v>
      </c>
      <c r="G30" s="6">
        <v>35</v>
      </c>
      <c r="H30" s="10">
        <v>0</v>
      </c>
      <c r="I30" s="6">
        <f t="shared" si="0"/>
        <v>35</v>
      </c>
    </row>
    <row r="31" spans="1:9">
      <c r="A31" s="2">
        <v>4</v>
      </c>
      <c r="B31" s="3">
        <v>43440</v>
      </c>
      <c r="C31" s="4" t="s">
        <v>57</v>
      </c>
      <c r="D31" s="4" t="s">
        <v>56</v>
      </c>
      <c r="E31" s="4" t="s">
        <v>17</v>
      </c>
      <c r="F31" s="4">
        <v>10</v>
      </c>
      <c r="G31" s="10">
        <v>35</v>
      </c>
      <c r="H31" s="10">
        <v>10</v>
      </c>
      <c r="I31" s="6">
        <f t="shared" si="0"/>
        <v>340</v>
      </c>
    </row>
    <row r="32" spans="1:9">
      <c r="A32" s="2">
        <v>5</v>
      </c>
      <c r="B32" s="3">
        <v>43440</v>
      </c>
      <c r="C32" s="4" t="s">
        <v>12</v>
      </c>
      <c r="D32" s="4" t="s">
        <v>58</v>
      </c>
      <c r="E32" s="4" t="s">
        <v>13</v>
      </c>
      <c r="F32" s="7">
        <v>1</v>
      </c>
      <c r="G32" s="10">
        <v>50</v>
      </c>
      <c r="H32" s="10">
        <v>0</v>
      </c>
      <c r="I32" s="6">
        <f t="shared" si="0"/>
        <v>50</v>
      </c>
    </row>
    <row r="33" spans="1:9">
      <c r="A33" s="2">
        <v>6</v>
      </c>
      <c r="B33" s="3">
        <v>43440</v>
      </c>
      <c r="C33" s="7" t="s">
        <v>10</v>
      </c>
      <c r="D33" s="4" t="s">
        <v>61</v>
      </c>
      <c r="E33" s="4" t="s">
        <v>62</v>
      </c>
      <c r="F33" s="7">
        <v>5</v>
      </c>
      <c r="G33" s="10">
        <v>20</v>
      </c>
      <c r="H33" s="10">
        <v>5</v>
      </c>
      <c r="I33" s="6">
        <f t="shared" si="0"/>
        <v>95</v>
      </c>
    </row>
    <row r="34" spans="1:9">
      <c r="A34" s="2">
        <v>7</v>
      </c>
      <c r="B34" s="3">
        <v>43440</v>
      </c>
      <c r="C34" s="4" t="s">
        <v>16</v>
      </c>
      <c r="D34" s="4" t="s">
        <v>56</v>
      </c>
      <c r="E34" s="4" t="s">
        <v>17</v>
      </c>
      <c r="F34" s="7">
        <v>1</v>
      </c>
      <c r="G34" s="10">
        <v>35</v>
      </c>
      <c r="H34" s="10">
        <v>0</v>
      </c>
      <c r="I34" s="6">
        <f t="shared" si="0"/>
        <v>35</v>
      </c>
    </row>
    <row r="35" spans="1:9">
      <c r="A35" s="2">
        <v>8</v>
      </c>
      <c r="B35" s="3">
        <v>43440</v>
      </c>
      <c r="C35" s="7" t="s">
        <v>10</v>
      </c>
      <c r="D35" s="4" t="s">
        <v>61</v>
      </c>
      <c r="E35" s="4" t="s">
        <v>62</v>
      </c>
      <c r="F35" s="4">
        <v>1</v>
      </c>
      <c r="G35" s="10">
        <v>20</v>
      </c>
      <c r="H35" s="10">
        <v>0</v>
      </c>
      <c r="I35" s="6">
        <f t="shared" si="0"/>
        <v>20</v>
      </c>
    </row>
    <row r="36" spans="1:9">
      <c r="A36" s="2">
        <v>9</v>
      </c>
      <c r="B36" s="3">
        <v>43440</v>
      </c>
      <c r="C36" s="4" t="s">
        <v>10</v>
      </c>
      <c r="D36" s="4" t="s">
        <v>61</v>
      </c>
      <c r="E36" s="4" t="s">
        <v>62</v>
      </c>
      <c r="F36" s="7">
        <v>3</v>
      </c>
      <c r="G36" s="10">
        <v>20</v>
      </c>
      <c r="H36" s="10">
        <v>3</v>
      </c>
      <c r="I36" s="6">
        <f t="shared" si="0"/>
        <v>57</v>
      </c>
    </row>
    <row r="37" spans="1:9">
      <c r="A37" s="2">
        <v>10</v>
      </c>
      <c r="B37" s="3">
        <v>43440</v>
      </c>
      <c r="C37" s="4" t="s">
        <v>57</v>
      </c>
      <c r="D37" s="4" t="s">
        <v>56</v>
      </c>
      <c r="E37" s="4" t="s">
        <v>17</v>
      </c>
      <c r="F37" s="7">
        <v>1</v>
      </c>
      <c r="G37" s="10">
        <v>35</v>
      </c>
      <c r="H37" s="10">
        <v>0</v>
      </c>
      <c r="I37" s="6">
        <f t="shared" si="0"/>
        <v>35</v>
      </c>
    </row>
    <row r="38" spans="1:9">
      <c r="A38" s="2">
        <v>11</v>
      </c>
      <c r="B38" s="3">
        <v>43440</v>
      </c>
      <c r="C38" s="4" t="s">
        <v>12</v>
      </c>
      <c r="D38" s="4" t="s">
        <v>58</v>
      </c>
      <c r="E38" s="4" t="s">
        <v>13</v>
      </c>
      <c r="F38" s="7">
        <v>2</v>
      </c>
      <c r="G38" s="10">
        <v>50</v>
      </c>
      <c r="H38" s="10">
        <v>0</v>
      </c>
      <c r="I38" s="6">
        <f t="shared" si="0"/>
        <v>100</v>
      </c>
    </row>
    <row r="39" spans="1:9">
      <c r="A39" s="2">
        <v>12</v>
      </c>
      <c r="B39" s="3">
        <v>43440</v>
      </c>
      <c r="C39" s="4" t="s">
        <v>16</v>
      </c>
      <c r="D39" s="4" t="s">
        <v>56</v>
      </c>
      <c r="E39" s="4" t="s">
        <v>17</v>
      </c>
      <c r="F39" s="7">
        <v>1</v>
      </c>
      <c r="G39" s="10">
        <v>35</v>
      </c>
      <c r="H39" s="10">
        <v>0</v>
      </c>
      <c r="I39" s="6">
        <f t="shared" si="0"/>
        <v>35</v>
      </c>
    </row>
    <row r="40" spans="1:9">
      <c r="A40" s="2">
        <v>13</v>
      </c>
      <c r="B40" s="3">
        <v>43440</v>
      </c>
      <c r="C40" s="7" t="s">
        <v>12</v>
      </c>
      <c r="D40" s="4" t="s">
        <v>58</v>
      </c>
      <c r="E40" s="4" t="s">
        <v>13</v>
      </c>
      <c r="F40" s="7">
        <v>5</v>
      </c>
      <c r="G40" s="10">
        <v>50</v>
      </c>
      <c r="H40" s="10">
        <v>5</v>
      </c>
      <c r="I40" s="6">
        <f t="shared" si="0"/>
        <v>245</v>
      </c>
    </row>
    <row r="41" spans="1:9">
      <c r="A41" s="2">
        <v>14</v>
      </c>
      <c r="B41" s="3">
        <v>43440</v>
      </c>
      <c r="C41" s="4" t="s">
        <v>12</v>
      </c>
      <c r="D41" s="4" t="s">
        <v>58</v>
      </c>
      <c r="E41" s="4" t="s">
        <v>13</v>
      </c>
      <c r="F41" s="4">
        <v>1</v>
      </c>
      <c r="G41" s="10">
        <v>50</v>
      </c>
      <c r="H41" s="10">
        <v>0</v>
      </c>
      <c r="I41" s="6">
        <f t="shared" si="0"/>
        <v>50</v>
      </c>
    </row>
    <row r="42" spans="1:9">
      <c r="A42" s="2">
        <v>15</v>
      </c>
      <c r="B42" s="3">
        <v>43440</v>
      </c>
      <c r="C42" s="4" t="s">
        <v>10</v>
      </c>
      <c r="D42" s="4" t="s">
        <v>61</v>
      </c>
      <c r="E42" s="4" t="s">
        <v>62</v>
      </c>
      <c r="F42" s="7">
        <v>1</v>
      </c>
      <c r="G42" s="10">
        <v>20</v>
      </c>
      <c r="H42" s="10">
        <v>0</v>
      </c>
      <c r="I42" s="6">
        <f t="shared" si="0"/>
        <v>20</v>
      </c>
    </row>
    <row r="43" spans="1:9">
      <c r="A43" s="2">
        <v>16</v>
      </c>
      <c r="B43" s="3">
        <v>43440</v>
      </c>
      <c r="C43" s="7" t="s">
        <v>10</v>
      </c>
      <c r="D43" s="4" t="s">
        <v>61</v>
      </c>
      <c r="E43" s="4" t="s">
        <v>62</v>
      </c>
      <c r="F43" s="4">
        <v>2</v>
      </c>
      <c r="G43" s="10">
        <v>20</v>
      </c>
      <c r="H43" s="10">
        <v>2</v>
      </c>
      <c r="I43" s="6">
        <f t="shared" si="0"/>
        <v>38</v>
      </c>
    </row>
    <row r="44" spans="1:9">
      <c r="A44" s="2">
        <v>17</v>
      </c>
      <c r="B44" s="3">
        <v>43440</v>
      </c>
      <c r="C44" s="4" t="s">
        <v>16</v>
      </c>
      <c r="D44" s="4" t="s">
        <v>56</v>
      </c>
      <c r="E44" s="4" t="s">
        <v>17</v>
      </c>
      <c r="F44" s="7">
        <v>2</v>
      </c>
      <c r="G44" s="10">
        <v>35</v>
      </c>
      <c r="H44" s="10">
        <v>2</v>
      </c>
      <c r="I44" s="6">
        <f t="shared" si="0"/>
        <v>68</v>
      </c>
    </row>
    <row r="45" spans="1:9">
      <c r="A45" s="2">
        <v>18</v>
      </c>
      <c r="B45" s="3">
        <v>43440</v>
      </c>
      <c r="C45" s="4" t="s">
        <v>57</v>
      </c>
      <c r="D45" s="4" t="s">
        <v>56</v>
      </c>
      <c r="E45" s="4" t="s">
        <v>17</v>
      </c>
      <c r="F45" s="7">
        <v>4</v>
      </c>
      <c r="G45" s="10">
        <v>35</v>
      </c>
      <c r="H45" s="10">
        <v>4</v>
      </c>
      <c r="I45" s="6">
        <f t="shared" si="0"/>
        <v>136</v>
      </c>
    </row>
    <row r="46" spans="1:9">
      <c r="A46" s="2">
        <v>19</v>
      </c>
      <c r="B46" s="3">
        <v>43440</v>
      </c>
      <c r="C46" s="4" t="s">
        <v>16</v>
      </c>
      <c r="D46" s="4" t="s">
        <v>56</v>
      </c>
      <c r="E46" s="4" t="s">
        <v>17</v>
      </c>
      <c r="F46" s="7">
        <v>1</v>
      </c>
      <c r="G46" s="10">
        <v>35</v>
      </c>
      <c r="H46" s="10">
        <v>0</v>
      </c>
      <c r="I46" s="6">
        <f t="shared" si="0"/>
        <v>35</v>
      </c>
    </row>
    <row r="47" spans="1:9">
      <c r="A47" s="2">
        <v>20</v>
      </c>
      <c r="B47" s="3">
        <v>43440</v>
      </c>
      <c r="C47" s="7" t="s">
        <v>10</v>
      </c>
      <c r="D47" s="4" t="s">
        <v>61</v>
      </c>
      <c r="E47" s="4" t="s">
        <v>62</v>
      </c>
      <c r="F47" s="4">
        <v>1</v>
      </c>
      <c r="G47" s="10">
        <v>20</v>
      </c>
      <c r="H47" s="10">
        <v>0</v>
      </c>
      <c r="I47" s="6">
        <f t="shared" si="0"/>
        <v>20</v>
      </c>
    </row>
    <row r="48" spans="1:9">
      <c r="A48" s="2">
        <v>21</v>
      </c>
      <c r="B48" s="3">
        <v>43440</v>
      </c>
      <c r="C48" s="4" t="s">
        <v>16</v>
      </c>
      <c r="D48" s="4" t="s">
        <v>56</v>
      </c>
      <c r="E48" s="4" t="s">
        <v>17</v>
      </c>
      <c r="F48" s="7">
        <v>2</v>
      </c>
      <c r="G48" s="10">
        <v>35</v>
      </c>
      <c r="H48" s="10">
        <v>2</v>
      </c>
      <c r="I48" s="6">
        <f t="shared" si="0"/>
        <v>68</v>
      </c>
    </row>
    <row r="49" spans="1:9">
      <c r="A49" s="2">
        <v>22</v>
      </c>
      <c r="B49" s="3">
        <v>43440</v>
      </c>
      <c r="C49" s="7" t="s">
        <v>10</v>
      </c>
      <c r="D49" s="4" t="s">
        <v>61</v>
      </c>
      <c r="E49" s="4" t="s">
        <v>62</v>
      </c>
      <c r="F49" s="4">
        <v>1</v>
      </c>
      <c r="G49" s="10">
        <v>20</v>
      </c>
      <c r="H49" s="10">
        <v>0</v>
      </c>
      <c r="I49" s="6">
        <f t="shared" si="0"/>
        <v>20</v>
      </c>
    </row>
    <row r="50" spans="1:9">
      <c r="A50" s="2">
        <v>23</v>
      </c>
      <c r="B50" s="3">
        <v>43440</v>
      </c>
      <c r="C50" s="7" t="s">
        <v>12</v>
      </c>
      <c r="D50" s="4" t="s">
        <v>58</v>
      </c>
      <c r="E50" s="4" t="s">
        <v>13</v>
      </c>
      <c r="F50" s="7">
        <v>1</v>
      </c>
      <c r="G50" s="10">
        <v>50</v>
      </c>
      <c r="H50" s="10">
        <v>0</v>
      </c>
      <c r="I50" s="6">
        <f t="shared" si="0"/>
        <v>50</v>
      </c>
    </row>
    <row r="51" spans="1:9">
      <c r="A51" s="2">
        <v>24</v>
      </c>
      <c r="B51" s="3">
        <v>43440</v>
      </c>
      <c r="C51" s="7" t="s">
        <v>10</v>
      </c>
      <c r="D51" s="4" t="s">
        <v>61</v>
      </c>
      <c r="E51" s="4" t="s">
        <v>62</v>
      </c>
      <c r="F51" s="7">
        <v>5</v>
      </c>
      <c r="G51" s="10">
        <v>20</v>
      </c>
      <c r="H51" s="10">
        <v>5</v>
      </c>
      <c r="I51" s="6">
        <f t="shared" si="0"/>
        <v>95</v>
      </c>
    </row>
    <row r="52" spans="1:9" s="37" customFormat="1">
      <c r="A52" s="29">
        <v>25</v>
      </c>
      <c r="B52" s="30">
        <v>43440</v>
      </c>
      <c r="C52" s="32" t="s">
        <v>16</v>
      </c>
      <c r="D52" s="32" t="s">
        <v>56</v>
      </c>
      <c r="E52" s="32" t="s">
        <v>17</v>
      </c>
      <c r="F52" s="32">
        <v>1</v>
      </c>
      <c r="G52" s="35">
        <v>35</v>
      </c>
      <c r="H52" s="35">
        <v>0</v>
      </c>
      <c r="I52" s="6">
        <f t="shared" si="0"/>
        <v>35</v>
      </c>
    </row>
    <row r="53" spans="1:9">
      <c r="A53" s="2">
        <v>1</v>
      </c>
      <c r="B53" s="3">
        <v>43444</v>
      </c>
      <c r="C53" s="4" t="s">
        <v>10</v>
      </c>
      <c r="D53" s="4" t="s">
        <v>61</v>
      </c>
      <c r="E53" s="4" t="s">
        <v>62</v>
      </c>
      <c r="F53" s="7">
        <v>2</v>
      </c>
      <c r="G53" s="6">
        <v>20</v>
      </c>
      <c r="H53" s="10">
        <v>2</v>
      </c>
      <c r="I53" s="6">
        <f t="shared" si="0"/>
        <v>38</v>
      </c>
    </row>
    <row r="54" spans="1:9">
      <c r="A54" s="2">
        <v>2</v>
      </c>
      <c r="B54" s="3">
        <v>43444</v>
      </c>
      <c r="C54" s="7" t="s">
        <v>12</v>
      </c>
      <c r="D54" s="4" t="s">
        <v>58</v>
      </c>
      <c r="E54" s="4" t="s">
        <v>13</v>
      </c>
      <c r="F54" s="7">
        <v>2</v>
      </c>
      <c r="G54" s="6">
        <v>50</v>
      </c>
      <c r="H54" s="10">
        <v>2</v>
      </c>
      <c r="I54" s="6">
        <f t="shared" si="0"/>
        <v>98</v>
      </c>
    </row>
    <row r="55" spans="1:9">
      <c r="A55" s="2">
        <v>3</v>
      </c>
      <c r="B55" s="3">
        <v>43444</v>
      </c>
      <c r="C55" s="7" t="s">
        <v>16</v>
      </c>
      <c r="D55" s="4" t="s">
        <v>56</v>
      </c>
      <c r="E55" s="4" t="s">
        <v>17</v>
      </c>
      <c r="F55" s="7">
        <v>1</v>
      </c>
      <c r="G55" s="6">
        <v>35</v>
      </c>
      <c r="H55" s="10">
        <v>0</v>
      </c>
      <c r="I55" s="6">
        <f t="shared" si="0"/>
        <v>35</v>
      </c>
    </row>
    <row r="56" spans="1:9">
      <c r="A56" s="2">
        <v>4</v>
      </c>
      <c r="B56" s="3">
        <v>43444</v>
      </c>
      <c r="C56" s="4" t="s">
        <v>57</v>
      </c>
      <c r="D56" s="4" t="s">
        <v>56</v>
      </c>
      <c r="E56" s="4" t="s">
        <v>17</v>
      </c>
      <c r="F56" s="4">
        <v>1</v>
      </c>
      <c r="G56" s="10">
        <v>35</v>
      </c>
      <c r="H56" s="10">
        <v>0</v>
      </c>
      <c r="I56" s="6">
        <f t="shared" si="0"/>
        <v>35</v>
      </c>
    </row>
    <row r="57" spans="1:9">
      <c r="A57" s="2">
        <v>5</v>
      </c>
      <c r="B57" s="3">
        <v>43444</v>
      </c>
      <c r="C57" s="4" t="s">
        <v>12</v>
      </c>
      <c r="D57" s="4" t="s">
        <v>58</v>
      </c>
      <c r="E57" s="4" t="s">
        <v>13</v>
      </c>
      <c r="F57" s="7">
        <v>2</v>
      </c>
      <c r="G57" s="10">
        <v>50</v>
      </c>
      <c r="H57" s="10">
        <v>3</v>
      </c>
      <c r="I57" s="6">
        <f t="shared" si="0"/>
        <v>97</v>
      </c>
    </row>
    <row r="58" spans="1:9">
      <c r="A58" s="2">
        <v>6</v>
      </c>
      <c r="B58" s="3">
        <v>43444</v>
      </c>
      <c r="C58" s="7" t="s">
        <v>10</v>
      </c>
      <c r="D58" s="4" t="s">
        <v>61</v>
      </c>
      <c r="E58" s="4" t="s">
        <v>62</v>
      </c>
      <c r="F58" s="7">
        <v>1</v>
      </c>
      <c r="G58" s="10">
        <v>20</v>
      </c>
      <c r="H58" s="10">
        <v>0</v>
      </c>
      <c r="I58" s="6">
        <f t="shared" si="0"/>
        <v>20</v>
      </c>
    </row>
    <row r="59" spans="1:9">
      <c r="A59" s="2">
        <v>7</v>
      </c>
      <c r="B59" s="3">
        <v>43444</v>
      </c>
      <c r="C59" s="4" t="s">
        <v>16</v>
      </c>
      <c r="D59" s="4" t="s">
        <v>56</v>
      </c>
      <c r="E59" s="4" t="s">
        <v>17</v>
      </c>
      <c r="F59" s="7">
        <v>2</v>
      </c>
      <c r="G59" s="10">
        <v>35</v>
      </c>
      <c r="H59" s="10">
        <v>0</v>
      </c>
      <c r="I59" s="6">
        <f t="shared" si="0"/>
        <v>70</v>
      </c>
    </row>
    <row r="60" spans="1:9">
      <c r="A60" s="2">
        <v>8</v>
      </c>
      <c r="B60" s="3">
        <v>43444</v>
      </c>
      <c r="C60" s="7" t="s">
        <v>10</v>
      </c>
      <c r="D60" s="4" t="s">
        <v>61</v>
      </c>
      <c r="E60" s="4" t="s">
        <v>62</v>
      </c>
      <c r="F60" s="4">
        <v>1</v>
      </c>
      <c r="G60" s="10">
        <v>20</v>
      </c>
      <c r="H60" s="10">
        <v>0</v>
      </c>
      <c r="I60" s="6">
        <f t="shared" si="0"/>
        <v>20</v>
      </c>
    </row>
    <row r="61" spans="1:9">
      <c r="A61" s="2">
        <v>9</v>
      </c>
      <c r="B61" s="3">
        <v>43444</v>
      </c>
      <c r="C61" s="4" t="s">
        <v>10</v>
      </c>
      <c r="D61" s="4" t="s">
        <v>61</v>
      </c>
      <c r="E61" s="4" t="s">
        <v>62</v>
      </c>
      <c r="F61" s="7">
        <v>1</v>
      </c>
      <c r="G61" s="10">
        <v>20</v>
      </c>
      <c r="H61" s="10">
        <v>0</v>
      </c>
      <c r="I61" s="6">
        <f t="shared" si="0"/>
        <v>20</v>
      </c>
    </row>
    <row r="62" spans="1:9">
      <c r="A62" s="2">
        <v>10</v>
      </c>
      <c r="B62" s="3">
        <v>43444</v>
      </c>
      <c r="C62" s="4" t="s">
        <v>57</v>
      </c>
      <c r="D62" s="4" t="s">
        <v>56</v>
      </c>
      <c r="E62" s="4" t="s">
        <v>17</v>
      </c>
      <c r="F62" s="7">
        <v>5</v>
      </c>
      <c r="G62" s="10">
        <v>35</v>
      </c>
      <c r="H62" s="10">
        <v>5</v>
      </c>
      <c r="I62" s="6">
        <f t="shared" si="0"/>
        <v>170</v>
      </c>
    </row>
    <row r="63" spans="1:9">
      <c r="A63" s="2">
        <v>11</v>
      </c>
      <c r="B63" s="3">
        <v>43444</v>
      </c>
      <c r="C63" s="4" t="s">
        <v>12</v>
      </c>
      <c r="D63" s="4" t="s">
        <v>58</v>
      </c>
      <c r="E63" s="4" t="s">
        <v>13</v>
      </c>
      <c r="F63" s="7">
        <v>5</v>
      </c>
      <c r="G63" s="10">
        <v>50</v>
      </c>
      <c r="H63" s="10">
        <v>5</v>
      </c>
      <c r="I63" s="6">
        <f t="shared" si="0"/>
        <v>245</v>
      </c>
    </row>
    <row r="64" spans="1:9">
      <c r="A64" s="2">
        <v>12</v>
      </c>
      <c r="B64" s="3">
        <v>43444</v>
      </c>
      <c r="C64" s="4" t="s">
        <v>12</v>
      </c>
      <c r="D64" s="4" t="s">
        <v>58</v>
      </c>
      <c r="E64" s="4" t="s">
        <v>13</v>
      </c>
      <c r="F64" s="7">
        <v>10</v>
      </c>
      <c r="G64" s="10">
        <v>50</v>
      </c>
      <c r="H64" s="10">
        <v>10</v>
      </c>
      <c r="I64" s="6">
        <f t="shared" si="0"/>
        <v>490</v>
      </c>
    </row>
    <row r="65" spans="1:9">
      <c r="A65" s="2">
        <v>13</v>
      </c>
      <c r="B65" s="3">
        <v>43444</v>
      </c>
      <c r="C65" s="7" t="s">
        <v>12</v>
      </c>
      <c r="D65" s="4" t="s">
        <v>58</v>
      </c>
      <c r="E65" s="4" t="s">
        <v>13</v>
      </c>
      <c r="F65" s="7">
        <v>1</v>
      </c>
      <c r="G65" s="10">
        <v>50</v>
      </c>
      <c r="H65" s="10">
        <v>0</v>
      </c>
      <c r="I65" s="6">
        <f t="shared" si="0"/>
        <v>50</v>
      </c>
    </row>
    <row r="66" spans="1:9">
      <c r="A66" s="2">
        <v>14</v>
      </c>
      <c r="B66" s="3">
        <v>43444</v>
      </c>
      <c r="C66" s="4" t="s">
        <v>16</v>
      </c>
      <c r="D66" s="4" t="s">
        <v>56</v>
      </c>
      <c r="E66" s="4" t="s">
        <v>17</v>
      </c>
      <c r="F66" s="4">
        <v>1</v>
      </c>
      <c r="G66" s="10">
        <v>35</v>
      </c>
      <c r="H66" s="10">
        <v>0</v>
      </c>
      <c r="I66" s="6">
        <f t="shared" si="0"/>
        <v>35</v>
      </c>
    </row>
    <row r="67" spans="1:9">
      <c r="A67" s="2">
        <v>15</v>
      </c>
      <c r="B67" s="3">
        <v>43444</v>
      </c>
      <c r="C67" s="4" t="s">
        <v>10</v>
      </c>
      <c r="D67" s="4" t="s">
        <v>61</v>
      </c>
      <c r="E67" s="4" t="s">
        <v>62</v>
      </c>
      <c r="F67" s="7">
        <v>1</v>
      </c>
      <c r="G67" s="10">
        <v>20</v>
      </c>
      <c r="H67" s="10">
        <v>0</v>
      </c>
      <c r="I67" s="6">
        <f t="shared" si="0"/>
        <v>20</v>
      </c>
    </row>
    <row r="68" spans="1:9">
      <c r="A68" s="2">
        <v>16</v>
      </c>
      <c r="B68" s="3">
        <v>43444</v>
      </c>
      <c r="C68" s="7" t="s">
        <v>10</v>
      </c>
      <c r="D68" s="4" t="s">
        <v>61</v>
      </c>
      <c r="E68" s="4" t="s">
        <v>62</v>
      </c>
      <c r="F68" s="4">
        <v>2</v>
      </c>
      <c r="G68" s="10">
        <v>20</v>
      </c>
      <c r="H68" s="10">
        <v>0</v>
      </c>
      <c r="I68" s="6">
        <f t="shared" ref="I68:I131" si="1">(F68*G68)-H68</f>
        <v>40</v>
      </c>
    </row>
    <row r="69" spans="1:9">
      <c r="A69" s="2">
        <v>17</v>
      </c>
      <c r="B69" s="3">
        <v>43444</v>
      </c>
      <c r="C69" s="4" t="s">
        <v>16</v>
      </c>
      <c r="D69" s="4" t="s">
        <v>56</v>
      </c>
      <c r="E69" s="4" t="s">
        <v>17</v>
      </c>
      <c r="F69" s="7">
        <v>1</v>
      </c>
      <c r="G69" s="10">
        <v>35</v>
      </c>
      <c r="H69" s="10">
        <v>0</v>
      </c>
      <c r="I69" s="6">
        <f t="shared" si="1"/>
        <v>35</v>
      </c>
    </row>
    <row r="70" spans="1:9">
      <c r="A70" s="2">
        <v>18</v>
      </c>
      <c r="B70" s="3">
        <v>43444</v>
      </c>
      <c r="C70" s="4" t="s">
        <v>57</v>
      </c>
      <c r="D70" s="4" t="s">
        <v>56</v>
      </c>
      <c r="E70" s="4" t="s">
        <v>17</v>
      </c>
      <c r="F70" s="7">
        <v>5</v>
      </c>
      <c r="G70" s="10">
        <v>35</v>
      </c>
      <c r="H70" s="10">
        <v>5</v>
      </c>
      <c r="I70" s="6">
        <f t="shared" si="1"/>
        <v>170</v>
      </c>
    </row>
    <row r="71" spans="1:9">
      <c r="A71" s="2">
        <v>19</v>
      </c>
      <c r="B71" s="3">
        <v>43444</v>
      </c>
      <c r="C71" s="4" t="s">
        <v>16</v>
      </c>
      <c r="D71" s="4" t="s">
        <v>56</v>
      </c>
      <c r="E71" s="4" t="s">
        <v>17</v>
      </c>
      <c r="F71" s="7">
        <v>1</v>
      </c>
      <c r="G71" s="10">
        <v>35</v>
      </c>
      <c r="H71" s="10">
        <v>0</v>
      </c>
      <c r="I71" s="6">
        <f t="shared" si="1"/>
        <v>35</v>
      </c>
    </row>
    <row r="72" spans="1:9">
      <c r="A72" s="2">
        <v>20</v>
      </c>
      <c r="B72" s="3">
        <v>43444</v>
      </c>
      <c r="C72" s="7" t="s">
        <v>10</v>
      </c>
      <c r="D72" s="4" t="s">
        <v>61</v>
      </c>
      <c r="E72" s="4" t="s">
        <v>62</v>
      </c>
      <c r="F72" s="4">
        <v>1</v>
      </c>
      <c r="G72" s="10">
        <v>20</v>
      </c>
      <c r="H72" s="10">
        <v>0</v>
      </c>
      <c r="I72" s="6">
        <f t="shared" si="1"/>
        <v>20</v>
      </c>
    </row>
    <row r="73" spans="1:9">
      <c r="A73" s="2">
        <v>21</v>
      </c>
      <c r="B73" s="3">
        <v>43444</v>
      </c>
      <c r="C73" s="4" t="s">
        <v>16</v>
      </c>
      <c r="D73" s="4" t="s">
        <v>56</v>
      </c>
      <c r="E73" s="4" t="s">
        <v>17</v>
      </c>
      <c r="F73" s="7">
        <v>5</v>
      </c>
      <c r="G73" s="10">
        <v>35</v>
      </c>
      <c r="H73" s="10">
        <v>5</v>
      </c>
      <c r="I73" s="6">
        <f t="shared" si="1"/>
        <v>170</v>
      </c>
    </row>
    <row r="74" spans="1:9" s="37" customFormat="1">
      <c r="A74" s="29">
        <v>22</v>
      </c>
      <c r="B74" s="30">
        <v>43444</v>
      </c>
      <c r="C74" s="31" t="s">
        <v>10</v>
      </c>
      <c r="D74" s="32" t="s">
        <v>61</v>
      </c>
      <c r="E74" s="32" t="s">
        <v>62</v>
      </c>
      <c r="F74" s="32">
        <v>1</v>
      </c>
      <c r="G74" s="35">
        <v>20</v>
      </c>
      <c r="H74" s="35">
        <v>0</v>
      </c>
      <c r="I74" s="6">
        <f t="shared" si="1"/>
        <v>20</v>
      </c>
    </row>
    <row r="75" spans="1:9">
      <c r="A75" s="2">
        <v>1</v>
      </c>
      <c r="B75" s="3">
        <v>43447</v>
      </c>
      <c r="C75" s="4" t="s">
        <v>10</v>
      </c>
      <c r="D75" s="4" t="s">
        <v>61</v>
      </c>
      <c r="E75" s="4" t="s">
        <v>62</v>
      </c>
      <c r="F75" s="7">
        <v>5</v>
      </c>
      <c r="G75" s="6">
        <v>20</v>
      </c>
      <c r="H75" s="10">
        <v>5</v>
      </c>
      <c r="I75" s="6">
        <f t="shared" si="1"/>
        <v>95</v>
      </c>
    </row>
    <row r="76" spans="1:9">
      <c r="A76" s="2">
        <v>2</v>
      </c>
      <c r="B76" s="3">
        <v>43447</v>
      </c>
      <c r="C76" s="7" t="s">
        <v>12</v>
      </c>
      <c r="D76" s="4" t="s">
        <v>58</v>
      </c>
      <c r="E76" s="4" t="s">
        <v>13</v>
      </c>
      <c r="F76" s="7">
        <v>5</v>
      </c>
      <c r="G76" s="6">
        <v>50</v>
      </c>
      <c r="H76" s="10">
        <v>5</v>
      </c>
      <c r="I76" s="6">
        <f t="shared" si="1"/>
        <v>245</v>
      </c>
    </row>
    <row r="77" spans="1:9">
      <c r="A77" s="2">
        <v>3</v>
      </c>
      <c r="B77" s="3">
        <v>43447</v>
      </c>
      <c r="C77" s="4" t="s">
        <v>57</v>
      </c>
      <c r="D77" s="4" t="s">
        <v>56</v>
      </c>
      <c r="E77" s="4" t="s">
        <v>17</v>
      </c>
      <c r="F77" s="7">
        <v>1</v>
      </c>
      <c r="G77" s="6">
        <v>35</v>
      </c>
      <c r="H77" s="10">
        <v>0</v>
      </c>
      <c r="I77" s="6">
        <f t="shared" si="1"/>
        <v>35</v>
      </c>
    </row>
    <row r="78" spans="1:9">
      <c r="A78" s="2">
        <v>4</v>
      </c>
      <c r="B78" s="3">
        <v>43447</v>
      </c>
      <c r="C78" s="4" t="s">
        <v>16</v>
      </c>
      <c r="D78" s="4" t="s">
        <v>56</v>
      </c>
      <c r="E78" s="4" t="s">
        <v>17</v>
      </c>
      <c r="F78" s="4">
        <v>1</v>
      </c>
      <c r="G78" s="10">
        <v>35</v>
      </c>
      <c r="H78" s="10">
        <v>0</v>
      </c>
      <c r="I78" s="6">
        <f t="shared" si="1"/>
        <v>35</v>
      </c>
    </row>
    <row r="79" spans="1:9">
      <c r="A79" s="2">
        <v>5</v>
      </c>
      <c r="B79" s="3">
        <v>43447</v>
      </c>
      <c r="C79" s="4" t="s">
        <v>12</v>
      </c>
      <c r="D79" s="4" t="s">
        <v>58</v>
      </c>
      <c r="E79" s="4" t="s">
        <v>13</v>
      </c>
      <c r="F79" s="7">
        <v>2</v>
      </c>
      <c r="G79" s="10">
        <v>50</v>
      </c>
      <c r="H79" s="10">
        <v>2</v>
      </c>
      <c r="I79" s="6">
        <f t="shared" si="1"/>
        <v>98</v>
      </c>
    </row>
    <row r="80" spans="1:9">
      <c r="A80" s="2">
        <v>6</v>
      </c>
      <c r="B80" s="3">
        <v>43447</v>
      </c>
      <c r="C80" s="7" t="s">
        <v>10</v>
      </c>
      <c r="D80" s="4" t="s">
        <v>61</v>
      </c>
      <c r="E80" s="4" t="s">
        <v>62</v>
      </c>
      <c r="F80" s="7">
        <v>1</v>
      </c>
      <c r="G80" s="10">
        <v>20</v>
      </c>
      <c r="H80" s="10">
        <v>0</v>
      </c>
      <c r="I80" s="6">
        <f t="shared" si="1"/>
        <v>20</v>
      </c>
    </row>
    <row r="81" spans="1:9">
      <c r="A81" s="2">
        <v>7</v>
      </c>
      <c r="B81" s="3">
        <v>43447</v>
      </c>
      <c r="C81" s="4" t="s">
        <v>16</v>
      </c>
      <c r="D81" s="4" t="s">
        <v>56</v>
      </c>
      <c r="E81" s="4" t="s">
        <v>17</v>
      </c>
      <c r="F81" s="7">
        <v>2</v>
      </c>
      <c r="G81" s="10">
        <v>35</v>
      </c>
      <c r="H81" s="10">
        <v>3</v>
      </c>
      <c r="I81" s="6">
        <f t="shared" si="1"/>
        <v>67</v>
      </c>
    </row>
    <row r="82" spans="1:9">
      <c r="A82" s="2">
        <v>8</v>
      </c>
      <c r="B82" s="3">
        <v>43447</v>
      </c>
      <c r="C82" s="7" t="s">
        <v>10</v>
      </c>
      <c r="D82" s="4" t="s">
        <v>61</v>
      </c>
      <c r="E82" s="4" t="s">
        <v>62</v>
      </c>
      <c r="F82" s="4">
        <v>1</v>
      </c>
      <c r="G82" s="10">
        <v>20</v>
      </c>
      <c r="H82" s="10">
        <v>0</v>
      </c>
      <c r="I82" s="6">
        <f t="shared" si="1"/>
        <v>20</v>
      </c>
    </row>
    <row r="83" spans="1:9">
      <c r="A83" s="2">
        <v>9</v>
      </c>
      <c r="B83" s="3">
        <v>43447</v>
      </c>
      <c r="C83" s="4" t="s">
        <v>10</v>
      </c>
      <c r="D83" s="4" t="s">
        <v>61</v>
      </c>
      <c r="E83" s="4" t="s">
        <v>62</v>
      </c>
      <c r="F83" s="7">
        <v>1</v>
      </c>
      <c r="G83" s="10">
        <v>20</v>
      </c>
      <c r="H83" s="10">
        <v>0</v>
      </c>
      <c r="I83" s="6">
        <f t="shared" si="1"/>
        <v>20</v>
      </c>
    </row>
    <row r="84" spans="1:9">
      <c r="A84" s="2">
        <v>10</v>
      </c>
      <c r="B84" s="3">
        <v>43447</v>
      </c>
      <c r="C84" s="4" t="s">
        <v>57</v>
      </c>
      <c r="D84" s="4" t="s">
        <v>56</v>
      </c>
      <c r="E84" s="4" t="s">
        <v>17</v>
      </c>
      <c r="F84" s="7">
        <v>2</v>
      </c>
      <c r="G84" s="10">
        <v>35</v>
      </c>
      <c r="H84" s="10">
        <v>2</v>
      </c>
      <c r="I84" s="6">
        <f t="shared" si="1"/>
        <v>68</v>
      </c>
    </row>
    <row r="85" spans="1:9">
      <c r="A85" s="2">
        <v>11</v>
      </c>
      <c r="B85" s="3">
        <v>43447</v>
      </c>
      <c r="C85" s="4" t="s">
        <v>12</v>
      </c>
      <c r="D85" s="4" t="s">
        <v>58</v>
      </c>
      <c r="E85" s="4" t="s">
        <v>13</v>
      </c>
      <c r="F85" s="7">
        <v>5</v>
      </c>
      <c r="G85" s="10">
        <v>50</v>
      </c>
      <c r="H85" s="10">
        <v>5</v>
      </c>
      <c r="I85" s="6">
        <f t="shared" si="1"/>
        <v>245</v>
      </c>
    </row>
    <row r="86" spans="1:9">
      <c r="A86" s="2">
        <v>12</v>
      </c>
      <c r="B86" s="3">
        <v>43447</v>
      </c>
      <c r="C86" s="4" t="s">
        <v>12</v>
      </c>
      <c r="D86" s="4" t="s">
        <v>58</v>
      </c>
      <c r="E86" s="4" t="s">
        <v>13</v>
      </c>
      <c r="F86" s="7">
        <v>1</v>
      </c>
      <c r="G86" s="10">
        <v>50</v>
      </c>
      <c r="H86" s="10">
        <v>0</v>
      </c>
      <c r="I86" s="6">
        <f t="shared" si="1"/>
        <v>50</v>
      </c>
    </row>
    <row r="87" spans="1:9">
      <c r="A87" s="2">
        <v>13</v>
      </c>
      <c r="B87" s="3">
        <v>43447</v>
      </c>
      <c r="C87" s="7" t="s">
        <v>10</v>
      </c>
      <c r="D87" s="4" t="s">
        <v>61</v>
      </c>
      <c r="E87" s="4" t="s">
        <v>62</v>
      </c>
      <c r="F87" s="7">
        <v>5</v>
      </c>
      <c r="G87" s="10">
        <v>20</v>
      </c>
      <c r="H87" s="10">
        <v>5</v>
      </c>
      <c r="I87" s="6">
        <f t="shared" si="1"/>
        <v>95</v>
      </c>
    </row>
    <row r="88" spans="1:9">
      <c r="A88" s="2">
        <v>14</v>
      </c>
      <c r="B88" s="3">
        <v>43447</v>
      </c>
      <c r="C88" s="4" t="s">
        <v>12</v>
      </c>
      <c r="D88" s="4" t="s">
        <v>58</v>
      </c>
      <c r="E88" s="4" t="s">
        <v>13</v>
      </c>
      <c r="F88" s="4">
        <v>2</v>
      </c>
      <c r="G88" s="10">
        <v>50</v>
      </c>
      <c r="H88" s="10">
        <v>2</v>
      </c>
      <c r="I88" s="6">
        <f t="shared" si="1"/>
        <v>98</v>
      </c>
    </row>
    <row r="89" spans="1:9">
      <c r="A89" s="2">
        <v>15</v>
      </c>
      <c r="B89" s="3">
        <v>43447</v>
      </c>
      <c r="C89" s="4" t="s">
        <v>10</v>
      </c>
      <c r="D89" s="4" t="s">
        <v>61</v>
      </c>
      <c r="E89" s="4" t="s">
        <v>62</v>
      </c>
      <c r="F89" s="7">
        <v>1</v>
      </c>
      <c r="G89" s="10">
        <v>20</v>
      </c>
      <c r="H89" s="10">
        <v>0</v>
      </c>
      <c r="I89" s="6">
        <f t="shared" si="1"/>
        <v>20</v>
      </c>
    </row>
    <row r="90" spans="1:9">
      <c r="A90" s="2">
        <v>16</v>
      </c>
      <c r="B90" s="3">
        <v>43447</v>
      </c>
      <c r="C90" s="7" t="s">
        <v>10</v>
      </c>
      <c r="D90" s="4" t="s">
        <v>61</v>
      </c>
      <c r="E90" s="4" t="s">
        <v>62</v>
      </c>
      <c r="F90" s="4">
        <v>1</v>
      </c>
      <c r="G90" s="10">
        <v>20</v>
      </c>
      <c r="H90" s="10">
        <v>0</v>
      </c>
      <c r="I90" s="6">
        <f t="shared" si="1"/>
        <v>20</v>
      </c>
    </row>
    <row r="91" spans="1:9">
      <c r="A91" s="2">
        <v>17</v>
      </c>
      <c r="B91" s="3">
        <v>43447</v>
      </c>
      <c r="C91" s="4" t="s">
        <v>16</v>
      </c>
      <c r="D91" s="4" t="s">
        <v>56</v>
      </c>
      <c r="E91" s="4" t="s">
        <v>17</v>
      </c>
      <c r="F91" s="7">
        <v>5</v>
      </c>
      <c r="G91" s="10">
        <v>35</v>
      </c>
      <c r="H91" s="10">
        <v>5</v>
      </c>
      <c r="I91" s="6">
        <f t="shared" si="1"/>
        <v>170</v>
      </c>
    </row>
    <row r="92" spans="1:9">
      <c r="A92" s="2">
        <v>18</v>
      </c>
      <c r="B92" s="3">
        <v>43447</v>
      </c>
      <c r="C92" s="7" t="s">
        <v>16</v>
      </c>
      <c r="D92" s="4" t="s">
        <v>56</v>
      </c>
      <c r="E92" s="4" t="s">
        <v>17</v>
      </c>
      <c r="F92" s="7">
        <v>1</v>
      </c>
      <c r="G92" s="10">
        <v>35</v>
      </c>
      <c r="H92" s="10">
        <v>0</v>
      </c>
      <c r="I92" s="6">
        <f t="shared" si="1"/>
        <v>35</v>
      </c>
    </row>
    <row r="93" spans="1:9">
      <c r="A93" s="2">
        <v>19</v>
      </c>
      <c r="B93" s="3">
        <v>43447</v>
      </c>
      <c r="C93" s="4" t="s">
        <v>57</v>
      </c>
      <c r="D93" s="4" t="s">
        <v>56</v>
      </c>
      <c r="E93" s="4" t="s">
        <v>17</v>
      </c>
      <c r="F93" s="7">
        <v>1</v>
      </c>
      <c r="G93" s="10">
        <v>35</v>
      </c>
      <c r="H93" s="10">
        <v>0</v>
      </c>
      <c r="I93" s="6">
        <f t="shared" si="1"/>
        <v>35</v>
      </c>
    </row>
    <row r="94" spans="1:9">
      <c r="A94" s="2">
        <v>20</v>
      </c>
      <c r="B94" s="3">
        <v>43447</v>
      </c>
      <c r="C94" s="7" t="s">
        <v>10</v>
      </c>
      <c r="D94" s="4" t="s">
        <v>61</v>
      </c>
      <c r="E94" s="4" t="s">
        <v>62</v>
      </c>
      <c r="F94" s="4">
        <v>1</v>
      </c>
      <c r="G94" s="10">
        <v>20</v>
      </c>
      <c r="H94" s="10">
        <v>0</v>
      </c>
      <c r="I94" s="6">
        <f t="shared" si="1"/>
        <v>20</v>
      </c>
    </row>
    <row r="95" spans="1:9">
      <c r="A95" s="2">
        <v>21</v>
      </c>
      <c r="B95" s="3">
        <v>43447</v>
      </c>
      <c r="C95" s="4" t="s">
        <v>16</v>
      </c>
      <c r="D95" s="4" t="s">
        <v>56</v>
      </c>
      <c r="E95" s="4" t="s">
        <v>17</v>
      </c>
      <c r="F95" s="7">
        <v>1</v>
      </c>
      <c r="G95" s="10">
        <v>35</v>
      </c>
      <c r="H95" s="10">
        <v>0</v>
      </c>
      <c r="I95" s="6">
        <f t="shared" si="1"/>
        <v>35</v>
      </c>
    </row>
    <row r="96" spans="1:9">
      <c r="A96" s="2">
        <v>22</v>
      </c>
      <c r="B96" s="3">
        <v>43447</v>
      </c>
      <c r="C96" s="7" t="s">
        <v>10</v>
      </c>
      <c r="D96" s="4" t="s">
        <v>61</v>
      </c>
      <c r="E96" s="4" t="s">
        <v>62</v>
      </c>
      <c r="F96" s="4">
        <v>1</v>
      </c>
      <c r="G96" s="10">
        <v>20</v>
      </c>
      <c r="H96" s="10">
        <v>0</v>
      </c>
      <c r="I96" s="6">
        <f t="shared" si="1"/>
        <v>20</v>
      </c>
    </row>
    <row r="97" spans="1:9" s="37" customFormat="1">
      <c r="A97" s="29">
        <v>23</v>
      </c>
      <c r="B97" s="30">
        <v>43447</v>
      </c>
      <c r="C97" s="31" t="s">
        <v>12</v>
      </c>
      <c r="D97" s="32" t="s">
        <v>58</v>
      </c>
      <c r="E97" s="32" t="s">
        <v>13</v>
      </c>
      <c r="F97" s="31">
        <v>1</v>
      </c>
      <c r="G97" s="35">
        <v>50</v>
      </c>
      <c r="H97" s="35">
        <v>0</v>
      </c>
      <c r="I97" s="6">
        <f t="shared" si="1"/>
        <v>50</v>
      </c>
    </row>
    <row r="98" spans="1:9">
      <c r="A98" s="2">
        <v>1</v>
      </c>
      <c r="B98" s="3">
        <v>43451</v>
      </c>
      <c r="C98" s="4" t="s">
        <v>10</v>
      </c>
      <c r="D98" s="4" t="s">
        <v>61</v>
      </c>
      <c r="E98" s="4" t="s">
        <v>62</v>
      </c>
      <c r="F98" s="7">
        <v>2</v>
      </c>
      <c r="G98" s="6">
        <v>20</v>
      </c>
      <c r="H98" s="10">
        <v>2</v>
      </c>
      <c r="I98" s="6">
        <f t="shared" si="1"/>
        <v>38</v>
      </c>
    </row>
    <row r="99" spans="1:9">
      <c r="A99" s="2">
        <v>2</v>
      </c>
      <c r="B99" s="3">
        <v>43451</v>
      </c>
      <c r="C99" s="7" t="s">
        <v>12</v>
      </c>
      <c r="D99" s="4" t="s">
        <v>58</v>
      </c>
      <c r="E99" s="4" t="s">
        <v>13</v>
      </c>
      <c r="F99" s="7">
        <v>4</v>
      </c>
      <c r="G99" s="6">
        <v>50</v>
      </c>
      <c r="H99" s="10">
        <v>5</v>
      </c>
      <c r="I99" s="6">
        <f t="shared" si="1"/>
        <v>195</v>
      </c>
    </row>
    <row r="100" spans="1:9">
      <c r="A100" s="2">
        <v>3</v>
      </c>
      <c r="B100" s="3">
        <v>43451</v>
      </c>
      <c r="C100" s="7" t="s">
        <v>16</v>
      </c>
      <c r="D100" s="4" t="s">
        <v>56</v>
      </c>
      <c r="E100" s="4" t="s">
        <v>17</v>
      </c>
      <c r="F100" s="7">
        <v>1</v>
      </c>
      <c r="G100" s="6">
        <v>35</v>
      </c>
      <c r="H100" s="10">
        <v>0</v>
      </c>
      <c r="I100" s="6">
        <f t="shared" si="1"/>
        <v>35</v>
      </c>
    </row>
    <row r="101" spans="1:9">
      <c r="A101" s="2">
        <v>4</v>
      </c>
      <c r="B101" s="3">
        <v>43451</v>
      </c>
      <c r="C101" s="4" t="s">
        <v>57</v>
      </c>
      <c r="D101" s="4" t="s">
        <v>56</v>
      </c>
      <c r="E101" s="4" t="s">
        <v>17</v>
      </c>
      <c r="F101" s="4">
        <v>1</v>
      </c>
      <c r="G101" s="10">
        <v>35</v>
      </c>
      <c r="H101" s="10">
        <v>0</v>
      </c>
      <c r="I101" s="6">
        <f t="shared" si="1"/>
        <v>35</v>
      </c>
    </row>
    <row r="102" spans="1:9">
      <c r="A102" s="2">
        <v>5</v>
      </c>
      <c r="B102" s="3">
        <v>43451</v>
      </c>
      <c r="C102" s="4" t="s">
        <v>12</v>
      </c>
      <c r="D102" s="4" t="s">
        <v>58</v>
      </c>
      <c r="E102" s="4" t="s">
        <v>13</v>
      </c>
      <c r="F102" s="7">
        <v>2</v>
      </c>
      <c r="G102" s="10">
        <v>50</v>
      </c>
      <c r="H102" s="10">
        <v>3</v>
      </c>
      <c r="I102" s="6">
        <f t="shared" si="1"/>
        <v>97</v>
      </c>
    </row>
    <row r="103" spans="1:9">
      <c r="A103" s="2">
        <v>6</v>
      </c>
      <c r="B103" s="3">
        <v>43451</v>
      </c>
      <c r="C103" s="7" t="s">
        <v>10</v>
      </c>
      <c r="D103" s="4" t="s">
        <v>61</v>
      </c>
      <c r="E103" s="4" t="s">
        <v>62</v>
      </c>
      <c r="F103" s="7">
        <v>1</v>
      </c>
      <c r="G103" s="10">
        <v>20</v>
      </c>
      <c r="H103" s="10">
        <v>0</v>
      </c>
      <c r="I103" s="6">
        <f t="shared" si="1"/>
        <v>20</v>
      </c>
    </row>
    <row r="104" spans="1:9">
      <c r="A104" s="2">
        <v>7</v>
      </c>
      <c r="B104" s="3">
        <v>43451</v>
      </c>
      <c r="C104" s="4" t="s">
        <v>16</v>
      </c>
      <c r="D104" s="4" t="s">
        <v>56</v>
      </c>
      <c r="E104" s="4" t="s">
        <v>17</v>
      </c>
      <c r="F104" s="7">
        <v>1</v>
      </c>
      <c r="G104" s="10">
        <v>35</v>
      </c>
      <c r="H104" s="10">
        <v>0</v>
      </c>
      <c r="I104" s="6">
        <f t="shared" si="1"/>
        <v>35</v>
      </c>
    </row>
    <row r="105" spans="1:9">
      <c r="A105" s="2">
        <v>8</v>
      </c>
      <c r="B105" s="3">
        <v>43451</v>
      </c>
      <c r="C105" s="7" t="s">
        <v>10</v>
      </c>
      <c r="D105" s="4" t="s">
        <v>61</v>
      </c>
      <c r="E105" s="4" t="s">
        <v>62</v>
      </c>
      <c r="F105" s="4">
        <v>5</v>
      </c>
      <c r="G105" s="10">
        <v>20</v>
      </c>
      <c r="H105" s="10">
        <v>5</v>
      </c>
      <c r="I105" s="6">
        <f t="shared" si="1"/>
        <v>95</v>
      </c>
    </row>
    <row r="106" spans="1:9">
      <c r="A106" s="2">
        <v>9</v>
      </c>
      <c r="B106" s="3">
        <v>43451</v>
      </c>
      <c r="C106" s="4" t="s">
        <v>10</v>
      </c>
      <c r="D106" s="4" t="s">
        <v>61</v>
      </c>
      <c r="E106" s="4" t="s">
        <v>62</v>
      </c>
      <c r="F106" s="7">
        <v>1</v>
      </c>
      <c r="G106" s="10">
        <v>20</v>
      </c>
      <c r="H106" s="10">
        <v>0</v>
      </c>
      <c r="I106" s="6">
        <f t="shared" si="1"/>
        <v>20</v>
      </c>
    </row>
    <row r="107" spans="1:9">
      <c r="A107" s="2">
        <v>10</v>
      </c>
      <c r="B107" s="3">
        <v>43451</v>
      </c>
      <c r="C107" s="4" t="s">
        <v>16</v>
      </c>
      <c r="D107" s="4" t="s">
        <v>56</v>
      </c>
      <c r="E107" s="4" t="s">
        <v>17</v>
      </c>
      <c r="F107" s="7">
        <v>2</v>
      </c>
      <c r="G107" s="10">
        <v>35</v>
      </c>
      <c r="H107" s="10">
        <v>0</v>
      </c>
      <c r="I107" s="6">
        <f t="shared" si="1"/>
        <v>70</v>
      </c>
    </row>
    <row r="108" spans="1:9">
      <c r="A108" s="2">
        <v>11</v>
      </c>
      <c r="B108" s="3">
        <v>43451</v>
      </c>
      <c r="C108" s="4" t="s">
        <v>12</v>
      </c>
      <c r="D108" s="4" t="s">
        <v>58</v>
      </c>
      <c r="E108" s="4" t="s">
        <v>13</v>
      </c>
      <c r="F108" s="7">
        <v>2</v>
      </c>
      <c r="G108" s="10">
        <v>50</v>
      </c>
      <c r="H108" s="10">
        <v>2</v>
      </c>
      <c r="I108" s="6">
        <f t="shared" si="1"/>
        <v>98</v>
      </c>
    </row>
    <row r="109" spans="1:9">
      <c r="A109" s="2">
        <v>12</v>
      </c>
      <c r="B109" s="3">
        <v>43451</v>
      </c>
      <c r="C109" s="7" t="s">
        <v>10</v>
      </c>
      <c r="D109" s="4" t="s">
        <v>61</v>
      </c>
      <c r="E109" s="4" t="s">
        <v>62</v>
      </c>
      <c r="F109" s="7">
        <v>1</v>
      </c>
      <c r="G109" s="10">
        <v>20</v>
      </c>
      <c r="H109" s="10">
        <v>0</v>
      </c>
      <c r="I109" s="6">
        <f t="shared" si="1"/>
        <v>20</v>
      </c>
    </row>
    <row r="110" spans="1:9">
      <c r="A110" s="2">
        <v>13</v>
      </c>
      <c r="B110" s="3">
        <v>43451</v>
      </c>
      <c r="C110" s="7" t="s">
        <v>12</v>
      </c>
      <c r="D110" s="4" t="s">
        <v>58</v>
      </c>
      <c r="E110" s="4" t="s">
        <v>13</v>
      </c>
      <c r="F110" s="7">
        <v>1</v>
      </c>
      <c r="G110" s="10">
        <v>50</v>
      </c>
      <c r="H110" s="10">
        <v>0</v>
      </c>
      <c r="I110" s="6">
        <f t="shared" si="1"/>
        <v>50</v>
      </c>
    </row>
    <row r="111" spans="1:9">
      <c r="A111" s="2">
        <v>14</v>
      </c>
      <c r="B111" s="3">
        <v>43451</v>
      </c>
      <c r="C111" s="4" t="s">
        <v>12</v>
      </c>
      <c r="D111" s="4" t="s">
        <v>58</v>
      </c>
      <c r="E111" s="4" t="s">
        <v>13</v>
      </c>
      <c r="F111" s="4">
        <v>2</v>
      </c>
      <c r="G111" s="10">
        <v>50</v>
      </c>
      <c r="H111" s="10">
        <v>2</v>
      </c>
      <c r="I111" s="6">
        <f t="shared" si="1"/>
        <v>98</v>
      </c>
    </row>
    <row r="112" spans="1:9">
      <c r="A112" s="2">
        <v>15</v>
      </c>
      <c r="B112" s="3">
        <v>43451</v>
      </c>
      <c r="C112" s="4" t="s">
        <v>10</v>
      </c>
      <c r="D112" s="4" t="s">
        <v>61</v>
      </c>
      <c r="E112" s="4" t="s">
        <v>62</v>
      </c>
      <c r="F112" s="7">
        <v>1</v>
      </c>
      <c r="G112" s="10">
        <v>20</v>
      </c>
      <c r="H112" s="10">
        <v>0</v>
      </c>
      <c r="I112" s="6">
        <f t="shared" si="1"/>
        <v>20</v>
      </c>
    </row>
    <row r="113" spans="1:9">
      <c r="A113" s="2">
        <v>16</v>
      </c>
      <c r="B113" s="3">
        <v>43451</v>
      </c>
      <c r="C113" s="7" t="s">
        <v>10</v>
      </c>
      <c r="D113" s="4" t="s">
        <v>61</v>
      </c>
      <c r="E113" s="4" t="s">
        <v>62</v>
      </c>
      <c r="F113" s="4">
        <v>2</v>
      </c>
      <c r="G113" s="10">
        <v>20</v>
      </c>
      <c r="H113" s="10">
        <v>0</v>
      </c>
      <c r="I113" s="6">
        <f t="shared" si="1"/>
        <v>40</v>
      </c>
    </row>
    <row r="114" spans="1:9">
      <c r="A114" s="2">
        <v>17</v>
      </c>
      <c r="B114" s="3">
        <v>43451</v>
      </c>
      <c r="C114" s="4" t="s">
        <v>57</v>
      </c>
      <c r="D114" s="4" t="s">
        <v>56</v>
      </c>
      <c r="E114" s="4" t="s">
        <v>17</v>
      </c>
      <c r="F114" s="7">
        <v>1</v>
      </c>
      <c r="G114" s="10">
        <v>35</v>
      </c>
      <c r="H114" s="10">
        <v>0</v>
      </c>
      <c r="I114" s="6">
        <f t="shared" si="1"/>
        <v>35</v>
      </c>
    </row>
    <row r="115" spans="1:9">
      <c r="A115" s="2">
        <v>18</v>
      </c>
      <c r="B115" s="3">
        <v>43451</v>
      </c>
      <c r="C115" s="7" t="s">
        <v>16</v>
      </c>
      <c r="D115" s="4" t="s">
        <v>56</v>
      </c>
      <c r="E115" s="4" t="s">
        <v>17</v>
      </c>
      <c r="F115" s="7">
        <v>1</v>
      </c>
      <c r="G115" s="10">
        <v>35</v>
      </c>
      <c r="H115" s="10">
        <v>0</v>
      </c>
      <c r="I115" s="6">
        <f t="shared" si="1"/>
        <v>35</v>
      </c>
    </row>
    <row r="116" spans="1:9">
      <c r="A116" s="2">
        <v>19</v>
      </c>
      <c r="B116" s="3">
        <v>43451</v>
      </c>
      <c r="C116" s="4" t="s">
        <v>16</v>
      </c>
      <c r="D116" s="4" t="s">
        <v>56</v>
      </c>
      <c r="E116" s="4" t="s">
        <v>17</v>
      </c>
      <c r="F116" s="7">
        <v>5</v>
      </c>
      <c r="G116" s="10">
        <v>35</v>
      </c>
      <c r="H116" s="10">
        <v>5</v>
      </c>
      <c r="I116" s="6">
        <f t="shared" si="1"/>
        <v>170</v>
      </c>
    </row>
    <row r="117" spans="1:9">
      <c r="A117" s="2">
        <v>20</v>
      </c>
      <c r="B117" s="3">
        <v>43451</v>
      </c>
      <c r="C117" s="7" t="s">
        <v>10</v>
      </c>
      <c r="D117" s="4" t="s">
        <v>61</v>
      </c>
      <c r="E117" s="4" t="s">
        <v>62</v>
      </c>
      <c r="F117" s="4">
        <v>5</v>
      </c>
      <c r="G117" s="10">
        <v>20</v>
      </c>
      <c r="H117" s="10">
        <v>5</v>
      </c>
      <c r="I117" s="6">
        <f t="shared" si="1"/>
        <v>95</v>
      </c>
    </row>
    <row r="118" spans="1:9">
      <c r="A118" s="2">
        <v>21</v>
      </c>
      <c r="B118" s="3">
        <v>43451</v>
      </c>
      <c r="C118" s="4" t="s">
        <v>16</v>
      </c>
      <c r="D118" s="4" t="s">
        <v>56</v>
      </c>
      <c r="E118" s="4" t="s">
        <v>17</v>
      </c>
      <c r="F118" s="7">
        <v>10</v>
      </c>
      <c r="G118" s="10">
        <v>35</v>
      </c>
      <c r="H118" s="10">
        <v>10</v>
      </c>
      <c r="I118" s="6">
        <f t="shared" si="1"/>
        <v>340</v>
      </c>
    </row>
    <row r="119" spans="1:9" s="37" customFormat="1">
      <c r="A119" s="29">
        <v>22</v>
      </c>
      <c r="B119" s="30">
        <v>43451</v>
      </c>
      <c r="C119" s="31" t="s">
        <v>10</v>
      </c>
      <c r="D119" s="32" t="s">
        <v>61</v>
      </c>
      <c r="E119" s="32" t="s">
        <v>62</v>
      </c>
      <c r="F119" s="32">
        <v>1</v>
      </c>
      <c r="G119" s="35">
        <v>20</v>
      </c>
      <c r="H119" s="35">
        <v>0</v>
      </c>
      <c r="I119" s="6">
        <f t="shared" si="1"/>
        <v>20</v>
      </c>
    </row>
    <row r="120" spans="1:9">
      <c r="A120" s="2">
        <v>1</v>
      </c>
      <c r="B120" s="3">
        <v>43454</v>
      </c>
      <c r="C120" s="4" t="s">
        <v>10</v>
      </c>
      <c r="D120" s="4" t="s">
        <v>61</v>
      </c>
      <c r="E120" s="4" t="s">
        <v>62</v>
      </c>
      <c r="F120" s="7">
        <v>1</v>
      </c>
      <c r="G120" s="6">
        <v>20</v>
      </c>
      <c r="H120" s="10">
        <v>0</v>
      </c>
      <c r="I120" s="6">
        <f t="shared" si="1"/>
        <v>20</v>
      </c>
    </row>
    <row r="121" spans="1:9">
      <c r="A121" s="2">
        <v>2</v>
      </c>
      <c r="B121" s="3">
        <v>43454</v>
      </c>
      <c r="C121" s="7" t="s">
        <v>12</v>
      </c>
      <c r="D121" s="4" t="s">
        <v>58</v>
      </c>
      <c r="E121" s="4" t="s">
        <v>13</v>
      </c>
      <c r="F121" s="7">
        <v>1</v>
      </c>
      <c r="G121" s="6">
        <v>50</v>
      </c>
      <c r="H121" s="10">
        <v>0</v>
      </c>
      <c r="I121" s="6">
        <f t="shared" si="1"/>
        <v>50</v>
      </c>
    </row>
    <row r="122" spans="1:9">
      <c r="A122" s="2">
        <v>3</v>
      </c>
      <c r="B122" s="3">
        <v>43454</v>
      </c>
      <c r="C122" s="4" t="s">
        <v>57</v>
      </c>
      <c r="D122" s="4" t="s">
        <v>56</v>
      </c>
      <c r="E122" s="4" t="s">
        <v>17</v>
      </c>
      <c r="F122" s="7">
        <v>2</v>
      </c>
      <c r="G122" s="6">
        <v>35</v>
      </c>
      <c r="H122" s="10">
        <v>2</v>
      </c>
      <c r="I122" s="6">
        <f t="shared" si="1"/>
        <v>68</v>
      </c>
    </row>
    <row r="123" spans="1:9">
      <c r="A123" s="2">
        <v>4</v>
      </c>
      <c r="B123" s="3">
        <v>43454</v>
      </c>
      <c r="C123" s="4" t="s">
        <v>16</v>
      </c>
      <c r="D123" s="4" t="s">
        <v>56</v>
      </c>
      <c r="E123" s="4" t="s">
        <v>17</v>
      </c>
      <c r="F123" s="4">
        <v>1</v>
      </c>
      <c r="G123" s="10">
        <v>35</v>
      </c>
      <c r="H123" s="10">
        <v>0</v>
      </c>
      <c r="I123" s="6">
        <f t="shared" si="1"/>
        <v>35</v>
      </c>
    </row>
    <row r="124" spans="1:9">
      <c r="A124" s="2">
        <v>5</v>
      </c>
      <c r="B124" s="3">
        <v>43454</v>
      </c>
      <c r="C124" s="4" t="s">
        <v>12</v>
      </c>
      <c r="D124" s="4" t="s">
        <v>58</v>
      </c>
      <c r="E124" s="4" t="s">
        <v>13</v>
      </c>
      <c r="F124" s="7">
        <v>5</v>
      </c>
      <c r="G124" s="10">
        <v>50</v>
      </c>
      <c r="H124" s="10">
        <v>5</v>
      </c>
      <c r="I124" s="6">
        <f t="shared" si="1"/>
        <v>245</v>
      </c>
    </row>
    <row r="125" spans="1:9">
      <c r="A125" s="2">
        <v>6</v>
      </c>
      <c r="B125" s="3">
        <v>43454</v>
      </c>
      <c r="C125" s="7" t="s">
        <v>10</v>
      </c>
      <c r="D125" s="4" t="s">
        <v>61</v>
      </c>
      <c r="E125" s="4" t="s">
        <v>62</v>
      </c>
      <c r="F125" s="7">
        <v>1</v>
      </c>
      <c r="G125" s="10">
        <v>20</v>
      </c>
      <c r="H125" s="10">
        <v>0</v>
      </c>
      <c r="I125" s="6">
        <f t="shared" si="1"/>
        <v>20</v>
      </c>
    </row>
    <row r="126" spans="1:9">
      <c r="A126" s="2">
        <v>7</v>
      </c>
      <c r="B126" s="3">
        <v>43454</v>
      </c>
      <c r="C126" s="4" t="s">
        <v>57</v>
      </c>
      <c r="D126" s="4" t="s">
        <v>56</v>
      </c>
      <c r="E126" s="4" t="s">
        <v>17</v>
      </c>
      <c r="F126" s="7">
        <v>1</v>
      </c>
      <c r="G126" s="10">
        <v>35</v>
      </c>
      <c r="H126" s="10">
        <v>0</v>
      </c>
      <c r="I126" s="6">
        <f t="shared" si="1"/>
        <v>35</v>
      </c>
    </row>
    <row r="127" spans="1:9">
      <c r="A127" s="2">
        <v>8</v>
      </c>
      <c r="B127" s="3">
        <v>43454</v>
      </c>
      <c r="C127" s="7" t="s">
        <v>10</v>
      </c>
      <c r="D127" s="4" t="s">
        <v>61</v>
      </c>
      <c r="E127" s="4" t="s">
        <v>62</v>
      </c>
      <c r="F127" s="4">
        <v>5</v>
      </c>
      <c r="G127" s="10">
        <v>20</v>
      </c>
      <c r="H127" s="10">
        <v>5</v>
      </c>
      <c r="I127" s="6">
        <f t="shared" si="1"/>
        <v>95</v>
      </c>
    </row>
    <row r="128" spans="1:9">
      <c r="A128" s="2">
        <v>9</v>
      </c>
      <c r="B128" s="3">
        <v>43454</v>
      </c>
      <c r="C128" s="4" t="s">
        <v>10</v>
      </c>
      <c r="D128" s="4" t="s">
        <v>61</v>
      </c>
      <c r="E128" s="4" t="s">
        <v>62</v>
      </c>
      <c r="F128" s="7">
        <v>1</v>
      </c>
      <c r="G128" s="10">
        <v>20</v>
      </c>
      <c r="H128" s="10">
        <v>0</v>
      </c>
      <c r="I128" s="6">
        <f t="shared" si="1"/>
        <v>20</v>
      </c>
    </row>
    <row r="129" spans="1:9">
      <c r="A129" s="2">
        <v>10</v>
      </c>
      <c r="B129" s="3">
        <v>43454</v>
      </c>
      <c r="C129" s="4" t="s">
        <v>16</v>
      </c>
      <c r="D129" s="4" t="s">
        <v>56</v>
      </c>
      <c r="E129" s="4" t="s">
        <v>17</v>
      </c>
      <c r="F129" s="7">
        <v>5</v>
      </c>
      <c r="G129" s="10">
        <v>35</v>
      </c>
      <c r="H129" s="10">
        <v>5</v>
      </c>
      <c r="I129" s="6">
        <f t="shared" si="1"/>
        <v>170</v>
      </c>
    </row>
    <row r="130" spans="1:9">
      <c r="A130" s="2">
        <v>11</v>
      </c>
      <c r="B130" s="3">
        <v>43454</v>
      </c>
      <c r="C130" s="7" t="s">
        <v>10</v>
      </c>
      <c r="D130" s="4" t="s">
        <v>61</v>
      </c>
      <c r="E130" s="4" t="s">
        <v>62</v>
      </c>
      <c r="F130" s="7">
        <v>5</v>
      </c>
      <c r="G130" s="10">
        <v>20</v>
      </c>
      <c r="H130" s="10">
        <v>5</v>
      </c>
      <c r="I130" s="6">
        <f t="shared" si="1"/>
        <v>95</v>
      </c>
    </row>
    <row r="131" spans="1:9">
      <c r="A131" s="2">
        <v>12</v>
      </c>
      <c r="B131" s="3">
        <v>43454</v>
      </c>
      <c r="C131" s="4" t="s">
        <v>12</v>
      </c>
      <c r="D131" s="4" t="s">
        <v>58</v>
      </c>
      <c r="E131" s="4" t="s">
        <v>13</v>
      </c>
      <c r="F131" s="7">
        <v>1</v>
      </c>
      <c r="G131" s="10">
        <v>50</v>
      </c>
      <c r="H131" s="10">
        <v>0</v>
      </c>
      <c r="I131" s="6">
        <f t="shared" si="1"/>
        <v>50</v>
      </c>
    </row>
    <row r="132" spans="1:9">
      <c r="A132" s="2">
        <v>13</v>
      </c>
      <c r="B132" s="3">
        <v>43454</v>
      </c>
      <c r="C132" s="7" t="s">
        <v>12</v>
      </c>
      <c r="D132" s="4" t="s">
        <v>58</v>
      </c>
      <c r="E132" s="4" t="s">
        <v>13</v>
      </c>
      <c r="F132" s="7">
        <v>1</v>
      </c>
      <c r="G132" s="10">
        <v>50</v>
      </c>
      <c r="H132" s="10">
        <v>0</v>
      </c>
      <c r="I132" s="6">
        <f t="shared" ref="I132:I195" si="2">(F132*G132)-H132</f>
        <v>50</v>
      </c>
    </row>
    <row r="133" spans="1:9">
      <c r="A133" s="2">
        <v>14</v>
      </c>
      <c r="B133" s="3">
        <v>43454</v>
      </c>
      <c r="C133" s="4" t="s">
        <v>12</v>
      </c>
      <c r="D133" s="4" t="s">
        <v>58</v>
      </c>
      <c r="E133" s="4" t="s">
        <v>13</v>
      </c>
      <c r="F133" s="4">
        <v>2</v>
      </c>
      <c r="G133" s="10">
        <v>50</v>
      </c>
      <c r="H133" s="10">
        <v>0</v>
      </c>
      <c r="I133" s="6">
        <f t="shared" si="2"/>
        <v>100</v>
      </c>
    </row>
    <row r="134" spans="1:9">
      <c r="A134" s="2">
        <v>15</v>
      </c>
      <c r="B134" s="3">
        <v>43454</v>
      </c>
      <c r="C134" s="4" t="s">
        <v>10</v>
      </c>
      <c r="D134" s="4" t="s">
        <v>61</v>
      </c>
      <c r="E134" s="4" t="s">
        <v>62</v>
      </c>
      <c r="F134" s="7">
        <v>1</v>
      </c>
      <c r="G134" s="10">
        <v>20</v>
      </c>
      <c r="H134" s="10">
        <v>0</v>
      </c>
      <c r="I134" s="6">
        <f t="shared" si="2"/>
        <v>20</v>
      </c>
    </row>
    <row r="135" spans="1:9">
      <c r="A135" s="2">
        <v>16</v>
      </c>
      <c r="B135" s="3">
        <v>43454</v>
      </c>
      <c r="C135" s="7" t="s">
        <v>10</v>
      </c>
      <c r="D135" s="4" t="s">
        <v>61</v>
      </c>
      <c r="E135" s="4" t="s">
        <v>62</v>
      </c>
      <c r="F135" s="4">
        <v>2</v>
      </c>
      <c r="G135" s="10">
        <v>20</v>
      </c>
      <c r="H135" s="10">
        <v>0</v>
      </c>
      <c r="I135" s="6">
        <f t="shared" si="2"/>
        <v>40</v>
      </c>
    </row>
    <row r="136" spans="1:9">
      <c r="A136" s="2">
        <v>17</v>
      </c>
      <c r="B136" s="3">
        <v>43454</v>
      </c>
      <c r="C136" s="4" t="s">
        <v>16</v>
      </c>
      <c r="D136" s="4" t="s">
        <v>56</v>
      </c>
      <c r="E136" s="4" t="s">
        <v>17</v>
      </c>
      <c r="F136" s="7">
        <v>1</v>
      </c>
      <c r="G136" s="10">
        <v>35</v>
      </c>
      <c r="H136" s="10">
        <v>0</v>
      </c>
      <c r="I136" s="6">
        <f t="shared" si="2"/>
        <v>35</v>
      </c>
    </row>
    <row r="137" spans="1:9" s="37" customFormat="1">
      <c r="A137" s="29">
        <v>18</v>
      </c>
      <c r="B137" s="30">
        <v>43454</v>
      </c>
      <c r="C137" s="4" t="s">
        <v>57</v>
      </c>
      <c r="D137" s="32" t="s">
        <v>56</v>
      </c>
      <c r="E137" s="32" t="s">
        <v>17</v>
      </c>
      <c r="F137" s="31">
        <v>1</v>
      </c>
      <c r="G137" s="35">
        <v>35</v>
      </c>
      <c r="H137" s="35">
        <v>0</v>
      </c>
      <c r="I137" s="6">
        <f t="shared" si="2"/>
        <v>35</v>
      </c>
    </row>
    <row r="138" spans="1:9">
      <c r="A138" s="2">
        <v>1</v>
      </c>
      <c r="B138" s="3">
        <v>43458</v>
      </c>
      <c r="C138" s="4" t="s">
        <v>10</v>
      </c>
      <c r="D138" s="4" t="s">
        <v>61</v>
      </c>
      <c r="E138" s="4" t="s">
        <v>62</v>
      </c>
      <c r="F138" s="7">
        <v>2</v>
      </c>
      <c r="G138" s="6">
        <v>20</v>
      </c>
      <c r="H138" s="10">
        <v>2</v>
      </c>
      <c r="I138" s="6">
        <f t="shared" si="2"/>
        <v>38</v>
      </c>
    </row>
    <row r="139" spans="1:9">
      <c r="A139" s="2">
        <v>2</v>
      </c>
      <c r="B139" s="3">
        <v>43458</v>
      </c>
      <c r="C139" s="7" t="s">
        <v>12</v>
      </c>
      <c r="D139" s="4" t="s">
        <v>58</v>
      </c>
      <c r="E139" s="4" t="s">
        <v>13</v>
      </c>
      <c r="F139" s="7">
        <v>1</v>
      </c>
      <c r="G139" s="6">
        <v>50</v>
      </c>
      <c r="H139" s="10">
        <v>0</v>
      </c>
      <c r="I139" s="6">
        <f t="shared" si="2"/>
        <v>50</v>
      </c>
    </row>
    <row r="140" spans="1:9">
      <c r="A140" s="2">
        <v>3</v>
      </c>
      <c r="B140" s="3">
        <v>43458</v>
      </c>
      <c r="C140" s="7" t="s">
        <v>16</v>
      </c>
      <c r="D140" s="4" t="s">
        <v>56</v>
      </c>
      <c r="E140" s="4" t="s">
        <v>17</v>
      </c>
      <c r="F140" s="7">
        <v>5</v>
      </c>
      <c r="G140" s="6">
        <v>35</v>
      </c>
      <c r="H140" s="10">
        <v>5</v>
      </c>
      <c r="I140" s="6">
        <f t="shared" si="2"/>
        <v>170</v>
      </c>
    </row>
    <row r="141" spans="1:9">
      <c r="A141" s="2">
        <v>4</v>
      </c>
      <c r="B141" s="3">
        <v>43458</v>
      </c>
      <c r="C141" s="4" t="s">
        <v>16</v>
      </c>
      <c r="D141" s="4" t="s">
        <v>56</v>
      </c>
      <c r="E141" s="4" t="s">
        <v>17</v>
      </c>
      <c r="F141" s="4">
        <v>1</v>
      </c>
      <c r="G141" s="10">
        <v>35</v>
      </c>
      <c r="H141" s="10">
        <v>0</v>
      </c>
      <c r="I141" s="6">
        <f t="shared" si="2"/>
        <v>35</v>
      </c>
    </row>
    <row r="142" spans="1:9">
      <c r="A142" s="2">
        <v>5</v>
      </c>
      <c r="B142" s="3">
        <v>43458</v>
      </c>
      <c r="C142" s="4" t="s">
        <v>12</v>
      </c>
      <c r="D142" s="4" t="s">
        <v>58</v>
      </c>
      <c r="E142" s="4" t="s">
        <v>13</v>
      </c>
      <c r="F142" s="7">
        <v>1</v>
      </c>
      <c r="G142" s="10">
        <v>50</v>
      </c>
      <c r="H142" s="10">
        <v>0</v>
      </c>
      <c r="I142" s="6">
        <f t="shared" si="2"/>
        <v>50</v>
      </c>
    </row>
    <row r="143" spans="1:9">
      <c r="A143" s="2">
        <v>6</v>
      </c>
      <c r="B143" s="3">
        <v>43458</v>
      </c>
      <c r="C143" s="7" t="s">
        <v>10</v>
      </c>
      <c r="D143" s="4" t="s">
        <v>61</v>
      </c>
      <c r="E143" s="4" t="s">
        <v>62</v>
      </c>
      <c r="F143" s="7">
        <v>5</v>
      </c>
      <c r="G143" s="10">
        <v>20</v>
      </c>
      <c r="H143" s="10">
        <v>5</v>
      </c>
      <c r="I143" s="6">
        <f t="shared" si="2"/>
        <v>95</v>
      </c>
    </row>
    <row r="144" spans="1:9">
      <c r="A144" s="2">
        <v>7</v>
      </c>
      <c r="B144" s="3">
        <v>43458</v>
      </c>
      <c r="C144" s="4" t="s">
        <v>57</v>
      </c>
      <c r="D144" s="4" t="s">
        <v>56</v>
      </c>
      <c r="E144" s="4" t="s">
        <v>17</v>
      </c>
      <c r="F144" s="7">
        <v>1</v>
      </c>
      <c r="G144" s="10">
        <v>35</v>
      </c>
      <c r="H144" s="10">
        <v>0</v>
      </c>
      <c r="I144" s="6">
        <f t="shared" si="2"/>
        <v>35</v>
      </c>
    </row>
    <row r="145" spans="1:9">
      <c r="A145" s="2">
        <v>8</v>
      </c>
      <c r="B145" s="3">
        <v>43458</v>
      </c>
      <c r="C145" s="7" t="s">
        <v>10</v>
      </c>
      <c r="D145" s="4" t="s">
        <v>61</v>
      </c>
      <c r="E145" s="4" t="s">
        <v>62</v>
      </c>
      <c r="F145" s="4">
        <v>5</v>
      </c>
      <c r="G145" s="10">
        <v>20</v>
      </c>
      <c r="H145" s="10">
        <v>5</v>
      </c>
      <c r="I145" s="6">
        <f t="shared" si="2"/>
        <v>95</v>
      </c>
    </row>
    <row r="146" spans="1:9">
      <c r="A146" s="2">
        <v>9</v>
      </c>
      <c r="B146" s="3">
        <v>43458</v>
      </c>
      <c r="C146" s="4" t="s">
        <v>10</v>
      </c>
      <c r="D146" s="4" t="s">
        <v>61</v>
      </c>
      <c r="E146" s="4" t="s">
        <v>62</v>
      </c>
      <c r="F146" s="7">
        <v>5</v>
      </c>
      <c r="G146" s="10">
        <v>20</v>
      </c>
      <c r="H146" s="10">
        <v>5</v>
      </c>
      <c r="I146" s="6">
        <f t="shared" si="2"/>
        <v>95</v>
      </c>
    </row>
    <row r="147" spans="1:9">
      <c r="A147" s="26">
        <v>10</v>
      </c>
      <c r="B147" s="3">
        <v>43458</v>
      </c>
      <c r="C147" s="4" t="s">
        <v>16</v>
      </c>
      <c r="D147" s="4" t="s">
        <v>56</v>
      </c>
      <c r="E147" s="4" t="s">
        <v>17</v>
      </c>
      <c r="F147" s="7">
        <v>1</v>
      </c>
      <c r="G147" s="10">
        <v>35</v>
      </c>
      <c r="H147" s="10">
        <v>0</v>
      </c>
      <c r="I147" s="6">
        <f t="shared" si="2"/>
        <v>35</v>
      </c>
    </row>
    <row r="148" spans="1:9">
      <c r="A148" s="2">
        <v>11</v>
      </c>
      <c r="B148" s="3">
        <v>43458</v>
      </c>
      <c r="C148" s="4" t="s">
        <v>12</v>
      </c>
      <c r="D148" s="4" t="s">
        <v>58</v>
      </c>
      <c r="E148" s="4" t="s">
        <v>13</v>
      </c>
      <c r="F148" s="7">
        <v>1</v>
      </c>
      <c r="G148" s="10">
        <v>50</v>
      </c>
      <c r="H148" s="10">
        <v>0</v>
      </c>
      <c r="I148" s="6">
        <f t="shared" si="2"/>
        <v>50</v>
      </c>
    </row>
    <row r="149" spans="1:9">
      <c r="A149" s="2">
        <v>12</v>
      </c>
      <c r="B149" s="3">
        <v>43458</v>
      </c>
      <c r="C149" s="4" t="s">
        <v>12</v>
      </c>
      <c r="D149" s="4" t="s">
        <v>58</v>
      </c>
      <c r="E149" s="4" t="s">
        <v>13</v>
      </c>
      <c r="F149" s="7">
        <v>2</v>
      </c>
      <c r="G149" s="10">
        <v>50</v>
      </c>
      <c r="H149" s="10">
        <v>2</v>
      </c>
      <c r="I149" s="6">
        <f t="shared" si="2"/>
        <v>98</v>
      </c>
    </row>
    <row r="150" spans="1:9">
      <c r="A150" s="2">
        <v>13</v>
      </c>
      <c r="B150" s="3">
        <v>43458</v>
      </c>
      <c r="C150" s="4" t="s">
        <v>16</v>
      </c>
      <c r="D150" s="4" t="s">
        <v>56</v>
      </c>
      <c r="E150" s="4" t="s">
        <v>17</v>
      </c>
      <c r="F150" s="7">
        <v>1</v>
      </c>
      <c r="G150" s="10">
        <v>35</v>
      </c>
      <c r="H150" s="10">
        <v>0</v>
      </c>
      <c r="I150" s="6">
        <f t="shared" si="2"/>
        <v>35</v>
      </c>
    </row>
    <row r="151" spans="1:9">
      <c r="A151" s="2">
        <v>14</v>
      </c>
      <c r="B151" s="3">
        <v>43458</v>
      </c>
      <c r="C151" s="4" t="s">
        <v>12</v>
      </c>
      <c r="D151" s="4" t="s">
        <v>58</v>
      </c>
      <c r="E151" s="4" t="s">
        <v>13</v>
      </c>
      <c r="F151" s="4">
        <v>2</v>
      </c>
      <c r="G151" s="10">
        <v>50</v>
      </c>
      <c r="H151" s="10">
        <v>0</v>
      </c>
      <c r="I151" s="6">
        <f t="shared" si="2"/>
        <v>100</v>
      </c>
    </row>
    <row r="152" spans="1:9">
      <c r="A152" s="2">
        <v>15</v>
      </c>
      <c r="B152" s="3">
        <v>43458</v>
      </c>
      <c r="C152" s="4" t="s">
        <v>10</v>
      </c>
      <c r="D152" s="4" t="s">
        <v>61</v>
      </c>
      <c r="E152" s="4" t="s">
        <v>62</v>
      </c>
      <c r="F152" s="7">
        <v>1</v>
      </c>
      <c r="G152" s="10">
        <v>20</v>
      </c>
      <c r="H152" s="10">
        <v>0</v>
      </c>
      <c r="I152" s="6">
        <f t="shared" si="2"/>
        <v>20</v>
      </c>
    </row>
    <row r="153" spans="1:9">
      <c r="A153" s="2">
        <v>16</v>
      </c>
      <c r="B153" s="3">
        <v>43458</v>
      </c>
      <c r="C153" s="7" t="s">
        <v>10</v>
      </c>
      <c r="D153" s="4" t="s">
        <v>61</v>
      </c>
      <c r="E153" s="4" t="s">
        <v>62</v>
      </c>
      <c r="F153" s="4">
        <v>5</v>
      </c>
      <c r="G153" s="10">
        <v>20</v>
      </c>
      <c r="H153" s="10">
        <v>5</v>
      </c>
      <c r="I153" s="6">
        <f t="shared" si="2"/>
        <v>95</v>
      </c>
    </row>
    <row r="154" spans="1:9">
      <c r="A154" s="2">
        <v>17</v>
      </c>
      <c r="B154" s="3">
        <v>43458</v>
      </c>
      <c r="C154" s="4" t="s">
        <v>16</v>
      </c>
      <c r="D154" s="4" t="s">
        <v>56</v>
      </c>
      <c r="E154" s="4" t="s">
        <v>17</v>
      </c>
      <c r="F154" s="7">
        <v>1</v>
      </c>
      <c r="G154" s="10">
        <v>35</v>
      </c>
      <c r="H154" s="10">
        <v>0</v>
      </c>
      <c r="I154" s="6">
        <f t="shared" si="2"/>
        <v>35</v>
      </c>
    </row>
    <row r="155" spans="1:9">
      <c r="A155" s="2">
        <v>18</v>
      </c>
      <c r="B155" s="3">
        <v>43458</v>
      </c>
      <c r="C155" s="4" t="s">
        <v>57</v>
      </c>
      <c r="D155" s="4" t="s">
        <v>56</v>
      </c>
      <c r="E155" s="4" t="s">
        <v>17</v>
      </c>
      <c r="F155" s="7">
        <v>1</v>
      </c>
      <c r="G155" s="10">
        <v>35</v>
      </c>
      <c r="H155" s="10">
        <v>0</v>
      </c>
      <c r="I155" s="6">
        <f t="shared" si="2"/>
        <v>35</v>
      </c>
    </row>
    <row r="156" spans="1:9">
      <c r="A156" s="2">
        <v>19</v>
      </c>
      <c r="B156" s="3">
        <v>43458</v>
      </c>
      <c r="C156" s="4" t="s">
        <v>57</v>
      </c>
      <c r="D156" s="4" t="s">
        <v>56</v>
      </c>
      <c r="E156" s="4" t="s">
        <v>17</v>
      </c>
      <c r="F156" s="7">
        <v>1</v>
      </c>
      <c r="G156" s="10">
        <v>35</v>
      </c>
      <c r="H156" s="10">
        <v>0</v>
      </c>
      <c r="I156" s="6">
        <f t="shared" si="2"/>
        <v>35</v>
      </c>
    </row>
    <row r="157" spans="1:9">
      <c r="A157" s="2">
        <v>20</v>
      </c>
      <c r="B157" s="3">
        <v>43458</v>
      </c>
      <c r="C157" s="7" t="s">
        <v>10</v>
      </c>
      <c r="D157" s="4" t="s">
        <v>61</v>
      </c>
      <c r="E157" s="4" t="s">
        <v>62</v>
      </c>
      <c r="F157" s="4">
        <v>1</v>
      </c>
      <c r="G157" s="10">
        <v>20</v>
      </c>
      <c r="H157" s="10">
        <v>0</v>
      </c>
      <c r="I157" s="6">
        <f t="shared" si="2"/>
        <v>20</v>
      </c>
    </row>
    <row r="158" spans="1:9">
      <c r="A158" s="2">
        <v>21</v>
      </c>
      <c r="B158" s="3">
        <v>43458</v>
      </c>
      <c r="C158" s="4" t="s">
        <v>16</v>
      </c>
      <c r="D158" s="4" t="s">
        <v>56</v>
      </c>
      <c r="E158" s="4" t="s">
        <v>17</v>
      </c>
      <c r="F158" s="7">
        <v>1</v>
      </c>
      <c r="G158" s="10">
        <v>35</v>
      </c>
      <c r="H158" s="10">
        <v>0</v>
      </c>
      <c r="I158" s="6">
        <f t="shared" si="2"/>
        <v>35</v>
      </c>
    </row>
    <row r="159" spans="1:9">
      <c r="A159" s="2">
        <v>22</v>
      </c>
      <c r="B159" s="3">
        <v>43458</v>
      </c>
      <c r="C159" s="7" t="s">
        <v>10</v>
      </c>
      <c r="D159" s="4" t="s">
        <v>61</v>
      </c>
      <c r="E159" s="4" t="s">
        <v>62</v>
      </c>
      <c r="F159" s="4">
        <v>1</v>
      </c>
      <c r="G159" s="10">
        <v>20</v>
      </c>
      <c r="H159" s="10">
        <v>0</v>
      </c>
      <c r="I159" s="6">
        <f t="shared" si="2"/>
        <v>20</v>
      </c>
    </row>
    <row r="160" spans="1:9">
      <c r="A160" s="2">
        <v>23</v>
      </c>
      <c r="B160" s="3">
        <v>43458</v>
      </c>
      <c r="C160" s="7" t="s">
        <v>12</v>
      </c>
      <c r="D160" s="4" t="s">
        <v>58</v>
      </c>
      <c r="E160" s="4" t="s">
        <v>13</v>
      </c>
      <c r="F160" s="7">
        <v>3</v>
      </c>
      <c r="G160" s="10">
        <v>50</v>
      </c>
      <c r="H160" s="10">
        <v>3</v>
      </c>
      <c r="I160" s="6">
        <f t="shared" si="2"/>
        <v>147</v>
      </c>
    </row>
    <row r="161" spans="1:9">
      <c r="A161" s="2">
        <v>24</v>
      </c>
      <c r="B161" s="3">
        <v>43458</v>
      </c>
      <c r="C161" s="7" t="s">
        <v>10</v>
      </c>
      <c r="D161" s="4" t="s">
        <v>61</v>
      </c>
      <c r="E161" s="4" t="s">
        <v>62</v>
      </c>
      <c r="F161" s="7">
        <v>3</v>
      </c>
      <c r="G161" s="10">
        <v>20</v>
      </c>
      <c r="H161" s="10">
        <v>3</v>
      </c>
      <c r="I161" s="6">
        <f t="shared" si="2"/>
        <v>57</v>
      </c>
    </row>
    <row r="162" spans="1:9" s="37" customFormat="1">
      <c r="A162" s="29">
        <v>25</v>
      </c>
      <c r="B162" s="30">
        <v>43458</v>
      </c>
      <c r="C162" s="32" t="s">
        <v>16</v>
      </c>
      <c r="D162" s="32" t="s">
        <v>56</v>
      </c>
      <c r="E162" s="32" t="s">
        <v>17</v>
      </c>
      <c r="F162" s="32">
        <v>1</v>
      </c>
      <c r="G162" s="35">
        <v>35</v>
      </c>
      <c r="H162" s="35">
        <v>0</v>
      </c>
      <c r="I162" s="6">
        <f t="shared" si="2"/>
        <v>35</v>
      </c>
    </row>
    <row r="163" spans="1:9">
      <c r="A163" s="2">
        <v>1</v>
      </c>
      <c r="B163" s="3">
        <v>43461</v>
      </c>
      <c r="C163" s="4" t="s">
        <v>10</v>
      </c>
      <c r="D163" s="4" t="s">
        <v>61</v>
      </c>
      <c r="E163" s="4" t="s">
        <v>62</v>
      </c>
      <c r="F163" s="7">
        <v>1</v>
      </c>
      <c r="G163" s="6">
        <v>20</v>
      </c>
      <c r="H163" s="10">
        <v>0</v>
      </c>
      <c r="I163" s="6">
        <f t="shared" si="2"/>
        <v>20</v>
      </c>
    </row>
    <row r="164" spans="1:9">
      <c r="A164" s="2">
        <v>2</v>
      </c>
      <c r="B164" s="3">
        <v>43461</v>
      </c>
      <c r="C164" s="7" t="s">
        <v>12</v>
      </c>
      <c r="D164" s="4" t="s">
        <v>58</v>
      </c>
      <c r="E164" s="4" t="s">
        <v>13</v>
      </c>
      <c r="F164" s="7">
        <v>1</v>
      </c>
      <c r="G164" s="6">
        <v>50</v>
      </c>
      <c r="H164" s="10">
        <v>0</v>
      </c>
      <c r="I164" s="6">
        <f t="shared" si="2"/>
        <v>50</v>
      </c>
    </row>
    <row r="165" spans="1:9">
      <c r="A165" s="2">
        <v>3</v>
      </c>
      <c r="B165" s="3">
        <v>43461</v>
      </c>
      <c r="C165" s="7" t="s">
        <v>16</v>
      </c>
      <c r="D165" s="4" t="s">
        <v>56</v>
      </c>
      <c r="E165" s="4" t="s">
        <v>17</v>
      </c>
      <c r="F165" s="7">
        <v>3</v>
      </c>
      <c r="G165" s="6">
        <v>35</v>
      </c>
      <c r="H165" s="10">
        <v>3</v>
      </c>
      <c r="I165" s="6">
        <f t="shared" si="2"/>
        <v>102</v>
      </c>
    </row>
    <row r="166" spans="1:9">
      <c r="A166" s="2">
        <v>4</v>
      </c>
      <c r="B166" s="3">
        <v>43461</v>
      </c>
      <c r="C166" s="4" t="s">
        <v>57</v>
      </c>
      <c r="D166" s="4" t="s">
        <v>56</v>
      </c>
      <c r="E166" s="4" t="s">
        <v>17</v>
      </c>
      <c r="F166" s="4">
        <v>1</v>
      </c>
      <c r="G166" s="10">
        <v>35</v>
      </c>
      <c r="H166" s="10">
        <v>0</v>
      </c>
      <c r="I166" s="6">
        <f t="shared" si="2"/>
        <v>35</v>
      </c>
    </row>
    <row r="167" spans="1:9">
      <c r="A167" s="2">
        <v>5</v>
      </c>
      <c r="B167" s="3">
        <v>43461</v>
      </c>
      <c r="C167" s="4" t="s">
        <v>12</v>
      </c>
      <c r="D167" s="4" t="s">
        <v>58</v>
      </c>
      <c r="E167" s="4" t="s">
        <v>13</v>
      </c>
      <c r="F167" s="7">
        <v>10</v>
      </c>
      <c r="G167" s="10">
        <v>50</v>
      </c>
      <c r="H167" s="10">
        <v>10</v>
      </c>
      <c r="I167" s="6">
        <f t="shared" si="2"/>
        <v>490</v>
      </c>
    </row>
    <row r="168" spans="1:9">
      <c r="A168" s="2">
        <v>6</v>
      </c>
      <c r="B168" s="3">
        <v>43461</v>
      </c>
      <c r="C168" s="7" t="s">
        <v>10</v>
      </c>
      <c r="D168" s="4" t="s">
        <v>61</v>
      </c>
      <c r="E168" s="4" t="s">
        <v>62</v>
      </c>
      <c r="F168" s="7">
        <v>10</v>
      </c>
      <c r="G168" s="10">
        <v>20</v>
      </c>
      <c r="H168" s="10">
        <v>10</v>
      </c>
      <c r="I168" s="6">
        <f t="shared" si="2"/>
        <v>190</v>
      </c>
    </row>
    <row r="169" spans="1:9">
      <c r="A169" s="2">
        <v>7</v>
      </c>
      <c r="B169" s="3">
        <v>43461</v>
      </c>
      <c r="C169" s="4" t="s">
        <v>16</v>
      </c>
      <c r="D169" s="4" t="s">
        <v>56</v>
      </c>
      <c r="E169" s="4" t="s">
        <v>17</v>
      </c>
      <c r="F169" s="7">
        <v>10</v>
      </c>
      <c r="G169" s="10">
        <v>35</v>
      </c>
      <c r="H169" s="10">
        <v>10</v>
      </c>
      <c r="I169" s="6">
        <f t="shared" si="2"/>
        <v>340</v>
      </c>
    </row>
    <row r="170" spans="1:9">
      <c r="A170" s="2">
        <v>8</v>
      </c>
      <c r="B170" s="3">
        <v>43461</v>
      </c>
      <c r="C170" s="7" t="s">
        <v>10</v>
      </c>
      <c r="D170" s="4" t="s">
        <v>61</v>
      </c>
      <c r="E170" s="4" t="s">
        <v>62</v>
      </c>
      <c r="F170" s="4">
        <v>10</v>
      </c>
      <c r="G170" s="10">
        <v>20</v>
      </c>
      <c r="H170" s="10">
        <v>10</v>
      </c>
      <c r="I170" s="6">
        <f t="shared" si="2"/>
        <v>190</v>
      </c>
    </row>
    <row r="171" spans="1:9">
      <c r="A171" s="2">
        <v>9</v>
      </c>
      <c r="B171" s="3">
        <v>43461</v>
      </c>
      <c r="C171" s="4" t="s">
        <v>10</v>
      </c>
      <c r="D171" s="4" t="s">
        <v>61</v>
      </c>
      <c r="E171" s="4" t="s">
        <v>62</v>
      </c>
      <c r="F171" s="7">
        <v>5</v>
      </c>
      <c r="G171" s="10">
        <v>20</v>
      </c>
      <c r="H171" s="10">
        <v>5</v>
      </c>
      <c r="I171" s="6">
        <f t="shared" si="2"/>
        <v>95</v>
      </c>
    </row>
    <row r="172" spans="1:9">
      <c r="A172" s="2">
        <v>10</v>
      </c>
      <c r="B172" s="3">
        <v>43461</v>
      </c>
      <c r="C172" s="4" t="s">
        <v>57</v>
      </c>
      <c r="D172" s="4" t="s">
        <v>56</v>
      </c>
      <c r="E172" s="4" t="s">
        <v>17</v>
      </c>
      <c r="F172" s="7">
        <v>5</v>
      </c>
      <c r="G172" s="10">
        <v>35</v>
      </c>
      <c r="H172" s="10">
        <v>5</v>
      </c>
      <c r="I172" s="6">
        <f t="shared" si="2"/>
        <v>170</v>
      </c>
    </row>
    <row r="173" spans="1:9">
      <c r="A173" s="2">
        <v>11</v>
      </c>
      <c r="B173" s="3">
        <v>43461</v>
      </c>
      <c r="C173" s="4" t="s">
        <v>12</v>
      </c>
      <c r="D173" s="4" t="s">
        <v>58</v>
      </c>
      <c r="E173" s="4" t="s">
        <v>13</v>
      </c>
      <c r="F173" s="7">
        <v>3</v>
      </c>
      <c r="G173" s="10">
        <v>50</v>
      </c>
      <c r="H173" s="10">
        <v>3</v>
      </c>
      <c r="I173" s="6">
        <f t="shared" si="2"/>
        <v>147</v>
      </c>
    </row>
    <row r="174" spans="1:9">
      <c r="A174" s="2">
        <v>12</v>
      </c>
      <c r="B174" s="3">
        <v>43461</v>
      </c>
      <c r="C174" s="4" t="s">
        <v>16</v>
      </c>
      <c r="D174" s="4" t="s">
        <v>56</v>
      </c>
      <c r="E174" s="4" t="s">
        <v>17</v>
      </c>
      <c r="F174" s="7">
        <v>1</v>
      </c>
      <c r="G174" s="10">
        <v>35</v>
      </c>
      <c r="H174" s="10">
        <v>0</v>
      </c>
      <c r="I174" s="6">
        <f t="shared" si="2"/>
        <v>35</v>
      </c>
    </row>
    <row r="175" spans="1:9">
      <c r="A175" s="2">
        <v>13</v>
      </c>
      <c r="B175" s="3">
        <v>43461</v>
      </c>
      <c r="C175" s="7" t="s">
        <v>12</v>
      </c>
      <c r="D175" s="4" t="s">
        <v>58</v>
      </c>
      <c r="E175" s="4" t="s">
        <v>13</v>
      </c>
      <c r="F175" s="7">
        <v>1</v>
      </c>
      <c r="G175" s="10">
        <v>50</v>
      </c>
      <c r="H175" s="10">
        <v>0</v>
      </c>
      <c r="I175" s="6">
        <f t="shared" si="2"/>
        <v>50</v>
      </c>
    </row>
    <row r="176" spans="1:9">
      <c r="A176" s="2">
        <v>14</v>
      </c>
      <c r="B176" s="3">
        <v>43461</v>
      </c>
      <c r="C176" s="4" t="s">
        <v>12</v>
      </c>
      <c r="D176" s="4" t="s">
        <v>58</v>
      </c>
      <c r="E176" s="4" t="s">
        <v>13</v>
      </c>
      <c r="F176" s="4">
        <v>1</v>
      </c>
      <c r="G176" s="10">
        <v>50</v>
      </c>
      <c r="H176" s="10">
        <v>0</v>
      </c>
      <c r="I176" s="6">
        <f t="shared" si="2"/>
        <v>50</v>
      </c>
    </row>
    <row r="177" spans="1:9">
      <c r="A177" s="2">
        <v>15</v>
      </c>
      <c r="B177" s="3">
        <v>43461</v>
      </c>
      <c r="C177" s="4" t="s">
        <v>10</v>
      </c>
      <c r="D177" s="4" t="s">
        <v>61</v>
      </c>
      <c r="E177" s="4" t="s">
        <v>62</v>
      </c>
      <c r="F177" s="7">
        <v>1</v>
      </c>
      <c r="G177" s="10">
        <v>20</v>
      </c>
      <c r="H177" s="10">
        <v>0</v>
      </c>
      <c r="I177" s="6">
        <f t="shared" si="2"/>
        <v>20</v>
      </c>
    </row>
    <row r="178" spans="1:9">
      <c r="A178" s="2">
        <v>16</v>
      </c>
      <c r="B178" s="3">
        <v>43461</v>
      </c>
      <c r="C178" s="7" t="s">
        <v>10</v>
      </c>
      <c r="D178" s="4" t="s">
        <v>61</v>
      </c>
      <c r="E178" s="4" t="s">
        <v>62</v>
      </c>
      <c r="F178" s="4">
        <v>1</v>
      </c>
      <c r="G178" s="10">
        <v>20</v>
      </c>
      <c r="H178" s="10">
        <v>0</v>
      </c>
      <c r="I178" s="6">
        <f t="shared" si="2"/>
        <v>20</v>
      </c>
    </row>
    <row r="179" spans="1:9">
      <c r="A179" s="2">
        <v>17</v>
      </c>
      <c r="B179" s="3">
        <v>43461</v>
      </c>
      <c r="C179" s="4" t="s">
        <v>57</v>
      </c>
      <c r="D179" s="4" t="s">
        <v>56</v>
      </c>
      <c r="E179" s="4" t="s">
        <v>17</v>
      </c>
      <c r="F179" s="7">
        <v>1</v>
      </c>
      <c r="G179" s="10">
        <v>35</v>
      </c>
      <c r="H179" s="10">
        <v>0</v>
      </c>
      <c r="I179" s="6">
        <f t="shared" si="2"/>
        <v>35</v>
      </c>
    </row>
    <row r="180" spans="1:9">
      <c r="A180" s="2">
        <v>18</v>
      </c>
      <c r="B180" s="3">
        <v>43461</v>
      </c>
      <c r="C180" s="7" t="s">
        <v>16</v>
      </c>
      <c r="D180" s="4" t="s">
        <v>56</v>
      </c>
      <c r="E180" s="4" t="s">
        <v>17</v>
      </c>
      <c r="F180" s="7">
        <v>5</v>
      </c>
      <c r="G180" s="10">
        <v>35</v>
      </c>
      <c r="H180" s="10">
        <v>5</v>
      </c>
      <c r="I180" s="6">
        <f t="shared" si="2"/>
        <v>170</v>
      </c>
    </row>
    <row r="181" spans="1:9">
      <c r="A181" s="2">
        <v>19</v>
      </c>
      <c r="B181" s="3">
        <v>43461</v>
      </c>
      <c r="C181" s="4" t="s">
        <v>16</v>
      </c>
      <c r="D181" s="4" t="s">
        <v>56</v>
      </c>
      <c r="E181" s="4" t="s">
        <v>17</v>
      </c>
      <c r="F181" s="7">
        <v>3</v>
      </c>
      <c r="G181" s="10">
        <v>35</v>
      </c>
      <c r="H181" s="10">
        <v>3</v>
      </c>
      <c r="I181" s="6">
        <f t="shared" si="2"/>
        <v>102</v>
      </c>
    </row>
    <row r="182" spans="1:9">
      <c r="A182" s="2">
        <v>20</v>
      </c>
      <c r="B182" s="3">
        <v>43461</v>
      </c>
      <c r="C182" s="7" t="s">
        <v>10</v>
      </c>
      <c r="D182" s="4" t="s">
        <v>61</v>
      </c>
      <c r="E182" s="4" t="s">
        <v>62</v>
      </c>
      <c r="F182" s="4">
        <v>3</v>
      </c>
      <c r="G182" s="10">
        <v>20</v>
      </c>
      <c r="H182" s="10">
        <v>3</v>
      </c>
      <c r="I182" s="6">
        <f t="shared" si="2"/>
        <v>57</v>
      </c>
    </row>
    <row r="183" spans="1:9">
      <c r="A183" s="2">
        <v>21</v>
      </c>
      <c r="B183" s="3">
        <v>43461</v>
      </c>
      <c r="C183" s="4" t="s">
        <v>16</v>
      </c>
      <c r="D183" s="4" t="s">
        <v>56</v>
      </c>
      <c r="E183" s="4" t="s">
        <v>17</v>
      </c>
      <c r="F183" s="7">
        <v>1</v>
      </c>
      <c r="G183" s="10">
        <v>35</v>
      </c>
      <c r="H183" s="10">
        <v>0</v>
      </c>
      <c r="I183" s="6">
        <f t="shared" si="2"/>
        <v>35</v>
      </c>
    </row>
    <row r="184" spans="1:9">
      <c r="A184" s="2">
        <v>22</v>
      </c>
      <c r="B184" s="3">
        <v>43461</v>
      </c>
      <c r="C184" s="7" t="s">
        <v>10</v>
      </c>
      <c r="D184" s="4" t="s">
        <v>61</v>
      </c>
      <c r="E184" s="4" t="s">
        <v>62</v>
      </c>
      <c r="F184" s="4">
        <v>1</v>
      </c>
      <c r="G184" s="10">
        <v>20</v>
      </c>
      <c r="H184" s="10">
        <v>0</v>
      </c>
      <c r="I184" s="6">
        <f t="shared" si="2"/>
        <v>20</v>
      </c>
    </row>
    <row r="185" spans="1:9" s="37" customFormat="1">
      <c r="A185" s="29">
        <v>23</v>
      </c>
      <c r="B185" s="30">
        <v>43461</v>
      </c>
      <c r="C185" s="31" t="s">
        <v>12</v>
      </c>
      <c r="D185" s="32" t="s">
        <v>58</v>
      </c>
      <c r="E185" s="32" t="s">
        <v>13</v>
      </c>
      <c r="F185" s="31">
        <v>1</v>
      </c>
      <c r="G185" s="35">
        <v>50</v>
      </c>
      <c r="H185" s="35">
        <v>0</v>
      </c>
      <c r="I185" s="6">
        <f t="shared" si="2"/>
        <v>50</v>
      </c>
    </row>
    <row r="186" spans="1:9">
      <c r="A186" s="2">
        <v>1</v>
      </c>
      <c r="B186" s="3">
        <v>43465</v>
      </c>
      <c r="C186" s="4" t="s">
        <v>10</v>
      </c>
      <c r="D186" s="4" t="s">
        <v>61</v>
      </c>
      <c r="E186" s="4" t="s">
        <v>62</v>
      </c>
      <c r="F186" s="7">
        <v>2</v>
      </c>
      <c r="G186" s="6">
        <v>20</v>
      </c>
      <c r="H186" s="10">
        <v>0</v>
      </c>
      <c r="I186" s="6">
        <f t="shared" si="2"/>
        <v>40</v>
      </c>
    </row>
    <row r="187" spans="1:9">
      <c r="A187" s="2">
        <v>2</v>
      </c>
      <c r="B187" s="3">
        <v>43465</v>
      </c>
      <c r="C187" s="7" t="s">
        <v>12</v>
      </c>
      <c r="D187" s="4" t="s">
        <v>58</v>
      </c>
      <c r="E187" s="4" t="s">
        <v>13</v>
      </c>
      <c r="F187" s="7">
        <v>1</v>
      </c>
      <c r="G187" s="6">
        <v>50</v>
      </c>
      <c r="H187" s="10">
        <v>0</v>
      </c>
      <c r="I187" s="6">
        <f t="shared" si="2"/>
        <v>50</v>
      </c>
    </row>
    <row r="188" spans="1:9">
      <c r="A188" s="2">
        <v>3</v>
      </c>
      <c r="B188" s="3">
        <v>43465</v>
      </c>
      <c r="C188" s="7" t="s">
        <v>16</v>
      </c>
      <c r="D188" s="4" t="s">
        <v>56</v>
      </c>
      <c r="E188" s="4" t="s">
        <v>17</v>
      </c>
      <c r="F188" s="7">
        <v>1</v>
      </c>
      <c r="G188" s="6">
        <v>35</v>
      </c>
      <c r="H188" s="10">
        <v>0</v>
      </c>
      <c r="I188" s="6">
        <f t="shared" si="2"/>
        <v>35</v>
      </c>
    </row>
    <row r="189" spans="1:9">
      <c r="A189" s="2">
        <v>4</v>
      </c>
      <c r="B189" s="3">
        <v>43465</v>
      </c>
      <c r="C189" s="4" t="s">
        <v>57</v>
      </c>
      <c r="D189" s="4" t="s">
        <v>56</v>
      </c>
      <c r="E189" s="4" t="s">
        <v>17</v>
      </c>
      <c r="F189" s="4">
        <v>1</v>
      </c>
      <c r="G189" s="10">
        <v>35</v>
      </c>
      <c r="H189" s="10">
        <v>0</v>
      </c>
      <c r="I189" s="6">
        <f t="shared" si="2"/>
        <v>35</v>
      </c>
    </row>
    <row r="190" spans="1:9">
      <c r="A190" s="2">
        <v>5</v>
      </c>
      <c r="B190" s="3">
        <v>43465</v>
      </c>
      <c r="C190" s="4" t="s">
        <v>12</v>
      </c>
      <c r="D190" s="4" t="s">
        <v>58</v>
      </c>
      <c r="E190" s="4" t="s">
        <v>13</v>
      </c>
      <c r="F190" s="7">
        <v>3</v>
      </c>
      <c r="G190" s="10">
        <v>50</v>
      </c>
      <c r="H190" s="10">
        <v>3</v>
      </c>
      <c r="I190" s="6">
        <f t="shared" si="2"/>
        <v>147</v>
      </c>
    </row>
    <row r="191" spans="1:9">
      <c r="A191" s="2">
        <v>6</v>
      </c>
      <c r="B191" s="3">
        <v>43465</v>
      </c>
      <c r="C191" s="7" t="s">
        <v>10</v>
      </c>
      <c r="D191" s="4" t="s">
        <v>61</v>
      </c>
      <c r="E191" s="4" t="s">
        <v>62</v>
      </c>
      <c r="F191" s="7">
        <v>2</v>
      </c>
      <c r="G191" s="10">
        <v>20</v>
      </c>
      <c r="H191" s="10">
        <v>2</v>
      </c>
      <c r="I191" s="6">
        <f t="shared" si="2"/>
        <v>38</v>
      </c>
    </row>
    <row r="192" spans="1:9">
      <c r="A192" s="2">
        <v>7</v>
      </c>
      <c r="B192" s="3">
        <v>43465</v>
      </c>
      <c r="C192" s="4" t="s">
        <v>16</v>
      </c>
      <c r="D192" s="4" t="s">
        <v>56</v>
      </c>
      <c r="E192" s="4" t="s">
        <v>17</v>
      </c>
      <c r="F192" s="7">
        <v>1</v>
      </c>
      <c r="G192" s="10">
        <v>35</v>
      </c>
      <c r="H192" s="10">
        <v>0</v>
      </c>
      <c r="I192" s="6">
        <f t="shared" si="2"/>
        <v>35</v>
      </c>
    </row>
    <row r="193" spans="1:9">
      <c r="A193" s="2">
        <v>8</v>
      </c>
      <c r="B193" s="3">
        <v>43465</v>
      </c>
      <c r="C193" s="7" t="s">
        <v>10</v>
      </c>
      <c r="D193" s="4" t="s">
        <v>61</v>
      </c>
      <c r="E193" s="4" t="s">
        <v>62</v>
      </c>
      <c r="F193" s="4">
        <v>1</v>
      </c>
      <c r="G193" s="10">
        <v>20</v>
      </c>
      <c r="H193" s="10">
        <v>0</v>
      </c>
      <c r="I193" s="6">
        <f t="shared" si="2"/>
        <v>20</v>
      </c>
    </row>
    <row r="194" spans="1:9">
      <c r="A194" s="2">
        <v>9</v>
      </c>
      <c r="B194" s="3">
        <v>43465</v>
      </c>
      <c r="C194" s="4" t="s">
        <v>10</v>
      </c>
      <c r="D194" s="4" t="s">
        <v>61</v>
      </c>
      <c r="E194" s="4" t="s">
        <v>62</v>
      </c>
      <c r="F194" s="7">
        <v>1</v>
      </c>
      <c r="G194" s="10">
        <v>20</v>
      </c>
      <c r="H194" s="10">
        <v>0</v>
      </c>
      <c r="I194" s="6">
        <f t="shared" si="2"/>
        <v>20</v>
      </c>
    </row>
    <row r="195" spans="1:9">
      <c r="A195" s="2">
        <v>10</v>
      </c>
      <c r="B195" s="3">
        <v>43465</v>
      </c>
      <c r="C195" s="4" t="s">
        <v>16</v>
      </c>
      <c r="D195" s="4" t="s">
        <v>56</v>
      </c>
      <c r="E195" s="4" t="s">
        <v>17</v>
      </c>
      <c r="F195" s="7">
        <v>1</v>
      </c>
      <c r="G195" s="10">
        <v>35</v>
      </c>
      <c r="H195" s="10">
        <v>0</v>
      </c>
      <c r="I195" s="6">
        <f t="shared" si="2"/>
        <v>35</v>
      </c>
    </row>
    <row r="196" spans="1:9">
      <c r="A196" s="2">
        <v>11</v>
      </c>
      <c r="B196" s="3">
        <v>43465</v>
      </c>
      <c r="C196" s="4" t="s">
        <v>12</v>
      </c>
      <c r="D196" s="4" t="s">
        <v>58</v>
      </c>
      <c r="E196" s="4" t="s">
        <v>13</v>
      </c>
      <c r="F196" s="7">
        <v>1</v>
      </c>
      <c r="G196" s="10">
        <v>50</v>
      </c>
      <c r="H196" s="10">
        <v>0</v>
      </c>
      <c r="I196" s="6">
        <f t="shared" ref="I196:I207" si="3">(F196*G196)-H196</f>
        <v>50</v>
      </c>
    </row>
    <row r="197" spans="1:9">
      <c r="A197" s="2">
        <v>12</v>
      </c>
      <c r="B197" s="3">
        <v>43465</v>
      </c>
      <c r="C197" s="4" t="s">
        <v>57</v>
      </c>
      <c r="D197" s="4" t="s">
        <v>56</v>
      </c>
      <c r="E197" s="4" t="s">
        <v>17</v>
      </c>
      <c r="F197" s="7">
        <v>1</v>
      </c>
      <c r="G197" s="10">
        <v>35</v>
      </c>
      <c r="H197" s="10">
        <v>0</v>
      </c>
      <c r="I197" s="6">
        <f t="shared" si="3"/>
        <v>35</v>
      </c>
    </row>
    <row r="198" spans="1:9">
      <c r="A198" s="2">
        <v>13</v>
      </c>
      <c r="B198" s="3">
        <v>43465</v>
      </c>
      <c r="C198" s="7" t="s">
        <v>12</v>
      </c>
      <c r="D198" s="4" t="s">
        <v>58</v>
      </c>
      <c r="E198" s="4" t="s">
        <v>13</v>
      </c>
      <c r="F198" s="7">
        <v>2</v>
      </c>
      <c r="G198" s="10">
        <v>50</v>
      </c>
      <c r="H198" s="10">
        <v>3</v>
      </c>
      <c r="I198" s="6">
        <f t="shared" si="3"/>
        <v>97</v>
      </c>
    </row>
    <row r="199" spans="1:9">
      <c r="A199" s="2">
        <v>14</v>
      </c>
      <c r="B199" s="3">
        <v>43465</v>
      </c>
      <c r="C199" s="4" t="s">
        <v>12</v>
      </c>
      <c r="D199" s="4" t="s">
        <v>58</v>
      </c>
      <c r="E199" s="4" t="s">
        <v>13</v>
      </c>
      <c r="F199" s="4">
        <v>3</v>
      </c>
      <c r="G199" s="10">
        <v>50</v>
      </c>
      <c r="H199" s="10">
        <v>5</v>
      </c>
      <c r="I199" s="6">
        <f t="shared" si="3"/>
        <v>145</v>
      </c>
    </row>
    <row r="200" spans="1:9">
      <c r="A200" s="2">
        <v>15</v>
      </c>
      <c r="B200" s="3">
        <v>43465</v>
      </c>
      <c r="C200" s="4" t="s">
        <v>10</v>
      </c>
      <c r="D200" s="4" t="s">
        <v>61</v>
      </c>
      <c r="E200" s="4" t="s">
        <v>62</v>
      </c>
      <c r="F200" s="7">
        <v>1</v>
      </c>
      <c r="G200" s="10">
        <v>20</v>
      </c>
      <c r="H200" s="10">
        <v>0</v>
      </c>
      <c r="I200" s="6">
        <f t="shared" si="3"/>
        <v>20</v>
      </c>
    </row>
    <row r="201" spans="1:9">
      <c r="A201" s="2">
        <v>16</v>
      </c>
      <c r="B201" s="3">
        <v>43465</v>
      </c>
      <c r="C201" s="7" t="s">
        <v>10</v>
      </c>
      <c r="D201" s="4" t="s">
        <v>61</v>
      </c>
      <c r="E201" s="4" t="s">
        <v>62</v>
      </c>
      <c r="F201" s="4">
        <v>2</v>
      </c>
      <c r="G201" s="10">
        <v>20</v>
      </c>
      <c r="H201" s="10">
        <v>2</v>
      </c>
      <c r="I201" s="6">
        <f t="shared" si="3"/>
        <v>38</v>
      </c>
    </row>
    <row r="202" spans="1:9">
      <c r="A202" s="2">
        <v>17</v>
      </c>
      <c r="B202" s="3">
        <v>43465</v>
      </c>
      <c r="C202" s="4" t="s">
        <v>16</v>
      </c>
      <c r="D202" s="4" t="s">
        <v>56</v>
      </c>
      <c r="E202" s="4" t="s">
        <v>17</v>
      </c>
      <c r="F202" s="7">
        <v>3</v>
      </c>
      <c r="G202" s="10">
        <v>35</v>
      </c>
      <c r="H202" s="10">
        <v>3</v>
      </c>
      <c r="I202" s="6">
        <f t="shared" si="3"/>
        <v>102</v>
      </c>
    </row>
    <row r="203" spans="1:9">
      <c r="A203" s="2">
        <v>18</v>
      </c>
      <c r="B203" s="3">
        <v>43465</v>
      </c>
      <c r="C203" s="7" t="s">
        <v>16</v>
      </c>
      <c r="D203" s="4" t="s">
        <v>56</v>
      </c>
      <c r="E203" s="4" t="s">
        <v>17</v>
      </c>
      <c r="F203" s="7">
        <v>2</v>
      </c>
      <c r="G203" s="10">
        <v>35</v>
      </c>
      <c r="H203" s="10">
        <v>2</v>
      </c>
      <c r="I203" s="6">
        <f t="shared" si="3"/>
        <v>68</v>
      </c>
    </row>
    <row r="204" spans="1:9">
      <c r="A204" s="2">
        <v>19</v>
      </c>
      <c r="B204" s="3">
        <v>43465</v>
      </c>
      <c r="C204" s="4" t="s">
        <v>16</v>
      </c>
      <c r="D204" s="4" t="s">
        <v>56</v>
      </c>
      <c r="E204" s="4" t="s">
        <v>17</v>
      </c>
      <c r="F204" s="7">
        <v>3</v>
      </c>
      <c r="G204" s="10">
        <v>35</v>
      </c>
      <c r="H204" s="10">
        <v>3</v>
      </c>
      <c r="I204" s="6">
        <f t="shared" si="3"/>
        <v>102</v>
      </c>
    </row>
    <row r="205" spans="1:9">
      <c r="A205" s="2">
        <v>20</v>
      </c>
      <c r="B205" s="3">
        <v>43465</v>
      </c>
      <c r="C205" s="7" t="s">
        <v>10</v>
      </c>
      <c r="D205" s="4" t="s">
        <v>61</v>
      </c>
      <c r="E205" s="4" t="s">
        <v>62</v>
      </c>
      <c r="F205" s="4">
        <v>1</v>
      </c>
      <c r="G205" s="10">
        <v>20</v>
      </c>
      <c r="H205" s="10">
        <v>0</v>
      </c>
      <c r="I205" s="6">
        <f t="shared" si="3"/>
        <v>20</v>
      </c>
    </row>
    <row r="206" spans="1:9">
      <c r="A206" s="2">
        <v>21</v>
      </c>
      <c r="B206" s="3">
        <v>43465</v>
      </c>
      <c r="C206" s="4" t="s">
        <v>57</v>
      </c>
      <c r="D206" s="4" t="s">
        <v>56</v>
      </c>
      <c r="E206" s="4" t="s">
        <v>17</v>
      </c>
      <c r="F206" s="7">
        <v>2</v>
      </c>
      <c r="G206" s="10">
        <v>35</v>
      </c>
      <c r="H206" s="10">
        <v>2</v>
      </c>
      <c r="I206" s="6">
        <f t="shared" si="3"/>
        <v>68</v>
      </c>
    </row>
    <row r="207" spans="1:9">
      <c r="A207" s="2">
        <v>22</v>
      </c>
      <c r="B207" s="3">
        <v>43465</v>
      </c>
      <c r="C207" s="7" t="s">
        <v>10</v>
      </c>
      <c r="D207" s="4" t="s">
        <v>61</v>
      </c>
      <c r="E207" s="4" t="s">
        <v>62</v>
      </c>
      <c r="F207" s="4">
        <v>2</v>
      </c>
      <c r="G207" s="10">
        <v>20</v>
      </c>
      <c r="H207" s="10">
        <v>0</v>
      </c>
      <c r="I207" s="6">
        <f t="shared" si="3"/>
        <v>40</v>
      </c>
    </row>
    <row r="208" spans="1:9">
      <c r="A208" s="52" t="s">
        <v>30</v>
      </c>
      <c r="B208" s="48"/>
      <c r="C208" s="48"/>
      <c r="D208" s="48"/>
      <c r="E208" s="48"/>
      <c r="F208" s="48"/>
      <c r="G208" s="48"/>
      <c r="H208" s="49"/>
      <c r="I208" s="16">
        <f>SUM(I3:I207)</f>
        <v>15651</v>
      </c>
    </row>
  </sheetData>
  <mergeCells count="2">
    <mergeCell ref="A208:H208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5"/>
  <sheetViews>
    <sheetView topLeftCell="A97" workbookViewId="0">
      <selection activeCell="C3" sqref="C3:C117"/>
    </sheetView>
  </sheetViews>
  <sheetFormatPr baseColWidth="10" defaultColWidth="12.625" defaultRowHeight="15" customHeight="1"/>
  <cols>
    <col min="3" max="3" width="17.25" customWidth="1"/>
  </cols>
  <sheetData>
    <row r="1" spans="1:15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5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>
      <c r="A3" s="2">
        <v>1</v>
      </c>
      <c r="B3" s="3">
        <v>43136</v>
      </c>
      <c r="C3" s="4" t="s">
        <v>10</v>
      </c>
      <c r="D3" s="4" t="s">
        <v>55</v>
      </c>
      <c r="E3" s="7" t="s">
        <v>11</v>
      </c>
      <c r="F3" s="7">
        <v>10</v>
      </c>
      <c r="G3" s="9">
        <v>20</v>
      </c>
      <c r="H3" s="10">
        <v>15</v>
      </c>
      <c r="I3" s="6">
        <f>(F3*G3)-H3</f>
        <v>185</v>
      </c>
    </row>
    <row r="4" spans="1:15">
      <c r="A4" s="2">
        <v>2</v>
      </c>
      <c r="B4" s="3">
        <v>43136</v>
      </c>
      <c r="C4" s="7" t="s">
        <v>12</v>
      </c>
      <c r="D4" s="4" t="s">
        <v>58</v>
      </c>
      <c r="E4" s="7" t="s">
        <v>13</v>
      </c>
      <c r="F4" s="7">
        <v>2</v>
      </c>
      <c r="G4" s="9">
        <v>50</v>
      </c>
      <c r="H4" s="10">
        <v>0</v>
      </c>
      <c r="I4" s="6">
        <f t="shared" ref="I4:I27" si="0">(F4*G4)-H4</f>
        <v>100</v>
      </c>
      <c r="K4" s="11" t="s">
        <v>14</v>
      </c>
      <c r="L4" s="11" t="s">
        <v>15</v>
      </c>
    </row>
    <row r="5" spans="1:15">
      <c r="A5" s="2">
        <v>3</v>
      </c>
      <c r="B5" s="3">
        <v>43136</v>
      </c>
      <c r="C5" s="7" t="s">
        <v>57</v>
      </c>
      <c r="D5" s="4" t="s">
        <v>56</v>
      </c>
      <c r="E5" s="7" t="s">
        <v>17</v>
      </c>
      <c r="F5" s="7">
        <v>3</v>
      </c>
      <c r="G5" s="12">
        <v>35</v>
      </c>
      <c r="H5" s="10">
        <v>5</v>
      </c>
      <c r="I5" s="6">
        <f t="shared" si="0"/>
        <v>100</v>
      </c>
      <c r="L5" s="11" t="s">
        <v>18</v>
      </c>
    </row>
    <row r="6" spans="1:15">
      <c r="A6" s="2">
        <v>4</v>
      </c>
      <c r="B6" s="3">
        <v>43136</v>
      </c>
      <c r="C6" s="4" t="s">
        <v>16</v>
      </c>
      <c r="D6" s="4" t="s">
        <v>56</v>
      </c>
      <c r="E6" s="7" t="s">
        <v>17</v>
      </c>
      <c r="F6" s="4">
        <v>1</v>
      </c>
      <c r="G6" s="12">
        <v>35</v>
      </c>
      <c r="H6" s="10">
        <v>0</v>
      </c>
      <c r="I6" s="6">
        <f t="shared" si="0"/>
        <v>35</v>
      </c>
      <c r="L6" s="11" t="s">
        <v>19</v>
      </c>
    </row>
    <row r="7" spans="1:15">
      <c r="A7" s="2">
        <v>5</v>
      </c>
      <c r="B7" s="3">
        <v>43136</v>
      </c>
      <c r="C7" s="7" t="s">
        <v>12</v>
      </c>
      <c r="D7" s="4" t="s">
        <v>58</v>
      </c>
      <c r="E7" s="13" t="s">
        <v>13</v>
      </c>
      <c r="F7" s="7">
        <v>2</v>
      </c>
      <c r="G7" s="12">
        <v>50</v>
      </c>
      <c r="H7" s="10">
        <v>2</v>
      </c>
      <c r="I7" s="6">
        <f t="shared" si="0"/>
        <v>98</v>
      </c>
      <c r="L7" s="11" t="s">
        <v>22</v>
      </c>
    </row>
    <row r="8" spans="1:15">
      <c r="A8" s="2">
        <v>6</v>
      </c>
      <c r="B8" s="3">
        <v>43136</v>
      </c>
      <c r="C8" s="7" t="s">
        <v>10</v>
      </c>
      <c r="D8" s="4" t="s">
        <v>55</v>
      </c>
      <c r="E8" s="7" t="s">
        <v>11</v>
      </c>
      <c r="F8" s="7">
        <v>1</v>
      </c>
      <c r="G8" s="12">
        <v>20</v>
      </c>
      <c r="H8" s="28">
        <v>0</v>
      </c>
      <c r="I8" s="6">
        <f t="shared" si="0"/>
        <v>20</v>
      </c>
      <c r="O8" s="11" t="s">
        <v>23</v>
      </c>
    </row>
    <row r="9" spans="1:15">
      <c r="A9" s="2">
        <v>7</v>
      </c>
      <c r="B9" s="3">
        <v>43136</v>
      </c>
      <c r="C9" s="4" t="s">
        <v>16</v>
      </c>
      <c r="D9" s="4" t="s">
        <v>56</v>
      </c>
      <c r="E9" s="7" t="s">
        <v>17</v>
      </c>
      <c r="F9" s="7">
        <v>2</v>
      </c>
      <c r="G9" s="12">
        <v>35</v>
      </c>
      <c r="H9" s="10">
        <v>0</v>
      </c>
      <c r="I9" s="6">
        <f t="shared" si="0"/>
        <v>70</v>
      </c>
      <c r="O9" s="11" t="s">
        <v>24</v>
      </c>
    </row>
    <row r="10" spans="1:15">
      <c r="A10" s="2">
        <v>8</v>
      </c>
      <c r="B10" s="3">
        <v>43136</v>
      </c>
      <c r="C10" s="7" t="s">
        <v>10</v>
      </c>
      <c r="D10" s="4" t="s">
        <v>55</v>
      </c>
      <c r="E10" s="7" t="s">
        <v>11</v>
      </c>
      <c r="F10" s="4">
        <v>1</v>
      </c>
      <c r="G10" s="12">
        <v>20</v>
      </c>
      <c r="H10" s="10">
        <v>0</v>
      </c>
      <c r="I10" s="6">
        <f t="shared" si="0"/>
        <v>20</v>
      </c>
      <c r="L10" s="11" t="s">
        <v>27</v>
      </c>
    </row>
    <row r="11" spans="1:15">
      <c r="A11" s="2">
        <v>9</v>
      </c>
      <c r="B11" s="3">
        <v>43136</v>
      </c>
      <c r="C11" s="4" t="s">
        <v>10</v>
      </c>
      <c r="D11" s="4" t="s">
        <v>55</v>
      </c>
      <c r="E11" s="7" t="s">
        <v>11</v>
      </c>
      <c r="F11" s="7">
        <v>5</v>
      </c>
      <c r="G11" s="12">
        <v>20</v>
      </c>
      <c r="H11" s="10">
        <v>10</v>
      </c>
      <c r="I11" s="6">
        <f t="shared" si="0"/>
        <v>90</v>
      </c>
      <c r="L11" s="11" t="s">
        <v>29</v>
      </c>
    </row>
    <row r="12" spans="1:15">
      <c r="A12" s="2">
        <v>10</v>
      </c>
      <c r="B12" s="3">
        <v>43136</v>
      </c>
      <c r="C12" s="4" t="s">
        <v>57</v>
      </c>
      <c r="D12" s="4" t="s">
        <v>56</v>
      </c>
      <c r="E12" s="7" t="s">
        <v>17</v>
      </c>
      <c r="F12" s="7">
        <v>1</v>
      </c>
      <c r="G12" s="12">
        <v>35</v>
      </c>
      <c r="H12" s="10">
        <v>0</v>
      </c>
      <c r="I12" s="6">
        <f t="shared" si="0"/>
        <v>35</v>
      </c>
    </row>
    <row r="13" spans="1:15">
      <c r="A13" s="2">
        <v>11</v>
      </c>
      <c r="B13" s="3">
        <v>43136</v>
      </c>
      <c r="C13" s="4" t="s">
        <v>12</v>
      </c>
      <c r="D13" s="4" t="s">
        <v>58</v>
      </c>
      <c r="E13" s="7" t="s">
        <v>13</v>
      </c>
      <c r="F13" s="7">
        <v>1</v>
      </c>
      <c r="G13" s="12">
        <v>50</v>
      </c>
      <c r="H13" s="10">
        <v>2</v>
      </c>
      <c r="I13" s="6">
        <f t="shared" si="0"/>
        <v>48</v>
      </c>
    </row>
    <row r="14" spans="1:15">
      <c r="A14" s="2">
        <v>12</v>
      </c>
      <c r="B14" s="3">
        <v>43136</v>
      </c>
      <c r="C14" s="4" t="s">
        <v>12</v>
      </c>
      <c r="D14" s="4" t="s">
        <v>58</v>
      </c>
      <c r="E14" s="7" t="s">
        <v>13</v>
      </c>
      <c r="F14" s="7">
        <v>1</v>
      </c>
      <c r="G14" s="12">
        <v>50</v>
      </c>
      <c r="H14" s="10">
        <v>0</v>
      </c>
      <c r="I14" s="6">
        <f t="shared" si="0"/>
        <v>50</v>
      </c>
    </row>
    <row r="15" spans="1:15">
      <c r="A15" s="2">
        <v>13</v>
      </c>
      <c r="B15" s="3">
        <v>43136</v>
      </c>
      <c r="C15" s="7" t="s">
        <v>12</v>
      </c>
      <c r="D15" s="4" t="s">
        <v>58</v>
      </c>
      <c r="E15" s="7" t="s">
        <v>13</v>
      </c>
      <c r="F15" s="7">
        <v>1</v>
      </c>
      <c r="G15" s="12">
        <v>50</v>
      </c>
      <c r="H15" s="10">
        <v>0</v>
      </c>
      <c r="I15" s="6">
        <f t="shared" si="0"/>
        <v>50</v>
      </c>
    </row>
    <row r="16" spans="1:15">
      <c r="A16" s="2">
        <v>14</v>
      </c>
      <c r="B16" s="3">
        <v>43136</v>
      </c>
      <c r="C16" s="4" t="s">
        <v>12</v>
      </c>
      <c r="D16" s="4" t="s">
        <v>58</v>
      </c>
      <c r="E16" s="7" t="s">
        <v>13</v>
      </c>
      <c r="F16" s="4">
        <v>1</v>
      </c>
      <c r="G16" s="12">
        <v>50</v>
      </c>
      <c r="H16" s="10">
        <v>0</v>
      </c>
      <c r="I16" s="6">
        <f t="shared" si="0"/>
        <v>50</v>
      </c>
    </row>
    <row r="17" spans="1:9">
      <c r="A17" s="2">
        <v>15</v>
      </c>
      <c r="B17" s="3">
        <v>43136</v>
      </c>
      <c r="C17" s="4" t="s">
        <v>10</v>
      </c>
      <c r="D17" s="4" t="s">
        <v>55</v>
      </c>
      <c r="E17" s="7" t="s">
        <v>11</v>
      </c>
      <c r="F17" s="7">
        <v>2</v>
      </c>
      <c r="G17" s="12">
        <v>20</v>
      </c>
      <c r="H17" s="10">
        <v>0</v>
      </c>
      <c r="I17" s="6">
        <f t="shared" si="0"/>
        <v>40</v>
      </c>
    </row>
    <row r="18" spans="1:9">
      <c r="A18" s="2">
        <v>16</v>
      </c>
      <c r="B18" s="3">
        <v>43136</v>
      </c>
      <c r="C18" s="7" t="s">
        <v>10</v>
      </c>
      <c r="D18" s="4" t="s">
        <v>55</v>
      </c>
      <c r="E18" s="7" t="s">
        <v>11</v>
      </c>
      <c r="F18" s="4">
        <v>1</v>
      </c>
      <c r="G18" s="12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43136</v>
      </c>
      <c r="C19" s="4" t="s">
        <v>16</v>
      </c>
      <c r="D19" s="4" t="s">
        <v>56</v>
      </c>
      <c r="E19" s="7" t="s">
        <v>17</v>
      </c>
      <c r="F19" s="7">
        <v>1</v>
      </c>
      <c r="G19" s="12">
        <v>35</v>
      </c>
      <c r="H19" s="10">
        <v>0</v>
      </c>
      <c r="I19" s="6">
        <f t="shared" si="0"/>
        <v>35</v>
      </c>
    </row>
    <row r="20" spans="1:9">
      <c r="A20" s="2">
        <v>18</v>
      </c>
      <c r="B20" s="3">
        <v>43136</v>
      </c>
      <c r="C20" s="7" t="s">
        <v>16</v>
      </c>
      <c r="D20" s="4" t="s">
        <v>56</v>
      </c>
      <c r="E20" s="7" t="s">
        <v>17</v>
      </c>
      <c r="F20" s="7">
        <v>3</v>
      </c>
      <c r="G20" s="12">
        <v>35</v>
      </c>
      <c r="H20" s="10">
        <v>0</v>
      </c>
      <c r="I20" s="6">
        <f t="shared" si="0"/>
        <v>105</v>
      </c>
    </row>
    <row r="21" spans="1:9">
      <c r="A21" s="2">
        <v>19</v>
      </c>
      <c r="B21" s="3">
        <v>43136</v>
      </c>
      <c r="C21" s="4" t="s">
        <v>16</v>
      </c>
      <c r="D21" s="4" t="s">
        <v>56</v>
      </c>
      <c r="E21" s="7" t="s">
        <v>17</v>
      </c>
      <c r="F21" s="7">
        <v>2</v>
      </c>
      <c r="G21" s="12">
        <v>35</v>
      </c>
      <c r="H21" s="10">
        <v>0</v>
      </c>
      <c r="I21" s="6">
        <f t="shared" si="0"/>
        <v>70</v>
      </c>
    </row>
    <row r="22" spans="1:9">
      <c r="A22" s="2">
        <v>20</v>
      </c>
      <c r="B22" s="3">
        <v>43136</v>
      </c>
      <c r="C22" s="7" t="s">
        <v>10</v>
      </c>
      <c r="D22" s="4" t="s">
        <v>55</v>
      </c>
      <c r="E22" s="7" t="s">
        <v>11</v>
      </c>
      <c r="F22" s="4">
        <v>2</v>
      </c>
      <c r="G22" s="12">
        <v>20</v>
      </c>
      <c r="H22" s="10">
        <v>0</v>
      </c>
      <c r="I22" s="6">
        <f t="shared" si="0"/>
        <v>40</v>
      </c>
    </row>
    <row r="23" spans="1:9">
      <c r="A23" s="2">
        <v>21</v>
      </c>
      <c r="B23" s="3">
        <v>43136</v>
      </c>
      <c r="C23" s="4" t="s">
        <v>57</v>
      </c>
      <c r="D23" s="4" t="s">
        <v>56</v>
      </c>
      <c r="E23" s="7" t="s">
        <v>17</v>
      </c>
      <c r="F23" s="7">
        <v>2</v>
      </c>
      <c r="G23" s="12">
        <v>35</v>
      </c>
      <c r="H23" s="10">
        <v>2</v>
      </c>
      <c r="I23" s="6">
        <f t="shared" si="0"/>
        <v>68</v>
      </c>
    </row>
    <row r="24" spans="1:9">
      <c r="A24" s="2">
        <v>22</v>
      </c>
      <c r="B24" s="3">
        <v>43136</v>
      </c>
      <c r="C24" s="7" t="s">
        <v>10</v>
      </c>
      <c r="D24" s="4" t="s">
        <v>55</v>
      </c>
      <c r="E24" s="7" t="s">
        <v>11</v>
      </c>
      <c r="F24" s="4">
        <v>1</v>
      </c>
      <c r="G24" s="15">
        <v>20</v>
      </c>
      <c r="H24" s="10">
        <v>0</v>
      </c>
      <c r="I24" s="6">
        <f t="shared" si="0"/>
        <v>20</v>
      </c>
    </row>
    <row r="25" spans="1:9">
      <c r="A25" s="2">
        <v>23</v>
      </c>
      <c r="B25" s="3">
        <v>43136</v>
      </c>
      <c r="C25" s="7" t="s">
        <v>12</v>
      </c>
      <c r="D25" s="4" t="s">
        <v>58</v>
      </c>
      <c r="E25" s="7" t="s">
        <v>13</v>
      </c>
      <c r="F25" s="7">
        <v>1</v>
      </c>
      <c r="G25" s="12">
        <v>50</v>
      </c>
      <c r="H25" s="10">
        <v>2</v>
      </c>
      <c r="I25" s="6">
        <f t="shared" si="0"/>
        <v>48</v>
      </c>
    </row>
    <row r="26" spans="1:9">
      <c r="A26" s="2">
        <v>24</v>
      </c>
      <c r="B26" s="3">
        <v>43136</v>
      </c>
      <c r="C26" s="7" t="s">
        <v>10</v>
      </c>
      <c r="D26" s="4" t="s">
        <v>55</v>
      </c>
      <c r="E26" s="7" t="s">
        <v>11</v>
      </c>
      <c r="F26" s="7">
        <v>2</v>
      </c>
      <c r="G26" s="12">
        <v>20</v>
      </c>
      <c r="H26" s="10">
        <v>0</v>
      </c>
      <c r="I26" s="6">
        <f t="shared" si="0"/>
        <v>40</v>
      </c>
    </row>
    <row r="27" spans="1:9" s="37" customFormat="1">
      <c r="A27" s="29">
        <v>25</v>
      </c>
      <c r="B27" s="30">
        <v>43136</v>
      </c>
      <c r="C27" s="32" t="s">
        <v>16</v>
      </c>
      <c r="D27" s="32" t="s">
        <v>56</v>
      </c>
      <c r="E27" s="33" t="s">
        <v>17</v>
      </c>
      <c r="F27" s="32">
        <v>1</v>
      </c>
      <c r="G27" s="38">
        <v>35</v>
      </c>
      <c r="H27" s="35">
        <v>0</v>
      </c>
      <c r="I27" s="36">
        <f t="shared" si="0"/>
        <v>35</v>
      </c>
    </row>
    <row r="28" spans="1:9">
      <c r="A28" s="2">
        <v>1</v>
      </c>
      <c r="B28" s="3">
        <v>43143</v>
      </c>
      <c r="C28" s="4" t="s">
        <v>10</v>
      </c>
      <c r="D28" s="4" t="s">
        <v>55</v>
      </c>
      <c r="E28" s="8" t="s">
        <v>11</v>
      </c>
      <c r="F28" s="4">
        <v>1</v>
      </c>
      <c r="G28" s="9">
        <v>20</v>
      </c>
      <c r="H28" s="10">
        <v>0</v>
      </c>
      <c r="I28" s="6">
        <f>(F28*G28)-H28</f>
        <v>20</v>
      </c>
    </row>
    <row r="29" spans="1:9">
      <c r="A29" s="2">
        <v>2</v>
      </c>
      <c r="B29" s="3">
        <v>43143</v>
      </c>
      <c r="C29" s="7" t="s">
        <v>10</v>
      </c>
      <c r="D29" s="4" t="s">
        <v>55</v>
      </c>
      <c r="E29" s="8" t="s">
        <v>11</v>
      </c>
      <c r="F29" s="4">
        <v>1</v>
      </c>
      <c r="G29" s="9">
        <v>20</v>
      </c>
      <c r="H29" s="10">
        <v>0</v>
      </c>
      <c r="I29" s="6">
        <f t="shared" ref="I29:I49" si="1">(F29*G29)-H29</f>
        <v>20</v>
      </c>
    </row>
    <row r="30" spans="1:9">
      <c r="A30" s="2">
        <v>3</v>
      </c>
      <c r="B30" s="3">
        <v>43143</v>
      </c>
      <c r="C30" s="7" t="s">
        <v>16</v>
      </c>
      <c r="D30" s="4" t="s">
        <v>56</v>
      </c>
      <c r="E30" s="8" t="s">
        <v>17</v>
      </c>
      <c r="F30" s="7">
        <v>2</v>
      </c>
      <c r="G30" s="9">
        <v>35</v>
      </c>
      <c r="H30" s="10">
        <v>0</v>
      </c>
      <c r="I30" s="6">
        <f t="shared" si="1"/>
        <v>70</v>
      </c>
    </row>
    <row r="31" spans="1:9">
      <c r="A31" s="2">
        <v>4</v>
      </c>
      <c r="B31" s="3">
        <v>43143</v>
      </c>
      <c r="C31" s="4" t="s">
        <v>57</v>
      </c>
      <c r="D31" s="4" t="s">
        <v>56</v>
      </c>
      <c r="E31" s="8" t="s">
        <v>17</v>
      </c>
      <c r="F31" s="4">
        <v>1</v>
      </c>
      <c r="G31" s="12">
        <v>35</v>
      </c>
      <c r="H31" s="10">
        <v>0</v>
      </c>
      <c r="I31" s="6">
        <f t="shared" si="1"/>
        <v>35</v>
      </c>
    </row>
    <row r="32" spans="1:9">
      <c r="A32" s="2">
        <v>5</v>
      </c>
      <c r="B32" s="3">
        <v>43143</v>
      </c>
      <c r="C32" s="4" t="s">
        <v>12</v>
      </c>
      <c r="D32" s="4" t="s">
        <v>58</v>
      </c>
      <c r="E32" s="7" t="s">
        <v>13</v>
      </c>
      <c r="F32" s="7">
        <v>5</v>
      </c>
      <c r="G32" s="12">
        <v>50</v>
      </c>
      <c r="H32" s="10">
        <v>0</v>
      </c>
      <c r="I32" s="6">
        <f t="shared" si="1"/>
        <v>250</v>
      </c>
    </row>
    <row r="33" spans="1:9">
      <c r="A33" s="2">
        <v>6</v>
      </c>
      <c r="B33" s="3">
        <v>43143</v>
      </c>
      <c r="C33" s="7" t="s">
        <v>10</v>
      </c>
      <c r="D33" s="4" t="s">
        <v>55</v>
      </c>
      <c r="E33" s="8" t="s">
        <v>11</v>
      </c>
      <c r="F33" s="7">
        <v>6</v>
      </c>
      <c r="G33" s="12">
        <v>20</v>
      </c>
      <c r="H33" s="10">
        <v>0</v>
      </c>
      <c r="I33" s="6">
        <f t="shared" si="1"/>
        <v>120</v>
      </c>
    </row>
    <row r="34" spans="1:9">
      <c r="A34" s="2">
        <v>7</v>
      </c>
      <c r="B34" s="3">
        <v>43143</v>
      </c>
      <c r="C34" s="7" t="s">
        <v>10</v>
      </c>
      <c r="D34" s="4" t="s">
        <v>55</v>
      </c>
      <c r="E34" s="8" t="s">
        <v>11</v>
      </c>
      <c r="F34" s="7">
        <v>2</v>
      </c>
      <c r="G34" s="12">
        <v>20</v>
      </c>
      <c r="H34" s="10">
        <v>0</v>
      </c>
      <c r="I34" s="6">
        <f t="shared" si="1"/>
        <v>40</v>
      </c>
    </row>
    <row r="35" spans="1:9">
      <c r="A35" s="2">
        <v>8</v>
      </c>
      <c r="B35" s="3">
        <v>43143</v>
      </c>
      <c r="C35" s="7" t="s">
        <v>10</v>
      </c>
      <c r="D35" s="4" t="s">
        <v>55</v>
      </c>
      <c r="E35" s="8" t="s">
        <v>11</v>
      </c>
      <c r="F35" s="4">
        <v>1</v>
      </c>
      <c r="G35" s="12">
        <v>20</v>
      </c>
      <c r="H35" s="10">
        <v>0</v>
      </c>
      <c r="I35" s="6">
        <f t="shared" si="1"/>
        <v>20</v>
      </c>
    </row>
    <row r="36" spans="1:9">
      <c r="A36" s="2">
        <v>9</v>
      </c>
      <c r="B36" s="3">
        <v>43143</v>
      </c>
      <c r="C36" s="7" t="s">
        <v>16</v>
      </c>
      <c r="D36" s="4" t="s">
        <v>56</v>
      </c>
      <c r="E36" s="8" t="s">
        <v>17</v>
      </c>
      <c r="F36" s="7">
        <v>1</v>
      </c>
      <c r="G36" s="12">
        <v>35</v>
      </c>
      <c r="H36" s="10">
        <v>2</v>
      </c>
      <c r="I36" s="6">
        <f t="shared" si="1"/>
        <v>33</v>
      </c>
    </row>
    <row r="37" spans="1:9">
      <c r="A37" s="2">
        <v>10</v>
      </c>
      <c r="B37" s="3">
        <v>43143</v>
      </c>
      <c r="C37" s="4" t="s">
        <v>57</v>
      </c>
      <c r="D37" s="4" t="s">
        <v>56</v>
      </c>
      <c r="E37" s="8" t="s">
        <v>17</v>
      </c>
      <c r="F37" s="4">
        <v>1</v>
      </c>
      <c r="G37" s="12">
        <v>35</v>
      </c>
      <c r="H37" s="10">
        <v>0</v>
      </c>
      <c r="I37" s="6">
        <f t="shared" si="1"/>
        <v>35</v>
      </c>
    </row>
    <row r="38" spans="1:9">
      <c r="A38" s="2">
        <v>11</v>
      </c>
      <c r="B38" s="3">
        <v>43143</v>
      </c>
      <c r="C38" s="4" t="s">
        <v>12</v>
      </c>
      <c r="D38" s="4" t="s">
        <v>58</v>
      </c>
      <c r="E38" s="8" t="s">
        <v>13</v>
      </c>
      <c r="F38" s="4">
        <v>2</v>
      </c>
      <c r="G38" s="12">
        <v>50</v>
      </c>
      <c r="H38" s="10">
        <v>3</v>
      </c>
      <c r="I38" s="6">
        <f t="shared" si="1"/>
        <v>97</v>
      </c>
    </row>
    <row r="39" spans="1:9">
      <c r="A39" s="2">
        <v>12</v>
      </c>
      <c r="B39" s="3">
        <v>43143</v>
      </c>
      <c r="C39" s="7" t="s">
        <v>10</v>
      </c>
      <c r="D39" s="4" t="s">
        <v>55</v>
      </c>
      <c r="E39" s="8" t="s">
        <v>11</v>
      </c>
      <c r="F39" s="7">
        <v>2</v>
      </c>
      <c r="G39" s="12">
        <v>20</v>
      </c>
      <c r="H39" s="10">
        <v>0</v>
      </c>
      <c r="I39" s="6">
        <f t="shared" si="1"/>
        <v>40</v>
      </c>
    </row>
    <row r="40" spans="1:9">
      <c r="A40" s="2">
        <v>13</v>
      </c>
      <c r="B40" s="3">
        <v>43143</v>
      </c>
      <c r="C40" s="4" t="s">
        <v>16</v>
      </c>
      <c r="D40" s="4" t="s">
        <v>56</v>
      </c>
      <c r="E40" s="8" t="s">
        <v>17</v>
      </c>
      <c r="F40" s="7">
        <v>3</v>
      </c>
      <c r="G40" s="17">
        <v>35</v>
      </c>
      <c r="H40" s="10">
        <v>0</v>
      </c>
      <c r="I40" s="6">
        <f t="shared" si="1"/>
        <v>105</v>
      </c>
    </row>
    <row r="41" spans="1:9">
      <c r="A41" s="2">
        <v>14</v>
      </c>
      <c r="B41" s="3">
        <v>43143</v>
      </c>
      <c r="C41" s="4" t="s">
        <v>12</v>
      </c>
      <c r="D41" s="4" t="s">
        <v>58</v>
      </c>
      <c r="E41" s="8" t="s">
        <v>13</v>
      </c>
      <c r="F41" s="4">
        <v>1</v>
      </c>
      <c r="G41" s="12">
        <v>50</v>
      </c>
      <c r="H41" s="10">
        <v>2</v>
      </c>
      <c r="I41" s="6">
        <f t="shared" si="1"/>
        <v>48</v>
      </c>
    </row>
    <row r="42" spans="1:9">
      <c r="A42" s="2">
        <v>15</v>
      </c>
      <c r="B42" s="3">
        <v>43143</v>
      </c>
      <c r="C42" s="4" t="s">
        <v>10</v>
      </c>
      <c r="D42" s="4" t="s">
        <v>55</v>
      </c>
      <c r="E42" s="8" t="s">
        <v>11</v>
      </c>
      <c r="F42" s="4">
        <v>1</v>
      </c>
      <c r="G42" s="12">
        <v>20</v>
      </c>
      <c r="H42" s="10">
        <v>0</v>
      </c>
      <c r="I42" s="6">
        <f t="shared" si="1"/>
        <v>20</v>
      </c>
    </row>
    <row r="43" spans="1:9">
      <c r="A43" s="2">
        <v>16</v>
      </c>
      <c r="B43" s="3">
        <v>43143</v>
      </c>
      <c r="C43" s="4" t="s">
        <v>16</v>
      </c>
      <c r="D43" s="4" t="s">
        <v>56</v>
      </c>
      <c r="E43" s="8" t="s">
        <v>17</v>
      </c>
      <c r="F43" s="7">
        <v>2</v>
      </c>
      <c r="G43" s="15">
        <v>35</v>
      </c>
      <c r="H43" s="10">
        <v>0</v>
      </c>
      <c r="I43" s="6">
        <f t="shared" si="1"/>
        <v>70</v>
      </c>
    </row>
    <row r="44" spans="1:9">
      <c r="A44" s="2">
        <v>17</v>
      </c>
      <c r="B44" s="3">
        <v>43143</v>
      </c>
      <c r="C44" s="4" t="s">
        <v>57</v>
      </c>
      <c r="D44" s="4" t="s">
        <v>56</v>
      </c>
      <c r="E44" s="8" t="s">
        <v>17</v>
      </c>
      <c r="F44" s="4">
        <v>1</v>
      </c>
      <c r="G44" s="15">
        <v>35</v>
      </c>
      <c r="H44" s="10">
        <v>0</v>
      </c>
      <c r="I44" s="6">
        <f t="shared" si="1"/>
        <v>35</v>
      </c>
    </row>
    <row r="45" spans="1:9">
      <c r="A45" s="2">
        <v>18</v>
      </c>
      <c r="B45" s="3">
        <v>43143</v>
      </c>
      <c r="C45" s="4" t="s">
        <v>10</v>
      </c>
      <c r="D45" s="4" t="s">
        <v>55</v>
      </c>
      <c r="E45" s="8" t="s">
        <v>11</v>
      </c>
      <c r="F45" s="7">
        <v>1</v>
      </c>
      <c r="G45" s="12">
        <v>20</v>
      </c>
      <c r="H45" s="10">
        <v>0</v>
      </c>
      <c r="I45" s="6">
        <f t="shared" si="1"/>
        <v>20</v>
      </c>
    </row>
    <row r="46" spans="1:9">
      <c r="A46" s="2">
        <v>19</v>
      </c>
      <c r="B46" s="3">
        <v>43143</v>
      </c>
      <c r="C46" s="4" t="s">
        <v>16</v>
      </c>
      <c r="D46" s="4" t="s">
        <v>56</v>
      </c>
      <c r="E46" s="8" t="s">
        <v>17</v>
      </c>
      <c r="F46" s="4">
        <v>1</v>
      </c>
      <c r="G46" s="15">
        <v>35</v>
      </c>
      <c r="H46" s="10">
        <v>0</v>
      </c>
      <c r="I46" s="6">
        <f t="shared" si="1"/>
        <v>35</v>
      </c>
    </row>
    <row r="47" spans="1:9">
      <c r="A47" s="2">
        <v>20</v>
      </c>
      <c r="B47" s="3">
        <v>43143</v>
      </c>
      <c r="C47" s="4" t="s">
        <v>12</v>
      </c>
      <c r="D47" s="4" t="s">
        <v>58</v>
      </c>
      <c r="E47" s="8" t="s">
        <v>13</v>
      </c>
      <c r="F47" s="7">
        <v>1</v>
      </c>
      <c r="G47" s="12">
        <v>50</v>
      </c>
      <c r="H47" s="10">
        <v>2</v>
      </c>
      <c r="I47" s="6">
        <f t="shared" si="1"/>
        <v>48</v>
      </c>
    </row>
    <row r="48" spans="1:9">
      <c r="A48" s="2">
        <v>21</v>
      </c>
      <c r="B48" s="3">
        <v>43143</v>
      </c>
      <c r="C48" s="4" t="s">
        <v>16</v>
      </c>
      <c r="D48" s="4" t="s">
        <v>56</v>
      </c>
      <c r="E48" s="8" t="s">
        <v>17</v>
      </c>
      <c r="F48" s="7">
        <v>1</v>
      </c>
      <c r="G48" s="15">
        <v>35</v>
      </c>
      <c r="H48" s="10">
        <v>0</v>
      </c>
      <c r="I48" s="6">
        <f t="shared" si="1"/>
        <v>35</v>
      </c>
    </row>
    <row r="49" spans="1:9" s="37" customFormat="1">
      <c r="A49" s="29">
        <v>22</v>
      </c>
      <c r="B49" s="30">
        <v>43143</v>
      </c>
      <c r="C49" s="32" t="s">
        <v>16</v>
      </c>
      <c r="D49" s="32" t="s">
        <v>56</v>
      </c>
      <c r="E49" s="33" t="s">
        <v>17</v>
      </c>
      <c r="F49" s="32">
        <v>1</v>
      </c>
      <c r="G49" s="42">
        <v>35</v>
      </c>
      <c r="H49" s="35">
        <v>0</v>
      </c>
      <c r="I49" s="36">
        <f t="shared" si="1"/>
        <v>35</v>
      </c>
    </row>
    <row r="50" spans="1:9">
      <c r="A50" s="2">
        <v>1</v>
      </c>
      <c r="B50" s="3">
        <v>43146</v>
      </c>
      <c r="C50" s="7" t="s">
        <v>16</v>
      </c>
      <c r="D50" s="4" t="s">
        <v>56</v>
      </c>
      <c r="E50" s="8" t="s">
        <v>17</v>
      </c>
      <c r="F50" s="7">
        <v>10</v>
      </c>
      <c r="G50" s="18">
        <v>35</v>
      </c>
      <c r="H50" s="10">
        <v>35</v>
      </c>
      <c r="I50" s="6">
        <f>(F50*G50)-H50</f>
        <v>315</v>
      </c>
    </row>
    <row r="51" spans="1:9">
      <c r="A51" s="2">
        <v>2</v>
      </c>
      <c r="B51" s="3">
        <v>43146</v>
      </c>
      <c r="C51" s="7" t="s">
        <v>57</v>
      </c>
      <c r="D51" s="4" t="s">
        <v>56</v>
      </c>
      <c r="E51" s="8" t="s">
        <v>17</v>
      </c>
      <c r="F51" s="7">
        <v>1</v>
      </c>
      <c r="G51" s="18">
        <v>35</v>
      </c>
      <c r="H51" s="10">
        <v>0</v>
      </c>
      <c r="I51" s="6">
        <f t="shared" ref="I51:I72" si="2">(F51*G51)-H51</f>
        <v>35</v>
      </c>
    </row>
    <row r="52" spans="1:9">
      <c r="A52" s="2">
        <v>3</v>
      </c>
      <c r="B52" s="3">
        <v>43146</v>
      </c>
      <c r="C52" s="7" t="s">
        <v>12</v>
      </c>
      <c r="D52" s="4" t="s">
        <v>58</v>
      </c>
      <c r="E52" s="8" t="s">
        <v>13</v>
      </c>
      <c r="F52" s="7">
        <v>10</v>
      </c>
      <c r="G52" s="9">
        <v>50</v>
      </c>
      <c r="H52" s="10">
        <v>20</v>
      </c>
      <c r="I52" s="6">
        <f t="shared" si="2"/>
        <v>480</v>
      </c>
    </row>
    <row r="53" spans="1:9">
      <c r="A53" s="2">
        <v>4</v>
      </c>
      <c r="B53" s="3">
        <v>43146</v>
      </c>
      <c r="C53" s="7" t="s">
        <v>12</v>
      </c>
      <c r="D53" s="4" t="s">
        <v>58</v>
      </c>
      <c r="E53" s="8" t="s">
        <v>13</v>
      </c>
      <c r="F53" s="7">
        <v>2</v>
      </c>
      <c r="G53" s="12">
        <v>50</v>
      </c>
      <c r="H53" s="10">
        <v>0</v>
      </c>
      <c r="I53" s="6">
        <f t="shared" si="2"/>
        <v>100</v>
      </c>
    </row>
    <row r="54" spans="1:9">
      <c r="A54" s="2">
        <v>5</v>
      </c>
      <c r="B54" s="3">
        <v>43146</v>
      </c>
      <c r="C54" s="7" t="s">
        <v>10</v>
      </c>
      <c r="D54" s="4" t="s">
        <v>55</v>
      </c>
      <c r="E54" s="8" t="s">
        <v>11</v>
      </c>
      <c r="F54" s="7">
        <v>10</v>
      </c>
      <c r="G54" s="12">
        <v>20</v>
      </c>
      <c r="H54" s="10">
        <v>10</v>
      </c>
      <c r="I54" s="6">
        <f t="shared" si="2"/>
        <v>190</v>
      </c>
    </row>
    <row r="55" spans="1:9">
      <c r="A55" s="2">
        <v>6</v>
      </c>
      <c r="B55" s="3">
        <v>43146</v>
      </c>
      <c r="C55" s="7" t="s">
        <v>10</v>
      </c>
      <c r="D55" s="4" t="s">
        <v>55</v>
      </c>
      <c r="E55" s="8" t="s">
        <v>11</v>
      </c>
      <c r="F55" s="7">
        <v>8</v>
      </c>
      <c r="G55" s="12">
        <v>20</v>
      </c>
      <c r="H55" s="10">
        <v>8</v>
      </c>
      <c r="I55" s="6">
        <f t="shared" si="2"/>
        <v>152</v>
      </c>
    </row>
    <row r="56" spans="1:9">
      <c r="A56" s="2">
        <v>7</v>
      </c>
      <c r="B56" s="3">
        <v>43146</v>
      </c>
      <c r="C56" s="7" t="s">
        <v>10</v>
      </c>
      <c r="D56" s="4" t="s">
        <v>55</v>
      </c>
      <c r="E56" s="8" t="s">
        <v>11</v>
      </c>
      <c r="F56" s="7">
        <v>3</v>
      </c>
      <c r="G56" s="12">
        <v>20</v>
      </c>
      <c r="H56" s="10">
        <v>0</v>
      </c>
      <c r="I56" s="6">
        <f t="shared" si="2"/>
        <v>60</v>
      </c>
    </row>
    <row r="57" spans="1:9">
      <c r="A57" s="2">
        <v>8</v>
      </c>
      <c r="B57" s="3">
        <v>43146</v>
      </c>
      <c r="C57" s="7" t="s">
        <v>10</v>
      </c>
      <c r="D57" s="4" t="s">
        <v>55</v>
      </c>
      <c r="E57" s="8" t="s">
        <v>11</v>
      </c>
      <c r="F57" s="7">
        <v>1</v>
      </c>
      <c r="G57" s="12">
        <v>20</v>
      </c>
      <c r="H57" s="10">
        <v>0</v>
      </c>
      <c r="I57" s="6">
        <f t="shared" si="2"/>
        <v>20</v>
      </c>
    </row>
    <row r="58" spans="1:9">
      <c r="A58" s="2">
        <v>9</v>
      </c>
      <c r="B58" s="3">
        <v>43146</v>
      </c>
      <c r="C58" s="4" t="s">
        <v>10</v>
      </c>
      <c r="D58" s="4" t="s">
        <v>55</v>
      </c>
      <c r="E58" s="8" t="s">
        <v>11</v>
      </c>
      <c r="F58" s="7">
        <v>1</v>
      </c>
      <c r="G58" s="12">
        <v>20</v>
      </c>
      <c r="H58" s="10">
        <v>0</v>
      </c>
      <c r="I58" s="6">
        <f t="shared" si="2"/>
        <v>20</v>
      </c>
    </row>
    <row r="59" spans="1:9">
      <c r="A59" s="2">
        <v>10</v>
      </c>
      <c r="B59" s="3">
        <v>43146</v>
      </c>
      <c r="C59" s="7" t="s">
        <v>12</v>
      </c>
      <c r="D59" s="4" t="s">
        <v>58</v>
      </c>
      <c r="E59" s="8" t="s">
        <v>13</v>
      </c>
      <c r="F59" s="7">
        <v>2</v>
      </c>
      <c r="G59" s="12">
        <v>50</v>
      </c>
      <c r="H59" s="10">
        <v>0</v>
      </c>
      <c r="I59" s="6">
        <f t="shared" si="2"/>
        <v>100</v>
      </c>
    </row>
    <row r="60" spans="1:9">
      <c r="A60" s="2">
        <v>11</v>
      </c>
      <c r="B60" s="3">
        <v>43146</v>
      </c>
      <c r="C60" s="7" t="s">
        <v>10</v>
      </c>
      <c r="D60" s="4" t="s">
        <v>55</v>
      </c>
      <c r="E60" s="8" t="s">
        <v>11</v>
      </c>
      <c r="F60" s="7">
        <v>1</v>
      </c>
      <c r="G60" s="12">
        <v>20</v>
      </c>
      <c r="H60" s="10">
        <v>0</v>
      </c>
      <c r="I60" s="6">
        <f t="shared" si="2"/>
        <v>20</v>
      </c>
    </row>
    <row r="61" spans="1:9">
      <c r="A61" s="2">
        <v>12</v>
      </c>
      <c r="B61" s="3">
        <v>43146</v>
      </c>
      <c r="C61" s="7" t="s">
        <v>10</v>
      </c>
      <c r="D61" s="4" t="s">
        <v>55</v>
      </c>
      <c r="E61" s="13" t="s">
        <v>11</v>
      </c>
      <c r="F61" s="4">
        <v>1</v>
      </c>
      <c r="G61" s="12">
        <v>20</v>
      </c>
      <c r="H61" s="10">
        <v>0</v>
      </c>
      <c r="I61" s="6">
        <f t="shared" si="2"/>
        <v>20</v>
      </c>
    </row>
    <row r="62" spans="1:9">
      <c r="A62" s="2">
        <v>13</v>
      </c>
      <c r="B62" s="3">
        <v>43146</v>
      </c>
      <c r="C62" s="4" t="s">
        <v>57</v>
      </c>
      <c r="D62" s="4" t="s">
        <v>56</v>
      </c>
      <c r="E62" s="8" t="s">
        <v>17</v>
      </c>
      <c r="F62" s="7">
        <v>1</v>
      </c>
      <c r="G62" s="15">
        <v>35</v>
      </c>
      <c r="H62" s="10">
        <v>0</v>
      </c>
      <c r="I62" s="6">
        <f t="shared" si="2"/>
        <v>35</v>
      </c>
    </row>
    <row r="63" spans="1:9">
      <c r="A63" s="2">
        <v>14</v>
      </c>
      <c r="B63" s="3">
        <v>43146</v>
      </c>
      <c r="C63" s="7" t="s">
        <v>16</v>
      </c>
      <c r="D63" s="4" t="s">
        <v>56</v>
      </c>
      <c r="E63" s="8" t="s">
        <v>17</v>
      </c>
      <c r="F63" s="4">
        <v>1</v>
      </c>
      <c r="G63" s="15">
        <v>35</v>
      </c>
      <c r="H63" s="10">
        <v>0</v>
      </c>
      <c r="I63" s="6">
        <f t="shared" si="2"/>
        <v>35</v>
      </c>
    </row>
    <row r="64" spans="1:9">
      <c r="A64" s="2">
        <v>15</v>
      </c>
      <c r="B64" s="3">
        <v>43146</v>
      </c>
      <c r="C64" s="7" t="s">
        <v>16</v>
      </c>
      <c r="D64" s="4" t="s">
        <v>56</v>
      </c>
      <c r="E64" s="8" t="s">
        <v>17</v>
      </c>
      <c r="F64" s="4">
        <v>1</v>
      </c>
      <c r="G64" s="15">
        <v>35</v>
      </c>
      <c r="H64" s="10">
        <v>0</v>
      </c>
      <c r="I64" s="6">
        <f t="shared" si="2"/>
        <v>35</v>
      </c>
    </row>
    <row r="65" spans="1:9">
      <c r="A65" s="2">
        <v>16</v>
      </c>
      <c r="B65" s="3">
        <v>43146</v>
      </c>
      <c r="C65" s="7" t="s">
        <v>10</v>
      </c>
      <c r="D65" s="4" t="s">
        <v>55</v>
      </c>
      <c r="E65" s="8" t="s">
        <v>11</v>
      </c>
      <c r="F65" s="4">
        <v>1</v>
      </c>
      <c r="G65" s="12">
        <v>20</v>
      </c>
      <c r="H65" s="10">
        <v>0</v>
      </c>
      <c r="I65" s="6">
        <f t="shared" si="2"/>
        <v>20</v>
      </c>
    </row>
    <row r="66" spans="1:9">
      <c r="A66" s="2">
        <v>17</v>
      </c>
      <c r="B66" s="3">
        <v>43146</v>
      </c>
      <c r="C66" s="7" t="s">
        <v>12</v>
      </c>
      <c r="D66" s="4" t="s">
        <v>58</v>
      </c>
      <c r="E66" s="13" t="s">
        <v>13</v>
      </c>
      <c r="F66" s="4">
        <v>1</v>
      </c>
      <c r="G66" s="12">
        <v>50</v>
      </c>
      <c r="H66" s="10">
        <v>0</v>
      </c>
      <c r="I66" s="6">
        <f t="shared" si="2"/>
        <v>50</v>
      </c>
    </row>
    <row r="67" spans="1:9">
      <c r="A67" s="2">
        <v>18</v>
      </c>
      <c r="B67" s="3">
        <v>43146</v>
      </c>
      <c r="C67" s="4" t="s">
        <v>10</v>
      </c>
      <c r="D67" s="4" t="s">
        <v>55</v>
      </c>
      <c r="E67" s="8" t="s">
        <v>11</v>
      </c>
      <c r="F67" s="7">
        <v>1</v>
      </c>
      <c r="G67" s="12">
        <v>20</v>
      </c>
      <c r="H67" s="10">
        <v>0</v>
      </c>
      <c r="I67" s="6">
        <f t="shared" si="2"/>
        <v>20</v>
      </c>
    </row>
    <row r="68" spans="1:9">
      <c r="A68" s="2">
        <v>19</v>
      </c>
      <c r="B68" s="3">
        <v>43146</v>
      </c>
      <c r="C68" s="7" t="s">
        <v>16</v>
      </c>
      <c r="D68" s="4" t="s">
        <v>56</v>
      </c>
      <c r="E68" s="8" t="s">
        <v>17</v>
      </c>
      <c r="F68" s="4">
        <v>1</v>
      </c>
      <c r="G68" s="12">
        <v>35</v>
      </c>
      <c r="H68" s="10">
        <v>0</v>
      </c>
      <c r="I68" s="6">
        <f t="shared" si="2"/>
        <v>35</v>
      </c>
    </row>
    <row r="69" spans="1:9">
      <c r="A69" s="2">
        <v>20</v>
      </c>
      <c r="B69" s="3">
        <v>43146</v>
      </c>
      <c r="C69" s="7" t="s">
        <v>10</v>
      </c>
      <c r="D69" s="4" t="s">
        <v>55</v>
      </c>
      <c r="E69" s="8" t="s">
        <v>11</v>
      </c>
      <c r="F69" s="7">
        <v>1</v>
      </c>
      <c r="G69" s="12">
        <v>20</v>
      </c>
      <c r="H69" s="10">
        <v>0</v>
      </c>
      <c r="I69" s="6">
        <f t="shared" si="2"/>
        <v>20</v>
      </c>
    </row>
    <row r="70" spans="1:9">
      <c r="A70" s="2">
        <v>21</v>
      </c>
      <c r="B70" s="3">
        <v>43146</v>
      </c>
      <c r="C70" s="7" t="s">
        <v>10</v>
      </c>
      <c r="D70" s="4" t="s">
        <v>55</v>
      </c>
      <c r="E70" s="8" t="s">
        <v>11</v>
      </c>
      <c r="F70" s="7">
        <v>1</v>
      </c>
      <c r="G70" s="12">
        <v>20</v>
      </c>
      <c r="H70" s="10">
        <v>0</v>
      </c>
      <c r="I70" s="6">
        <f t="shared" si="2"/>
        <v>20</v>
      </c>
    </row>
    <row r="71" spans="1:9">
      <c r="A71" s="2">
        <v>22</v>
      </c>
      <c r="B71" s="3">
        <v>43146</v>
      </c>
      <c r="C71" s="7" t="s">
        <v>10</v>
      </c>
      <c r="D71" s="4" t="s">
        <v>55</v>
      </c>
      <c r="E71" s="8" t="s">
        <v>11</v>
      </c>
      <c r="F71" s="4">
        <v>1</v>
      </c>
      <c r="G71" s="12">
        <v>20</v>
      </c>
      <c r="H71" s="10">
        <v>0</v>
      </c>
      <c r="I71" s="6">
        <f t="shared" si="2"/>
        <v>20</v>
      </c>
    </row>
    <row r="72" spans="1:9" s="37" customFormat="1">
      <c r="A72" s="29">
        <v>23</v>
      </c>
      <c r="B72" s="30">
        <v>43146</v>
      </c>
      <c r="C72" s="31" t="s">
        <v>10</v>
      </c>
      <c r="D72" s="32" t="s">
        <v>55</v>
      </c>
      <c r="E72" s="33" t="s">
        <v>11</v>
      </c>
      <c r="F72" s="32">
        <v>1</v>
      </c>
      <c r="G72" s="38">
        <v>20</v>
      </c>
      <c r="H72" s="35">
        <v>1</v>
      </c>
      <c r="I72" s="36">
        <f t="shared" si="2"/>
        <v>19</v>
      </c>
    </row>
    <row r="73" spans="1:9">
      <c r="A73" s="2">
        <v>1</v>
      </c>
      <c r="B73" s="3">
        <v>43153</v>
      </c>
      <c r="C73" s="4" t="s">
        <v>10</v>
      </c>
      <c r="D73" s="4" t="s">
        <v>55</v>
      </c>
      <c r="E73" s="8" t="s">
        <v>11</v>
      </c>
      <c r="F73" s="4">
        <v>1</v>
      </c>
      <c r="G73" s="9">
        <v>20</v>
      </c>
      <c r="H73" s="10">
        <v>0</v>
      </c>
      <c r="I73" s="6">
        <f>(F73*G73)-H73</f>
        <v>20</v>
      </c>
    </row>
    <row r="74" spans="1:9">
      <c r="A74" s="2">
        <v>2</v>
      </c>
      <c r="B74" s="3">
        <v>43153</v>
      </c>
      <c r="C74" s="7" t="s">
        <v>10</v>
      </c>
      <c r="D74" s="4" t="s">
        <v>55</v>
      </c>
      <c r="E74" s="8" t="s">
        <v>11</v>
      </c>
      <c r="F74" s="4">
        <v>1</v>
      </c>
      <c r="G74" s="9">
        <v>20</v>
      </c>
      <c r="H74" s="10">
        <v>0</v>
      </c>
      <c r="I74" s="6">
        <f t="shared" ref="I74:I97" si="3">(F74*G74)-H74</f>
        <v>20</v>
      </c>
    </row>
    <row r="75" spans="1:9">
      <c r="A75" s="2">
        <v>3</v>
      </c>
      <c r="B75" s="3">
        <v>43153</v>
      </c>
      <c r="C75" s="7" t="s">
        <v>12</v>
      </c>
      <c r="D75" s="4" t="s">
        <v>58</v>
      </c>
      <c r="E75" s="8" t="s">
        <v>13</v>
      </c>
      <c r="F75" s="7">
        <v>3</v>
      </c>
      <c r="G75" s="9">
        <v>50</v>
      </c>
      <c r="H75" s="10">
        <v>0</v>
      </c>
      <c r="I75" s="6">
        <f t="shared" si="3"/>
        <v>150</v>
      </c>
    </row>
    <row r="76" spans="1:9">
      <c r="A76" s="2">
        <v>4</v>
      </c>
      <c r="B76" s="3">
        <v>43153</v>
      </c>
      <c r="C76" s="7" t="s">
        <v>10</v>
      </c>
      <c r="D76" s="4" t="s">
        <v>55</v>
      </c>
      <c r="E76" s="8" t="s">
        <v>11</v>
      </c>
      <c r="F76" s="4">
        <v>1</v>
      </c>
      <c r="G76" s="12">
        <v>20</v>
      </c>
      <c r="H76" s="10">
        <v>0</v>
      </c>
      <c r="I76" s="6">
        <f t="shared" si="3"/>
        <v>20</v>
      </c>
    </row>
    <row r="77" spans="1:9">
      <c r="A77" s="2">
        <v>5</v>
      </c>
      <c r="B77" s="3">
        <v>43153</v>
      </c>
      <c r="C77" s="7" t="s">
        <v>57</v>
      </c>
      <c r="D77" s="4" t="s">
        <v>56</v>
      </c>
      <c r="E77" s="8" t="s">
        <v>17</v>
      </c>
      <c r="F77" s="4">
        <v>1</v>
      </c>
      <c r="G77" s="15">
        <v>35</v>
      </c>
      <c r="H77" s="10">
        <v>0</v>
      </c>
      <c r="I77" s="6">
        <f t="shared" si="3"/>
        <v>35</v>
      </c>
    </row>
    <row r="78" spans="1:9">
      <c r="A78" s="2">
        <v>6</v>
      </c>
      <c r="B78" s="3">
        <v>43153</v>
      </c>
      <c r="C78" s="7" t="s">
        <v>10</v>
      </c>
      <c r="D78" s="4" t="s">
        <v>55</v>
      </c>
      <c r="E78" s="8" t="s">
        <v>11</v>
      </c>
      <c r="F78" s="7">
        <v>10</v>
      </c>
      <c r="G78" s="12">
        <v>20</v>
      </c>
      <c r="H78" s="10">
        <v>10</v>
      </c>
      <c r="I78" s="6">
        <f t="shared" si="3"/>
        <v>190</v>
      </c>
    </row>
    <row r="79" spans="1:9">
      <c r="A79" s="2">
        <v>7</v>
      </c>
      <c r="B79" s="3">
        <v>43153</v>
      </c>
      <c r="C79" s="4" t="s">
        <v>16</v>
      </c>
      <c r="D79" s="4" t="s">
        <v>56</v>
      </c>
      <c r="E79" s="8" t="s">
        <v>17</v>
      </c>
      <c r="F79" s="7">
        <v>1</v>
      </c>
      <c r="G79" s="15">
        <v>35</v>
      </c>
      <c r="H79" s="10">
        <v>0</v>
      </c>
      <c r="I79" s="6">
        <f t="shared" si="3"/>
        <v>35</v>
      </c>
    </row>
    <row r="80" spans="1:9">
      <c r="A80" s="2">
        <v>8</v>
      </c>
      <c r="B80" s="3">
        <v>43153</v>
      </c>
      <c r="C80" s="7" t="s">
        <v>10</v>
      </c>
      <c r="D80" s="4" t="s">
        <v>55</v>
      </c>
      <c r="E80" s="8" t="s">
        <v>11</v>
      </c>
      <c r="F80" s="7">
        <v>3</v>
      </c>
      <c r="G80" s="12">
        <v>20</v>
      </c>
      <c r="H80" s="10">
        <v>0</v>
      </c>
      <c r="I80" s="6">
        <f t="shared" si="3"/>
        <v>60</v>
      </c>
    </row>
    <row r="81" spans="1:9">
      <c r="A81" s="2">
        <v>9</v>
      </c>
      <c r="B81" s="3">
        <v>43153</v>
      </c>
      <c r="C81" s="4" t="s">
        <v>10</v>
      </c>
      <c r="D81" s="4" t="s">
        <v>55</v>
      </c>
      <c r="E81" s="8" t="s">
        <v>11</v>
      </c>
      <c r="F81" s="7">
        <v>5</v>
      </c>
      <c r="G81" s="12">
        <v>20</v>
      </c>
      <c r="H81" s="10">
        <v>0</v>
      </c>
      <c r="I81" s="6">
        <f t="shared" si="3"/>
        <v>100</v>
      </c>
    </row>
    <row r="82" spans="1:9">
      <c r="A82" s="2">
        <v>10</v>
      </c>
      <c r="B82" s="3">
        <v>43153</v>
      </c>
      <c r="C82" s="7" t="s">
        <v>10</v>
      </c>
      <c r="D82" s="4" t="s">
        <v>55</v>
      </c>
      <c r="E82" s="8" t="s">
        <v>11</v>
      </c>
      <c r="F82" s="7">
        <v>3</v>
      </c>
      <c r="G82" s="12">
        <v>20</v>
      </c>
      <c r="H82" s="10">
        <v>0</v>
      </c>
      <c r="I82" s="6">
        <f t="shared" si="3"/>
        <v>60</v>
      </c>
    </row>
    <row r="83" spans="1:9">
      <c r="A83" s="2">
        <v>11</v>
      </c>
      <c r="B83" s="3">
        <v>43153</v>
      </c>
      <c r="C83" s="7" t="s">
        <v>10</v>
      </c>
      <c r="D83" s="4" t="s">
        <v>55</v>
      </c>
      <c r="E83" s="8" t="s">
        <v>11</v>
      </c>
      <c r="F83" s="7">
        <v>5</v>
      </c>
      <c r="G83" s="12">
        <v>20</v>
      </c>
      <c r="H83" s="10">
        <v>5</v>
      </c>
      <c r="I83" s="6">
        <f t="shared" si="3"/>
        <v>95</v>
      </c>
    </row>
    <row r="84" spans="1:9">
      <c r="A84" s="2">
        <v>12</v>
      </c>
      <c r="B84" s="3">
        <v>43153</v>
      </c>
      <c r="C84" s="7" t="s">
        <v>57</v>
      </c>
      <c r="D84" s="4" t="s">
        <v>56</v>
      </c>
      <c r="E84" s="8" t="s">
        <v>17</v>
      </c>
      <c r="F84" s="7">
        <v>3</v>
      </c>
      <c r="G84" s="15">
        <v>35</v>
      </c>
      <c r="H84" s="10">
        <v>0</v>
      </c>
      <c r="I84" s="6">
        <f t="shared" si="3"/>
        <v>105</v>
      </c>
    </row>
    <row r="85" spans="1:9">
      <c r="A85" s="2">
        <v>13</v>
      </c>
      <c r="B85" s="3">
        <v>43153</v>
      </c>
      <c r="C85" s="4" t="s">
        <v>16</v>
      </c>
      <c r="D85" s="4" t="s">
        <v>56</v>
      </c>
      <c r="E85" s="8" t="s">
        <v>17</v>
      </c>
      <c r="F85" s="7">
        <v>2</v>
      </c>
      <c r="G85" s="15">
        <v>35</v>
      </c>
      <c r="H85" s="10">
        <v>0</v>
      </c>
      <c r="I85" s="6">
        <f t="shared" si="3"/>
        <v>70</v>
      </c>
    </row>
    <row r="86" spans="1:9">
      <c r="A86" s="2">
        <v>14</v>
      </c>
      <c r="B86" s="3">
        <v>43153</v>
      </c>
      <c r="C86" s="4" t="s">
        <v>12</v>
      </c>
      <c r="D86" s="4" t="s">
        <v>58</v>
      </c>
      <c r="E86" s="8" t="s">
        <v>13</v>
      </c>
      <c r="F86" s="7">
        <v>2</v>
      </c>
      <c r="G86" s="12">
        <v>50</v>
      </c>
      <c r="H86" s="10">
        <v>0</v>
      </c>
      <c r="I86" s="6">
        <f t="shared" si="3"/>
        <v>100</v>
      </c>
    </row>
    <row r="87" spans="1:9">
      <c r="A87" s="2">
        <v>15</v>
      </c>
      <c r="B87" s="3">
        <v>43153</v>
      </c>
      <c r="C87" s="7" t="s">
        <v>12</v>
      </c>
      <c r="D87" s="4" t="s">
        <v>58</v>
      </c>
      <c r="E87" s="8" t="s">
        <v>13</v>
      </c>
      <c r="F87" s="4">
        <v>1</v>
      </c>
      <c r="G87" s="12">
        <v>50</v>
      </c>
      <c r="H87" s="10">
        <v>0</v>
      </c>
      <c r="I87" s="6">
        <f t="shared" si="3"/>
        <v>50</v>
      </c>
    </row>
    <row r="88" spans="1:9">
      <c r="A88" s="2">
        <v>16</v>
      </c>
      <c r="B88" s="3">
        <v>43153</v>
      </c>
      <c r="C88" s="4" t="s">
        <v>16</v>
      </c>
      <c r="D88" s="4" t="s">
        <v>56</v>
      </c>
      <c r="E88" s="8" t="s">
        <v>17</v>
      </c>
      <c r="F88" s="4">
        <v>1</v>
      </c>
      <c r="G88" s="15">
        <v>35</v>
      </c>
      <c r="H88" s="10">
        <v>0</v>
      </c>
      <c r="I88" s="6">
        <f t="shared" si="3"/>
        <v>35</v>
      </c>
    </row>
    <row r="89" spans="1:9">
      <c r="A89" s="2">
        <v>17</v>
      </c>
      <c r="B89" s="3">
        <v>43153</v>
      </c>
      <c r="C89" s="7" t="s">
        <v>12</v>
      </c>
      <c r="D89" s="4" t="s">
        <v>58</v>
      </c>
      <c r="E89" s="8" t="s">
        <v>13</v>
      </c>
      <c r="F89" s="4">
        <v>1</v>
      </c>
      <c r="G89" s="12">
        <v>50</v>
      </c>
      <c r="H89" s="10">
        <v>0</v>
      </c>
      <c r="I89" s="6">
        <f t="shared" si="3"/>
        <v>50</v>
      </c>
    </row>
    <row r="90" spans="1:9">
      <c r="A90" s="2">
        <v>18</v>
      </c>
      <c r="B90" s="3">
        <v>43153</v>
      </c>
      <c r="C90" s="4" t="s">
        <v>10</v>
      </c>
      <c r="D90" s="4" t="s">
        <v>55</v>
      </c>
      <c r="E90" s="8" t="s">
        <v>11</v>
      </c>
      <c r="F90" s="7">
        <v>1</v>
      </c>
      <c r="G90" s="12">
        <v>20</v>
      </c>
      <c r="H90" s="10">
        <v>0</v>
      </c>
      <c r="I90" s="6">
        <f t="shared" si="3"/>
        <v>20</v>
      </c>
    </row>
    <row r="91" spans="1:9">
      <c r="A91" s="2">
        <v>19</v>
      </c>
      <c r="B91" s="3">
        <v>43153</v>
      </c>
      <c r="C91" s="7" t="s">
        <v>12</v>
      </c>
      <c r="D91" s="4" t="s">
        <v>58</v>
      </c>
      <c r="E91" s="8" t="s">
        <v>13</v>
      </c>
      <c r="F91" s="4">
        <v>1</v>
      </c>
      <c r="G91" s="12">
        <v>50</v>
      </c>
      <c r="H91" s="10">
        <v>0</v>
      </c>
      <c r="I91" s="6">
        <f t="shared" si="3"/>
        <v>50</v>
      </c>
    </row>
    <row r="92" spans="1:9">
      <c r="A92" s="2">
        <v>20</v>
      </c>
      <c r="B92" s="3">
        <v>43153</v>
      </c>
      <c r="C92" s="4" t="s">
        <v>12</v>
      </c>
      <c r="D92" s="4" t="s">
        <v>58</v>
      </c>
      <c r="E92" s="8" t="s">
        <v>13</v>
      </c>
      <c r="F92" s="4">
        <v>2</v>
      </c>
      <c r="G92" s="12">
        <v>50</v>
      </c>
      <c r="H92" s="10">
        <v>0</v>
      </c>
      <c r="I92" s="6">
        <f t="shared" si="3"/>
        <v>100</v>
      </c>
    </row>
    <row r="93" spans="1:9">
      <c r="A93" s="2">
        <v>21</v>
      </c>
      <c r="B93" s="3">
        <v>43153</v>
      </c>
      <c r="C93" s="4" t="s">
        <v>16</v>
      </c>
      <c r="D93" s="4" t="s">
        <v>56</v>
      </c>
      <c r="E93" s="8" t="s">
        <v>17</v>
      </c>
      <c r="F93" s="7">
        <v>3</v>
      </c>
      <c r="G93" s="15">
        <v>35</v>
      </c>
      <c r="H93" s="10">
        <v>0</v>
      </c>
      <c r="I93" s="6">
        <f t="shared" si="3"/>
        <v>105</v>
      </c>
    </row>
    <row r="94" spans="1:9">
      <c r="A94" s="2">
        <v>22</v>
      </c>
      <c r="B94" s="3">
        <v>43153</v>
      </c>
      <c r="C94" s="4" t="s">
        <v>16</v>
      </c>
      <c r="D94" s="4" t="s">
        <v>56</v>
      </c>
      <c r="E94" s="8" t="s">
        <v>17</v>
      </c>
      <c r="F94" s="7">
        <v>2</v>
      </c>
      <c r="G94" s="15">
        <v>35</v>
      </c>
      <c r="H94" s="10">
        <v>0</v>
      </c>
      <c r="I94" s="6">
        <f t="shared" si="3"/>
        <v>70</v>
      </c>
    </row>
    <row r="95" spans="1:9">
      <c r="A95" s="2">
        <v>23</v>
      </c>
      <c r="B95" s="3">
        <v>43153</v>
      </c>
      <c r="C95" s="4" t="s">
        <v>57</v>
      </c>
      <c r="D95" s="4" t="s">
        <v>56</v>
      </c>
      <c r="E95" s="13" t="s">
        <v>17</v>
      </c>
      <c r="F95" s="7">
        <v>2</v>
      </c>
      <c r="G95" s="15">
        <v>35</v>
      </c>
      <c r="H95" s="10">
        <v>0</v>
      </c>
      <c r="I95" s="6">
        <f t="shared" si="3"/>
        <v>70</v>
      </c>
    </row>
    <row r="96" spans="1:9">
      <c r="A96" s="2">
        <v>24</v>
      </c>
      <c r="B96" s="3">
        <v>43153</v>
      </c>
      <c r="C96" s="7" t="s">
        <v>16</v>
      </c>
      <c r="D96" s="4" t="s">
        <v>56</v>
      </c>
      <c r="E96" s="8" t="s">
        <v>17</v>
      </c>
      <c r="F96" s="7">
        <v>2</v>
      </c>
      <c r="G96" s="15">
        <v>35</v>
      </c>
      <c r="H96" s="10">
        <v>0</v>
      </c>
      <c r="I96" s="6">
        <f t="shared" si="3"/>
        <v>70</v>
      </c>
    </row>
    <row r="97" spans="1:9" s="37" customFormat="1">
      <c r="A97" s="29">
        <v>25</v>
      </c>
      <c r="B97" s="30">
        <v>43153</v>
      </c>
      <c r="C97" s="32" t="s">
        <v>57</v>
      </c>
      <c r="D97" s="32" t="s">
        <v>56</v>
      </c>
      <c r="E97" s="33" t="s">
        <v>17</v>
      </c>
      <c r="F97" s="31">
        <v>2</v>
      </c>
      <c r="G97" s="42">
        <v>35</v>
      </c>
      <c r="H97" s="35">
        <v>2</v>
      </c>
      <c r="I97" s="36">
        <f t="shared" si="3"/>
        <v>68</v>
      </c>
    </row>
    <row r="98" spans="1:9">
      <c r="A98" s="2">
        <v>1</v>
      </c>
      <c r="B98" s="3">
        <v>43157</v>
      </c>
      <c r="C98" s="7" t="s">
        <v>10</v>
      </c>
      <c r="D98" s="4" t="s">
        <v>55</v>
      </c>
      <c r="E98" s="8" t="s">
        <v>11</v>
      </c>
      <c r="F98" s="7">
        <v>10</v>
      </c>
      <c r="G98" s="9">
        <v>20</v>
      </c>
      <c r="H98" s="10">
        <v>10</v>
      </c>
      <c r="I98" s="6">
        <f>(F98*G98)-H98</f>
        <v>190</v>
      </c>
    </row>
    <row r="99" spans="1:9">
      <c r="A99" s="2">
        <v>2</v>
      </c>
      <c r="B99" s="3">
        <v>43157</v>
      </c>
      <c r="C99" s="7" t="s">
        <v>10</v>
      </c>
      <c r="D99" s="4" t="s">
        <v>55</v>
      </c>
      <c r="E99" s="8" t="s">
        <v>11</v>
      </c>
      <c r="F99" s="7">
        <v>3</v>
      </c>
      <c r="G99" s="9">
        <v>20</v>
      </c>
      <c r="H99" s="10">
        <v>0</v>
      </c>
      <c r="I99" s="6">
        <f t="shared" ref="I99:I117" si="4">(F99*G99)-H99</f>
        <v>60</v>
      </c>
    </row>
    <row r="100" spans="1:9">
      <c r="A100" s="2">
        <v>3</v>
      </c>
      <c r="B100" s="3">
        <v>43157</v>
      </c>
      <c r="C100" s="7" t="s">
        <v>12</v>
      </c>
      <c r="D100" s="4" t="s">
        <v>58</v>
      </c>
      <c r="E100" s="8" t="s">
        <v>13</v>
      </c>
      <c r="F100" s="7">
        <v>10</v>
      </c>
      <c r="G100" s="9">
        <v>50</v>
      </c>
      <c r="H100" s="10">
        <v>20</v>
      </c>
      <c r="I100" s="6">
        <f t="shared" si="4"/>
        <v>480</v>
      </c>
    </row>
    <row r="101" spans="1:9">
      <c r="A101" s="2">
        <v>4</v>
      </c>
      <c r="B101" s="3">
        <v>43157</v>
      </c>
      <c r="C101" s="7" t="s">
        <v>10</v>
      </c>
      <c r="D101" s="4" t="s">
        <v>55</v>
      </c>
      <c r="E101" s="8" t="s">
        <v>11</v>
      </c>
      <c r="F101" s="7">
        <v>2</v>
      </c>
      <c r="G101" s="12">
        <v>20</v>
      </c>
      <c r="H101" s="10">
        <v>0</v>
      </c>
      <c r="I101" s="6">
        <f t="shared" si="4"/>
        <v>40</v>
      </c>
    </row>
    <row r="102" spans="1:9">
      <c r="A102" s="2">
        <v>5</v>
      </c>
      <c r="B102" s="3">
        <v>43157</v>
      </c>
      <c r="C102" s="7" t="s">
        <v>57</v>
      </c>
      <c r="D102" s="4" t="s">
        <v>56</v>
      </c>
      <c r="E102" s="8" t="s">
        <v>17</v>
      </c>
      <c r="F102" s="7">
        <v>3</v>
      </c>
      <c r="G102" s="12">
        <v>35</v>
      </c>
      <c r="H102" s="10">
        <v>0</v>
      </c>
      <c r="I102" s="6">
        <f t="shared" si="4"/>
        <v>105</v>
      </c>
    </row>
    <row r="103" spans="1:9">
      <c r="A103" s="2">
        <v>6</v>
      </c>
      <c r="B103" s="3">
        <v>43157</v>
      </c>
      <c r="C103" s="7" t="s">
        <v>16</v>
      </c>
      <c r="D103" s="4" t="s">
        <v>56</v>
      </c>
      <c r="E103" s="8" t="s">
        <v>17</v>
      </c>
      <c r="F103" s="7">
        <v>3</v>
      </c>
      <c r="G103" s="12">
        <v>35</v>
      </c>
      <c r="H103" s="10">
        <v>0</v>
      </c>
      <c r="I103" s="6">
        <f t="shared" si="4"/>
        <v>105</v>
      </c>
    </row>
    <row r="104" spans="1:9">
      <c r="A104" s="2">
        <v>7</v>
      </c>
      <c r="B104" s="3">
        <v>43157</v>
      </c>
      <c r="C104" s="7" t="s">
        <v>10</v>
      </c>
      <c r="D104" s="4" t="s">
        <v>55</v>
      </c>
      <c r="E104" s="8" t="s">
        <v>11</v>
      </c>
      <c r="F104" s="7">
        <v>2</v>
      </c>
      <c r="G104" s="12">
        <v>20</v>
      </c>
      <c r="H104" s="10">
        <v>0</v>
      </c>
      <c r="I104" s="6">
        <f t="shared" si="4"/>
        <v>40</v>
      </c>
    </row>
    <row r="105" spans="1:9">
      <c r="A105" s="2">
        <v>8</v>
      </c>
      <c r="B105" s="3">
        <v>43157</v>
      </c>
      <c r="C105" s="7" t="s">
        <v>12</v>
      </c>
      <c r="D105" s="4" t="s">
        <v>58</v>
      </c>
      <c r="E105" s="8" t="s">
        <v>13</v>
      </c>
      <c r="F105" s="4">
        <v>1</v>
      </c>
      <c r="G105" s="12">
        <v>50</v>
      </c>
      <c r="H105" s="10">
        <v>0</v>
      </c>
      <c r="I105" s="6">
        <f t="shared" si="4"/>
        <v>50</v>
      </c>
    </row>
    <row r="106" spans="1:9">
      <c r="A106" s="2">
        <v>9</v>
      </c>
      <c r="B106" s="3">
        <v>43157</v>
      </c>
      <c r="C106" s="4" t="s">
        <v>10</v>
      </c>
      <c r="D106" s="4" t="s">
        <v>55</v>
      </c>
      <c r="E106" s="8" t="s">
        <v>11</v>
      </c>
      <c r="F106" s="7">
        <v>1</v>
      </c>
      <c r="G106" s="12">
        <v>20</v>
      </c>
      <c r="H106" s="10">
        <v>0</v>
      </c>
      <c r="I106" s="6">
        <f t="shared" si="4"/>
        <v>20</v>
      </c>
    </row>
    <row r="107" spans="1:9">
      <c r="A107" s="2">
        <v>10</v>
      </c>
      <c r="B107" s="3">
        <v>43157</v>
      </c>
      <c r="C107" s="7" t="s">
        <v>16</v>
      </c>
      <c r="D107" s="4" t="s">
        <v>56</v>
      </c>
      <c r="E107" s="8" t="s">
        <v>17</v>
      </c>
      <c r="F107" s="7">
        <v>2</v>
      </c>
      <c r="G107" s="12">
        <v>35</v>
      </c>
      <c r="H107" s="10">
        <v>0</v>
      </c>
      <c r="I107" s="6">
        <f t="shared" si="4"/>
        <v>70</v>
      </c>
    </row>
    <row r="108" spans="1:9">
      <c r="A108" s="2">
        <v>11</v>
      </c>
      <c r="B108" s="3">
        <v>43157</v>
      </c>
      <c r="C108" s="7" t="s">
        <v>57</v>
      </c>
      <c r="D108" s="4" t="s">
        <v>56</v>
      </c>
      <c r="E108" s="8" t="s">
        <v>17</v>
      </c>
      <c r="F108" s="7">
        <v>4</v>
      </c>
      <c r="G108" s="12">
        <v>35</v>
      </c>
      <c r="H108" s="10">
        <v>4</v>
      </c>
      <c r="I108" s="6">
        <f t="shared" si="4"/>
        <v>136</v>
      </c>
    </row>
    <row r="109" spans="1:9">
      <c r="A109" s="2">
        <v>12</v>
      </c>
      <c r="B109" s="3">
        <v>43157</v>
      </c>
      <c r="C109" s="7" t="s">
        <v>10</v>
      </c>
      <c r="D109" s="4" t="s">
        <v>55</v>
      </c>
      <c r="E109" s="8" t="s">
        <v>11</v>
      </c>
      <c r="F109" s="7">
        <v>3</v>
      </c>
      <c r="G109" s="12">
        <v>20</v>
      </c>
      <c r="H109" s="10">
        <v>0</v>
      </c>
      <c r="I109" s="6">
        <f t="shared" si="4"/>
        <v>60</v>
      </c>
    </row>
    <row r="110" spans="1:9">
      <c r="A110" s="2">
        <v>13</v>
      </c>
      <c r="B110" s="3">
        <v>43157</v>
      </c>
      <c r="C110" s="7" t="s">
        <v>12</v>
      </c>
      <c r="D110" s="4" t="s">
        <v>58</v>
      </c>
      <c r="E110" s="13" t="s">
        <v>13</v>
      </c>
      <c r="F110" s="7">
        <v>2</v>
      </c>
      <c r="G110" s="12">
        <v>50</v>
      </c>
      <c r="H110" s="10">
        <v>0</v>
      </c>
      <c r="I110" s="6">
        <f t="shared" si="4"/>
        <v>100</v>
      </c>
    </row>
    <row r="111" spans="1:9">
      <c r="A111" s="2">
        <v>14</v>
      </c>
      <c r="B111" s="3">
        <v>43157</v>
      </c>
      <c r="C111" s="7" t="s">
        <v>10</v>
      </c>
      <c r="D111" s="4" t="s">
        <v>55</v>
      </c>
      <c r="E111" s="8" t="s">
        <v>11</v>
      </c>
      <c r="F111" s="4">
        <v>1</v>
      </c>
      <c r="G111" s="12">
        <v>20</v>
      </c>
      <c r="H111" s="10">
        <v>0</v>
      </c>
      <c r="I111" s="6">
        <f t="shared" si="4"/>
        <v>20</v>
      </c>
    </row>
    <row r="112" spans="1:9">
      <c r="A112" s="2">
        <v>15</v>
      </c>
      <c r="B112" s="3">
        <v>43157</v>
      </c>
      <c r="C112" s="4" t="s">
        <v>10</v>
      </c>
      <c r="D112" s="4" t="s">
        <v>55</v>
      </c>
      <c r="E112" s="8" t="s">
        <v>11</v>
      </c>
      <c r="F112" s="4">
        <v>1</v>
      </c>
      <c r="G112" s="12">
        <v>20</v>
      </c>
      <c r="H112" s="10">
        <v>0</v>
      </c>
      <c r="I112" s="6">
        <f t="shared" si="4"/>
        <v>20</v>
      </c>
    </row>
    <row r="113" spans="1:9">
      <c r="A113" s="2">
        <v>16</v>
      </c>
      <c r="B113" s="3">
        <v>43157</v>
      </c>
      <c r="C113" s="7" t="s">
        <v>16</v>
      </c>
      <c r="D113" s="4" t="s">
        <v>56</v>
      </c>
      <c r="E113" s="8" t="s">
        <v>17</v>
      </c>
      <c r="F113" s="4">
        <v>1</v>
      </c>
      <c r="G113" s="12">
        <v>35</v>
      </c>
      <c r="H113" s="10">
        <v>0</v>
      </c>
      <c r="I113" s="6">
        <f t="shared" si="4"/>
        <v>35</v>
      </c>
    </row>
    <row r="114" spans="1:9">
      <c r="A114" s="2">
        <v>17</v>
      </c>
      <c r="B114" s="3">
        <v>43157</v>
      </c>
      <c r="C114" s="7" t="s">
        <v>10</v>
      </c>
      <c r="D114" s="4" t="s">
        <v>55</v>
      </c>
      <c r="E114" s="8" t="s">
        <v>11</v>
      </c>
      <c r="F114" s="4">
        <v>1</v>
      </c>
      <c r="G114" s="12">
        <v>20</v>
      </c>
      <c r="H114" s="10">
        <v>0</v>
      </c>
      <c r="I114" s="6">
        <f t="shared" si="4"/>
        <v>20</v>
      </c>
    </row>
    <row r="115" spans="1:9">
      <c r="A115" s="2">
        <v>18</v>
      </c>
      <c r="B115" s="3">
        <v>43157</v>
      </c>
      <c r="C115" s="4" t="s">
        <v>10</v>
      </c>
      <c r="D115" s="4" t="s">
        <v>55</v>
      </c>
      <c r="E115" s="8" t="s">
        <v>11</v>
      </c>
      <c r="F115" s="7">
        <v>1</v>
      </c>
      <c r="G115" s="12">
        <v>20</v>
      </c>
      <c r="H115" s="10">
        <v>0</v>
      </c>
      <c r="I115" s="6">
        <f t="shared" si="4"/>
        <v>20</v>
      </c>
    </row>
    <row r="116" spans="1:9">
      <c r="A116" s="2">
        <v>19</v>
      </c>
      <c r="B116" s="3">
        <v>43157</v>
      </c>
      <c r="C116" s="7" t="s">
        <v>12</v>
      </c>
      <c r="D116" s="4" t="s">
        <v>58</v>
      </c>
      <c r="E116" s="8" t="s">
        <v>13</v>
      </c>
      <c r="F116" s="4">
        <v>1</v>
      </c>
      <c r="G116" s="12">
        <v>50</v>
      </c>
      <c r="H116" s="10">
        <v>0</v>
      </c>
      <c r="I116" s="6">
        <f t="shared" si="4"/>
        <v>50</v>
      </c>
    </row>
    <row r="117" spans="1:9">
      <c r="A117" s="2">
        <v>20</v>
      </c>
      <c r="B117" s="3">
        <v>43157</v>
      </c>
      <c r="C117" s="7" t="s">
        <v>57</v>
      </c>
      <c r="D117" s="4" t="s">
        <v>56</v>
      </c>
      <c r="E117" s="8" t="s">
        <v>17</v>
      </c>
      <c r="F117" s="7">
        <v>1</v>
      </c>
      <c r="G117" s="12">
        <v>35</v>
      </c>
      <c r="H117" s="10">
        <v>0</v>
      </c>
      <c r="I117" s="6">
        <f t="shared" si="4"/>
        <v>35</v>
      </c>
    </row>
    <row r="118" spans="1:9">
      <c r="A118" s="52" t="s">
        <v>30</v>
      </c>
      <c r="B118" s="48"/>
      <c r="C118" s="48"/>
      <c r="D118" s="48"/>
      <c r="E118" s="48"/>
      <c r="F118" s="48"/>
      <c r="G118" s="48"/>
      <c r="H118" s="49"/>
      <c r="I118" s="16"/>
    </row>
    <row r="120" spans="1:9">
      <c r="A120" s="20"/>
      <c r="B120" s="21"/>
      <c r="C120" s="22"/>
      <c r="D120" s="22"/>
      <c r="E120" s="22"/>
      <c r="F120" s="22"/>
      <c r="G120" s="23"/>
      <c r="H120" s="24"/>
      <c r="I120" s="23"/>
    </row>
    <row r="121" spans="1:9">
      <c r="A121" s="20"/>
      <c r="B121" s="21"/>
      <c r="C121" s="13"/>
      <c r="D121" s="22"/>
      <c r="E121" s="22"/>
      <c r="F121" s="22"/>
      <c r="G121" s="23"/>
      <c r="H121" s="24"/>
      <c r="I121" s="23"/>
    </row>
    <row r="122" spans="1:9">
      <c r="A122" s="20"/>
      <c r="B122" s="21"/>
      <c r="C122" s="13"/>
      <c r="D122" s="22"/>
      <c r="E122" s="22"/>
      <c r="F122" s="22"/>
      <c r="G122" s="23"/>
      <c r="H122" s="24"/>
      <c r="I122" s="23"/>
    </row>
    <row r="123" spans="1:9">
      <c r="A123" s="20"/>
      <c r="B123" s="21"/>
      <c r="C123" s="22"/>
      <c r="D123" s="22"/>
      <c r="E123" s="22"/>
      <c r="F123" s="22"/>
      <c r="G123" s="24"/>
      <c r="H123" s="24"/>
      <c r="I123" s="24"/>
    </row>
    <row r="124" spans="1:9">
      <c r="A124" s="20"/>
      <c r="B124" s="21"/>
      <c r="C124" s="22"/>
      <c r="D124" s="22"/>
      <c r="E124" s="22"/>
      <c r="F124" s="22"/>
      <c r="G124" s="24"/>
      <c r="H124" s="24"/>
      <c r="I124" s="24"/>
    </row>
    <row r="125" spans="1:9">
      <c r="A125" s="20"/>
      <c r="B125" s="21"/>
      <c r="C125" s="13"/>
      <c r="D125" s="22"/>
      <c r="E125" s="22"/>
      <c r="F125" s="22"/>
      <c r="G125" s="24"/>
      <c r="H125" s="24"/>
      <c r="I125" s="24"/>
    </row>
    <row r="126" spans="1:9">
      <c r="A126" s="20"/>
      <c r="B126" s="21"/>
      <c r="C126" s="22"/>
      <c r="D126" s="22"/>
      <c r="E126" s="22"/>
      <c r="F126" s="22"/>
      <c r="G126" s="24"/>
      <c r="H126" s="24"/>
      <c r="I126" s="24"/>
    </row>
    <row r="127" spans="1:9">
      <c r="A127" s="20"/>
      <c r="B127" s="21"/>
      <c r="C127" s="13"/>
      <c r="D127" s="22"/>
      <c r="E127" s="22"/>
      <c r="F127" s="22"/>
      <c r="G127" s="24"/>
      <c r="H127" s="24"/>
      <c r="I127" s="24"/>
    </row>
    <row r="128" spans="1:9">
      <c r="A128" s="20"/>
      <c r="B128" s="21"/>
      <c r="C128" s="22"/>
      <c r="D128" s="22"/>
      <c r="E128" s="22"/>
      <c r="F128" s="22"/>
      <c r="G128" s="24"/>
      <c r="H128" s="24"/>
      <c r="I128" s="24"/>
    </row>
    <row r="129" spans="1:9">
      <c r="A129" s="20"/>
      <c r="B129" s="21"/>
      <c r="C129" s="22"/>
      <c r="D129" s="22"/>
      <c r="E129" s="22"/>
      <c r="F129" s="22"/>
      <c r="G129" s="24"/>
      <c r="H129" s="24"/>
      <c r="I129" s="24"/>
    </row>
    <row r="130" spans="1:9">
      <c r="A130" s="20"/>
      <c r="B130" s="21"/>
      <c r="C130" s="22"/>
      <c r="D130" s="22"/>
      <c r="E130" s="22"/>
      <c r="F130" s="22"/>
      <c r="G130" s="24"/>
      <c r="H130" s="24"/>
      <c r="I130" s="24"/>
    </row>
    <row r="131" spans="1:9">
      <c r="A131" s="20"/>
      <c r="B131" s="21"/>
      <c r="C131" s="22"/>
      <c r="D131" s="22"/>
      <c r="E131" s="22"/>
      <c r="F131" s="22"/>
      <c r="G131" s="24"/>
      <c r="H131" s="24"/>
      <c r="I131" s="24"/>
    </row>
    <row r="132" spans="1:9">
      <c r="A132" s="20"/>
      <c r="B132" s="21"/>
      <c r="C132" s="22"/>
      <c r="D132" s="22"/>
      <c r="E132" s="22"/>
      <c r="F132" s="22"/>
      <c r="G132" s="24"/>
      <c r="H132" s="24"/>
      <c r="I132" s="24"/>
    </row>
    <row r="133" spans="1:9">
      <c r="A133" s="20"/>
      <c r="B133" s="21"/>
      <c r="C133" s="22"/>
      <c r="D133" s="22"/>
      <c r="E133" s="22"/>
      <c r="F133" s="22"/>
      <c r="G133" s="24"/>
      <c r="H133" s="24"/>
      <c r="I133" s="24"/>
    </row>
    <row r="134" spans="1:9">
      <c r="A134" s="20"/>
      <c r="B134" s="21"/>
      <c r="C134" s="22"/>
      <c r="D134" s="22"/>
      <c r="E134" s="22"/>
      <c r="F134" s="22"/>
      <c r="G134" s="24"/>
      <c r="H134" s="24"/>
      <c r="I134" s="24"/>
    </row>
    <row r="135" spans="1:9">
      <c r="A135" s="20"/>
      <c r="B135" s="21"/>
      <c r="C135" s="22"/>
      <c r="D135" s="22"/>
      <c r="E135" s="22"/>
      <c r="F135" s="22"/>
      <c r="G135" s="24"/>
      <c r="H135" s="24"/>
      <c r="I135" s="24"/>
    </row>
    <row r="136" spans="1:9">
      <c r="A136" s="20"/>
      <c r="B136" s="21"/>
      <c r="C136" s="22"/>
      <c r="D136" s="22"/>
      <c r="E136" s="22"/>
      <c r="F136" s="22"/>
      <c r="G136" s="24"/>
      <c r="H136" s="24"/>
      <c r="I136" s="24"/>
    </row>
    <row r="137" spans="1:9">
      <c r="A137" s="20"/>
      <c r="B137" s="21"/>
      <c r="C137" s="22"/>
      <c r="D137" s="22"/>
      <c r="E137" s="22"/>
      <c r="F137" s="22"/>
      <c r="G137" s="24"/>
      <c r="H137" s="24"/>
      <c r="I137" s="24"/>
    </row>
    <row r="138" spans="1:9">
      <c r="A138" s="20"/>
      <c r="B138" s="21"/>
      <c r="C138" s="22"/>
      <c r="D138" s="22"/>
      <c r="E138" s="22"/>
      <c r="F138" s="22"/>
      <c r="G138" s="24"/>
      <c r="H138" s="24"/>
      <c r="I138" s="24"/>
    </row>
    <row r="139" spans="1:9">
      <c r="A139" s="20"/>
      <c r="B139" s="21"/>
      <c r="C139" s="22"/>
      <c r="D139" s="22"/>
      <c r="E139" s="22"/>
      <c r="F139" s="22"/>
      <c r="G139" s="24"/>
      <c r="H139" s="24"/>
      <c r="I139" s="24"/>
    </row>
    <row r="140" spans="1:9">
      <c r="A140" s="20"/>
      <c r="B140" s="21"/>
      <c r="C140" s="22"/>
      <c r="D140" s="22"/>
      <c r="E140" s="22"/>
      <c r="F140" s="22"/>
      <c r="G140" s="24"/>
      <c r="H140" s="24"/>
      <c r="I140" s="24"/>
    </row>
    <row r="141" spans="1:9">
      <c r="A141" s="20"/>
      <c r="B141" s="21"/>
      <c r="C141" s="22"/>
      <c r="D141" s="22"/>
      <c r="E141" s="22"/>
      <c r="F141" s="22"/>
      <c r="G141" s="24"/>
      <c r="H141" s="24"/>
      <c r="I141" s="24"/>
    </row>
    <row r="142" spans="1:9">
      <c r="A142" s="20"/>
      <c r="B142" s="21"/>
      <c r="C142" s="22"/>
      <c r="D142" s="22"/>
      <c r="E142" s="22"/>
      <c r="F142" s="22"/>
      <c r="G142" s="24"/>
      <c r="H142" s="24"/>
      <c r="I142" s="24"/>
    </row>
    <row r="143" spans="1:9">
      <c r="A143" s="20"/>
      <c r="B143" s="21"/>
      <c r="C143" s="22"/>
      <c r="D143" s="22"/>
      <c r="E143" s="22"/>
      <c r="F143" s="22"/>
      <c r="G143" s="24"/>
      <c r="H143" s="24"/>
      <c r="I143" s="24"/>
    </row>
    <row r="144" spans="1:9">
      <c r="A144" s="20"/>
      <c r="B144" s="21"/>
      <c r="C144" s="22"/>
      <c r="D144" s="22"/>
      <c r="E144" s="22"/>
      <c r="F144" s="22"/>
      <c r="G144" s="24"/>
      <c r="H144" s="24"/>
      <c r="I144" s="24"/>
    </row>
    <row r="145" spans="1:9">
      <c r="A145" s="53"/>
      <c r="B145" s="54"/>
      <c r="C145" s="54"/>
      <c r="D145" s="54"/>
      <c r="E145" s="54"/>
      <c r="F145" s="54"/>
      <c r="G145" s="54"/>
      <c r="H145" s="54"/>
      <c r="I145" s="23"/>
    </row>
  </sheetData>
  <mergeCells count="3">
    <mergeCell ref="A118:H118"/>
    <mergeCell ref="A145:H145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9"/>
  <sheetViews>
    <sheetView topLeftCell="A117" workbookViewId="0">
      <selection activeCell="H3" sqref="H3:H138"/>
    </sheetView>
  </sheetViews>
  <sheetFormatPr baseColWidth="10" defaultColWidth="12.625" defaultRowHeight="15" customHeight="1"/>
  <cols>
    <col min="3" max="3" width="17" customWidth="1"/>
  </cols>
  <sheetData>
    <row r="1" spans="1:14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4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4">
      <c r="A3" s="2">
        <v>1</v>
      </c>
      <c r="B3" s="3">
        <v>43164</v>
      </c>
      <c r="C3" s="4" t="s">
        <v>10</v>
      </c>
      <c r="D3" s="4" t="s">
        <v>55</v>
      </c>
      <c r="E3" s="8" t="s">
        <v>11</v>
      </c>
      <c r="F3" s="7">
        <v>12</v>
      </c>
      <c r="G3" s="9">
        <v>20</v>
      </c>
      <c r="H3" s="10">
        <v>12</v>
      </c>
      <c r="I3" s="6">
        <f>(F3*G3)-H3</f>
        <v>228</v>
      </c>
      <c r="K3" s="7" t="s">
        <v>11</v>
      </c>
    </row>
    <row r="4" spans="1:14">
      <c r="A4" s="2">
        <v>2</v>
      </c>
      <c r="B4" s="3">
        <v>43164</v>
      </c>
      <c r="C4" s="7" t="s">
        <v>12</v>
      </c>
      <c r="D4" s="4" t="s">
        <v>58</v>
      </c>
      <c r="E4" s="8" t="s">
        <v>13</v>
      </c>
      <c r="F4" s="7">
        <v>3</v>
      </c>
      <c r="G4" s="9">
        <v>50</v>
      </c>
      <c r="H4" s="10">
        <v>3</v>
      </c>
      <c r="I4" s="6">
        <f t="shared" ref="I4:I27" si="0">(F4*G4)-H4</f>
        <v>147</v>
      </c>
      <c r="K4" s="7" t="s">
        <v>13</v>
      </c>
    </row>
    <row r="5" spans="1:14">
      <c r="A5" s="2">
        <v>3</v>
      </c>
      <c r="B5" s="3">
        <v>43164</v>
      </c>
      <c r="C5" s="7" t="s">
        <v>10</v>
      </c>
      <c r="D5" s="4" t="s">
        <v>55</v>
      </c>
      <c r="E5" s="8" t="s">
        <v>11</v>
      </c>
      <c r="F5" s="7">
        <v>1</v>
      </c>
      <c r="G5" s="9">
        <v>20</v>
      </c>
      <c r="H5" s="10">
        <v>0</v>
      </c>
      <c r="I5" s="6">
        <f t="shared" si="0"/>
        <v>20</v>
      </c>
      <c r="K5" s="7" t="s">
        <v>17</v>
      </c>
    </row>
    <row r="6" spans="1:14">
      <c r="A6" s="2">
        <v>4</v>
      </c>
      <c r="B6" s="3">
        <v>43164</v>
      </c>
      <c r="C6" s="7" t="s">
        <v>10</v>
      </c>
      <c r="D6" s="4" t="s">
        <v>55</v>
      </c>
      <c r="E6" s="8" t="s">
        <v>11</v>
      </c>
      <c r="F6" s="7">
        <v>2</v>
      </c>
      <c r="G6" s="12">
        <v>20</v>
      </c>
      <c r="H6" s="10">
        <v>0</v>
      </c>
      <c r="I6" s="6">
        <f t="shared" si="0"/>
        <v>40</v>
      </c>
    </row>
    <row r="7" spans="1:14">
      <c r="A7" s="2">
        <v>5</v>
      </c>
      <c r="B7" s="3">
        <v>43164</v>
      </c>
      <c r="C7" s="7" t="s">
        <v>57</v>
      </c>
      <c r="D7" s="4" t="s">
        <v>56</v>
      </c>
      <c r="E7" s="8" t="s">
        <v>17</v>
      </c>
      <c r="F7" s="7">
        <v>1</v>
      </c>
      <c r="G7" s="12">
        <v>35</v>
      </c>
      <c r="H7" s="10">
        <v>0</v>
      </c>
      <c r="I7" s="6">
        <f t="shared" si="0"/>
        <v>35</v>
      </c>
    </row>
    <row r="8" spans="1:14">
      <c r="A8" s="2">
        <v>6</v>
      </c>
      <c r="B8" s="3">
        <v>43164</v>
      </c>
      <c r="C8" s="7" t="s">
        <v>12</v>
      </c>
      <c r="D8" s="4" t="s">
        <v>58</v>
      </c>
      <c r="E8" s="8" t="s">
        <v>13</v>
      </c>
      <c r="F8" s="7">
        <v>1</v>
      </c>
      <c r="G8" s="12">
        <v>50</v>
      </c>
      <c r="H8" s="10">
        <v>0</v>
      </c>
      <c r="I8" s="6">
        <f t="shared" si="0"/>
        <v>50</v>
      </c>
      <c r="K8" s="11" t="s">
        <v>20</v>
      </c>
      <c r="M8" s="11" t="s">
        <v>21</v>
      </c>
    </row>
    <row r="9" spans="1:14">
      <c r="A9" s="2">
        <v>7</v>
      </c>
      <c r="B9" s="3">
        <v>43164</v>
      </c>
      <c r="C9" s="7" t="s">
        <v>10</v>
      </c>
      <c r="D9" s="4" t="s">
        <v>55</v>
      </c>
      <c r="E9" s="8" t="s">
        <v>11</v>
      </c>
      <c r="F9" s="7">
        <v>1</v>
      </c>
      <c r="G9" s="12">
        <v>20</v>
      </c>
      <c r="H9" s="10">
        <v>0</v>
      </c>
      <c r="I9" s="6">
        <f t="shared" si="0"/>
        <v>20</v>
      </c>
    </row>
    <row r="10" spans="1:14">
      <c r="A10" s="2">
        <v>8</v>
      </c>
      <c r="B10" s="3">
        <v>43164</v>
      </c>
      <c r="C10" s="7" t="s">
        <v>16</v>
      </c>
      <c r="D10" s="4" t="s">
        <v>56</v>
      </c>
      <c r="E10" s="8" t="s">
        <v>17</v>
      </c>
      <c r="F10" s="7">
        <v>5</v>
      </c>
      <c r="G10" s="12">
        <v>35</v>
      </c>
      <c r="H10" s="10">
        <v>5</v>
      </c>
      <c r="I10" s="6">
        <f t="shared" si="0"/>
        <v>170</v>
      </c>
    </row>
    <row r="11" spans="1:14">
      <c r="A11" s="2">
        <v>9</v>
      </c>
      <c r="B11" s="3">
        <v>43164</v>
      </c>
      <c r="C11" s="7" t="s">
        <v>10</v>
      </c>
      <c r="D11" s="4" t="s">
        <v>55</v>
      </c>
      <c r="E11" s="8" t="s">
        <v>11</v>
      </c>
      <c r="F11" s="7">
        <v>2</v>
      </c>
      <c r="G11" s="12">
        <v>20</v>
      </c>
      <c r="H11" s="10">
        <v>0</v>
      </c>
      <c r="I11" s="6">
        <f t="shared" si="0"/>
        <v>40</v>
      </c>
      <c r="M11" s="11" t="s">
        <v>25</v>
      </c>
      <c r="N11" s="11" t="s">
        <v>26</v>
      </c>
    </row>
    <row r="12" spans="1:14">
      <c r="A12" s="2">
        <v>10</v>
      </c>
      <c r="B12" s="3">
        <v>43164</v>
      </c>
      <c r="C12" s="7" t="s">
        <v>10</v>
      </c>
      <c r="D12" s="4" t="s">
        <v>55</v>
      </c>
      <c r="E12" s="8" t="s">
        <v>11</v>
      </c>
      <c r="F12" s="7">
        <v>2</v>
      </c>
      <c r="G12" s="12">
        <v>20</v>
      </c>
      <c r="H12" s="10">
        <v>0</v>
      </c>
      <c r="I12" s="6">
        <f t="shared" si="0"/>
        <v>40</v>
      </c>
      <c r="K12" s="11" t="s">
        <v>28</v>
      </c>
    </row>
    <row r="13" spans="1:14">
      <c r="A13" s="2">
        <v>11</v>
      </c>
      <c r="B13" s="3">
        <v>43164</v>
      </c>
      <c r="C13" s="7" t="s">
        <v>10</v>
      </c>
      <c r="D13" s="4" t="s">
        <v>55</v>
      </c>
      <c r="E13" s="8" t="s">
        <v>11</v>
      </c>
      <c r="F13" s="7">
        <v>3</v>
      </c>
      <c r="G13" s="12">
        <v>20</v>
      </c>
      <c r="H13" s="10">
        <v>0</v>
      </c>
      <c r="I13" s="6">
        <f t="shared" si="0"/>
        <v>60</v>
      </c>
    </row>
    <row r="14" spans="1:14">
      <c r="A14" s="2">
        <v>12</v>
      </c>
      <c r="B14" s="3">
        <v>43164</v>
      </c>
      <c r="C14" s="7" t="s">
        <v>16</v>
      </c>
      <c r="D14" s="4" t="s">
        <v>56</v>
      </c>
      <c r="E14" s="8" t="s">
        <v>17</v>
      </c>
      <c r="F14" s="7">
        <v>1</v>
      </c>
      <c r="G14" s="12">
        <v>35</v>
      </c>
      <c r="H14" s="10">
        <v>0</v>
      </c>
      <c r="I14" s="6">
        <f t="shared" si="0"/>
        <v>35</v>
      </c>
      <c r="K14" s="14"/>
    </row>
    <row r="15" spans="1:14">
      <c r="A15" s="2">
        <v>13</v>
      </c>
      <c r="B15" s="3">
        <v>43164</v>
      </c>
      <c r="C15" s="7" t="s">
        <v>12</v>
      </c>
      <c r="D15" s="4" t="s">
        <v>58</v>
      </c>
      <c r="E15" s="8" t="s">
        <v>13</v>
      </c>
      <c r="F15" s="7">
        <v>1</v>
      </c>
      <c r="G15" s="12">
        <v>50</v>
      </c>
      <c r="H15" s="10">
        <v>0</v>
      </c>
      <c r="I15" s="6">
        <f t="shared" si="0"/>
        <v>50</v>
      </c>
    </row>
    <row r="16" spans="1:14">
      <c r="A16" s="2">
        <v>14</v>
      </c>
      <c r="B16" s="3">
        <v>43164</v>
      </c>
      <c r="C16" s="7" t="s">
        <v>16</v>
      </c>
      <c r="D16" s="4" t="s">
        <v>56</v>
      </c>
      <c r="E16" s="8" t="s">
        <v>17</v>
      </c>
      <c r="F16" s="4">
        <v>1</v>
      </c>
      <c r="G16" s="12">
        <v>35</v>
      </c>
      <c r="H16" s="10">
        <v>0</v>
      </c>
      <c r="I16" s="6">
        <f t="shared" si="0"/>
        <v>35</v>
      </c>
    </row>
    <row r="17" spans="1:9">
      <c r="A17" s="2">
        <v>15</v>
      </c>
      <c r="B17" s="3">
        <v>43164</v>
      </c>
      <c r="C17" s="4" t="s">
        <v>10</v>
      </c>
      <c r="D17" s="4" t="s">
        <v>55</v>
      </c>
      <c r="E17" s="8" t="s">
        <v>11</v>
      </c>
      <c r="F17" s="7">
        <v>1</v>
      </c>
      <c r="G17" s="12">
        <v>20</v>
      </c>
      <c r="H17" s="10">
        <v>0</v>
      </c>
      <c r="I17" s="6">
        <f t="shared" si="0"/>
        <v>20</v>
      </c>
    </row>
    <row r="18" spans="1:9">
      <c r="A18" s="2">
        <v>16</v>
      </c>
      <c r="B18" s="3">
        <v>43164</v>
      </c>
      <c r="C18" s="7" t="s">
        <v>10</v>
      </c>
      <c r="D18" s="4" t="s">
        <v>55</v>
      </c>
      <c r="E18" s="8" t="s">
        <v>11</v>
      </c>
      <c r="F18" s="4">
        <v>1</v>
      </c>
      <c r="G18" s="12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43164</v>
      </c>
      <c r="C19" s="7" t="s">
        <v>10</v>
      </c>
      <c r="D19" s="4" t="s">
        <v>55</v>
      </c>
      <c r="E19" s="8" t="s">
        <v>11</v>
      </c>
      <c r="F19" s="7">
        <v>1</v>
      </c>
      <c r="G19" s="12">
        <v>20</v>
      </c>
      <c r="H19" s="10">
        <v>0</v>
      </c>
      <c r="I19" s="6">
        <f t="shared" si="0"/>
        <v>20</v>
      </c>
    </row>
    <row r="20" spans="1:9">
      <c r="A20" s="2">
        <v>18</v>
      </c>
      <c r="B20" s="3">
        <v>43164</v>
      </c>
      <c r="C20" s="7" t="s">
        <v>12</v>
      </c>
      <c r="D20" s="4" t="s">
        <v>58</v>
      </c>
      <c r="E20" s="8" t="s">
        <v>13</v>
      </c>
      <c r="F20" s="7">
        <v>1</v>
      </c>
      <c r="G20" s="12">
        <v>50</v>
      </c>
      <c r="H20" s="10">
        <v>0</v>
      </c>
      <c r="I20" s="6">
        <f t="shared" si="0"/>
        <v>50</v>
      </c>
    </row>
    <row r="21" spans="1:9">
      <c r="A21" s="2">
        <v>19</v>
      </c>
      <c r="B21" s="3">
        <v>43164</v>
      </c>
      <c r="C21" s="7" t="s">
        <v>10</v>
      </c>
      <c r="D21" s="4" t="s">
        <v>55</v>
      </c>
      <c r="E21" s="7" t="s">
        <v>11</v>
      </c>
      <c r="F21" s="7">
        <v>5</v>
      </c>
      <c r="G21" s="12">
        <v>20</v>
      </c>
      <c r="H21" s="10">
        <v>5</v>
      </c>
      <c r="I21" s="6">
        <f t="shared" si="0"/>
        <v>95</v>
      </c>
    </row>
    <row r="22" spans="1:9">
      <c r="A22" s="2">
        <v>20</v>
      </c>
      <c r="B22" s="3">
        <v>43164</v>
      </c>
      <c r="C22" s="7" t="s">
        <v>57</v>
      </c>
      <c r="D22" s="4" t="s">
        <v>56</v>
      </c>
      <c r="E22" s="8" t="s">
        <v>17</v>
      </c>
      <c r="F22" s="7">
        <v>5</v>
      </c>
      <c r="G22" s="12">
        <v>35</v>
      </c>
      <c r="H22" s="10">
        <v>5</v>
      </c>
      <c r="I22" s="6">
        <f t="shared" si="0"/>
        <v>170</v>
      </c>
    </row>
    <row r="23" spans="1:9">
      <c r="A23" s="2">
        <v>21</v>
      </c>
      <c r="B23" s="3">
        <v>43164</v>
      </c>
      <c r="C23" s="7" t="s">
        <v>10</v>
      </c>
      <c r="D23" s="4" t="s">
        <v>55</v>
      </c>
      <c r="E23" s="8" t="s">
        <v>11</v>
      </c>
      <c r="F23" s="7">
        <v>3</v>
      </c>
      <c r="G23" s="12">
        <v>20</v>
      </c>
      <c r="H23" s="10">
        <v>0</v>
      </c>
      <c r="I23" s="6">
        <f t="shared" si="0"/>
        <v>60</v>
      </c>
    </row>
    <row r="24" spans="1:9">
      <c r="A24" s="2">
        <v>22</v>
      </c>
      <c r="B24" s="3">
        <v>43164</v>
      </c>
      <c r="C24" s="7" t="s">
        <v>16</v>
      </c>
      <c r="D24" s="4" t="s">
        <v>56</v>
      </c>
      <c r="E24" s="8" t="s">
        <v>17</v>
      </c>
      <c r="F24" s="4">
        <v>1</v>
      </c>
      <c r="G24" s="12">
        <v>35</v>
      </c>
      <c r="H24" s="10">
        <v>0</v>
      </c>
      <c r="I24" s="6">
        <f t="shared" si="0"/>
        <v>35</v>
      </c>
    </row>
    <row r="25" spans="1:9">
      <c r="A25" s="2">
        <v>23</v>
      </c>
      <c r="B25" s="3">
        <v>43164</v>
      </c>
      <c r="C25" s="7" t="s">
        <v>16</v>
      </c>
      <c r="D25" s="4" t="s">
        <v>56</v>
      </c>
      <c r="E25" s="8" t="s">
        <v>17</v>
      </c>
      <c r="F25" s="7">
        <v>1</v>
      </c>
      <c r="G25" s="12">
        <v>35</v>
      </c>
      <c r="H25" s="10">
        <v>0</v>
      </c>
      <c r="I25" s="6">
        <f t="shared" si="0"/>
        <v>35</v>
      </c>
    </row>
    <row r="26" spans="1:9">
      <c r="A26" s="2">
        <v>24</v>
      </c>
      <c r="B26" s="3">
        <v>43164</v>
      </c>
      <c r="C26" s="7" t="s">
        <v>10</v>
      </c>
      <c r="D26" s="4" t="s">
        <v>55</v>
      </c>
      <c r="E26" s="8" t="s">
        <v>11</v>
      </c>
      <c r="F26" s="7">
        <v>1</v>
      </c>
      <c r="G26" s="12">
        <v>20</v>
      </c>
      <c r="H26" s="10">
        <v>0</v>
      </c>
      <c r="I26" s="6">
        <f t="shared" si="0"/>
        <v>20</v>
      </c>
    </row>
    <row r="27" spans="1:9" s="37" customFormat="1">
      <c r="A27" s="29">
        <v>25</v>
      </c>
      <c r="B27" s="30">
        <v>43164</v>
      </c>
      <c r="C27" s="31" t="s">
        <v>10</v>
      </c>
      <c r="D27" s="32" t="s">
        <v>55</v>
      </c>
      <c r="E27" s="33" t="s">
        <v>11</v>
      </c>
      <c r="F27" s="32">
        <v>1</v>
      </c>
      <c r="G27" s="38">
        <v>20</v>
      </c>
      <c r="H27" s="35">
        <v>0</v>
      </c>
      <c r="I27" s="36">
        <f t="shared" si="0"/>
        <v>20</v>
      </c>
    </row>
    <row r="28" spans="1:9">
      <c r="A28" s="2">
        <v>1</v>
      </c>
      <c r="B28" s="3">
        <v>43167</v>
      </c>
      <c r="C28" s="7" t="s">
        <v>12</v>
      </c>
      <c r="D28" s="4" t="s">
        <v>58</v>
      </c>
      <c r="E28" s="8" t="s">
        <v>13</v>
      </c>
      <c r="F28" s="7">
        <v>6</v>
      </c>
      <c r="G28" s="9">
        <v>50</v>
      </c>
      <c r="H28" s="10">
        <v>6</v>
      </c>
      <c r="I28" s="6">
        <f>(F28*G28)-H28</f>
        <v>294</v>
      </c>
    </row>
    <row r="29" spans="1:9">
      <c r="A29" s="2">
        <v>2</v>
      </c>
      <c r="B29" s="3">
        <v>43167</v>
      </c>
      <c r="C29" s="7" t="s">
        <v>10</v>
      </c>
      <c r="D29" s="4" t="s">
        <v>60</v>
      </c>
      <c r="E29" s="8" t="s">
        <v>11</v>
      </c>
      <c r="F29" s="7">
        <v>1</v>
      </c>
      <c r="G29" s="9">
        <v>20</v>
      </c>
      <c r="H29" s="10">
        <v>0</v>
      </c>
      <c r="I29" s="6">
        <f t="shared" ref="I29:I49" si="1">(F29*G29)-H29</f>
        <v>20</v>
      </c>
    </row>
    <row r="30" spans="1:9">
      <c r="A30" s="2">
        <v>3</v>
      </c>
      <c r="B30" s="3">
        <v>43167</v>
      </c>
      <c r="C30" s="7" t="s">
        <v>10</v>
      </c>
      <c r="D30" s="4" t="s">
        <v>60</v>
      </c>
      <c r="E30" s="8" t="s">
        <v>11</v>
      </c>
      <c r="F30" s="7">
        <v>1</v>
      </c>
      <c r="G30" s="9">
        <v>20</v>
      </c>
      <c r="H30" s="10">
        <v>0</v>
      </c>
      <c r="I30" s="6">
        <f t="shared" si="1"/>
        <v>20</v>
      </c>
    </row>
    <row r="31" spans="1:9">
      <c r="A31" s="2">
        <v>4</v>
      </c>
      <c r="B31" s="3">
        <v>43167</v>
      </c>
      <c r="C31" s="7" t="s">
        <v>57</v>
      </c>
      <c r="D31" s="4" t="s">
        <v>56</v>
      </c>
      <c r="E31" s="8" t="s">
        <v>17</v>
      </c>
      <c r="F31" s="7">
        <v>2</v>
      </c>
      <c r="G31" s="12">
        <v>35</v>
      </c>
      <c r="H31" s="10"/>
      <c r="I31" s="6">
        <f t="shared" si="1"/>
        <v>70</v>
      </c>
    </row>
    <row r="32" spans="1:9">
      <c r="A32" s="2">
        <v>5</v>
      </c>
      <c r="B32" s="3">
        <v>43167</v>
      </c>
      <c r="C32" s="7" t="s">
        <v>12</v>
      </c>
      <c r="D32" s="4" t="s">
        <v>58</v>
      </c>
      <c r="E32" s="8" t="s">
        <v>13</v>
      </c>
      <c r="F32" s="7">
        <v>2</v>
      </c>
      <c r="G32" s="12">
        <v>50</v>
      </c>
      <c r="H32" s="10">
        <v>0</v>
      </c>
      <c r="I32" s="6">
        <f t="shared" si="1"/>
        <v>100</v>
      </c>
    </row>
    <row r="33" spans="1:9">
      <c r="A33" s="2">
        <v>6</v>
      </c>
      <c r="B33" s="3">
        <v>43167</v>
      </c>
      <c r="C33" s="7" t="s">
        <v>16</v>
      </c>
      <c r="D33" s="4" t="s">
        <v>56</v>
      </c>
      <c r="E33" s="8" t="s">
        <v>17</v>
      </c>
      <c r="F33" s="7">
        <v>1</v>
      </c>
      <c r="G33" s="12">
        <v>35</v>
      </c>
      <c r="H33" s="10">
        <v>0</v>
      </c>
      <c r="I33" s="6">
        <f t="shared" si="1"/>
        <v>35</v>
      </c>
    </row>
    <row r="34" spans="1:9">
      <c r="A34" s="2">
        <v>7</v>
      </c>
      <c r="B34" s="3">
        <v>43167</v>
      </c>
      <c r="C34" s="7" t="s">
        <v>10</v>
      </c>
      <c r="D34" s="4" t="s">
        <v>60</v>
      </c>
      <c r="E34" s="8" t="s">
        <v>11</v>
      </c>
      <c r="F34" s="7">
        <v>1</v>
      </c>
      <c r="G34" s="12">
        <v>20</v>
      </c>
      <c r="H34" s="10">
        <v>0</v>
      </c>
      <c r="I34" s="6">
        <f t="shared" si="1"/>
        <v>20</v>
      </c>
    </row>
    <row r="35" spans="1:9">
      <c r="A35" s="2">
        <v>8</v>
      </c>
      <c r="B35" s="3">
        <v>43167</v>
      </c>
      <c r="C35" s="7" t="s">
        <v>10</v>
      </c>
      <c r="D35" s="4" t="s">
        <v>60</v>
      </c>
      <c r="E35" s="8" t="s">
        <v>11</v>
      </c>
      <c r="F35" s="7">
        <v>1</v>
      </c>
      <c r="G35" s="12">
        <v>20</v>
      </c>
      <c r="H35" s="10">
        <v>0</v>
      </c>
      <c r="I35" s="6">
        <f t="shared" si="1"/>
        <v>20</v>
      </c>
    </row>
    <row r="36" spans="1:9">
      <c r="A36" s="2">
        <v>9</v>
      </c>
      <c r="B36" s="3">
        <v>43167</v>
      </c>
      <c r="C36" s="7" t="s">
        <v>16</v>
      </c>
      <c r="D36" s="4" t="s">
        <v>56</v>
      </c>
      <c r="E36" s="8" t="s">
        <v>17</v>
      </c>
      <c r="F36" s="7">
        <v>1</v>
      </c>
      <c r="G36" s="12">
        <v>35</v>
      </c>
      <c r="H36" s="10">
        <v>0</v>
      </c>
      <c r="I36" s="6">
        <f t="shared" si="1"/>
        <v>35</v>
      </c>
    </row>
    <row r="37" spans="1:9">
      <c r="A37" s="2">
        <v>10</v>
      </c>
      <c r="B37" s="3">
        <v>43167</v>
      </c>
      <c r="C37" s="7" t="s">
        <v>10</v>
      </c>
      <c r="D37" s="4" t="s">
        <v>60</v>
      </c>
      <c r="E37" s="8" t="s">
        <v>11</v>
      </c>
      <c r="F37" s="7">
        <v>1</v>
      </c>
      <c r="G37" s="12">
        <v>20</v>
      </c>
      <c r="H37" s="10">
        <v>0</v>
      </c>
      <c r="I37" s="6">
        <f t="shared" si="1"/>
        <v>20</v>
      </c>
    </row>
    <row r="38" spans="1:9">
      <c r="A38" s="2">
        <v>11</v>
      </c>
      <c r="B38" s="3">
        <v>43167</v>
      </c>
      <c r="C38" s="7" t="s">
        <v>16</v>
      </c>
      <c r="D38" s="4" t="s">
        <v>56</v>
      </c>
      <c r="E38" s="8" t="s">
        <v>17</v>
      </c>
      <c r="F38" s="7">
        <v>5</v>
      </c>
      <c r="G38" s="12">
        <v>35</v>
      </c>
      <c r="H38" s="10">
        <v>5</v>
      </c>
      <c r="I38" s="6">
        <f t="shared" si="1"/>
        <v>170</v>
      </c>
    </row>
    <row r="39" spans="1:9">
      <c r="A39" s="2">
        <v>12</v>
      </c>
      <c r="B39" s="3">
        <v>43167</v>
      </c>
      <c r="C39" s="7" t="s">
        <v>10</v>
      </c>
      <c r="D39" s="4" t="s">
        <v>60</v>
      </c>
      <c r="E39" s="8" t="s">
        <v>11</v>
      </c>
      <c r="F39" s="7">
        <v>10</v>
      </c>
      <c r="G39" s="12">
        <v>20</v>
      </c>
      <c r="H39" s="10">
        <v>10</v>
      </c>
      <c r="I39" s="6">
        <f t="shared" si="1"/>
        <v>190</v>
      </c>
    </row>
    <row r="40" spans="1:9">
      <c r="A40" s="2">
        <v>13</v>
      </c>
      <c r="B40" s="3">
        <v>43167</v>
      </c>
      <c r="C40" s="7" t="s">
        <v>12</v>
      </c>
      <c r="D40" s="4" t="s">
        <v>58</v>
      </c>
      <c r="E40" s="8" t="s">
        <v>13</v>
      </c>
      <c r="F40" s="7">
        <v>10</v>
      </c>
      <c r="G40" s="12">
        <v>50</v>
      </c>
      <c r="H40" s="10">
        <v>10</v>
      </c>
      <c r="I40" s="6">
        <f t="shared" si="1"/>
        <v>490</v>
      </c>
    </row>
    <row r="41" spans="1:9">
      <c r="A41" s="2">
        <v>14</v>
      </c>
      <c r="B41" s="3">
        <v>43167</v>
      </c>
      <c r="C41" s="7" t="s">
        <v>10</v>
      </c>
      <c r="D41" s="4" t="s">
        <v>60</v>
      </c>
      <c r="E41" s="8" t="s">
        <v>11</v>
      </c>
      <c r="F41" s="7">
        <v>5</v>
      </c>
      <c r="G41" s="12">
        <v>20</v>
      </c>
      <c r="H41" s="10">
        <v>5</v>
      </c>
      <c r="I41" s="6">
        <f t="shared" si="1"/>
        <v>95</v>
      </c>
    </row>
    <row r="42" spans="1:9">
      <c r="A42" s="2">
        <v>15</v>
      </c>
      <c r="B42" s="3">
        <v>43167</v>
      </c>
      <c r="C42" s="7" t="s">
        <v>12</v>
      </c>
      <c r="D42" s="4" t="s">
        <v>58</v>
      </c>
      <c r="E42" s="8" t="s">
        <v>13</v>
      </c>
      <c r="F42" s="7">
        <v>10</v>
      </c>
      <c r="G42" s="12">
        <v>50</v>
      </c>
      <c r="H42" s="10">
        <v>10</v>
      </c>
      <c r="I42" s="6">
        <f t="shared" si="1"/>
        <v>490</v>
      </c>
    </row>
    <row r="43" spans="1:9">
      <c r="A43" s="2">
        <v>16</v>
      </c>
      <c r="B43" s="3">
        <v>43167</v>
      </c>
      <c r="C43" s="7" t="s">
        <v>57</v>
      </c>
      <c r="D43" s="4" t="s">
        <v>56</v>
      </c>
      <c r="E43" s="8" t="s">
        <v>17</v>
      </c>
      <c r="F43" s="7">
        <v>2</v>
      </c>
      <c r="G43" s="12">
        <v>35</v>
      </c>
      <c r="H43" s="10">
        <v>0</v>
      </c>
      <c r="I43" s="6">
        <f t="shared" si="1"/>
        <v>70</v>
      </c>
    </row>
    <row r="44" spans="1:9">
      <c r="A44" s="2">
        <v>17</v>
      </c>
      <c r="B44" s="3">
        <v>43167</v>
      </c>
      <c r="C44" s="7" t="s">
        <v>10</v>
      </c>
      <c r="D44" s="4" t="s">
        <v>60</v>
      </c>
      <c r="E44" s="8" t="s">
        <v>11</v>
      </c>
      <c r="F44" s="7">
        <v>1</v>
      </c>
      <c r="G44" s="12">
        <v>20</v>
      </c>
      <c r="H44" s="10">
        <v>0</v>
      </c>
      <c r="I44" s="6">
        <f t="shared" si="1"/>
        <v>20</v>
      </c>
    </row>
    <row r="45" spans="1:9">
      <c r="A45" s="2">
        <v>18</v>
      </c>
      <c r="B45" s="3">
        <v>43167</v>
      </c>
      <c r="C45" s="7" t="s">
        <v>16</v>
      </c>
      <c r="D45" s="4" t="s">
        <v>56</v>
      </c>
      <c r="E45" s="8" t="s">
        <v>17</v>
      </c>
      <c r="F45" s="7">
        <v>2</v>
      </c>
      <c r="G45" s="12">
        <v>35</v>
      </c>
      <c r="H45" s="10">
        <v>0</v>
      </c>
      <c r="I45" s="6">
        <f t="shared" si="1"/>
        <v>70</v>
      </c>
    </row>
    <row r="46" spans="1:9">
      <c r="A46" s="2">
        <v>19</v>
      </c>
      <c r="B46" s="3">
        <v>43167</v>
      </c>
      <c r="C46" s="7" t="s">
        <v>10</v>
      </c>
      <c r="D46" s="4" t="s">
        <v>60</v>
      </c>
      <c r="E46" s="8" t="s">
        <v>11</v>
      </c>
      <c r="F46" s="7">
        <v>2</v>
      </c>
      <c r="G46" s="12">
        <v>20</v>
      </c>
      <c r="H46" s="10">
        <v>0</v>
      </c>
      <c r="I46" s="6">
        <f t="shared" si="1"/>
        <v>40</v>
      </c>
    </row>
    <row r="47" spans="1:9">
      <c r="A47" s="2">
        <v>20</v>
      </c>
      <c r="B47" s="3">
        <v>43167</v>
      </c>
      <c r="C47" s="7" t="s">
        <v>12</v>
      </c>
      <c r="D47" s="4" t="s">
        <v>58</v>
      </c>
      <c r="E47" s="8" t="s">
        <v>13</v>
      </c>
      <c r="F47" s="7">
        <v>1</v>
      </c>
      <c r="G47" s="12">
        <v>50</v>
      </c>
      <c r="H47" s="10">
        <v>0</v>
      </c>
      <c r="I47" s="6">
        <f t="shared" si="1"/>
        <v>50</v>
      </c>
    </row>
    <row r="48" spans="1:9">
      <c r="A48" s="2">
        <v>21</v>
      </c>
      <c r="B48" s="3">
        <v>43167</v>
      </c>
      <c r="C48" s="7" t="s">
        <v>10</v>
      </c>
      <c r="D48" s="4" t="s">
        <v>60</v>
      </c>
      <c r="E48" s="8" t="s">
        <v>11</v>
      </c>
      <c r="F48" s="7">
        <v>1</v>
      </c>
      <c r="G48" s="12">
        <v>20</v>
      </c>
      <c r="H48" s="10">
        <v>0</v>
      </c>
      <c r="I48" s="6">
        <f t="shared" si="1"/>
        <v>20</v>
      </c>
    </row>
    <row r="49" spans="1:9" s="37" customFormat="1">
      <c r="A49" s="29">
        <v>22</v>
      </c>
      <c r="B49" s="30">
        <v>43167</v>
      </c>
      <c r="C49" s="31" t="s">
        <v>12</v>
      </c>
      <c r="D49" s="32" t="s">
        <v>58</v>
      </c>
      <c r="E49" s="33" t="s">
        <v>13</v>
      </c>
      <c r="F49" s="32">
        <v>1</v>
      </c>
      <c r="G49" s="38">
        <v>50</v>
      </c>
      <c r="H49" s="35">
        <v>0</v>
      </c>
      <c r="I49" s="36">
        <f t="shared" si="1"/>
        <v>50</v>
      </c>
    </row>
    <row r="50" spans="1:9">
      <c r="A50" s="2">
        <v>1</v>
      </c>
      <c r="B50" s="3">
        <v>43171</v>
      </c>
      <c r="C50" s="7" t="s">
        <v>12</v>
      </c>
      <c r="D50" s="4" t="s">
        <v>58</v>
      </c>
      <c r="E50" s="8" t="s">
        <v>13</v>
      </c>
      <c r="F50" s="7">
        <v>1</v>
      </c>
      <c r="G50" s="9">
        <v>50</v>
      </c>
      <c r="H50" s="10">
        <v>0</v>
      </c>
      <c r="I50" s="6">
        <f>(F50*G50)-H50</f>
        <v>50</v>
      </c>
    </row>
    <row r="51" spans="1:9">
      <c r="A51" s="2">
        <v>2</v>
      </c>
      <c r="B51" s="3">
        <v>43171</v>
      </c>
      <c r="C51" s="7" t="s">
        <v>16</v>
      </c>
      <c r="D51" s="4" t="s">
        <v>56</v>
      </c>
      <c r="E51" s="8" t="s">
        <v>17</v>
      </c>
      <c r="F51" s="7">
        <v>3</v>
      </c>
      <c r="G51" s="9">
        <v>35</v>
      </c>
      <c r="H51" s="10">
        <v>3</v>
      </c>
      <c r="I51" s="6">
        <f t="shared" ref="I51:I69" si="2">(F51*G51)-H51</f>
        <v>102</v>
      </c>
    </row>
    <row r="52" spans="1:9">
      <c r="A52" s="2">
        <v>3</v>
      </c>
      <c r="B52" s="3">
        <v>43171</v>
      </c>
      <c r="C52" s="7" t="s">
        <v>10</v>
      </c>
      <c r="D52" s="4" t="s">
        <v>55</v>
      </c>
      <c r="E52" s="8" t="s">
        <v>11</v>
      </c>
      <c r="F52" s="7">
        <v>3</v>
      </c>
      <c r="G52" s="9">
        <v>20</v>
      </c>
      <c r="H52" s="10">
        <v>3</v>
      </c>
      <c r="I52" s="6">
        <f t="shared" si="2"/>
        <v>57</v>
      </c>
    </row>
    <row r="53" spans="1:9">
      <c r="A53" s="2">
        <v>4</v>
      </c>
      <c r="B53" s="3">
        <v>43171</v>
      </c>
      <c r="C53" s="4" t="s">
        <v>16</v>
      </c>
      <c r="D53" s="4" t="s">
        <v>56</v>
      </c>
      <c r="E53" s="8" t="s">
        <v>17</v>
      </c>
      <c r="F53" s="7">
        <v>3</v>
      </c>
      <c r="G53" s="12">
        <v>35</v>
      </c>
      <c r="H53" s="10">
        <v>3</v>
      </c>
      <c r="I53" s="6">
        <f t="shared" si="2"/>
        <v>102</v>
      </c>
    </row>
    <row r="54" spans="1:9">
      <c r="A54" s="2">
        <v>5</v>
      </c>
      <c r="B54" s="3">
        <v>43171</v>
      </c>
      <c r="C54" s="4" t="s">
        <v>12</v>
      </c>
      <c r="D54" s="4" t="s">
        <v>58</v>
      </c>
      <c r="E54" s="8" t="s">
        <v>13</v>
      </c>
      <c r="F54" s="7">
        <v>2</v>
      </c>
      <c r="G54" s="12">
        <v>50</v>
      </c>
      <c r="H54" s="10">
        <v>0</v>
      </c>
      <c r="I54" s="6">
        <f t="shared" si="2"/>
        <v>100</v>
      </c>
    </row>
    <row r="55" spans="1:9">
      <c r="A55" s="2">
        <v>6</v>
      </c>
      <c r="B55" s="3">
        <v>43171</v>
      </c>
      <c r="C55" s="7" t="s">
        <v>16</v>
      </c>
      <c r="D55" s="4" t="s">
        <v>56</v>
      </c>
      <c r="E55" s="8" t="s">
        <v>17</v>
      </c>
      <c r="F55" s="7">
        <v>1</v>
      </c>
      <c r="G55" s="12">
        <v>35</v>
      </c>
      <c r="H55" s="10">
        <v>0</v>
      </c>
      <c r="I55" s="6">
        <f t="shared" si="2"/>
        <v>35</v>
      </c>
    </row>
    <row r="56" spans="1:9">
      <c r="A56" s="2">
        <v>7</v>
      </c>
      <c r="B56" s="3">
        <v>43171</v>
      </c>
      <c r="C56" s="7" t="s">
        <v>10</v>
      </c>
      <c r="D56" s="4" t="s">
        <v>55</v>
      </c>
      <c r="E56" s="8" t="s">
        <v>11</v>
      </c>
      <c r="F56" s="7">
        <v>1</v>
      </c>
      <c r="G56" s="12">
        <v>20</v>
      </c>
      <c r="H56" s="10"/>
      <c r="I56" s="6">
        <f t="shared" si="2"/>
        <v>20</v>
      </c>
    </row>
    <row r="57" spans="1:9">
      <c r="A57" s="2">
        <v>8</v>
      </c>
      <c r="B57" s="3">
        <v>43171</v>
      </c>
      <c r="C57" s="7" t="s">
        <v>57</v>
      </c>
      <c r="D57" s="4" t="s">
        <v>56</v>
      </c>
      <c r="E57" s="8" t="s">
        <v>17</v>
      </c>
      <c r="F57" s="4">
        <v>1</v>
      </c>
      <c r="G57" s="12">
        <v>35</v>
      </c>
      <c r="H57" s="10">
        <v>0</v>
      </c>
      <c r="I57" s="6">
        <f t="shared" si="2"/>
        <v>35</v>
      </c>
    </row>
    <row r="58" spans="1:9">
      <c r="A58" s="2">
        <v>9</v>
      </c>
      <c r="B58" s="3">
        <v>43171</v>
      </c>
      <c r="C58" s="4" t="s">
        <v>10</v>
      </c>
      <c r="D58" s="4" t="s">
        <v>55</v>
      </c>
      <c r="E58" s="8" t="s">
        <v>11</v>
      </c>
      <c r="F58" s="7">
        <v>1</v>
      </c>
      <c r="G58" s="12">
        <v>20</v>
      </c>
      <c r="H58" s="10">
        <v>0</v>
      </c>
      <c r="I58" s="6">
        <f t="shared" si="2"/>
        <v>20</v>
      </c>
    </row>
    <row r="59" spans="1:9">
      <c r="A59" s="2">
        <v>10</v>
      </c>
      <c r="B59" s="3">
        <v>43171</v>
      </c>
      <c r="C59" s="7" t="s">
        <v>10</v>
      </c>
      <c r="D59" s="4" t="s">
        <v>55</v>
      </c>
      <c r="E59" s="8" t="s">
        <v>11</v>
      </c>
      <c r="F59" s="7">
        <v>9</v>
      </c>
      <c r="G59" s="12">
        <v>20</v>
      </c>
      <c r="H59" s="10">
        <v>9</v>
      </c>
      <c r="I59" s="6">
        <f t="shared" si="2"/>
        <v>171</v>
      </c>
    </row>
    <row r="60" spans="1:9">
      <c r="A60" s="2">
        <v>11</v>
      </c>
      <c r="B60" s="3">
        <v>43171</v>
      </c>
      <c r="C60" s="7" t="s">
        <v>16</v>
      </c>
      <c r="D60" s="4" t="s">
        <v>56</v>
      </c>
      <c r="E60" s="8" t="s">
        <v>17</v>
      </c>
      <c r="F60" s="7">
        <v>12</v>
      </c>
      <c r="G60" s="12">
        <v>35</v>
      </c>
      <c r="H60" s="10">
        <v>12</v>
      </c>
      <c r="I60" s="6">
        <f t="shared" si="2"/>
        <v>408</v>
      </c>
    </row>
    <row r="61" spans="1:9">
      <c r="A61" s="2">
        <v>12</v>
      </c>
      <c r="B61" s="3">
        <v>43171</v>
      </c>
      <c r="C61" s="7" t="s">
        <v>10</v>
      </c>
      <c r="D61" s="4" t="s">
        <v>55</v>
      </c>
      <c r="E61" s="8" t="s">
        <v>11</v>
      </c>
      <c r="F61" s="7">
        <v>1</v>
      </c>
      <c r="G61" s="12">
        <v>20</v>
      </c>
      <c r="H61" s="10">
        <v>0</v>
      </c>
      <c r="I61" s="6">
        <f t="shared" si="2"/>
        <v>20</v>
      </c>
    </row>
    <row r="62" spans="1:9">
      <c r="A62" s="2">
        <v>13</v>
      </c>
      <c r="B62" s="3">
        <v>43171</v>
      </c>
      <c r="C62" s="7" t="s">
        <v>10</v>
      </c>
      <c r="D62" s="4" t="s">
        <v>55</v>
      </c>
      <c r="E62" s="8" t="s">
        <v>11</v>
      </c>
      <c r="F62" s="7">
        <v>1</v>
      </c>
      <c r="G62" s="12">
        <v>20</v>
      </c>
      <c r="H62" s="10">
        <v>0</v>
      </c>
      <c r="I62" s="6">
        <f t="shared" si="2"/>
        <v>20</v>
      </c>
    </row>
    <row r="63" spans="1:9">
      <c r="A63" s="2">
        <v>14</v>
      </c>
      <c r="B63" s="3">
        <v>43171</v>
      </c>
      <c r="C63" s="4" t="s">
        <v>12</v>
      </c>
      <c r="D63" s="4" t="s">
        <v>58</v>
      </c>
      <c r="E63" s="8" t="s">
        <v>13</v>
      </c>
      <c r="F63" s="4">
        <v>1</v>
      </c>
      <c r="G63" s="12">
        <v>50</v>
      </c>
      <c r="H63" s="10">
        <v>0</v>
      </c>
      <c r="I63" s="6">
        <f t="shared" si="2"/>
        <v>50</v>
      </c>
    </row>
    <row r="64" spans="1:9">
      <c r="A64" s="2">
        <v>15</v>
      </c>
      <c r="B64" s="3">
        <v>43171</v>
      </c>
      <c r="C64" s="4" t="s">
        <v>10</v>
      </c>
      <c r="D64" s="4" t="s">
        <v>55</v>
      </c>
      <c r="E64" s="8" t="s">
        <v>11</v>
      </c>
      <c r="F64" s="7">
        <v>10</v>
      </c>
      <c r="G64" s="12">
        <v>20</v>
      </c>
      <c r="H64" s="10">
        <v>10</v>
      </c>
      <c r="I64" s="6">
        <f t="shared" si="2"/>
        <v>190</v>
      </c>
    </row>
    <row r="65" spans="1:9">
      <c r="A65" s="2">
        <v>16</v>
      </c>
      <c r="B65" s="3">
        <v>43171</v>
      </c>
      <c r="C65" s="7" t="s">
        <v>57</v>
      </c>
      <c r="D65" s="4" t="s">
        <v>56</v>
      </c>
      <c r="E65" s="8" t="s">
        <v>17</v>
      </c>
      <c r="F65" s="4">
        <v>1</v>
      </c>
      <c r="G65" s="12">
        <v>35</v>
      </c>
      <c r="H65" s="10">
        <v>0</v>
      </c>
      <c r="I65" s="6">
        <f t="shared" si="2"/>
        <v>35</v>
      </c>
    </row>
    <row r="66" spans="1:9">
      <c r="A66" s="2">
        <v>17</v>
      </c>
      <c r="B66" s="3">
        <v>43171</v>
      </c>
      <c r="C66" s="7" t="s">
        <v>12</v>
      </c>
      <c r="D66" s="4" t="s">
        <v>58</v>
      </c>
      <c r="E66" s="8" t="s">
        <v>13</v>
      </c>
      <c r="F66" s="7">
        <v>1</v>
      </c>
      <c r="G66" s="12">
        <v>50</v>
      </c>
      <c r="H66" s="10">
        <v>0</v>
      </c>
      <c r="I66" s="6">
        <f t="shared" si="2"/>
        <v>50</v>
      </c>
    </row>
    <row r="67" spans="1:9">
      <c r="A67" s="2">
        <v>18</v>
      </c>
      <c r="B67" s="3">
        <v>43171</v>
      </c>
      <c r="C67" s="7" t="s">
        <v>16</v>
      </c>
      <c r="D67" s="4" t="s">
        <v>56</v>
      </c>
      <c r="E67" s="8" t="s">
        <v>17</v>
      </c>
      <c r="F67" s="7">
        <v>10</v>
      </c>
      <c r="G67" s="12">
        <v>35</v>
      </c>
      <c r="H67" s="10">
        <v>10</v>
      </c>
      <c r="I67" s="6">
        <f t="shared" si="2"/>
        <v>340</v>
      </c>
    </row>
    <row r="68" spans="1:9">
      <c r="A68" s="2">
        <v>19</v>
      </c>
      <c r="B68" s="3">
        <v>43171</v>
      </c>
      <c r="C68" s="7" t="s">
        <v>12</v>
      </c>
      <c r="D68" s="4" t="s">
        <v>58</v>
      </c>
      <c r="E68" s="8" t="s">
        <v>13</v>
      </c>
      <c r="F68" s="7">
        <v>1</v>
      </c>
      <c r="G68" s="12">
        <v>50</v>
      </c>
      <c r="H68" s="10">
        <v>0</v>
      </c>
      <c r="I68" s="6">
        <f t="shared" si="2"/>
        <v>50</v>
      </c>
    </row>
    <row r="69" spans="1:9" s="37" customFormat="1">
      <c r="A69" s="29">
        <v>20</v>
      </c>
      <c r="B69" s="30">
        <v>43171</v>
      </c>
      <c r="C69" s="31" t="s">
        <v>12</v>
      </c>
      <c r="D69" s="32" t="s">
        <v>58</v>
      </c>
      <c r="E69" s="33" t="s">
        <v>13</v>
      </c>
      <c r="F69" s="31">
        <v>1</v>
      </c>
      <c r="G69" s="38">
        <v>50</v>
      </c>
      <c r="H69" s="35">
        <v>0</v>
      </c>
      <c r="I69" s="36">
        <f t="shared" si="2"/>
        <v>50</v>
      </c>
    </row>
    <row r="70" spans="1:9">
      <c r="A70" s="2">
        <v>1</v>
      </c>
      <c r="B70" s="3">
        <v>43174</v>
      </c>
      <c r="C70" s="7" t="s">
        <v>12</v>
      </c>
      <c r="D70" s="4" t="s">
        <v>58</v>
      </c>
      <c r="E70" s="8" t="s">
        <v>13</v>
      </c>
      <c r="F70" s="7">
        <v>3</v>
      </c>
      <c r="G70" s="9">
        <v>50</v>
      </c>
      <c r="H70" s="10">
        <v>6</v>
      </c>
      <c r="I70" s="6">
        <f>(F70*G70)-H70</f>
        <v>144</v>
      </c>
    </row>
    <row r="71" spans="1:9">
      <c r="A71" s="2">
        <v>2</v>
      </c>
      <c r="B71" s="3">
        <v>43174</v>
      </c>
      <c r="C71" s="7" t="s">
        <v>16</v>
      </c>
      <c r="D71" s="4" t="s">
        <v>56</v>
      </c>
      <c r="E71" s="8" t="s">
        <v>17</v>
      </c>
      <c r="F71" s="7">
        <v>1</v>
      </c>
      <c r="G71" s="9">
        <v>35</v>
      </c>
      <c r="H71" s="10">
        <v>0</v>
      </c>
      <c r="I71" s="6">
        <f t="shared" ref="I71:I87" si="3">(F71*G71)-H71</f>
        <v>35</v>
      </c>
    </row>
    <row r="72" spans="1:9">
      <c r="A72" s="2">
        <v>3</v>
      </c>
      <c r="B72" s="3">
        <v>43174</v>
      </c>
      <c r="C72" s="7" t="s">
        <v>57</v>
      </c>
      <c r="D72" s="4" t="s">
        <v>56</v>
      </c>
      <c r="E72" s="8" t="s">
        <v>17</v>
      </c>
      <c r="F72" s="7">
        <v>1</v>
      </c>
      <c r="G72" s="9">
        <v>35</v>
      </c>
      <c r="H72" s="10">
        <v>0</v>
      </c>
      <c r="I72" s="6">
        <f t="shared" si="3"/>
        <v>35</v>
      </c>
    </row>
    <row r="73" spans="1:9">
      <c r="A73" s="2">
        <v>4</v>
      </c>
      <c r="B73" s="3">
        <v>43174</v>
      </c>
      <c r="C73" s="7" t="s">
        <v>10</v>
      </c>
      <c r="D73" s="4" t="s">
        <v>55</v>
      </c>
      <c r="E73" s="8" t="s">
        <v>11</v>
      </c>
      <c r="F73" s="7">
        <v>3</v>
      </c>
      <c r="G73" s="12">
        <v>20</v>
      </c>
      <c r="H73" s="10">
        <v>3</v>
      </c>
      <c r="I73" s="6">
        <f t="shared" si="3"/>
        <v>57</v>
      </c>
    </row>
    <row r="74" spans="1:9">
      <c r="A74" s="2">
        <v>5</v>
      </c>
      <c r="B74" s="3">
        <v>43174</v>
      </c>
      <c r="C74" s="7" t="s">
        <v>10</v>
      </c>
      <c r="D74" s="4" t="s">
        <v>55</v>
      </c>
      <c r="E74" s="8" t="s">
        <v>11</v>
      </c>
      <c r="F74" s="7">
        <v>10</v>
      </c>
      <c r="G74" s="12">
        <v>20</v>
      </c>
      <c r="H74" s="10">
        <v>10</v>
      </c>
      <c r="I74" s="6">
        <f t="shared" si="3"/>
        <v>190</v>
      </c>
    </row>
    <row r="75" spans="1:9">
      <c r="A75" s="2">
        <v>6</v>
      </c>
      <c r="B75" s="3">
        <v>43174</v>
      </c>
      <c r="C75" s="7" t="s">
        <v>12</v>
      </c>
      <c r="D75" s="4" t="s">
        <v>58</v>
      </c>
      <c r="E75" s="8" t="s">
        <v>13</v>
      </c>
      <c r="F75" s="7">
        <v>3</v>
      </c>
      <c r="G75" s="12">
        <v>50</v>
      </c>
      <c r="H75" s="10">
        <v>0</v>
      </c>
      <c r="I75" s="6">
        <f t="shared" si="3"/>
        <v>150</v>
      </c>
    </row>
    <row r="76" spans="1:9">
      <c r="A76" s="2">
        <v>7</v>
      </c>
      <c r="B76" s="3">
        <v>43174</v>
      </c>
      <c r="C76" s="7" t="s">
        <v>10</v>
      </c>
      <c r="D76" s="4" t="s">
        <v>55</v>
      </c>
      <c r="E76" s="8" t="s">
        <v>11</v>
      </c>
      <c r="F76" s="7">
        <v>1</v>
      </c>
      <c r="G76" s="12">
        <v>20</v>
      </c>
      <c r="H76" s="10">
        <v>0</v>
      </c>
      <c r="I76" s="6">
        <f t="shared" si="3"/>
        <v>20</v>
      </c>
    </row>
    <row r="77" spans="1:9">
      <c r="A77" s="2">
        <v>8</v>
      </c>
      <c r="B77" s="3">
        <v>43174</v>
      </c>
      <c r="C77" s="7" t="s">
        <v>57</v>
      </c>
      <c r="D77" s="4" t="s">
        <v>56</v>
      </c>
      <c r="E77" s="8" t="s">
        <v>17</v>
      </c>
      <c r="F77" s="7">
        <v>10</v>
      </c>
      <c r="G77" s="12">
        <v>35</v>
      </c>
      <c r="H77" s="10">
        <v>10</v>
      </c>
      <c r="I77" s="6">
        <f t="shared" si="3"/>
        <v>340</v>
      </c>
    </row>
    <row r="78" spans="1:9">
      <c r="A78" s="2">
        <v>9</v>
      </c>
      <c r="B78" s="3">
        <v>43174</v>
      </c>
      <c r="C78" s="7" t="s">
        <v>12</v>
      </c>
      <c r="D78" s="4" t="s">
        <v>58</v>
      </c>
      <c r="E78" s="8" t="s">
        <v>13</v>
      </c>
      <c r="F78" s="7">
        <v>2</v>
      </c>
      <c r="G78" s="12">
        <v>50</v>
      </c>
      <c r="H78" s="10">
        <v>0</v>
      </c>
      <c r="I78" s="6">
        <f t="shared" si="3"/>
        <v>100</v>
      </c>
    </row>
    <row r="79" spans="1:9">
      <c r="A79" s="2">
        <v>10</v>
      </c>
      <c r="B79" s="3">
        <v>43174</v>
      </c>
      <c r="C79" s="7" t="s">
        <v>12</v>
      </c>
      <c r="D79" s="4" t="s">
        <v>58</v>
      </c>
      <c r="E79" s="13" t="s">
        <v>13</v>
      </c>
      <c r="F79" s="7">
        <v>1</v>
      </c>
      <c r="G79" s="12">
        <v>50</v>
      </c>
      <c r="H79" s="10">
        <v>0</v>
      </c>
      <c r="I79" s="6">
        <f t="shared" si="3"/>
        <v>50</v>
      </c>
    </row>
    <row r="80" spans="1:9">
      <c r="A80" s="2">
        <v>11</v>
      </c>
      <c r="B80" s="3">
        <v>43174</v>
      </c>
      <c r="C80" s="7" t="s">
        <v>16</v>
      </c>
      <c r="D80" s="4" t="s">
        <v>56</v>
      </c>
      <c r="E80" s="8" t="s">
        <v>17</v>
      </c>
      <c r="F80" s="7">
        <v>1</v>
      </c>
      <c r="G80" s="12">
        <v>35</v>
      </c>
      <c r="H80" s="10">
        <v>0</v>
      </c>
      <c r="I80" s="6">
        <f t="shared" si="3"/>
        <v>35</v>
      </c>
    </row>
    <row r="81" spans="1:9">
      <c r="A81" s="2">
        <v>12</v>
      </c>
      <c r="B81" s="3">
        <v>43174</v>
      </c>
      <c r="C81" s="4" t="s">
        <v>12</v>
      </c>
      <c r="D81" s="4" t="s">
        <v>58</v>
      </c>
      <c r="E81" s="8" t="s">
        <v>13</v>
      </c>
      <c r="F81" s="7">
        <v>1</v>
      </c>
      <c r="G81" s="12">
        <v>50</v>
      </c>
      <c r="H81" s="10">
        <v>0</v>
      </c>
      <c r="I81" s="6">
        <f t="shared" si="3"/>
        <v>50</v>
      </c>
    </row>
    <row r="82" spans="1:9">
      <c r="A82" s="2">
        <v>13</v>
      </c>
      <c r="B82" s="3">
        <v>43174</v>
      </c>
      <c r="C82" s="7" t="s">
        <v>10</v>
      </c>
      <c r="D82" s="4" t="s">
        <v>55</v>
      </c>
      <c r="E82" s="8" t="s">
        <v>11</v>
      </c>
      <c r="F82" s="7">
        <v>1</v>
      </c>
      <c r="G82" s="12">
        <v>20</v>
      </c>
      <c r="H82" s="10">
        <v>0</v>
      </c>
      <c r="I82" s="6">
        <f t="shared" si="3"/>
        <v>20</v>
      </c>
    </row>
    <row r="83" spans="1:9">
      <c r="A83" s="2">
        <v>14</v>
      </c>
      <c r="B83" s="3">
        <v>43174</v>
      </c>
      <c r="C83" s="7" t="s">
        <v>10</v>
      </c>
      <c r="D83" s="4" t="s">
        <v>55</v>
      </c>
      <c r="E83" s="8" t="s">
        <v>11</v>
      </c>
      <c r="F83" s="7">
        <v>3</v>
      </c>
      <c r="G83" s="12">
        <v>20</v>
      </c>
      <c r="H83" s="10">
        <v>3</v>
      </c>
      <c r="I83" s="6">
        <f t="shared" si="3"/>
        <v>57</v>
      </c>
    </row>
    <row r="84" spans="1:9">
      <c r="A84" s="2">
        <v>15</v>
      </c>
      <c r="B84" s="3">
        <v>43174</v>
      </c>
      <c r="C84" s="7" t="s">
        <v>12</v>
      </c>
      <c r="D84" s="4" t="s">
        <v>58</v>
      </c>
      <c r="E84" s="8" t="s">
        <v>13</v>
      </c>
      <c r="F84" s="7">
        <v>1</v>
      </c>
      <c r="G84" s="12">
        <v>50</v>
      </c>
      <c r="H84" s="10">
        <v>0</v>
      </c>
      <c r="I84" s="6">
        <f t="shared" si="3"/>
        <v>50</v>
      </c>
    </row>
    <row r="85" spans="1:9">
      <c r="A85" s="2">
        <v>16</v>
      </c>
      <c r="B85" s="3">
        <v>43174</v>
      </c>
      <c r="C85" s="7" t="s">
        <v>12</v>
      </c>
      <c r="D85" s="4" t="s">
        <v>58</v>
      </c>
      <c r="E85" s="13" t="s">
        <v>13</v>
      </c>
      <c r="F85" s="7">
        <v>2</v>
      </c>
      <c r="G85" s="12">
        <v>50</v>
      </c>
      <c r="H85" s="10">
        <v>0</v>
      </c>
      <c r="I85" s="6">
        <f t="shared" si="3"/>
        <v>100</v>
      </c>
    </row>
    <row r="86" spans="1:9">
      <c r="A86" s="2">
        <v>17</v>
      </c>
      <c r="B86" s="3">
        <v>43174</v>
      </c>
      <c r="C86" s="7" t="s">
        <v>10</v>
      </c>
      <c r="D86" s="4" t="s">
        <v>55</v>
      </c>
      <c r="E86" s="8" t="s">
        <v>11</v>
      </c>
      <c r="F86" s="7">
        <v>1</v>
      </c>
      <c r="G86" s="12">
        <v>20</v>
      </c>
      <c r="H86" s="10">
        <v>0</v>
      </c>
      <c r="I86" s="6">
        <f t="shared" si="3"/>
        <v>20</v>
      </c>
    </row>
    <row r="87" spans="1:9" s="37" customFormat="1">
      <c r="A87" s="29">
        <v>18</v>
      </c>
      <c r="B87" s="30">
        <v>43174</v>
      </c>
      <c r="C87" s="31" t="s">
        <v>12</v>
      </c>
      <c r="D87" s="32" t="s">
        <v>58</v>
      </c>
      <c r="E87" s="33" t="s">
        <v>13</v>
      </c>
      <c r="F87" s="31">
        <v>1</v>
      </c>
      <c r="G87" s="38">
        <v>50</v>
      </c>
      <c r="H87" s="35">
        <v>0</v>
      </c>
      <c r="I87" s="36">
        <f t="shared" si="3"/>
        <v>50</v>
      </c>
    </row>
    <row r="88" spans="1:9">
      <c r="A88" s="2">
        <v>1</v>
      </c>
      <c r="B88" s="3">
        <v>43181</v>
      </c>
      <c r="C88" s="4" t="s">
        <v>10</v>
      </c>
      <c r="D88" s="4" t="s">
        <v>55</v>
      </c>
      <c r="E88" s="8" t="s">
        <v>11</v>
      </c>
      <c r="F88" s="7">
        <v>1</v>
      </c>
      <c r="G88" s="9">
        <v>20</v>
      </c>
      <c r="H88" s="10">
        <v>0</v>
      </c>
      <c r="I88" s="6">
        <f>(F88*G88)-H88</f>
        <v>20</v>
      </c>
    </row>
    <row r="89" spans="1:9">
      <c r="A89" s="2">
        <v>2</v>
      </c>
      <c r="B89" s="3">
        <v>43181</v>
      </c>
      <c r="C89" s="7" t="s">
        <v>10</v>
      </c>
      <c r="D89" s="4" t="s">
        <v>55</v>
      </c>
      <c r="E89" s="8" t="s">
        <v>11</v>
      </c>
      <c r="F89" s="7">
        <v>1</v>
      </c>
      <c r="G89" s="9">
        <v>20</v>
      </c>
      <c r="H89" s="10">
        <v>0</v>
      </c>
      <c r="I89" s="6">
        <f t="shared" ref="I89:I104" si="4">(F89*G89)-H89</f>
        <v>20</v>
      </c>
    </row>
    <row r="90" spans="1:9">
      <c r="A90" s="2">
        <v>3</v>
      </c>
      <c r="B90" s="3">
        <v>43181</v>
      </c>
      <c r="C90" s="7" t="s">
        <v>10</v>
      </c>
      <c r="D90" s="4" t="s">
        <v>55</v>
      </c>
      <c r="E90" s="8" t="s">
        <v>11</v>
      </c>
      <c r="F90" s="7">
        <v>5</v>
      </c>
      <c r="G90" s="9">
        <v>20</v>
      </c>
      <c r="H90" s="10">
        <v>5</v>
      </c>
      <c r="I90" s="6">
        <f t="shared" si="4"/>
        <v>95</v>
      </c>
    </row>
    <row r="91" spans="1:9">
      <c r="A91" s="2">
        <v>4</v>
      </c>
      <c r="B91" s="3">
        <v>43181</v>
      </c>
      <c r="C91" s="4" t="s">
        <v>57</v>
      </c>
      <c r="D91" s="4" t="s">
        <v>56</v>
      </c>
      <c r="E91" s="8" t="s">
        <v>17</v>
      </c>
      <c r="F91" s="7">
        <v>3</v>
      </c>
      <c r="G91" s="12">
        <v>35</v>
      </c>
      <c r="H91" s="10">
        <v>0</v>
      </c>
      <c r="I91" s="6">
        <f t="shared" si="4"/>
        <v>105</v>
      </c>
    </row>
    <row r="92" spans="1:9">
      <c r="A92" s="2">
        <v>5</v>
      </c>
      <c r="B92" s="3">
        <v>43181</v>
      </c>
      <c r="C92" s="7" t="s">
        <v>10</v>
      </c>
      <c r="D92" s="4" t="s">
        <v>55</v>
      </c>
      <c r="E92" s="8" t="s">
        <v>11</v>
      </c>
      <c r="F92" s="7">
        <v>10</v>
      </c>
      <c r="G92" s="12">
        <v>20</v>
      </c>
      <c r="H92" s="10">
        <v>10</v>
      </c>
      <c r="I92" s="6">
        <f t="shared" si="4"/>
        <v>190</v>
      </c>
    </row>
    <row r="93" spans="1:9">
      <c r="A93" s="2">
        <v>6</v>
      </c>
      <c r="B93" s="3">
        <v>43181</v>
      </c>
      <c r="C93" s="7" t="s">
        <v>10</v>
      </c>
      <c r="D93" s="4" t="s">
        <v>55</v>
      </c>
      <c r="E93" s="8" t="s">
        <v>11</v>
      </c>
      <c r="F93" s="7">
        <v>10</v>
      </c>
      <c r="G93" s="12">
        <v>20</v>
      </c>
      <c r="H93" s="10">
        <v>10</v>
      </c>
      <c r="I93" s="6">
        <f t="shared" si="4"/>
        <v>190</v>
      </c>
    </row>
    <row r="94" spans="1:9">
      <c r="A94" s="2">
        <v>7</v>
      </c>
      <c r="B94" s="3">
        <v>43181</v>
      </c>
      <c r="C94" s="7" t="s">
        <v>10</v>
      </c>
      <c r="D94" s="4" t="s">
        <v>55</v>
      </c>
      <c r="E94" s="8" t="s">
        <v>11</v>
      </c>
      <c r="F94" s="7">
        <v>10</v>
      </c>
      <c r="G94" s="12">
        <v>20</v>
      </c>
      <c r="H94" s="10">
        <v>10</v>
      </c>
      <c r="I94" s="6">
        <f t="shared" si="4"/>
        <v>190</v>
      </c>
    </row>
    <row r="95" spans="1:9">
      <c r="A95" s="2">
        <v>8</v>
      </c>
      <c r="B95" s="3">
        <v>43181</v>
      </c>
      <c r="C95" s="7" t="s">
        <v>16</v>
      </c>
      <c r="D95" s="4" t="s">
        <v>56</v>
      </c>
      <c r="E95" s="8" t="s">
        <v>17</v>
      </c>
      <c r="F95" s="7">
        <v>1</v>
      </c>
      <c r="G95" s="12">
        <v>35</v>
      </c>
      <c r="H95" s="10">
        <v>0</v>
      </c>
      <c r="I95" s="6">
        <f t="shared" si="4"/>
        <v>35</v>
      </c>
    </row>
    <row r="96" spans="1:9">
      <c r="A96" s="2">
        <v>9</v>
      </c>
      <c r="B96" s="3">
        <v>43181</v>
      </c>
      <c r="C96" s="7" t="s">
        <v>12</v>
      </c>
      <c r="D96" s="4" t="s">
        <v>58</v>
      </c>
      <c r="E96" s="8" t="s">
        <v>13</v>
      </c>
      <c r="F96" s="7">
        <v>1</v>
      </c>
      <c r="G96" s="12">
        <v>50</v>
      </c>
      <c r="H96" s="10">
        <v>0</v>
      </c>
      <c r="I96" s="6">
        <f t="shared" si="4"/>
        <v>50</v>
      </c>
    </row>
    <row r="97" spans="1:9">
      <c r="A97" s="2">
        <v>10</v>
      </c>
      <c r="B97" s="3">
        <v>43181</v>
      </c>
      <c r="C97" s="7" t="s">
        <v>12</v>
      </c>
      <c r="D97" s="4" t="s">
        <v>58</v>
      </c>
      <c r="E97" s="8" t="s">
        <v>13</v>
      </c>
      <c r="F97" s="7">
        <v>3</v>
      </c>
      <c r="G97" s="12">
        <v>50</v>
      </c>
      <c r="H97" s="10">
        <v>0</v>
      </c>
      <c r="I97" s="6">
        <f t="shared" si="4"/>
        <v>150</v>
      </c>
    </row>
    <row r="98" spans="1:9">
      <c r="A98" s="2">
        <v>11</v>
      </c>
      <c r="B98" s="3">
        <v>43181</v>
      </c>
      <c r="C98" s="7" t="s">
        <v>16</v>
      </c>
      <c r="D98" s="4" t="s">
        <v>56</v>
      </c>
      <c r="E98" s="8" t="s">
        <v>17</v>
      </c>
      <c r="F98" s="7">
        <v>1</v>
      </c>
      <c r="G98" s="12">
        <v>35</v>
      </c>
      <c r="H98" s="10">
        <v>0</v>
      </c>
      <c r="I98" s="6">
        <f t="shared" si="4"/>
        <v>35</v>
      </c>
    </row>
    <row r="99" spans="1:9">
      <c r="A99" s="2">
        <v>12</v>
      </c>
      <c r="B99" s="3">
        <v>43181</v>
      </c>
      <c r="C99" s="7" t="s">
        <v>10</v>
      </c>
      <c r="D99" s="4" t="s">
        <v>55</v>
      </c>
      <c r="E99" s="8" t="s">
        <v>11</v>
      </c>
      <c r="F99" s="7">
        <v>2</v>
      </c>
      <c r="G99" s="12">
        <v>20</v>
      </c>
      <c r="H99" s="10">
        <v>0</v>
      </c>
      <c r="I99" s="6">
        <f t="shared" si="4"/>
        <v>40</v>
      </c>
    </row>
    <row r="100" spans="1:9">
      <c r="A100" s="2">
        <v>13</v>
      </c>
      <c r="B100" s="3">
        <v>43181</v>
      </c>
      <c r="C100" s="7" t="s">
        <v>16</v>
      </c>
      <c r="D100" s="4" t="s">
        <v>56</v>
      </c>
      <c r="E100" s="8" t="s">
        <v>17</v>
      </c>
      <c r="F100" s="7">
        <v>3</v>
      </c>
      <c r="G100" s="12">
        <v>35</v>
      </c>
      <c r="H100" s="10">
        <v>6</v>
      </c>
      <c r="I100" s="6">
        <f t="shared" si="4"/>
        <v>99</v>
      </c>
    </row>
    <row r="101" spans="1:9">
      <c r="A101" s="2">
        <v>14</v>
      </c>
      <c r="B101" s="3">
        <v>43181</v>
      </c>
      <c r="C101" s="7" t="s">
        <v>57</v>
      </c>
      <c r="D101" s="4" t="s">
        <v>56</v>
      </c>
      <c r="E101" s="8" t="s">
        <v>17</v>
      </c>
      <c r="F101" s="7">
        <v>2</v>
      </c>
      <c r="G101" s="12">
        <v>35</v>
      </c>
      <c r="H101" s="10">
        <v>0</v>
      </c>
      <c r="I101" s="6">
        <f t="shared" si="4"/>
        <v>70</v>
      </c>
    </row>
    <row r="102" spans="1:9">
      <c r="A102" s="2">
        <v>15</v>
      </c>
      <c r="B102" s="3">
        <v>43181</v>
      </c>
      <c r="C102" s="4" t="s">
        <v>10</v>
      </c>
      <c r="D102" s="4" t="s">
        <v>55</v>
      </c>
      <c r="E102" s="8" t="s">
        <v>11</v>
      </c>
      <c r="F102" s="7">
        <v>1</v>
      </c>
      <c r="G102" s="12">
        <v>20</v>
      </c>
      <c r="H102" s="10">
        <v>0</v>
      </c>
      <c r="I102" s="6">
        <f t="shared" si="4"/>
        <v>20</v>
      </c>
    </row>
    <row r="103" spans="1:9">
      <c r="A103" s="2">
        <v>16</v>
      </c>
      <c r="B103" s="3">
        <v>43181</v>
      </c>
      <c r="C103" s="7" t="s">
        <v>12</v>
      </c>
      <c r="D103" s="4" t="s">
        <v>58</v>
      </c>
      <c r="E103" s="8" t="s">
        <v>13</v>
      </c>
      <c r="F103" s="7">
        <v>2</v>
      </c>
      <c r="G103" s="12">
        <v>50</v>
      </c>
      <c r="H103" s="10">
        <v>0</v>
      </c>
      <c r="I103" s="6">
        <f t="shared" si="4"/>
        <v>100</v>
      </c>
    </row>
    <row r="104" spans="1:9" s="37" customFormat="1">
      <c r="A104" s="29">
        <v>17</v>
      </c>
      <c r="B104" s="30">
        <v>43181</v>
      </c>
      <c r="C104" s="31" t="s">
        <v>10</v>
      </c>
      <c r="D104" s="32" t="s">
        <v>55</v>
      </c>
      <c r="E104" s="33" t="s">
        <v>11</v>
      </c>
      <c r="F104" s="31">
        <v>2</v>
      </c>
      <c r="G104" s="38">
        <v>20</v>
      </c>
      <c r="H104" s="35">
        <v>0</v>
      </c>
      <c r="I104" s="36">
        <f t="shared" si="4"/>
        <v>40</v>
      </c>
    </row>
    <row r="105" spans="1:9">
      <c r="A105" s="2">
        <v>1</v>
      </c>
      <c r="B105" s="3">
        <v>43185</v>
      </c>
      <c r="C105" s="7" t="s">
        <v>12</v>
      </c>
      <c r="D105" s="4" t="s">
        <v>58</v>
      </c>
      <c r="E105" s="8" t="s">
        <v>13</v>
      </c>
      <c r="F105" s="7">
        <v>5</v>
      </c>
      <c r="G105" s="9">
        <v>50</v>
      </c>
      <c r="H105" s="10">
        <v>10</v>
      </c>
      <c r="I105" s="6">
        <f>(F105*G105)-H105</f>
        <v>240</v>
      </c>
    </row>
    <row r="106" spans="1:9">
      <c r="A106" s="2">
        <v>2</v>
      </c>
      <c r="B106" s="3">
        <v>43185</v>
      </c>
      <c r="C106" s="7" t="s">
        <v>12</v>
      </c>
      <c r="D106" s="4" t="s">
        <v>58</v>
      </c>
      <c r="E106" s="8" t="s">
        <v>13</v>
      </c>
      <c r="F106" s="7">
        <v>1</v>
      </c>
      <c r="G106" s="9">
        <v>50</v>
      </c>
      <c r="H106" s="10">
        <v>0</v>
      </c>
      <c r="I106" s="6">
        <f t="shared" ref="I106:I122" si="5">(F106*G106)-H106</f>
        <v>50</v>
      </c>
    </row>
    <row r="107" spans="1:9">
      <c r="A107" s="2">
        <v>3</v>
      </c>
      <c r="B107" s="3">
        <v>43185</v>
      </c>
      <c r="C107" s="7" t="s">
        <v>10</v>
      </c>
      <c r="D107" s="4" t="s">
        <v>55</v>
      </c>
      <c r="E107" s="8" t="s">
        <v>11</v>
      </c>
      <c r="F107" s="7">
        <v>1</v>
      </c>
      <c r="G107" s="9">
        <v>20</v>
      </c>
      <c r="H107" s="10">
        <v>0</v>
      </c>
      <c r="I107" s="6">
        <f t="shared" si="5"/>
        <v>20</v>
      </c>
    </row>
    <row r="108" spans="1:9">
      <c r="A108" s="2">
        <v>4</v>
      </c>
      <c r="B108" s="3">
        <v>43185</v>
      </c>
      <c r="C108" s="7" t="s">
        <v>10</v>
      </c>
      <c r="D108" s="4" t="s">
        <v>55</v>
      </c>
      <c r="E108" s="8" t="s">
        <v>11</v>
      </c>
      <c r="F108" s="4">
        <v>1</v>
      </c>
      <c r="G108" s="12">
        <v>20</v>
      </c>
      <c r="H108" s="10">
        <v>0</v>
      </c>
      <c r="I108" s="6">
        <f t="shared" si="5"/>
        <v>20</v>
      </c>
    </row>
    <row r="109" spans="1:9">
      <c r="A109" s="2">
        <v>5</v>
      </c>
      <c r="B109" s="3">
        <v>43185</v>
      </c>
      <c r="C109" s="7" t="s">
        <v>57</v>
      </c>
      <c r="D109" s="4" t="s">
        <v>56</v>
      </c>
      <c r="E109" s="8" t="s">
        <v>17</v>
      </c>
      <c r="F109" s="7">
        <v>1</v>
      </c>
      <c r="G109" s="12">
        <v>35</v>
      </c>
      <c r="H109" s="10">
        <v>0</v>
      </c>
      <c r="I109" s="6">
        <f t="shared" si="5"/>
        <v>35</v>
      </c>
    </row>
    <row r="110" spans="1:9">
      <c r="A110" s="2">
        <v>6</v>
      </c>
      <c r="B110" s="3">
        <v>43185</v>
      </c>
      <c r="C110" s="7" t="s">
        <v>12</v>
      </c>
      <c r="D110" s="4" t="s">
        <v>58</v>
      </c>
      <c r="E110" s="8" t="s">
        <v>13</v>
      </c>
      <c r="F110" s="7">
        <v>2</v>
      </c>
      <c r="G110" s="12">
        <v>50</v>
      </c>
      <c r="H110" s="10"/>
      <c r="I110" s="6">
        <f t="shared" si="5"/>
        <v>100</v>
      </c>
    </row>
    <row r="111" spans="1:9">
      <c r="A111" s="2">
        <v>7</v>
      </c>
      <c r="B111" s="3">
        <v>43185</v>
      </c>
      <c r="C111" s="7" t="s">
        <v>10</v>
      </c>
      <c r="D111" s="4" t="s">
        <v>55</v>
      </c>
      <c r="E111" s="8" t="s">
        <v>11</v>
      </c>
      <c r="F111" s="7">
        <v>1</v>
      </c>
      <c r="G111" s="12">
        <v>20</v>
      </c>
      <c r="H111" s="10">
        <v>0</v>
      </c>
      <c r="I111" s="6">
        <f t="shared" si="5"/>
        <v>20</v>
      </c>
    </row>
    <row r="112" spans="1:9">
      <c r="A112" s="2">
        <v>8</v>
      </c>
      <c r="B112" s="3">
        <v>43185</v>
      </c>
      <c r="C112" s="7" t="s">
        <v>16</v>
      </c>
      <c r="D112" s="4" t="s">
        <v>56</v>
      </c>
      <c r="E112" s="8" t="s">
        <v>17</v>
      </c>
      <c r="F112" s="7">
        <v>2</v>
      </c>
      <c r="G112" s="12">
        <v>35</v>
      </c>
      <c r="H112" s="10">
        <v>0</v>
      </c>
      <c r="I112" s="6">
        <f t="shared" si="5"/>
        <v>70</v>
      </c>
    </row>
    <row r="113" spans="1:9">
      <c r="A113" s="2">
        <v>9</v>
      </c>
      <c r="B113" s="3">
        <v>43185</v>
      </c>
      <c r="C113" s="7" t="s">
        <v>57</v>
      </c>
      <c r="D113" s="4" t="s">
        <v>56</v>
      </c>
      <c r="E113" s="8" t="s">
        <v>17</v>
      </c>
      <c r="F113" s="7">
        <v>3</v>
      </c>
      <c r="G113" s="12">
        <v>35</v>
      </c>
      <c r="H113" s="10">
        <v>6</v>
      </c>
      <c r="I113" s="6">
        <f t="shared" si="5"/>
        <v>99</v>
      </c>
    </row>
    <row r="114" spans="1:9">
      <c r="A114" s="2">
        <v>10</v>
      </c>
      <c r="B114" s="3">
        <v>43185</v>
      </c>
      <c r="C114" s="7" t="s">
        <v>16</v>
      </c>
      <c r="D114" s="4" t="s">
        <v>56</v>
      </c>
      <c r="E114" s="8" t="s">
        <v>17</v>
      </c>
      <c r="F114" s="7">
        <v>1</v>
      </c>
      <c r="G114" s="12">
        <v>35</v>
      </c>
      <c r="H114" s="10">
        <v>0</v>
      </c>
      <c r="I114" s="6">
        <f t="shared" si="5"/>
        <v>35</v>
      </c>
    </row>
    <row r="115" spans="1:9">
      <c r="A115" s="2">
        <v>11</v>
      </c>
      <c r="B115" s="3">
        <v>43185</v>
      </c>
      <c r="C115" s="7" t="s">
        <v>10</v>
      </c>
      <c r="D115" s="4" t="s">
        <v>55</v>
      </c>
      <c r="E115" s="8" t="s">
        <v>11</v>
      </c>
      <c r="F115" s="7">
        <v>1</v>
      </c>
      <c r="G115" s="12">
        <v>20</v>
      </c>
      <c r="H115" s="10">
        <v>0</v>
      </c>
      <c r="I115" s="6">
        <f t="shared" si="5"/>
        <v>20</v>
      </c>
    </row>
    <row r="116" spans="1:9">
      <c r="A116" s="2">
        <v>12</v>
      </c>
      <c r="B116" s="3">
        <v>43185</v>
      </c>
      <c r="C116" s="7" t="s">
        <v>10</v>
      </c>
      <c r="D116" s="4" t="s">
        <v>55</v>
      </c>
      <c r="E116" s="8" t="s">
        <v>11</v>
      </c>
      <c r="F116" s="7">
        <v>1</v>
      </c>
      <c r="G116" s="12">
        <v>20</v>
      </c>
      <c r="H116" s="10">
        <v>0</v>
      </c>
      <c r="I116" s="6">
        <f t="shared" si="5"/>
        <v>20</v>
      </c>
    </row>
    <row r="117" spans="1:9">
      <c r="A117" s="2">
        <v>13</v>
      </c>
      <c r="B117" s="3">
        <v>43185</v>
      </c>
      <c r="C117" s="7" t="s">
        <v>10</v>
      </c>
      <c r="D117" s="4" t="s">
        <v>55</v>
      </c>
      <c r="E117" s="8" t="s">
        <v>11</v>
      </c>
      <c r="F117" s="7">
        <v>1</v>
      </c>
      <c r="G117" s="12">
        <v>20</v>
      </c>
      <c r="H117" s="10">
        <v>0</v>
      </c>
      <c r="I117" s="6">
        <f t="shared" si="5"/>
        <v>20</v>
      </c>
    </row>
    <row r="118" spans="1:9">
      <c r="A118" s="2">
        <v>14</v>
      </c>
      <c r="B118" s="3">
        <v>43185</v>
      </c>
      <c r="C118" s="7" t="s">
        <v>10</v>
      </c>
      <c r="D118" s="4" t="s">
        <v>55</v>
      </c>
      <c r="E118" s="8" t="s">
        <v>11</v>
      </c>
      <c r="F118" s="4">
        <v>1</v>
      </c>
      <c r="G118" s="12">
        <v>20</v>
      </c>
      <c r="H118" s="10">
        <v>0</v>
      </c>
      <c r="I118" s="6">
        <f t="shared" si="5"/>
        <v>20</v>
      </c>
    </row>
    <row r="119" spans="1:9">
      <c r="A119" s="2">
        <v>15</v>
      </c>
      <c r="B119" s="3">
        <v>43185</v>
      </c>
      <c r="C119" s="7" t="s">
        <v>16</v>
      </c>
      <c r="D119" s="4" t="s">
        <v>56</v>
      </c>
      <c r="E119" s="8" t="s">
        <v>17</v>
      </c>
      <c r="F119" s="7">
        <v>3</v>
      </c>
      <c r="G119" s="12">
        <v>35</v>
      </c>
      <c r="H119" s="10">
        <v>3</v>
      </c>
      <c r="I119" s="6">
        <f t="shared" si="5"/>
        <v>102</v>
      </c>
    </row>
    <row r="120" spans="1:9">
      <c r="A120" s="2">
        <v>16</v>
      </c>
      <c r="B120" s="3">
        <v>43185</v>
      </c>
      <c r="C120" s="7" t="s">
        <v>12</v>
      </c>
      <c r="D120" s="4" t="s">
        <v>58</v>
      </c>
      <c r="E120" s="8" t="s">
        <v>13</v>
      </c>
      <c r="F120" s="7">
        <v>3</v>
      </c>
      <c r="G120" s="12">
        <v>50</v>
      </c>
      <c r="H120" s="10">
        <v>5</v>
      </c>
      <c r="I120" s="6">
        <f t="shared" si="5"/>
        <v>145</v>
      </c>
    </row>
    <row r="121" spans="1:9">
      <c r="A121" s="2">
        <v>17</v>
      </c>
      <c r="B121" s="3">
        <v>43185</v>
      </c>
      <c r="C121" s="7" t="s">
        <v>10</v>
      </c>
      <c r="D121" s="4" t="s">
        <v>55</v>
      </c>
      <c r="E121" s="8" t="s">
        <v>11</v>
      </c>
      <c r="F121" s="7">
        <v>1</v>
      </c>
      <c r="G121" s="12">
        <v>20</v>
      </c>
      <c r="H121" s="10">
        <v>0</v>
      </c>
      <c r="I121" s="6">
        <f t="shared" si="5"/>
        <v>20</v>
      </c>
    </row>
    <row r="122" spans="1:9" s="37" customFormat="1">
      <c r="A122" s="29">
        <v>18</v>
      </c>
      <c r="B122" s="30">
        <v>43185</v>
      </c>
      <c r="C122" s="31" t="s">
        <v>12</v>
      </c>
      <c r="D122" s="32" t="s">
        <v>58</v>
      </c>
      <c r="E122" s="33" t="s">
        <v>13</v>
      </c>
      <c r="F122" s="31">
        <v>3</v>
      </c>
      <c r="G122" s="38">
        <v>50</v>
      </c>
      <c r="H122" s="35">
        <v>0</v>
      </c>
      <c r="I122" s="36">
        <f t="shared" si="5"/>
        <v>150</v>
      </c>
    </row>
    <row r="123" spans="1:9">
      <c r="A123" s="2">
        <v>1</v>
      </c>
      <c r="B123" s="3">
        <v>43188</v>
      </c>
      <c r="C123" s="4" t="s">
        <v>10</v>
      </c>
      <c r="D123" s="4" t="s">
        <v>55</v>
      </c>
      <c r="E123" s="8" t="s">
        <v>11</v>
      </c>
      <c r="F123" s="7">
        <v>3</v>
      </c>
      <c r="G123" s="9">
        <v>20</v>
      </c>
      <c r="H123" s="10">
        <v>3</v>
      </c>
      <c r="I123" s="6">
        <f>(F123*G123)-H123</f>
        <v>57</v>
      </c>
    </row>
    <row r="124" spans="1:9">
      <c r="A124" s="2">
        <v>2</v>
      </c>
      <c r="B124" s="3">
        <v>43188</v>
      </c>
      <c r="C124" s="7" t="s">
        <v>10</v>
      </c>
      <c r="D124" s="4" t="s">
        <v>55</v>
      </c>
      <c r="E124" s="8" t="s">
        <v>11</v>
      </c>
      <c r="F124" s="7">
        <v>1</v>
      </c>
      <c r="G124" s="9">
        <v>20</v>
      </c>
      <c r="H124" s="10">
        <v>0</v>
      </c>
      <c r="I124" s="6">
        <f t="shared" ref="I124:I138" si="6">(F124*G124)-H124</f>
        <v>20</v>
      </c>
    </row>
    <row r="125" spans="1:9">
      <c r="A125" s="2">
        <v>3</v>
      </c>
      <c r="B125" s="3">
        <v>43188</v>
      </c>
      <c r="C125" s="7" t="s">
        <v>12</v>
      </c>
      <c r="D125" s="4" t="s">
        <v>58</v>
      </c>
      <c r="E125" s="8" t="s">
        <v>13</v>
      </c>
      <c r="F125" s="7">
        <v>1</v>
      </c>
      <c r="G125" s="9">
        <v>50</v>
      </c>
      <c r="H125" s="10">
        <v>0</v>
      </c>
      <c r="I125" s="6">
        <f t="shared" si="6"/>
        <v>50</v>
      </c>
    </row>
    <row r="126" spans="1:9">
      <c r="A126" s="2">
        <v>4</v>
      </c>
      <c r="B126" s="3">
        <v>43188</v>
      </c>
      <c r="C126" s="4" t="s">
        <v>16</v>
      </c>
      <c r="D126" s="4" t="s">
        <v>56</v>
      </c>
      <c r="E126" s="8" t="s">
        <v>17</v>
      </c>
      <c r="F126" s="7">
        <v>1</v>
      </c>
      <c r="G126" s="12">
        <v>35</v>
      </c>
      <c r="H126" s="10">
        <v>0</v>
      </c>
      <c r="I126" s="6">
        <f t="shared" si="6"/>
        <v>35</v>
      </c>
    </row>
    <row r="127" spans="1:9">
      <c r="A127" s="2">
        <v>5</v>
      </c>
      <c r="B127" s="3">
        <v>43188</v>
      </c>
      <c r="C127" s="4" t="s">
        <v>12</v>
      </c>
      <c r="D127" s="4" t="s">
        <v>58</v>
      </c>
      <c r="E127" s="8" t="s">
        <v>13</v>
      </c>
      <c r="F127" s="7">
        <v>1</v>
      </c>
      <c r="G127" s="12">
        <v>50</v>
      </c>
      <c r="H127" s="10">
        <v>0</v>
      </c>
      <c r="I127" s="6">
        <f t="shared" si="6"/>
        <v>50</v>
      </c>
    </row>
    <row r="128" spans="1:9">
      <c r="A128" s="2">
        <v>6</v>
      </c>
      <c r="B128" s="3">
        <v>43188</v>
      </c>
      <c r="C128" s="7" t="s">
        <v>10</v>
      </c>
      <c r="D128" s="4" t="s">
        <v>55</v>
      </c>
      <c r="E128" s="8" t="s">
        <v>11</v>
      </c>
      <c r="F128" s="7">
        <v>10</v>
      </c>
      <c r="G128" s="12">
        <v>20</v>
      </c>
      <c r="H128" s="10">
        <v>10</v>
      </c>
      <c r="I128" s="6">
        <f t="shared" si="6"/>
        <v>190</v>
      </c>
    </row>
    <row r="129" spans="1:9">
      <c r="A129" s="2">
        <v>7</v>
      </c>
      <c r="B129" s="3">
        <v>43188</v>
      </c>
      <c r="C129" s="4" t="s">
        <v>57</v>
      </c>
      <c r="D129" s="4" t="s">
        <v>56</v>
      </c>
      <c r="E129" s="8" t="s">
        <v>17</v>
      </c>
      <c r="F129" s="7">
        <v>3</v>
      </c>
      <c r="G129" s="12">
        <v>35</v>
      </c>
      <c r="H129" s="10">
        <v>0</v>
      </c>
      <c r="I129" s="6">
        <f t="shared" si="6"/>
        <v>105</v>
      </c>
    </row>
    <row r="130" spans="1:9">
      <c r="A130" s="2">
        <v>8</v>
      </c>
      <c r="B130" s="3">
        <v>43188</v>
      </c>
      <c r="C130" s="7" t="s">
        <v>16</v>
      </c>
      <c r="D130" s="4" t="s">
        <v>56</v>
      </c>
      <c r="E130" s="8" t="s">
        <v>17</v>
      </c>
      <c r="F130" s="7">
        <v>2</v>
      </c>
      <c r="G130" s="12">
        <v>35</v>
      </c>
      <c r="H130" s="10">
        <v>0</v>
      </c>
      <c r="I130" s="6">
        <f t="shared" si="6"/>
        <v>70</v>
      </c>
    </row>
    <row r="131" spans="1:9">
      <c r="A131" s="2">
        <v>9</v>
      </c>
      <c r="B131" s="3">
        <v>43188</v>
      </c>
      <c r="C131" s="4" t="s">
        <v>10</v>
      </c>
      <c r="D131" s="4" t="s">
        <v>55</v>
      </c>
      <c r="E131" s="8" t="s">
        <v>11</v>
      </c>
      <c r="F131" s="7">
        <v>5</v>
      </c>
      <c r="G131" s="12">
        <v>20</v>
      </c>
      <c r="H131" s="10">
        <v>5</v>
      </c>
      <c r="I131" s="6">
        <f t="shared" si="6"/>
        <v>95</v>
      </c>
    </row>
    <row r="132" spans="1:9">
      <c r="A132" s="2">
        <v>10</v>
      </c>
      <c r="B132" s="3">
        <v>43188</v>
      </c>
      <c r="C132" s="7" t="s">
        <v>12</v>
      </c>
      <c r="D132" s="4" t="s">
        <v>58</v>
      </c>
      <c r="E132" s="8" t="s">
        <v>13</v>
      </c>
      <c r="F132" s="7">
        <v>2</v>
      </c>
      <c r="G132" s="12">
        <v>50</v>
      </c>
      <c r="H132" s="10">
        <v>0</v>
      </c>
      <c r="I132" s="6">
        <f t="shared" si="6"/>
        <v>100</v>
      </c>
    </row>
    <row r="133" spans="1:9">
      <c r="A133" s="2">
        <v>11</v>
      </c>
      <c r="B133" s="3">
        <v>43188</v>
      </c>
      <c r="C133" s="7" t="s">
        <v>16</v>
      </c>
      <c r="D133" s="4" t="s">
        <v>56</v>
      </c>
      <c r="E133" s="8" t="s">
        <v>17</v>
      </c>
      <c r="F133" s="7">
        <v>1</v>
      </c>
      <c r="G133" s="12">
        <v>35</v>
      </c>
      <c r="H133" s="10">
        <v>0</v>
      </c>
      <c r="I133" s="6">
        <f t="shared" si="6"/>
        <v>35</v>
      </c>
    </row>
    <row r="134" spans="1:9">
      <c r="A134" s="2">
        <v>12</v>
      </c>
      <c r="B134" s="3">
        <v>43188</v>
      </c>
      <c r="C134" s="7" t="s">
        <v>57</v>
      </c>
      <c r="D134" s="4" t="s">
        <v>56</v>
      </c>
      <c r="E134" s="8" t="s">
        <v>17</v>
      </c>
      <c r="F134" s="7">
        <v>3</v>
      </c>
      <c r="G134" s="12">
        <v>35</v>
      </c>
      <c r="H134" s="10">
        <v>3</v>
      </c>
      <c r="I134" s="6">
        <f t="shared" si="6"/>
        <v>102</v>
      </c>
    </row>
    <row r="135" spans="1:9">
      <c r="A135" s="2">
        <v>13</v>
      </c>
      <c r="B135" s="3">
        <v>43188</v>
      </c>
      <c r="C135" s="7" t="s">
        <v>12</v>
      </c>
      <c r="D135" s="4" t="s">
        <v>58</v>
      </c>
      <c r="E135" s="8" t="s">
        <v>13</v>
      </c>
      <c r="F135" s="7">
        <v>1</v>
      </c>
      <c r="G135" s="12">
        <v>50</v>
      </c>
      <c r="H135" s="10">
        <v>0</v>
      </c>
      <c r="I135" s="6">
        <f t="shared" si="6"/>
        <v>50</v>
      </c>
    </row>
    <row r="136" spans="1:9">
      <c r="A136" s="2">
        <v>14</v>
      </c>
      <c r="B136" s="3">
        <v>43188</v>
      </c>
      <c r="C136" s="4" t="s">
        <v>12</v>
      </c>
      <c r="D136" s="4" t="s">
        <v>58</v>
      </c>
      <c r="E136" s="8" t="s">
        <v>13</v>
      </c>
      <c r="F136" s="4">
        <v>1</v>
      </c>
      <c r="G136" s="12">
        <v>50</v>
      </c>
      <c r="H136" s="10">
        <v>0</v>
      </c>
      <c r="I136" s="6">
        <f t="shared" si="6"/>
        <v>50</v>
      </c>
    </row>
    <row r="137" spans="1:9">
      <c r="A137" s="2">
        <v>15</v>
      </c>
      <c r="B137" s="3">
        <v>43188</v>
      </c>
      <c r="C137" s="4" t="s">
        <v>10</v>
      </c>
      <c r="D137" s="4" t="s">
        <v>55</v>
      </c>
      <c r="E137" s="8" t="s">
        <v>11</v>
      </c>
      <c r="F137" s="7">
        <v>3</v>
      </c>
      <c r="G137" s="12">
        <v>20</v>
      </c>
      <c r="H137" s="10">
        <v>0</v>
      </c>
      <c r="I137" s="6">
        <f t="shared" si="6"/>
        <v>60</v>
      </c>
    </row>
    <row r="138" spans="1:9">
      <c r="A138" s="2">
        <v>16</v>
      </c>
      <c r="B138" s="3">
        <v>43188</v>
      </c>
      <c r="C138" s="7" t="s">
        <v>10</v>
      </c>
      <c r="D138" s="4" t="s">
        <v>55</v>
      </c>
      <c r="E138" s="8" t="s">
        <v>11</v>
      </c>
      <c r="F138" s="7">
        <v>3</v>
      </c>
      <c r="G138" s="12">
        <v>20</v>
      </c>
      <c r="H138" s="10">
        <v>0</v>
      </c>
      <c r="I138" s="6">
        <f t="shared" si="6"/>
        <v>60</v>
      </c>
    </row>
    <row r="139" spans="1:9">
      <c r="A139" s="52" t="s">
        <v>30</v>
      </c>
      <c r="B139" s="48"/>
      <c r="C139" s="48"/>
      <c r="D139" s="48"/>
      <c r="E139" s="48"/>
      <c r="F139" s="48"/>
      <c r="G139" s="48"/>
      <c r="H139" s="49"/>
      <c r="I139" s="16"/>
    </row>
  </sheetData>
  <mergeCells count="2">
    <mergeCell ref="A139:H139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0"/>
  <sheetViews>
    <sheetView topLeftCell="A149" workbookViewId="0">
      <selection activeCell="I3" sqref="I3:I169"/>
    </sheetView>
  </sheetViews>
  <sheetFormatPr baseColWidth="10" defaultColWidth="12.625" defaultRowHeight="15" customHeight="1"/>
  <cols>
    <col min="3" max="4" width="17.75" customWidth="1"/>
  </cols>
  <sheetData>
    <row r="1" spans="1:15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5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>
      <c r="A3" s="2">
        <v>1</v>
      </c>
      <c r="B3" s="3">
        <v>43192</v>
      </c>
      <c r="C3" s="4" t="s">
        <v>10</v>
      </c>
      <c r="D3" s="4" t="s">
        <v>55</v>
      </c>
      <c r="E3" s="25" t="s">
        <v>64</v>
      </c>
      <c r="F3" s="7">
        <v>10</v>
      </c>
      <c r="G3" s="9">
        <v>20</v>
      </c>
      <c r="H3" s="10">
        <v>10</v>
      </c>
      <c r="I3" s="6">
        <f>(F3*G3)-H3</f>
        <v>190</v>
      </c>
    </row>
    <row r="4" spans="1:15">
      <c r="A4" s="2">
        <v>2</v>
      </c>
      <c r="B4" s="3">
        <v>43192</v>
      </c>
      <c r="C4" s="7" t="s">
        <v>10</v>
      </c>
      <c r="D4" s="4" t="s">
        <v>55</v>
      </c>
      <c r="E4" s="25" t="s">
        <v>64</v>
      </c>
      <c r="F4" s="7">
        <v>1</v>
      </c>
      <c r="G4" s="9">
        <v>20</v>
      </c>
      <c r="H4" s="10">
        <v>0</v>
      </c>
      <c r="I4" s="6">
        <f t="shared" ref="I4:I27" si="0">(F4*G4)-H4</f>
        <v>20</v>
      </c>
      <c r="K4" s="7" t="s">
        <v>11</v>
      </c>
      <c r="O4" s="11">
        <v>20</v>
      </c>
    </row>
    <row r="5" spans="1:15">
      <c r="A5" s="2">
        <v>3</v>
      </c>
      <c r="B5" s="3">
        <v>43192</v>
      </c>
      <c r="C5" s="7" t="s">
        <v>12</v>
      </c>
      <c r="D5" s="4" t="s">
        <v>58</v>
      </c>
      <c r="E5" s="7" t="s">
        <v>13</v>
      </c>
      <c r="F5" s="7">
        <v>1</v>
      </c>
      <c r="G5" s="9">
        <v>50</v>
      </c>
      <c r="H5" s="10">
        <v>0</v>
      </c>
      <c r="I5" s="6">
        <f t="shared" si="0"/>
        <v>50</v>
      </c>
      <c r="K5" s="7" t="s">
        <v>13</v>
      </c>
    </row>
    <row r="6" spans="1:15">
      <c r="A6" s="2">
        <v>4</v>
      </c>
      <c r="B6" s="3">
        <v>43192</v>
      </c>
      <c r="C6" s="7" t="s">
        <v>12</v>
      </c>
      <c r="D6" s="4" t="s">
        <v>58</v>
      </c>
      <c r="E6" s="7" t="s">
        <v>13</v>
      </c>
      <c r="F6" s="4">
        <v>1</v>
      </c>
      <c r="G6" s="9">
        <v>50</v>
      </c>
      <c r="H6" s="10">
        <v>0</v>
      </c>
      <c r="I6" s="6">
        <f t="shared" si="0"/>
        <v>50</v>
      </c>
      <c r="K6" s="7" t="s">
        <v>17</v>
      </c>
    </row>
    <row r="7" spans="1:15">
      <c r="A7" s="2">
        <v>5</v>
      </c>
      <c r="B7" s="3">
        <v>43192</v>
      </c>
      <c r="C7" s="7" t="s">
        <v>16</v>
      </c>
      <c r="D7" s="4" t="s">
        <v>56</v>
      </c>
      <c r="E7" s="7" t="s">
        <v>17</v>
      </c>
      <c r="F7" s="7">
        <v>2</v>
      </c>
      <c r="G7" s="9">
        <v>35</v>
      </c>
      <c r="H7" s="10">
        <v>0</v>
      </c>
      <c r="I7" s="6">
        <f t="shared" si="0"/>
        <v>70</v>
      </c>
    </row>
    <row r="8" spans="1:15">
      <c r="A8" s="2">
        <v>6</v>
      </c>
      <c r="B8" s="3">
        <v>43192</v>
      </c>
      <c r="C8" s="7" t="s">
        <v>10</v>
      </c>
      <c r="D8" s="4" t="s">
        <v>55</v>
      </c>
      <c r="E8" s="25" t="s">
        <v>64</v>
      </c>
      <c r="F8" s="7">
        <v>5</v>
      </c>
      <c r="G8" s="9">
        <v>20</v>
      </c>
      <c r="H8" s="10">
        <v>5</v>
      </c>
      <c r="I8" s="6">
        <f t="shared" si="0"/>
        <v>95</v>
      </c>
    </row>
    <row r="9" spans="1:15">
      <c r="A9" s="2">
        <v>7</v>
      </c>
      <c r="B9" s="3">
        <v>43192</v>
      </c>
      <c r="C9" s="7" t="s">
        <v>10</v>
      </c>
      <c r="D9" s="4" t="s">
        <v>55</v>
      </c>
      <c r="E9" s="25" t="s">
        <v>64</v>
      </c>
      <c r="F9" s="7">
        <v>3</v>
      </c>
      <c r="G9" s="9">
        <v>20</v>
      </c>
      <c r="H9" s="10">
        <v>0</v>
      </c>
      <c r="I9" s="6">
        <f t="shared" si="0"/>
        <v>60</v>
      </c>
    </row>
    <row r="10" spans="1:15">
      <c r="A10" s="2">
        <v>8</v>
      </c>
      <c r="B10" s="3">
        <v>43192</v>
      </c>
      <c r="C10" s="7" t="s">
        <v>12</v>
      </c>
      <c r="D10" s="4" t="s">
        <v>58</v>
      </c>
      <c r="E10" s="7" t="s">
        <v>13</v>
      </c>
      <c r="F10" s="4">
        <v>1</v>
      </c>
      <c r="G10" s="9">
        <v>50</v>
      </c>
      <c r="H10" s="10">
        <v>0</v>
      </c>
      <c r="I10" s="6">
        <f t="shared" si="0"/>
        <v>50</v>
      </c>
      <c r="K10" s="25" t="s">
        <v>11</v>
      </c>
      <c r="L10" s="9">
        <v>20</v>
      </c>
    </row>
    <row r="11" spans="1:15">
      <c r="A11" s="2">
        <v>9</v>
      </c>
      <c r="B11" s="3">
        <v>43192</v>
      </c>
      <c r="C11" s="4" t="s">
        <v>10</v>
      </c>
      <c r="D11" s="4" t="s">
        <v>55</v>
      </c>
      <c r="E11" s="25" t="s">
        <v>64</v>
      </c>
      <c r="F11" s="7">
        <v>5</v>
      </c>
      <c r="G11" s="9">
        <v>20</v>
      </c>
      <c r="H11" s="10">
        <v>5</v>
      </c>
      <c r="I11" s="6">
        <f t="shared" si="0"/>
        <v>95</v>
      </c>
      <c r="K11" s="7" t="s">
        <v>13</v>
      </c>
      <c r="L11" s="9">
        <v>50</v>
      </c>
    </row>
    <row r="12" spans="1:15">
      <c r="A12" s="2">
        <v>10</v>
      </c>
      <c r="B12" s="3">
        <v>43192</v>
      </c>
      <c r="C12" s="4" t="s">
        <v>57</v>
      </c>
      <c r="D12" s="4" t="s">
        <v>56</v>
      </c>
      <c r="E12" s="7" t="s">
        <v>17</v>
      </c>
      <c r="F12" s="7">
        <v>1</v>
      </c>
      <c r="G12" s="9">
        <v>35</v>
      </c>
      <c r="H12" s="10">
        <v>0</v>
      </c>
      <c r="I12" s="6">
        <f t="shared" si="0"/>
        <v>35</v>
      </c>
      <c r="K12" s="7" t="s">
        <v>17</v>
      </c>
      <c r="L12" s="9">
        <v>35</v>
      </c>
    </row>
    <row r="13" spans="1:15">
      <c r="A13" s="2">
        <v>11</v>
      </c>
      <c r="B13" s="3">
        <v>43192</v>
      </c>
      <c r="C13" s="4" t="s">
        <v>12</v>
      </c>
      <c r="D13" s="4" t="s">
        <v>58</v>
      </c>
      <c r="E13" s="7" t="s">
        <v>13</v>
      </c>
      <c r="F13" s="7">
        <v>1</v>
      </c>
      <c r="G13" s="9">
        <v>50</v>
      </c>
      <c r="H13" s="10">
        <v>0</v>
      </c>
      <c r="I13" s="6">
        <f t="shared" si="0"/>
        <v>50</v>
      </c>
    </row>
    <row r="14" spans="1:15">
      <c r="A14" s="2">
        <v>12</v>
      </c>
      <c r="B14" s="3">
        <v>43192</v>
      </c>
      <c r="C14" s="7" t="s">
        <v>16</v>
      </c>
      <c r="D14" s="4" t="s">
        <v>56</v>
      </c>
      <c r="E14" s="7" t="s">
        <v>17</v>
      </c>
      <c r="F14" s="7">
        <v>1</v>
      </c>
      <c r="G14" s="9">
        <v>35</v>
      </c>
      <c r="H14" s="10">
        <v>0</v>
      </c>
      <c r="I14" s="6">
        <f t="shared" si="0"/>
        <v>35</v>
      </c>
    </row>
    <row r="15" spans="1:15">
      <c r="A15" s="2">
        <v>13</v>
      </c>
      <c r="B15" s="3">
        <v>43192</v>
      </c>
      <c r="C15" s="7" t="s">
        <v>10</v>
      </c>
      <c r="D15" s="4" t="s">
        <v>55</v>
      </c>
      <c r="E15" s="25" t="s">
        <v>64</v>
      </c>
      <c r="F15" s="7">
        <v>1</v>
      </c>
      <c r="G15" s="9">
        <v>20</v>
      </c>
      <c r="H15" s="10">
        <v>0</v>
      </c>
      <c r="I15" s="6">
        <f t="shared" si="0"/>
        <v>20</v>
      </c>
    </row>
    <row r="16" spans="1:15">
      <c r="A16" s="2">
        <v>14</v>
      </c>
      <c r="B16" s="3">
        <v>43192</v>
      </c>
      <c r="C16" s="7" t="s">
        <v>10</v>
      </c>
      <c r="D16" s="4" t="s">
        <v>55</v>
      </c>
      <c r="E16" s="25" t="s">
        <v>64</v>
      </c>
      <c r="F16" s="7">
        <v>3</v>
      </c>
      <c r="G16" s="9">
        <v>20</v>
      </c>
      <c r="H16" s="10">
        <v>0</v>
      </c>
      <c r="I16" s="6">
        <f t="shared" si="0"/>
        <v>60</v>
      </c>
    </row>
    <row r="17" spans="1:9">
      <c r="A17" s="2">
        <v>15</v>
      </c>
      <c r="B17" s="3">
        <v>43192</v>
      </c>
      <c r="C17" s="7" t="s">
        <v>12</v>
      </c>
      <c r="D17" s="4" t="s">
        <v>58</v>
      </c>
      <c r="E17" s="7" t="s">
        <v>13</v>
      </c>
      <c r="F17" s="7">
        <v>1</v>
      </c>
      <c r="G17" s="9">
        <v>50</v>
      </c>
      <c r="H17" s="10">
        <v>0</v>
      </c>
      <c r="I17" s="6">
        <f t="shared" si="0"/>
        <v>50</v>
      </c>
    </row>
    <row r="18" spans="1:9">
      <c r="A18" s="2">
        <v>16</v>
      </c>
      <c r="B18" s="3">
        <v>43192</v>
      </c>
      <c r="C18" s="7" t="s">
        <v>16</v>
      </c>
      <c r="D18" s="4" t="s">
        <v>56</v>
      </c>
      <c r="E18" s="7" t="s">
        <v>17</v>
      </c>
      <c r="F18" s="4">
        <v>1</v>
      </c>
      <c r="G18" s="9">
        <v>35</v>
      </c>
      <c r="H18" s="10">
        <v>0</v>
      </c>
      <c r="I18" s="6">
        <f t="shared" si="0"/>
        <v>35</v>
      </c>
    </row>
    <row r="19" spans="1:9">
      <c r="A19" s="2">
        <v>17</v>
      </c>
      <c r="B19" s="3">
        <v>43192</v>
      </c>
      <c r="C19" s="7" t="s">
        <v>12</v>
      </c>
      <c r="D19" s="4" t="s">
        <v>58</v>
      </c>
      <c r="E19" s="7" t="s">
        <v>13</v>
      </c>
      <c r="F19" s="7">
        <v>1</v>
      </c>
      <c r="G19" s="9">
        <v>50</v>
      </c>
      <c r="H19" s="10">
        <v>0</v>
      </c>
      <c r="I19" s="6">
        <f t="shared" si="0"/>
        <v>50</v>
      </c>
    </row>
    <row r="20" spans="1:9">
      <c r="A20" s="2">
        <v>18</v>
      </c>
      <c r="B20" s="3">
        <v>43192</v>
      </c>
      <c r="C20" s="7" t="s">
        <v>10</v>
      </c>
      <c r="D20" s="4" t="s">
        <v>55</v>
      </c>
      <c r="E20" s="25" t="s">
        <v>64</v>
      </c>
      <c r="F20" s="7">
        <v>5</v>
      </c>
      <c r="G20" s="9">
        <v>20</v>
      </c>
      <c r="H20" s="10">
        <v>5</v>
      </c>
      <c r="I20" s="6">
        <f t="shared" si="0"/>
        <v>95</v>
      </c>
    </row>
    <row r="21" spans="1:9">
      <c r="A21" s="2">
        <v>19</v>
      </c>
      <c r="B21" s="3">
        <v>43192</v>
      </c>
      <c r="C21" s="7" t="s">
        <v>10</v>
      </c>
      <c r="D21" s="4" t="s">
        <v>55</v>
      </c>
      <c r="E21" s="25" t="s">
        <v>64</v>
      </c>
      <c r="F21" s="7">
        <v>2</v>
      </c>
      <c r="G21" s="9">
        <v>20</v>
      </c>
      <c r="H21" s="10">
        <v>0</v>
      </c>
      <c r="I21" s="6">
        <f t="shared" si="0"/>
        <v>40</v>
      </c>
    </row>
    <row r="22" spans="1:9">
      <c r="A22" s="2">
        <v>20</v>
      </c>
      <c r="B22" s="3">
        <v>43192</v>
      </c>
      <c r="C22" s="7" t="s">
        <v>57</v>
      </c>
      <c r="D22" s="4" t="s">
        <v>56</v>
      </c>
      <c r="E22" s="7" t="s">
        <v>17</v>
      </c>
      <c r="F22" s="7">
        <v>3</v>
      </c>
      <c r="G22" s="9">
        <v>35</v>
      </c>
      <c r="H22" s="10">
        <v>5</v>
      </c>
      <c r="I22" s="6">
        <f t="shared" si="0"/>
        <v>100</v>
      </c>
    </row>
    <row r="23" spans="1:9">
      <c r="A23" s="2">
        <v>21</v>
      </c>
      <c r="B23" s="3">
        <v>43192</v>
      </c>
      <c r="C23" s="7" t="s">
        <v>12</v>
      </c>
      <c r="D23" s="4" t="s">
        <v>58</v>
      </c>
      <c r="E23" s="7" t="s">
        <v>13</v>
      </c>
      <c r="F23" s="7">
        <v>2</v>
      </c>
      <c r="G23" s="9">
        <v>50</v>
      </c>
      <c r="H23" s="10">
        <v>0</v>
      </c>
      <c r="I23" s="6">
        <f t="shared" si="0"/>
        <v>100</v>
      </c>
    </row>
    <row r="24" spans="1:9">
      <c r="A24" s="2">
        <v>22</v>
      </c>
      <c r="B24" s="3">
        <v>43192</v>
      </c>
      <c r="C24" s="7" t="s">
        <v>16</v>
      </c>
      <c r="D24" s="4" t="s">
        <v>56</v>
      </c>
      <c r="E24" s="7" t="s">
        <v>17</v>
      </c>
      <c r="F24" s="4">
        <v>1</v>
      </c>
      <c r="G24" s="9">
        <v>35</v>
      </c>
      <c r="H24" s="10">
        <v>0</v>
      </c>
      <c r="I24" s="6">
        <f t="shared" si="0"/>
        <v>35</v>
      </c>
    </row>
    <row r="25" spans="1:9">
      <c r="A25" s="2">
        <v>23</v>
      </c>
      <c r="B25" s="3">
        <v>43192</v>
      </c>
      <c r="C25" s="7" t="s">
        <v>10</v>
      </c>
      <c r="D25" s="4" t="s">
        <v>55</v>
      </c>
      <c r="E25" s="25" t="s">
        <v>64</v>
      </c>
      <c r="F25" s="7">
        <v>3</v>
      </c>
      <c r="G25" s="9">
        <v>20</v>
      </c>
      <c r="H25" s="10">
        <v>0</v>
      </c>
      <c r="I25" s="6">
        <f t="shared" si="0"/>
        <v>60</v>
      </c>
    </row>
    <row r="26" spans="1:9">
      <c r="A26" s="2">
        <v>24</v>
      </c>
      <c r="B26" s="3">
        <v>43192</v>
      </c>
      <c r="C26" s="7" t="s">
        <v>10</v>
      </c>
      <c r="D26" s="4" t="s">
        <v>55</v>
      </c>
      <c r="E26" s="25" t="s">
        <v>64</v>
      </c>
      <c r="F26" s="7">
        <v>2</v>
      </c>
      <c r="G26" s="9">
        <v>20</v>
      </c>
      <c r="H26" s="10">
        <v>0</v>
      </c>
      <c r="I26" s="6">
        <f t="shared" si="0"/>
        <v>40</v>
      </c>
    </row>
    <row r="27" spans="1:9" s="37" customFormat="1">
      <c r="A27" s="29">
        <v>25</v>
      </c>
      <c r="B27" s="30">
        <v>43192</v>
      </c>
      <c r="C27" s="31" t="s">
        <v>10</v>
      </c>
      <c r="D27" s="32" t="s">
        <v>55</v>
      </c>
      <c r="E27" s="39" t="s">
        <v>64</v>
      </c>
      <c r="F27" s="31">
        <v>3</v>
      </c>
      <c r="G27" s="34">
        <v>20</v>
      </c>
      <c r="H27" s="35">
        <v>0</v>
      </c>
      <c r="I27" s="36">
        <f t="shared" si="0"/>
        <v>60</v>
      </c>
    </row>
    <row r="28" spans="1:9">
      <c r="A28" s="2">
        <v>1</v>
      </c>
      <c r="B28" s="3">
        <v>43199</v>
      </c>
      <c r="C28" s="7" t="s">
        <v>12</v>
      </c>
      <c r="D28" s="4" t="s">
        <v>58</v>
      </c>
      <c r="E28" s="7" t="s">
        <v>13</v>
      </c>
      <c r="F28" s="7">
        <v>3</v>
      </c>
      <c r="G28" s="9">
        <v>50</v>
      </c>
      <c r="H28" s="10">
        <v>5</v>
      </c>
      <c r="I28" s="6">
        <f>(F28*G28)-H28</f>
        <v>145</v>
      </c>
    </row>
    <row r="29" spans="1:9">
      <c r="A29" s="2">
        <v>2</v>
      </c>
      <c r="B29" s="3">
        <v>43199</v>
      </c>
      <c r="C29" s="7" t="s">
        <v>16</v>
      </c>
      <c r="D29" s="4" t="s">
        <v>56</v>
      </c>
      <c r="E29" s="7" t="s">
        <v>17</v>
      </c>
      <c r="F29" s="7">
        <v>1</v>
      </c>
      <c r="G29" s="9">
        <v>35</v>
      </c>
      <c r="H29" s="10">
        <v>0</v>
      </c>
      <c r="I29" s="6">
        <f t="shared" ref="I29:I52" si="1">(F29*G29)-H29</f>
        <v>35</v>
      </c>
    </row>
    <row r="30" spans="1:9">
      <c r="A30" s="2">
        <v>3</v>
      </c>
      <c r="B30" s="3">
        <v>43199</v>
      </c>
      <c r="C30" s="7" t="s">
        <v>10</v>
      </c>
      <c r="D30" s="4" t="s">
        <v>55</v>
      </c>
      <c r="E30" s="25" t="s">
        <v>64</v>
      </c>
      <c r="F30" s="7">
        <v>10</v>
      </c>
      <c r="G30" s="9">
        <v>20</v>
      </c>
      <c r="H30" s="10">
        <v>10</v>
      </c>
      <c r="I30" s="6">
        <f t="shared" si="1"/>
        <v>190</v>
      </c>
    </row>
    <row r="31" spans="1:9">
      <c r="A31" s="2">
        <v>4</v>
      </c>
      <c r="B31" s="3">
        <v>43199</v>
      </c>
      <c r="C31" s="7" t="s">
        <v>10</v>
      </c>
      <c r="D31" s="4" t="s">
        <v>55</v>
      </c>
      <c r="E31" s="25" t="s">
        <v>64</v>
      </c>
      <c r="F31" s="7">
        <v>2</v>
      </c>
      <c r="G31" s="9">
        <v>20</v>
      </c>
      <c r="H31" s="10">
        <v>0</v>
      </c>
      <c r="I31" s="6">
        <f t="shared" si="1"/>
        <v>40</v>
      </c>
    </row>
    <row r="32" spans="1:9">
      <c r="A32" s="2">
        <v>5</v>
      </c>
      <c r="B32" s="3">
        <v>43199</v>
      </c>
      <c r="C32" s="7" t="s">
        <v>10</v>
      </c>
      <c r="D32" s="4" t="s">
        <v>55</v>
      </c>
      <c r="E32" s="25" t="s">
        <v>64</v>
      </c>
      <c r="F32" s="7">
        <v>1</v>
      </c>
      <c r="G32" s="9">
        <v>20</v>
      </c>
      <c r="H32" s="10">
        <v>0</v>
      </c>
      <c r="I32" s="6">
        <f t="shared" si="1"/>
        <v>20</v>
      </c>
    </row>
    <row r="33" spans="1:9">
      <c r="A33" s="2">
        <v>6</v>
      </c>
      <c r="B33" s="3">
        <v>43199</v>
      </c>
      <c r="C33" s="7" t="s">
        <v>57</v>
      </c>
      <c r="D33" s="4" t="s">
        <v>56</v>
      </c>
      <c r="E33" s="7" t="s">
        <v>17</v>
      </c>
      <c r="F33" s="7">
        <v>1</v>
      </c>
      <c r="G33" s="9">
        <v>35</v>
      </c>
      <c r="H33" s="10">
        <v>0</v>
      </c>
      <c r="I33" s="6">
        <f t="shared" si="1"/>
        <v>35</v>
      </c>
    </row>
    <row r="34" spans="1:9">
      <c r="A34" s="2">
        <v>7</v>
      </c>
      <c r="B34" s="3">
        <v>43199</v>
      </c>
      <c r="C34" s="7" t="s">
        <v>12</v>
      </c>
      <c r="D34" s="4" t="s">
        <v>59</v>
      </c>
      <c r="E34" s="7" t="s">
        <v>13</v>
      </c>
      <c r="F34" s="7">
        <v>1</v>
      </c>
      <c r="G34" s="9">
        <v>50</v>
      </c>
      <c r="H34" s="10">
        <v>0</v>
      </c>
      <c r="I34" s="6">
        <f t="shared" si="1"/>
        <v>50</v>
      </c>
    </row>
    <row r="35" spans="1:9">
      <c r="A35" s="2">
        <v>8</v>
      </c>
      <c r="B35" s="3">
        <v>43199</v>
      </c>
      <c r="C35" s="7" t="s">
        <v>12</v>
      </c>
      <c r="D35" s="4" t="s">
        <v>59</v>
      </c>
      <c r="E35" s="7" t="s">
        <v>13</v>
      </c>
      <c r="F35" s="7">
        <v>1</v>
      </c>
      <c r="G35" s="9">
        <v>50</v>
      </c>
      <c r="H35" s="10">
        <v>0</v>
      </c>
      <c r="I35" s="6">
        <f t="shared" si="1"/>
        <v>50</v>
      </c>
    </row>
    <row r="36" spans="1:9">
      <c r="A36" s="2">
        <v>9</v>
      </c>
      <c r="B36" s="3">
        <v>43199</v>
      </c>
      <c r="C36" s="7" t="s">
        <v>16</v>
      </c>
      <c r="D36" s="4" t="s">
        <v>56</v>
      </c>
      <c r="E36" s="7" t="s">
        <v>17</v>
      </c>
      <c r="F36" s="7">
        <v>3</v>
      </c>
      <c r="G36" s="9">
        <v>35</v>
      </c>
      <c r="H36" s="10">
        <v>0</v>
      </c>
      <c r="I36" s="6">
        <f t="shared" si="1"/>
        <v>105</v>
      </c>
    </row>
    <row r="37" spans="1:9">
      <c r="A37" s="2">
        <v>10</v>
      </c>
      <c r="B37" s="3">
        <v>43199</v>
      </c>
      <c r="C37" s="7" t="s">
        <v>10</v>
      </c>
      <c r="D37" s="4" t="s">
        <v>55</v>
      </c>
      <c r="E37" s="25" t="s">
        <v>64</v>
      </c>
      <c r="F37" s="7">
        <v>1</v>
      </c>
      <c r="G37" s="9">
        <v>20</v>
      </c>
      <c r="H37" s="10">
        <v>0</v>
      </c>
      <c r="I37" s="6">
        <f t="shared" si="1"/>
        <v>20</v>
      </c>
    </row>
    <row r="38" spans="1:9">
      <c r="A38" s="2">
        <v>11</v>
      </c>
      <c r="B38" s="3">
        <v>43199</v>
      </c>
      <c r="C38" s="7" t="s">
        <v>10</v>
      </c>
      <c r="D38" s="4" t="s">
        <v>55</v>
      </c>
      <c r="E38" s="25" t="s">
        <v>64</v>
      </c>
      <c r="F38" s="7">
        <v>1</v>
      </c>
      <c r="G38" s="9">
        <v>20</v>
      </c>
      <c r="H38" s="10">
        <v>0</v>
      </c>
      <c r="I38" s="6">
        <f t="shared" si="1"/>
        <v>20</v>
      </c>
    </row>
    <row r="39" spans="1:9">
      <c r="A39" s="2">
        <v>12</v>
      </c>
      <c r="B39" s="3">
        <v>43199</v>
      </c>
      <c r="C39" s="7" t="s">
        <v>16</v>
      </c>
      <c r="D39" s="4" t="s">
        <v>56</v>
      </c>
      <c r="E39" s="7" t="s">
        <v>17</v>
      </c>
      <c r="F39" s="7">
        <v>1</v>
      </c>
      <c r="G39" s="9">
        <v>35</v>
      </c>
      <c r="H39" s="10">
        <v>0</v>
      </c>
      <c r="I39" s="6">
        <f t="shared" si="1"/>
        <v>35</v>
      </c>
    </row>
    <row r="40" spans="1:9">
      <c r="A40" s="2">
        <v>13</v>
      </c>
      <c r="B40" s="3">
        <v>43199</v>
      </c>
      <c r="C40" s="7" t="s">
        <v>16</v>
      </c>
      <c r="D40" s="4" t="s">
        <v>56</v>
      </c>
      <c r="E40" s="7" t="s">
        <v>17</v>
      </c>
      <c r="F40" s="7">
        <v>3</v>
      </c>
      <c r="G40" s="9">
        <v>35</v>
      </c>
      <c r="H40" s="10">
        <v>5</v>
      </c>
      <c r="I40" s="6">
        <f t="shared" si="1"/>
        <v>100</v>
      </c>
    </row>
    <row r="41" spans="1:9">
      <c r="A41" s="2">
        <v>14</v>
      </c>
      <c r="B41" s="3">
        <v>43199</v>
      </c>
      <c r="C41" s="7" t="s">
        <v>12</v>
      </c>
      <c r="D41" s="4" t="s">
        <v>59</v>
      </c>
      <c r="E41" s="7" t="s">
        <v>13</v>
      </c>
      <c r="F41" s="7">
        <v>2</v>
      </c>
      <c r="G41" s="9">
        <v>50</v>
      </c>
      <c r="H41" s="10">
        <v>0</v>
      </c>
      <c r="I41" s="6">
        <f t="shared" si="1"/>
        <v>100</v>
      </c>
    </row>
    <row r="42" spans="1:9">
      <c r="A42" s="2">
        <v>15</v>
      </c>
      <c r="B42" s="3">
        <v>43199</v>
      </c>
      <c r="C42" s="7" t="s">
        <v>10</v>
      </c>
      <c r="D42" s="4" t="s">
        <v>55</v>
      </c>
      <c r="E42" s="25" t="s">
        <v>64</v>
      </c>
      <c r="F42" s="7">
        <v>1</v>
      </c>
      <c r="G42" s="9">
        <v>20</v>
      </c>
      <c r="H42" s="10">
        <v>0</v>
      </c>
      <c r="I42" s="6">
        <f t="shared" si="1"/>
        <v>20</v>
      </c>
    </row>
    <row r="43" spans="1:9">
      <c r="A43" s="2">
        <v>16</v>
      </c>
      <c r="B43" s="3">
        <v>43199</v>
      </c>
      <c r="C43" s="7" t="s">
        <v>57</v>
      </c>
      <c r="D43" s="4" t="s">
        <v>56</v>
      </c>
      <c r="E43" s="7" t="s">
        <v>17</v>
      </c>
      <c r="F43" s="7">
        <v>1</v>
      </c>
      <c r="G43" s="9">
        <v>35</v>
      </c>
      <c r="H43" s="10">
        <v>0</v>
      </c>
      <c r="I43" s="6">
        <f t="shared" si="1"/>
        <v>35</v>
      </c>
    </row>
    <row r="44" spans="1:9">
      <c r="A44" s="2">
        <v>17</v>
      </c>
      <c r="B44" s="3">
        <v>43199</v>
      </c>
      <c r="C44" s="7" t="s">
        <v>10</v>
      </c>
      <c r="D44" s="4" t="s">
        <v>55</v>
      </c>
      <c r="E44" s="25" t="s">
        <v>64</v>
      </c>
      <c r="F44" s="7">
        <v>1</v>
      </c>
      <c r="G44" s="9">
        <v>20</v>
      </c>
      <c r="H44" s="10">
        <v>0</v>
      </c>
      <c r="I44" s="6">
        <f t="shared" si="1"/>
        <v>20</v>
      </c>
    </row>
    <row r="45" spans="1:9">
      <c r="A45" s="2">
        <v>18</v>
      </c>
      <c r="B45" s="3">
        <v>43199</v>
      </c>
      <c r="C45" s="7" t="s">
        <v>10</v>
      </c>
      <c r="D45" s="4" t="s">
        <v>55</v>
      </c>
      <c r="E45" s="25" t="s">
        <v>64</v>
      </c>
      <c r="F45" s="7">
        <v>10</v>
      </c>
      <c r="G45" s="9">
        <v>20</v>
      </c>
      <c r="H45" s="10">
        <v>10</v>
      </c>
      <c r="I45" s="6">
        <f t="shared" si="1"/>
        <v>190</v>
      </c>
    </row>
    <row r="46" spans="1:9">
      <c r="A46" s="2">
        <v>19</v>
      </c>
      <c r="B46" s="3">
        <v>43199</v>
      </c>
      <c r="C46" s="4" t="s">
        <v>16</v>
      </c>
      <c r="D46" s="4" t="s">
        <v>56</v>
      </c>
      <c r="E46" s="7" t="s">
        <v>17</v>
      </c>
      <c r="F46" s="7">
        <v>5</v>
      </c>
      <c r="G46" s="9">
        <v>35</v>
      </c>
      <c r="H46" s="10">
        <v>5</v>
      </c>
      <c r="I46" s="6">
        <f t="shared" si="1"/>
        <v>170</v>
      </c>
    </row>
    <row r="47" spans="1:9">
      <c r="A47" s="2">
        <v>20</v>
      </c>
      <c r="B47" s="3">
        <v>43199</v>
      </c>
      <c r="C47" s="7" t="s">
        <v>10</v>
      </c>
      <c r="D47" s="4" t="s">
        <v>55</v>
      </c>
      <c r="E47" s="25" t="s">
        <v>64</v>
      </c>
      <c r="F47" s="7">
        <v>5</v>
      </c>
      <c r="G47" s="9">
        <v>20</v>
      </c>
      <c r="H47" s="10">
        <v>5</v>
      </c>
      <c r="I47" s="6">
        <f t="shared" si="1"/>
        <v>95</v>
      </c>
    </row>
    <row r="48" spans="1:9">
      <c r="A48" s="2">
        <v>21</v>
      </c>
      <c r="B48" s="3">
        <v>43199</v>
      </c>
      <c r="C48" s="7" t="s">
        <v>10</v>
      </c>
      <c r="D48" s="4" t="s">
        <v>55</v>
      </c>
      <c r="E48" s="25" t="s">
        <v>64</v>
      </c>
      <c r="F48" s="7">
        <v>1</v>
      </c>
      <c r="G48" s="9">
        <v>20</v>
      </c>
      <c r="H48" s="10">
        <v>0</v>
      </c>
      <c r="I48" s="6">
        <f t="shared" si="1"/>
        <v>20</v>
      </c>
    </row>
    <row r="49" spans="1:9">
      <c r="A49" s="2">
        <v>22</v>
      </c>
      <c r="B49" s="3">
        <v>43199</v>
      </c>
      <c r="C49" s="7" t="s">
        <v>10</v>
      </c>
      <c r="D49" s="4" t="s">
        <v>55</v>
      </c>
      <c r="E49" s="25" t="s">
        <v>64</v>
      </c>
      <c r="F49" s="7">
        <v>1</v>
      </c>
      <c r="G49" s="9">
        <v>20</v>
      </c>
      <c r="H49" s="10">
        <v>0</v>
      </c>
      <c r="I49" s="6">
        <f t="shared" si="1"/>
        <v>20</v>
      </c>
    </row>
    <row r="50" spans="1:9">
      <c r="A50" s="2">
        <v>23</v>
      </c>
      <c r="B50" s="3">
        <v>43199</v>
      </c>
      <c r="C50" s="7" t="s">
        <v>10</v>
      </c>
      <c r="D50" s="4" t="s">
        <v>55</v>
      </c>
      <c r="E50" s="25" t="s">
        <v>64</v>
      </c>
      <c r="F50" s="7">
        <v>1</v>
      </c>
      <c r="G50" s="9">
        <v>20</v>
      </c>
      <c r="H50" s="10">
        <v>0</v>
      </c>
      <c r="I50" s="6">
        <f t="shared" si="1"/>
        <v>20</v>
      </c>
    </row>
    <row r="51" spans="1:9">
      <c r="A51" s="2">
        <v>24</v>
      </c>
      <c r="B51" s="3">
        <v>43199</v>
      </c>
      <c r="C51" s="7" t="s">
        <v>10</v>
      </c>
      <c r="D51" s="4" t="s">
        <v>55</v>
      </c>
      <c r="E51" s="25" t="s">
        <v>64</v>
      </c>
      <c r="F51" s="7">
        <v>1</v>
      </c>
      <c r="G51" s="9">
        <v>20</v>
      </c>
      <c r="H51" s="10">
        <v>0</v>
      </c>
      <c r="I51" s="6">
        <f t="shared" si="1"/>
        <v>20</v>
      </c>
    </row>
    <row r="52" spans="1:9" s="37" customFormat="1">
      <c r="A52" s="29">
        <v>25</v>
      </c>
      <c r="B52" s="30">
        <v>43199</v>
      </c>
      <c r="C52" s="31" t="s">
        <v>10</v>
      </c>
      <c r="D52" s="32" t="s">
        <v>55</v>
      </c>
      <c r="E52" s="39" t="s">
        <v>64</v>
      </c>
      <c r="F52" s="32">
        <v>1</v>
      </c>
      <c r="G52" s="34">
        <v>20</v>
      </c>
      <c r="H52" s="35">
        <v>0</v>
      </c>
      <c r="I52" s="36">
        <f t="shared" si="1"/>
        <v>20</v>
      </c>
    </row>
    <row r="53" spans="1:9">
      <c r="A53" s="2">
        <v>1</v>
      </c>
      <c r="B53" s="3">
        <v>43206</v>
      </c>
      <c r="C53" s="4" t="s">
        <v>10</v>
      </c>
      <c r="D53" s="4" t="s">
        <v>55</v>
      </c>
      <c r="E53" s="25" t="s">
        <v>64</v>
      </c>
      <c r="F53" s="7">
        <v>3</v>
      </c>
      <c r="G53" s="9">
        <v>20</v>
      </c>
      <c r="H53" s="10">
        <v>3</v>
      </c>
      <c r="I53" s="6">
        <f>(F53*G53)-H53</f>
        <v>57</v>
      </c>
    </row>
    <row r="54" spans="1:9">
      <c r="A54" s="2">
        <v>2</v>
      </c>
      <c r="B54" s="3">
        <v>43206</v>
      </c>
      <c r="C54" s="7" t="s">
        <v>10</v>
      </c>
      <c r="D54" s="4" t="s">
        <v>55</v>
      </c>
      <c r="E54" s="25" t="s">
        <v>64</v>
      </c>
      <c r="F54" s="7">
        <v>3</v>
      </c>
      <c r="G54" s="9">
        <v>20</v>
      </c>
      <c r="H54" s="10">
        <v>3</v>
      </c>
      <c r="I54" s="6">
        <f t="shared" ref="I54:I77" si="2">(F54*G54)-H54</f>
        <v>57</v>
      </c>
    </row>
    <row r="55" spans="1:9">
      <c r="A55" s="2">
        <v>3</v>
      </c>
      <c r="B55" s="3">
        <v>43206</v>
      </c>
      <c r="C55" s="7" t="s">
        <v>10</v>
      </c>
      <c r="D55" s="4" t="s">
        <v>55</v>
      </c>
      <c r="E55" s="25" t="s">
        <v>64</v>
      </c>
      <c r="F55" s="7">
        <v>3</v>
      </c>
      <c r="G55" s="9">
        <v>20</v>
      </c>
      <c r="H55" s="10">
        <v>3</v>
      </c>
      <c r="I55" s="6">
        <f t="shared" si="2"/>
        <v>57</v>
      </c>
    </row>
    <row r="56" spans="1:9">
      <c r="A56" s="2">
        <v>4</v>
      </c>
      <c r="B56" s="3">
        <v>43206</v>
      </c>
      <c r="C56" s="7" t="s">
        <v>10</v>
      </c>
      <c r="D56" s="4" t="s">
        <v>55</v>
      </c>
      <c r="E56" s="25" t="s">
        <v>64</v>
      </c>
      <c r="F56" s="7">
        <v>3</v>
      </c>
      <c r="G56" s="9">
        <v>20</v>
      </c>
      <c r="H56" s="10">
        <v>3</v>
      </c>
      <c r="I56" s="6">
        <f t="shared" si="2"/>
        <v>57</v>
      </c>
    </row>
    <row r="57" spans="1:9">
      <c r="A57" s="2">
        <v>5</v>
      </c>
      <c r="B57" s="3">
        <v>43206</v>
      </c>
      <c r="C57" s="7" t="s">
        <v>10</v>
      </c>
      <c r="D57" s="4" t="s">
        <v>55</v>
      </c>
      <c r="E57" s="25" t="s">
        <v>64</v>
      </c>
      <c r="F57" s="7">
        <v>3</v>
      </c>
      <c r="G57" s="9">
        <v>20</v>
      </c>
      <c r="H57" s="10">
        <v>3</v>
      </c>
      <c r="I57" s="6">
        <f t="shared" si="2"/>
        <v>57</v>
      </c>
    </row>
    <row r="58" spans="1:9">
      <c r="A58" s="2">
        <v>6</v>
      </c>
      <c r="B58" s="3">
        <v>43206</v>
      </c>
      <c r="C58" s="7" t="s">
        <v>10</v>
      </c>
      <c r="D58" s="4" t="s">
        <v>55</v>
      </c>
      <c r="E58" s="25" t="s">
        <v>64</v>
      </c>
      <c r="F58" s="7">
        <v>3</v>
      </c>
      <c r="G58" s="9">
        <v>20</v>
      </c>
      <c r="H58" s="10">
        <v>0</v>
      </c>
      <c r="I58" s="6">
        <f t="shared" si="2"/>
        <v>60</v>
      </c>
    </row>
    <row r="59" spans="1:9">
      <c r="A59" s="2">
        <v>7</v>
      </c>
      <c r="B59" s="3">
        <v>43206</v>
      </c>
      <c r="C59" s="4" t="s">
        <v>57</v>
      </c>
      <c r="D59" s="4" t="s">
        <v>56</v>
      </c>
      <c r="E59" s="7" t="s">
        <v>17</v>
      </c>
      <c r="F59" s="7">
        <v>5</v>
      </c>
      <c r="G59" s="9">
        <v>35</v>
      </c>
      <c r="H59" s="10">
        <v>5</v>
      </c>
      <c r="I59" s="6">
        <f t="shared" si="2"/>
        <v>170</v>
      </c>
    </row>
    <row r="60" spans="1:9">
      <c r="A60" s="2">
        <v>8</v>
      </c>
      <c r="B60" s="3">
        <v>43206</v>
      </c>
      <c r="C60" s="7" t="s">
        <v>12</v>
      </c>
      <c r="D60" s="4" t="s">
        <v>58</v>
      </c>
      <c r="E60" s="7" t="s">
        <v>13</v>
      </c>
      <c r="F60" s="7">
        <v>5</v>
      </c>
      <c r="G60" s="9">
        <v>50</v>
      </c>
      <c r="H60" s="10">
        <v>5</v>
      </c>
      <c r="I60" s="6">
        <f t="shared" si="2"/>
        <v>245</v>
      </c>
    </row>
    <row r="61" spans="1:9">
      <c r="A61" s="2">
        <v>9</v>
      </c>
      <c r="B61" s="3">
        <v>43206</v>
      </c>
      <c r="C61" s="4" t="s">
        <v>10</v>
      </c>
      <c r="D61" s="4" t="s">
        <v>55</v>
      </c>
      <c r="E61" s="25" t="s">
        <v>64</v>
      </c>
      <c r="F61" s="7">
        <v>1</v>
      </c>
      <c r="G61" s="9">
        <v>20</v>
      </c>
      <c r="H61" s="10">
        <v>0</v>
      </c>
      <c r="I61" s="6">
        <f t="shared" si="2"/>
        <v>20</v>
      </c>
    </row>
    <row r="62" spans="1:9">
      <c r="A62" s="2">
        <v>10</v>
      </c>
      <c r="B62" s="3">
        <v>43206</v>
      </c>
      <c r="C62" s="4" t="s">
        <v>16</v>
      </c>
      <c r="D62" s="4" t="s">
        <v>56</v>
      </c>
      <c r="E62" s="7" t="s">
        <v>17</v>
      </c>
      <c r="F62" s="7">
        <v>1</v>
      </c>
      <c r="G62" s="9">
        <v>35</v>
      </c>
      <c r="H62" s="10">
        <v>0</v>
      </c>
      <c r="I62" s="6">
        <f t="shared" si="2"/>
        <v>35</v>
      </c>
    </row>
    <row r="63" spans="1:9">
      <c r="A63" s="2">
        <v>11</v>
      </c>
      <c r="B63" s="3">
        <v>43206</v>
      </c>
      <c r="C63" s="4" t="s">
        <v>12</v>
      </c>
      <c r="D63" s="4" t="s">
        <v>58</v>
      </c>
      <c r="E63" s="7" t="s">
        <v>13</v>
      </c>
      <c r="F63" s="7">
        <v>1</v>
      </c>
      <c r="G63" s="9">
        <v>50</v>
      </c>
      <c r="H63" s="10">
        <v>0</v>
      </c>
      <c r="I63" s="6">
        <f t="shared" si="2"/>
        <v>50</v>
      </c>
    </row>
    <row r="64" spans="1:9">
      <c r="A64" s="2">
        <v>12</v>
      </c>
      <c r="B64" s="3">
        <v>43206</v>
      </c>
      <c r="C64" s="7" t="s">
        <v>10</v>
      </c>
      <c r="D64" s="4" t="s">
        <v>55</v>
      </c>
      <c r="E64" s="25" t="s">
        <v>64</v>
      </c>
      <c r="F64" s="7">
        <v>1</v>
      </c>
      <c r="G64" s="9">
        <v>20</v>
      </c>
      <c r="H64" s="10">
        <v>0</v>
      </c>
      <c r="I64" s="6">
        <f t="shared" si="2"/>
        <v>20</v>
      </c>
    </row>
    <row r="65" spans="1:9">
      <c r="A65" s="2">
        <v>13</v>
      </c>
      <c r="B65" s="3">
        <v>43206</v>
      </c>
      <c r="C65" s="7" t="s">
        <v>10</v>
      </c>
      <c r="D65" s="4" t="s">
        <v>55</v>
      </c>
      <c r="E65" s="25" t="s">
        <v>64</v>
      </c>
      <c r="F65" s="7">
        <v>1</v>
      </c>
      <c r="G65" s="9">
        <v>20</v>
      </c>
      <c r="H65" s="10">
        <v>0</v>
      </c>
      <c r="I65" s="6">
        <f t="shared" si="2"/>
        <v>20</v>
      </c>
    </row>
    <row r="66" spans="1:9">
      <c r="A66" s="2">
        <v>14</v>
      </c>
      <c r="B66" s="3">
        <v>43206</v>
      </c>
      <c r="C66" s="7" t="s">
        <v>16</v>
      </c>
      <c r="D66" s="4" t="s">
        <v>56</v>
      </c>
      <c r="E66" s="7" t="s">
        <v>17</v>
      </c>
      <c r="F66" s="4">
        <v>1</v>
      </c>
      <c r="G66" s="9">
        <v>35</v>
      </c>
      <c r="H66" s="10">
        <v>0</v>
      </c>
      <c r="I66" s="6">
        <f t="shared" si="2"/>
        <v>35</v>
      </c>
    </row>
    <row r="67" spans="1:9">
      <c r="A67" s="2">
        <v>15</v>
      </c>
      <c r="B67" s="3">
        <v>43206</v>
      </c>
      <c r="C67" s="7" t="s">
        <v>12</v>
      </c>
      <c r="D67" s="4" t="s">
        <v>58</v>
      </c>
      <c r="E67" s="7" t="s">
        <v>13</v>
      </c>
      <c r="F67" s="7">
        <v>2</v>
      </c>
      <c r="G67" s="9">
        <v>50</v>
      </c>
      <c r="H67" s="10">
        <v>0</v>
      </c>
      <c r="I67" s="6">
        <f t="shared" si="2"/>
        <v>100</v>
      </c>
    </row>
    <row r="68" spans="1:9">
      <c r="A68" s="2">
        <v>16</v>
      </c>
      <c r="B68" s="3">
        <v>43206</v>
      </c>
      <c r="C68" s="7" t="s">
        <v>12</v>
      </c>
      <c r="D68" s="4" t="s">
        <v>58</v>
      </c>
      <c r="E68" s="7" t="s">
        <v>13</v>
      </c>
      <c r="F68" s="4">
        <v>1</v>
      </c>
      <c r="G68" s="9">
        <v>50</v>
      </c>
      <c r="H68" s="10">
        <v>0</v>
      </c>
      <c r="I68" s="6">
        <f t="shared" si="2"/>
        <v>50</v>
      </c>
    </row>
    <row r="69" spans="1:9">
      <c r="A69" s="2">
        <v>17</v>
      </c>
      <c r="B69" s="3">
        <v>43206</v>
      </c>
      <c r="C69" s="7" t="s">
        <v>10</v>
      </c>
      <c r="D69" s="4" t="s">
        <v>55</v>
      </c>
      <c r="E69" s="25" t="s">
        <v>64</v>
      </c>
      <c r="F69" s="7">
        <v>2</v>
      </c>
      <c r="G69" s="9">
        <v>20</v>
      </c>
      <c r="H69" s="10">
        <v>0</v>
      </c>
      <c r="I69" s="6">
        <f t="shared" si="2"/>
        <v>40</v>
      </c>
    </row>
    <row r="70" spans="1:9">
      <c r="A70" s="2">
        <v>18</v>
      </c>
      <c r="B70" s="3">
        <v>43206</v>
      </c>
      <c r="C70" s="7" t="s">
        <v>12</v>
      </c>
      <c r="D70" s="4" t="s">
        <v>58</v>
      </c>
      <c r="E70" s="7" t="s">
        <v>13</v>
      </c>
      <c r="F70" s="7">
        <v>1</v>
      </c>
      <c r="G70" s="9">
        <v>50</v>
      </c>
      <c r="H70" s="10">
        <v>0</v>
      </c>
      <c r="I70" s="6">
        <f t="shared" si="2"/>
        <v>50</v>
      </c>
    </row>
    <row r="71" spans="1:9">
      <c r="A71" s="2">
        <v>19</v>
      </c>
      <c r="B71" s="3">
        <v>43206</v>
      </c>
      <c r="C71" s="4" t="s">
        <v>57</v>
      </c>
      <c r="D71" s="4" t="s">
        <v>56</v>
      </c>
      <c r="E71" s="7" t="s">
        <v>17</v>
      </c>
      <c r="F71" s="7">
        <v>2</v>
      </c>
      <c r="G71" s="9">
        <v>35</v>
      </c>
      <c r="H71" s="10">
        <v>0</v>
      </c>
      <c r="I71" s="6">
        <f t="shared" si="2"/>
        <v>70</v>
      </c>
    </row>
    <row r="72" spans="1:9">
      <c r="A72" s="2">
        <v>20</v>
      </c>
      <c r="B72" s="3">
        <v>43206</v>
      </c>
      <c r="C72" s="7" t="s">
        <v>10</v>
      </c>
      <c r="D72" s="4" t="s">
        <v>55</v>
      </c>
      <c r="E72" s="25" t="s">
        <v>64</v>
      </c>
      <c r="F72" s="7">
        <v>1</v>
      </c>
      <c r="G72" s="9">
        <v>20</v>
      </c>
      <c r="H72" s="10">
        <v>0</v>
      </c>
      <c r="I72" s="6">
        <f t="shared" si="2"/>
        <v>20</v>
      </c>
    </row>
    <row r="73" spans="1:9">
      <c r="A73" s="2">
        <v>21</v>
      </c>
      <c r="B73" s="3">
        <v>43206</v>
      </c>
      <c r="C73" s="7" t="s">
        <v>10</v>
      </c>
      <c r="D73" s="4" t="s">
        <v>55</v>
      </c>
      <c r="E73" s="25" t="s">
        <v>64</v>
      </c>
      <c r="F73" s="7">
        <v>1</v>
      </c>
      <c r="G73" s="9">
        <v>20</v>
      </c>
      <c r="H73" s="10">
        <v>0</v>
      </c>
      <c r="I73" s="6">
        <f t="shared" si="2"/>
        <v>20</v>
      </c>
    </row>
    <row r="74" spans="1:9">
      <c r="A74" s="2">
        <v>22</v>
      </c>
      <c r="B74" s="3">
        <v>43206</v>
      </c>
      <c r="C74" s="7" t="s">
        <v>10</v>
      </c>
      <c r="D74" s="4" t="s">
        <v>55</v>
      </c>
      <c r="E74" s="25" t="s">
        <v>64</v>
      </c>
      <c r="F74" s="7">
        <v>1</v>
      </c>
      <c r="G74" s="9">
        <v>20</v>
      </c>
      <c r="H74" s="10">
        <v>0</v>
      </c>
      <c r="I74" s="6">
        <f t="shared" si="2"/>
        <v>20</v>
      </c>
    </row>
    <row r="75" spans="1:9">
      <c r="A75" s="2">
        <v>23</v>
      </c>
      <c r="B75" s="3">
        <v>43206</v>
      </c>
      <c r="C75" s="7" t="s">
        <v>10</v>
      </c>
      <c r="D75" s="4" t="s">
        <v>55</v>
      </c>
      <c r="E75" s="25" t="s">
        <v>64</v>
      </c>
      <c r="F75" s="7">
        <v>1</v>
      </c>
      <c r="G75" s="9">
        <v>20</v>
      </c>
      <c r="H75" s="10"/>
      <c r="I75" s="6">
        <f t="shared" si="2"/>
        <v>20</v>
      </c>
    </row>
    <row r="76" spans="1:9">
      <c r="A76" s="2">
        <v>24</v>
      </c>
      <c r="B76" s="3">
        <v>43206</v>
      </c>
      <c r="C76" s="7" t="s">
        <v>10</v>
      </c>
      <c r="D76" s="4" t="s">
        <v>55</v>
      </c>
      <c r="E76" s="25" t="s">
        <v>64</v>
      </c>
      <c r="F76" s="7">
        <v>1</v>
      </c>
      <c r="G76" s="9">
        <v>20</v>
      </c>
      <c r="H76" s="10">
        <v>0</v>
      </c>
      <c r="I76" s="6">
        <f t="shared" si="2"/>
        <v>20</v>
      </c>
    </row>
    <row r="77" spans="1:9" s="37" customFormat="1">
      <c r="A77" s="29">
        <v>25</v>
      </c>
      <c r="B77" s="30">
        <v>43206</v>
      </c>
      <c r="C77" s="31" t="s">
        <v>12</v>
      </c>
      <c r="D77" s="32" t="s">
        <v>58</v>
      </c>
      <c r="E77" s="31" t="s">
        <v>13</v>
      </c>
      <c r="F77" s="32">
        <v>1</v>
      </c>
      <c r="G77" s="34">
        <v>50</v>
      </c>
      <c r="H77" s="35">
        <v>2</v>
      </c>
      <c r="I77" s="36">
        <f t="shared" si="2"/>
        <v>48</v>
      </c>
    </row>
    <row r="78" spans="1:9">
      <c r="A78" s="2">
        <v>1</v>
      </c>
      <c r="B78" s="3">
        <v>43209</v>
      </c>
      <c r="C78" s="7" t="s">
        <v>10</v>
      </c>
      <c r="D78" s="4" t="s">
        <v>55</v>
      </c>
      <c r="E78" s="25" t="s">
        <v>64</v>
      </c>
      <c r="F78" s="7">
        <v>5</v>
      </c>
      <c r="G78" s="9">
        <v>20</v>
      </c>
      <c r="H78" s="10">
        <v>5</v>
      </c>
      <c r="I78" s="6">
        <f>(F78*G78)-H78</f>
        <v>95</v>
      </c>
    </row>
    <row r="79" spans="1:9">
      <c r="A79" s="2">
        <v>2</v>
      </c>
      <c r="B79" s="3">
        <v>43209</v>
      </c>
      <c r="C79" s="7" t="s">
        <v>10</v>
      </c>
      <c r="D79" s="4" t="s">
        <v>55</v>
      </c>
      <c r="E79" s="25" t="s">
        <v>64</v>
      </c>
      <c r="F79" s="7">
        <v>3</v>
      </c>
      <c r="G79" s="9">
        <v>20</v>
      </c>
      <c r="H79" s="10">
        <v>3</v>
      </c>
      <c r="I79" s="6">
        <f t="shared" ref="I79:I98" si="3">(F79*G79)-H79</f>
        <v>57</v>
      </c>
    </row>
    <row r="80" spans="1:9">
      <c r="A80" s="2">
        <v>3</v>
      </c>
      <c r="B80" s="3">
        <v>43209</v>
      </c>
      <c r="C80" s="7" t="s">
        <v>12</v>
      </c>
      <c r="D80" s="4" t="s">
        <v>58</v>
      </c>
      <c r="E80" s="7" t="s">
        <v>13</v>
      </c>
      <c r="F80" s="7">
        <v>3</v>
      </c>
      <c r="G80" s="9">
        <v>50</v>
      </c>
      <c r="H80" s="10">
        <v>3</v>
      </c>
      <c r="I80" s="6">
        <f t="shared" si="3"/>
        <v>147</v>
      </c>
    </row>
    <row r="81" spans="1:9">
      <c r="A81" s="2">
        <v>4</v>
      </c>
      <c r="B81" s="3">
        <v>43209</v>
      </c>
      <c r="C81" s="7" t="s">
        <v>10</v>
      </c>
      <c r="D81" s="4" t="s">
        <v>55</v>
      </c>
      <c r="E81" s="25" t="s">
        <v>64</v>
      </c>
      <c r="F81" s="4">
        <v>1</v>
      </c>
      <c r="G81" s="9">
        <v>20</v>
      </c>
      <c r="H81" s="10">
        <v>0</v>
      </c>
      <c r="I81" s="6">
        <f t="shared" si="3"/>
        <v>20</v>
      </c>
    </row>
    <row r="82" spans="1:9">
      <c r="A82" s="2">
        <v>5</v>
      </c>
      <c r="B82" s="3">
        <v>43209</v>
      </c>
      <c r="C82" s="7" t="s">
        <v>10</v>
      </c>
      <c r="D82" s="4" t="s">
        <v>55</v>
      </c>
      <c r="E82" s="25" t="s">
        <v>64</v>
      </c>
      <c r="F82" s="7">
        <v>1</v>
      </c>
      <c r="G82" s="9">
        <v>20</v>
      </c>
      <c r="H82" s="10">
        <v>0</v>
      </c>
      <c r="I82" s="6">
        <f t="shared" si="3"/>
        <v>20</v>
      </c>
    </row>
    <row r="83" spans="1:9">
      <c r="A83" s="2">
        <v>6</v>
      </c>
      <c r="B83" s="3">
        <v>43209</v>
      </c>
      <c r="C83" s="7" t="s">
        <v>57</v>
      </c>
      <c r="D83" s="4" t="s">
        <v>56</v>
      </c>
      <c r="E83" s="7" t="s">
        <v>17</v>
      </c>
      <c r="F83" s="7">
        <v>1</v>
      </c>
      <c r="G83" s="9">
        <v>35</v>
      </c>
      <c r="H83" s="10">
        <v>0</v>
      </c>
      <c r="I83" s="6">
        <f t="shared" si="3"/>
        <v>35</v>
      </c>
    </row>
    <row r="84" spans="1:9">
      <c r="A84" s="2">
        <v>7</v>
      </c>
      <c r="B84" s="3">
        <v>43209</v>
      </c>
      <c r="C84" s="7" t="s">
        <v>12</v>
      </c>
      <c r="D84" s="4" t="s">
        <v>58</v>
      </c>
      <c r="E84" s="7" t="s">
        <v>13</v>
      </c>
      <c r="F84" s="7">
        <v>1</v>
      </c>
      <c r="G84" s="9">
        <v>50</v>
      </c>
      <c r="H84" s="10">
        <v>0</v>
      </c>
      <c r="I84" s="6">
        <f t="shared" si="3"/>
        <v>50</v>
      </c>
    </row>
    <row r="85" spans="1:9">
      <c r="A85" s="2">
        <v>8</v>
      </c>
      <c r="B85" s="3">
        <v>43209</v>
      </c>
      <c r="C85" s="7" t="s">
        <v>10</v>
      </c>
      <c r="D85" s="4" t="s">
        <v>55</v>
      </c>
      <c r="E85" s="25" t="s">
        <v>64</v>
      </c>
      <c r="F85" s="4">
        <v>1</v>
      </c>
      <c r="G85" s="9">
        <v>20</v>
      </c>
      <c r="H85" s="10">
        <v>0</v>
      </c>
      <c r="I85" s="6">
        <f t="shared" si="3"/>
        <v>20</v>
      </c>
    </row>
    <row r="86" spans="1:9">
      <c r="A86" s="2">
        <v>9</v>
      </c>
      <c r="B86" s="3">
        <v>43209</v>
      </c>
      <c r="C86" s="7" t="s">
        <v>16</v>
      </c>
      <c r="D86" s="4" t="s">
        <v>56</v>
      </c>
      <c r="E86" s="7" t="s">
        <v>17</v>
      </c>
      <c r="F86" s="7">
        <v>3</v>
      </c>
      <c r="G86" s="9">
        <v>35</v>
      </c>
      <c r="H86" s="10">
        <v>5</v>
      </c>
      <c r="I86" s="6">
        <f t="shared" si="3"/>
        <v>100</v>
      </c>
    </row>
    <row r="87" spans="1:9">
      <c r="A87" s="2">
        <v>10</v>
      </c>
      <c r="B87" s="3">
        <v>43209</v>
      </c>
      <c r="C87" s="4" t="s">
        <v>16</v>
      </c>
      <c r="D87" s="4" t="s">
        <v>56</v>
      </c>
      <c r="E87" s="7" t="s">
        <v>17</v>
      </c>
      <c r="F87" s="7">
        <v>2</v>
      </c>
      <c r="G87" s="9">
        <v>35</v>
      </c>
      <c r="H87" s="10">
        <v>0</v>
      </c>
      <c r="I87" s="6">
        <f t="shared" si="3"/>
        <v>70</v>
      </c>
    </row>
    <row r="88" spans="1:9">
      <c r="A88" s="2">
        <v>11</v>
      </c>
      <c r="B88" s="3">
        <v>43209</v>
      </c>
      <c r="C88" s="7" t="s">
        <v>10</v>
      </c>
      <c r="D88" s="4" t="s">
        <v>55</v>
      </c>
      <c r="E88" s="25" t="s">
        <v>64</v>
      </c>
      <c r="F88" s="7">
        <v>1</v>
      </c>
      <c r="G88" s="9">
        <v>20</v>
      </c>
      <c r="H88" s="10">
        <v>0</v>
      </c>
      <c r="I88" s="6">
        <f t="shared" si="3"/>
        <v>20</v>
      </c>
    </row>
    <row r="89" spans="1:9">
      <c r="A89" s="2">
        <v>12</v>
      </c>
      <c r="B89" s="3">
        <v>43209</v>
      </c>
      <c r="C89" s="4" t="s">
        <v>12</v>
      </c>
      <c r="D89" s="4" t="s">
        <v>58</v>
      </c>
      <c r="E89" s="7" t="s">
        <v>13</v>
      </c>
      <c r="F89" s="7">
        <v>1</v>
      </c>
      <c r="G89" s="9">
        <v>50</v>
      </c>
      <c r="H89" s="10">
        <v>0</v>
      </c>
      <c r="I89" s="6">
        <f t="shared" si="3"/>
        <v>50</v>
      </c>
    </row>
    <row r="90" spans="1:9">
      <c r="A90" s="2">
        <v>13</v>
      </c>
      <c r="B90" s="3">
        <v>43209</v>
      </c>
      <c r="C90" s="7" t="s">
        <v>10</v>
      </c>
      <c r="D90" s="4" t="s">
        <v>55</v>
      </c>
      <c r="E90" s="25" t="s">
        <v>64</v>
      </c>
      <c r="F90" s="7">
        <v>2</v>
      </c>
      <c r="G90" s="9">
        <v>20</v>
      </c>
      <c r="H90" s="10">
        <v>0</v>
      </c>
      <c r="I90" s="6">
        <f t="shared" si="3"/>
        <v>40</v>
      </c>
    </row>
    <row r="91" spans="1:9">
      <c r="A91" s="2">
        <v>14</v>
      </c>
      <c r="B91" s="3">
        <v>43209</v>
      </c>
      <c r="C91" s="7" t="s">
        <v>10</v>
      </c>
      <c r="D91" s="4" t="s">
        <v>55</v>
      </c>
      <c r="E91" s="25" t="s">
        <v>64</v>
      </c>
      <c r="F91" s="4">
        <v>1</v>
      </c>
      <c r="G91" s="9">
        <v>20</v>
      </c>
      <c r="H91" s="10">
        <v>0</v>
      </c>
      <c r="I91" s="6">
        <f t="shared" si="3"/>
        <v>20</v>
      </c>
    </row>
    <row r="92" spans="1:9">
      <c r="A92" s="2">
        <v>15</v>
      </c>
      <c r="B92" s="3">
        <v>43209</v>
      </c>
      <c r="C92" s="7" t="s">
        <v>12</v>
      </c>
      <c r="D92" s="4" t="s">
        <v>58</v>
      </c>
      <c r="E92" s="7" t="s">
        <v>13</v>
      </c>
      <c r="F92" s="7">
        <v>1</v>
      </c>
      <c r="G92" s="9">
        <v>50</v>
      </c>
      <c r="H92" s="10">
        <v>0</v>
      </c>
      <c r="I92" s="6">
        <f t="shared" si="3"/>
        <v>50</v>
      </c>
    </row>
    <row r="93" spans="1:9">
      <c r="A93" s="2">
        <v>16</v>
      </c>
      <c r="B93" s="3">
        <v>43209</v>
      </c>
      <c r="C93" s="7" t="s">
        <v>12</v>
      </c>
      <c r="D93" s="4" t="s">
        <v>58</v>
      </c>
      <c r="E93" s="7" t="s">
        <v>13</v>
      </c>
      <c r="F93" s="4">
        <v>1</v>
      </c>
      <c r="G93" s="9">
        <v>50</v>
      </c>
      <c r="H93" s="10">
        <v>0</v>
      </c>
      <c r="I93" s="6">
        <f t="shared" si="3"/>
        <v>50</v>
      </c>
    </row>
    <row r="94" spans="1:9">
      <c r="A94" s="2">
        <v>17</v>
      </c>
      <c r="B94" s="3">
        <v>43209</v>
      </c>
      <c r="C94" s="7" t="s">
        <v>12</v>
      </c>
      <c r="D94" s="4" t="s">
        <v>58</v>
      </c>
      <c r="E94" s="7" t="s">
        <v>13</v>
      </c>
      <c r="F94" s="7">
        <v>1</v>
      </c>
      <c r="G94" s="9">
        <v>50</v>
      </c>
      <c r="H94" s="10">
        <v>0</v>
      </c>
      <c r="I94" s="6">
        <f t="shared" si="3"/>
        <v>50</v>
      </c>
    </row>
    <row r="95" spans="1:9">
      <c r="A95" s="2">
        <v>18</v>
      </c>
      <c r="B95" s="3">
        <v>43209</v>
      </c>
      <c r="C95" s="7" t="s">
        <v>10</v>
      </c>
      <c r="D95" s="4" t="s">
        <v>55</v>
      </c>
      <c r="E95" s="25" t="s">
        <v>64</v>
      </c>
      <c r="F95" s="7">
        <v>3</v>
      </c>
      <c r="G95" s="9">
        <v>20</v>
      </c>
      <c r="H95" s="10">
        <v>3</v>
      </c>
      <c r="I95" s="6">
        <f t="shared" si="3"/>
        <v>57</v>
      </c>
    </row>
    <row r="96" spans="1:9">
      <c r="A96" s="2">
        <v>19</v>
      </c>
      <c r="B96" s="3">
        <v>43209</v>
      </c>
      <c r="C96" s="4" t="s">
        <v>16</v>
      </c>
      <c r="D96" s="4" t="s">
        <v>56</v>
      </c>
      <c r="E96" s="7" t="s">
        <v>17</v>
      </c>
      <c r="F96" s="7">
        <v>1</v>
      </c>
      <c r="G96" s="9">
        <v>35</v>
      </c>
      <c r="H96" s="10">
        <v>0</v>
      </c>
      <c r="I96" s="6">
        <f t="shared" si="3"/>
        <v>35</v>
      </c>
    </row>
    <row r="97" spans="1:9">
      <c r="A97" s="2">
        <v>20</v>
      </c>
      <c r="B97" s="3">
        <v>43209</v>
      </c>
      <c r="C97" s="7" t="s">
        <v>57</v>
      </c>
      <c r="D97" s="4" t="s">
        <v>56</v>
      </c>
      <c r="E97" s="7" t="s">
        <v>17</v>
      </c>
      <c r="F97" s="7">
        <v>1</v>
      </c>
      <c r="G97" s="9">
        <v>35</v>
      </c>
      <c r="H97" s="10">
        <v>0</v>
      </c>
      <c r="I97" s="6">
        <f t="shared" si="3"/>
        <v>35</v>
      </c>
    </row>
    <row r="98" spans="1:9" s="37" customFormat="1">
      <c r="A98" s="29">
        <v>21</v>
      </c>
      <c r="B98" s="30">
        <v>43209</v>
      </c>
      <c r="C98" s="32" t="s">
        <v>16</v>
      </c>
      <c r="D98" s="32" t="s">
        <v>56</v>
      </c>
      <c r="E98" s="31" t="s">
        <v>17</v>
      </c>
      <c r="F98" s="31">
        <v>1</v>
      </c>
      <c r="G98" s="34">
        <v>35</v>
      </c>
      <c r="H98" s="35">
        <v>0</v>
      </c>
      <c r="I98" s="36">
        <f t="shared" si="3"/>
        <v>35</v>
      </c>
    </row>
    <row r="99" spans="1:9">
      <c r="A99" s="2">
        <v>1</v>
      </c>
      <c r="B99" s="3">
        <v>43213</v>
      </c>
      <c r="C99" s="7" t="s">
        <v>12</v>
      </c>
      <c r="D99" s="4" t="s">
        <v>58</v>
      </c>
      <c r="E99" s="7" t="s">
        <v>13</v>
      </c>
      <c r="F99" s="7">
        <v>1</v>
      </c>
      <c r="G99" s="9">
        <v>50</v>
      </c>
      <c r="H99" s="10">
        <v>0</v>
      </c>
      <c r="I99" s="6">
        <f>(F99*G99)-H99</f>
        <v>50</v>
      </c>
    </row>
    <row r="100" spans="1:9">
      <c r="A100" s="2">
        <v>2</v>
      </c>
      <c r="B100" s="3">
        <v>43213</v>
      </c>
      <c r="C100" s="7" t="s">
        <v>10</v>
      </c>
      <c r="D100" s="4" t="s">
        <v>55</v>
      </c>
      <c r="E100" s="25" t="s">
        <v>64</v>
      </c>
      <c r="F100" s="7">
        <v>3</v>
      </c>
      <c r="G100" s="9">
        <v>20</v>
      </c>
      <c r="H100" s="10">
        <v>3</v>
      </c>
      <c r="I100" s="6">
        <f t="shared" ref="I100:I119" si="4">(F100*G100)-H100</f>
        <v>57</v>
      </c>
    </row>
    <row r="101" spans="1:9">
      <c r="A101" s="2">
        <v>3</v>
      </c>
      <c r="B101" s="3">
        <v>43213</v>
      </c>
      <c r="C101" s="7" t="s">
        <v>10</v>
      </c>
      <c r="D101" s="4" t="s">
        <v>55</v>
      </c>
      <c r="E101" s="25" t="s">
        <v>64</v>
      </c>
      <c r="F101" s="7">
        <v>3</v>
      </c>
      <c r="G101" s="9">
        <v>20</v>
      </c>
      <c r="H101" s="10">
        <v>0</v>
      </c>
      <c r="I101" s="6">
        <f t="shared" si="4"/>
        <v>60</v>
      </c>
    </row>
    <row r="102" spans="1:9">
      <c r="A102" s="2">
        <v>4</v>
      </c>
      <c r="B102" s="3">
        <v>43213</v>
      </c>
      <c r="C102" s="7" t="s">
        <v>16</v>
      </c>
      <c r="D102" s="4" t="s">
        <v>56</v>
      </c>
      <c r="E102" s="7" t="s">
        <v>17</v>
      </c>
      <c r="F102" s="4">
        <v>1</v>
      </c>
      <c r="G102" s="9">
        <v>35</v>
      </c>
      <c r="H102" s="10">
        <v>0</v>
      </c>
      <c r="I102" s="6">
        <f t="shared" si="4"/>
        <v>35</v>
      </c>
    </row>
    <row r="103" spans="1:9">
      <c r="A103" s="2">
        <v>5</v>
      </c>
      <c r="B103" s="3">
        <v>43213</v>
      </c>
      <c r="C103" s="4" t="s">
        <v>12</v>
      </c>
      <c r="D103" s="4" t="s">
        <v>58</v>
      </c>
      <c r="E103" s="7" t="s">
        <v>13</v>
      </c>
      <c r="F103" s="7">
        <v>1</v>
      </c>
      <c r="G103" s="9">
        <v>50</v>
      </c>
      <c r="H103" s="10">
        <v>0</v>
      </c>
      <c r="I103" s="6">
        <f t="shared" si="4"/>
        <v>50</v>
      </c>
    </row>
    <row r="104" spans="1:9">
      <c r="A104" s="2">
        <v>6</v>
      </c>
      <c r="B104" s="3">
        <v>43213</v>
      </c>
      <c r="C104" s="7" t="s">
        <v>12</v>
      </c>
      <c r="D104" s="4" t="s">
        <v>58</v>
      </c>
      <c r="E104" s="7" t="s">
        <v>13</v>
      </c>
      <c r="F104" s="7">
        <v>1</v>
      </c>
      <c r="G104" s="9">
        <v>50</v>
      </c>
      <c r="H104" s="10">
        <v>0</v>
      </c>
      <c r="I104" s="6">
        <f t="shared" si="4"/>
        <v>50</v>
      </c>
    </row>
    <row r="105" spans="1:9">
      <c r="A105" s="2">
        <v>7</v>
      </c>
      <c r="B105" s="3">
        <v>43213</v>
      </c>
      <c r="C105" s="4" t="s">
        <v>16</v>
      </c>
      <c r="D105" s="4" t="s">
        <v>56</v>
      </c>
      <c r="E105" s="7" t="s">
        <v>17</v>
      </c>
      <c r="F105" s="7">
        <v>3</v>
      </c>
      <c r="G105" s="9">
        <v>35</v>
      </c>
      <c r="H105" s="10">
        <v>5</v>
      </c>
      <c r="I105" s="6">
        <f t="shared" si="4"/>
        <v>100</v>
      </c>
    </row>
    <row r="106" spans="1:9">
      <c r="A106" s="2">
        <v>8</v>
      </c>
      <c r="B106" s="3">
        <v>43213</v>
      </c>
      <c r="C106" s="7" t="s">
        <v>57</v>
      </c>
      <c r="D106" s="4" t="s">
        <v>56</v>
      </c>
      <c r="E106" s="7" t="s">
        <v>17</v>
      </c>
      <c r="F106" s="4">
        <v>1</v>
      </c>
      <c r="G106" s="9">
        <v>35</v>
      </c>
      <c r="H106" s="10">
        <v>0</v>
      </c>
      <c r="I106" s="6">
        <f t="shared" si="4"/>
        <v>35</v>
      </c>
    </row>
    <row r="107" spans="1:9">
      <c r="A107" s="2">
        <v>9</v>
      </c>
      <c r="B107" s="3">
        <v>43213</v>
      </c>
      <c r="C107" s="4" t="s">
        <v>10</v>
      </c>
      <c r="D107" s="4" t="s">
        <v>55</v>
      </c>
      <c r="E107" s="25" t="s">
        <v>64</v>
      </c>
      <c r="F107" s="7">
        <v>10</v>
      </c>
      <c r="G107" s="9">
        <v>20</v>
      </c>
      <c r="H107" s="10">
        <v>10</v>
      </c>
      <c r="I107" s="6">
        <f t="shared" si="4"/>
        <v>190</v>
      </c>
    </row>
    <row r="108" spans="1:9">
      <c r="A108" s="2">
        <v>10</v>
      </c>
      <c r="B108" s="3">
        <v>43213</v>
      </c>
      <c r="C108" s="7" t="s">
        <v>10</v>
      </c>
      <c r="D108" s="4" t="s">
        <v>55</v>
      </c>
      <c r="E108" s="25" t="s">
        <v>64</v>
      </c>
      <c r="F108" s="7">
        <v>10</v>
      </c>
      <c r="G108" s="9">
        <v>20</v>
      </c>
      <c r="H108" s="10">
        <v>10</v>
      </c>
      <c r="I108" s="6">
        <f t="shared" si="4"/>
        <v>190</v>
      </c>
    </row>
    <row r="109" spans="1:9">
      <c r="A109" s="2">
        <v>11</v>
      </c>
      <c r="B109" s="3">
        <v>43213</v>
      </c>
      <c r="C109" s="7" t="s">
        <v>10</v>
      </c>
      <c r="D109" s="4" t="s">
        <v>55</v>
      </c>
      <c r="E109" s="25" t="s">
        <v>64</v>
      </c>
      <c r="F109" s="7">
        <v>10</v>
      </c>
      <c r="G109" s="9">
        <v>20</v>
      </c>
      <c r="H109" s="10">
        <v>10</v>
      </c>
      <c r="I109" s="6">
        <f t="shared" si="4"/>
        <v>190</v>
      </c>
    </row>
    <row r="110" spans="1:9">
      <c r="A110" s="2">
        <v>12</v>
      </c>
      <c r="B110" s="3">
        <v>43213</v>
      </c>
      <c r="C110" s="7" t="s">
        <v>16</v>
      </c>
      <c r="D110" s="4" t="s">
        <v>56</v>
      </c>
      <c r="E110" s="7" t="s">
        <v>17</v>
      </c>
      <c r="F110" s="7">
        <v>10</v>
      </c>
      <c r="G110" s="9">
        <v>35</v>
      </c>
      <c r="H110" s="10">
        <v>10</v>
      </c>
      <c r="I110" s="6">
        <f t="shared" si="4"/>
        <v>340</v>
      </c>
    </row>
    <row r="111" spans="1:9">
      <c r="A111" s="2">
        <v>13</v>
      </c>
      <c r="B111" s="3">
        <v>43213</v>
      </c>
      <c r="C111" s="7" t="s">
        <v>57</v>
      </c>
      <c r="D111" s="4" t="s">
        <v>56</v>
      </c>
      <c r="E111" s="7" t="s">
        <v>17</v>
      </c>
      <c r="F111" s="7">
        <v>5</v>
      </c>
      <c r="G111" s="9">
        <v>35</v>
      </c>
      <c r="H111" s="10">
        <v>5</v>
      </c>
      <c r="I111" s="6">
        <f t="shared" si="4"/>
        <v>170</v>
      </c>
    </row>
    <row r="112" spans="1:9">
      <c r="A112" s="2">
        <v>14</v>
      </c>
      <c r="B112" s="3">
        <v>43213</v>
      </c>
      <c r="C112" s="7" t="s">
        <v>10</v>
      </c>
      <c r="D112" s="4" t="s">
        <v>55</v>
      </c>
      <c r="E112" s="25" t="s">
        <v>64</v>
      </c>
      <c r="F112" s="7">
        <v>5</v>
      </c>
      <c r="G112" s="9">
        <v>20</v>
      </c>
      <c r="H112" s="10">
        <v>5</v>
      </c>
      <c r="I112" s="6">
        <f t="shared" si="4"/>
        <v>95</v>
      </c>
    </row>
    <row r="113" spans="1:9">
      <c r="A113" s="2">
        <v>15</v>
      </c>
      <c r="B113" s="3">
        <v>43213</v>
      </c>
      <c r="C113" s="7" t="s">
        <v>12</v>
      </c>
      <c r="D113" s="4" t="s">
        <v>58</v>
      </c>
      <c r="E113" s="7" t="s">
        <v>13</v>
      </c>
      <c r="F113" s="7">
        <v>3</v>
      </c>
      <c r="G113" s="9">
        <v>50</v>
      </c>
      <c r="H113" s="10">
        <v>3</v>
      </c>
      <c r="I113" s="6">
        <f t="shared" si="4"/>
        <v>147</v>
      </c>
    </row>
    <row r="114" spans="1:9">
      <c r="A114" s="2">
        <v>16</v>
      </c>
      <c r="B114" s="3">
        <v>43213</v>
      </c>
      <c r="C114" s="7" t="s">
        <v>10</v>
      </c>
      <c r="D114" s="4" t="s">
        <v>55</v>
      </c>
      <c r="E114" s="25" t="s">
        <v>64</v>
      </c>
      <c r="F114" s="4">
        <v>1</v>
      </c>
      <c r="G114" s="9">
        <v>20</v>
      </c>
      <c r="H114" s="10">
        <v>0</v>
      </c>
      <c r="I114" s="6">
        <f t="shared" si="4"/>
        <v>20</v>
      </c>
    </row>
    <row r="115" spans="1:9">
      <c r="A115" s="2">
        <v>17</v>
      </c>
      <c r="B115" s="3">
        <v>43213</v>
      </c>
      <c r="C115" s="7" t="s">
        <v>12</v>
      </c>
      <c r="D115" s="4" t="s">
        <v>58</v>
      </c>
      <c r="E115" s="7" t="s">
        <v>13</v>
      </c>
      <c r="F115" s="7">
        <v>1</v>
      </c>
      <c r="G115" s="9">
        <v>50</v>
      </c>
      <c r="H115" s="10">
        <v>0</v>
      </c>
      <c r="I115" s="6">
        <f t="shared" si="4"/>
        <v>50</v>
      </c>
    </row>
    <row r="116" spans="1:9">
      <c r="A116" s="2">
        <v>18</v>
      </c>
      <c r="B116" s="3">
        <v>43213</v>
      </c>
      <c r="C116" s="7" t="s">
        <v>16</v>
      </c>
      <c r="D116" s="4" t="s">
        <v>56</v>
      </c>
      <c r="E116" s="7" t="s">
        <v>17</v>
      </c>
      <c r="F116" s="7">
        <v>1</v>
      </c>
      <c r="G116" s="9">
        <v>35</v>
      </c>
      <c r="H116" s="10">
        <v>0</v>
      </c>
      <c r="I116" s="6">
        <f t="shared" si="4"/>
        <v>35</v>
      </c>
    </row>
    <row r="117" spans="1:9">
      <c r="A117" s="2">
        <v>19</v>
      </c>
      <c r="B117" s="3">
        <v>43213</v>
      </c>
      <c r="C117" s="7" t="s">
        <v>12</v>
      </c>
      <c r="D117" s="4" t="s">
        <v>58</v>
      </c>
      <c r="E117" s="7" t="s">
        <v>13</v>
      </c>
      <c r="F117" s="7">
        <v>1</v>
      </c>
      <c r="G117" s="9">
        <v>50</v>
      </c>
      <c r="H117" s="10">
        <v>0</v>
      </c>
      <c r="I117" s="6">
        <f t="shared" si="4"/>
        <v>50</v>
      </c>
    </row>
    <row r="118" spans="1:9">
      <c r="A118" s="2">
        <v>20</v>
      </c>
      <c r="B118" s="3">
        <v>43213</v>
      </c>
      <c r="C118" s="7" t="s">
        <v>12</v>
      </c>
      <c r="D118" s="4" t="s">
        <v>58</v>
      </c>
      <c r="E118" s="7" t="s">
        <v>13</v>
      </c>
      <c r="F118" s="7">
        <v>1</v>
      </c>
      <c r="G118" s="9">
        <v>50</v>
      </c>
      <c r="H118" s="10">
        <v>0</v>
      </c>
      <c r="I118" s="6">
        <f t="shared" si="4"/>
        <v>50</v>
      </c>
    </row>
    <row r="119" spans="1:9" s="37" customFormat="1">
      <c r="A119" s="29">
        <v>21</v>
      </c>
      <c r="B119" s="30">
        <v>43213</v>
      </c>
      <c r="C119" s="31" t="s">
        <v>12</v>
      </c>
      <c r="D119" s="32" t="s">
        <v>58</v>
      </c>
      <c r="E119" s="31" t="s">
        <v>13</v>
      </c>
      <c r="F119" s="31">
        <v>1</v>
      </c>
      <c r="G119" s="34">
        <v>50</v>
      </c>
      <c r="H119" s="35">
        <v>0</v>
      </c>
      <c r="I119" s="36">
        <f t="shared" si="4"/>
        <v>50</v>
      </c>
    </row>
    <row r="120" spans="1:9">
      <c r="A120" s="2">
        <v>1</v>
      </c>
      <c r="B120" s="3">
        <v>43216</v>
      </c>
      <c r="C120" s="4" t="s">
        <v>10</v>
      </c>
      <c r="D120" s="4" t="s">
        <v>55</v>
      </c>
      <c r="E120" s="25" t="s">
        <v>64</v>
      </c>
      <c r="F120" s="7">
        <v>5</v>
      </c>
      <c r="G120" s="9">
        <v>20</v>
      </c>
      <c r="H120" s="10">
        <v>5</v>
      </c>
      <c r="I120" s="6">
        <f>(F120*G120)-H120</f>
        <v>95</v>
      </c>
    </row>
    <row r="121" spans="1:9">
      <c r="A121" s="2">
        <v>2</v>
      </c>
      <c r="B121" s="3">
        <v>43216</v>
      </c>
      <c r="C121" s="7" t="s">
        <v>10</v>
      </c>
      <c r="D121" s="4" t="s">
        <v>55</v>
      </c>
      <c r="E121" s="25" t="s">
        <v>64</v>
      </c>
      <c r="F121" s="7">
        <v>3</v>
      </c>
      <c r="G121" s="9">
        <v>20</v>
      </c>
      <c r="H121" s="10">
        <v>3</v>
      </c>
      <c r="I121" s="6">
        <f t="shared" ref="I121:I144" si="5">(F121*G121)-H121</f>
        <v>57</v>
      </c>
    </row>
    <row r="122" spans="1:9">
      <c r="A122" s="2">
        <v>3</v>
      </c>
      <c r="B122" s="3">
        <v>43216</v>
      </c>
      <c r="C122" s="7" t="s">
        <v>12</v>
      </c>
      <c r="D122" s="4" t="s">
        <v>58</v>
      </c>
      <c r="E122" s="7" t="s">
        <v>13</v>
      </c>
      <c r="F122" s="7">
        <v>3</v>
      </c>
      <c r="G122" s="9">
        <v>50</v>
      </c>
      <c r="H122" s="10">
        <v>5</v>
      </c>
      <c r="I122" s="6">
        <f t="shared" si="5"/>
        <v>145</v>
      </c>
    </row>
    <row r="123" spans="1:9">
      <c r="A123" s="2">
        <v>4</v>
      </c>
      <c r="B123" s="3">
        <v>43216</v>
      </c>
      <c r="C123" s="7" t="s">
        <v>12</v>
      </c>
      <c r="D123" s="4" t="s">
        <v>58</v>
      </c>
      <c r="E123" s="7" t="s">
        <v>13</v>
      </c>
      <c r="F123" s="4">
        <v>1</v>
      </c>
      <c r="G123" s="9">
        <v>50</v>
      </c>
      <c r="H123" s="10">
        <v>0</v>
      </c>
      <c r="I123" s="6">
        <f t="shared" si="5"/>
        <v>50</v>
      </c>
    </row>
    <row r="124" spans="1:9">
      <c r="A124" s="2">
        <v>5</v>
      </c>
      <c r="B124" s="3">
        <v>43216</v>
      </c>
      <c r="C124" s="7" t="s">
        <v>10</v>
      </c>
      <c r="D124" s="4" t="s">
        <v>55</v>
      </c>
      <c r="E124" s="25" t="s">
        <v>64</v>
      </c>
      <c r="F124" s="7">
        <v>1</v>
      </c>
      <c r="G124" s="9">
        <v>20</v>
      </c>
      <c r="H124" s="10">
        <v>0</v>
      </c>
      <c r="I124" s="6">
        <f t="shared" si="5"/>
        <v>20</v>
      </c>
    </row>
    <row r="125" spans="1:9">
      <c r="A125" s="2">
        <v>6</v>
      </c>
      <c r="B125" s="3">
        <v>43216</v>
      </c>
      <c r="C125" s="7" t="s">
        <v>16</v>
      </c>
      <c r="D125" s="4" t="s">
        <v>56</v>
      </c>
      <c r="E125" s="7" t="s">
        <v>17</v>
      </c>
      <c r="F125" s="7">
        <v>1</v>
      </c>
      <c r="G125" s="9">
        <v>35</v>
      </c>
      <c r="H125" s="10">
        <v>0</v>
      </c>
      <c r="I125" s="6">
        <f t="shared" si="5"/>
        <v>35</v>
      </c>
    </row>
    <row r="126" spans="1:9">
      <c r="A126" s="2">
        <v>7</v>
      </c>
      <c r="B126" s="3">
        <v>43216</v>
      </c>
      <c r="C126" s="7" t="s">
        <v>10</v>
      </c>
      <c r="D126" s="4" t="s">
        <v>55</v>
      </c>
      <c r="E126" s="25" t="s">
        <v>64</v>
      </c>
      <c r="F126" s="7">
        <v>2</v>
      </c>
      <c r="G126" s="9">
        <v>20</v>
      </c>
      <c r="H126" s="10">
        <v>0</v>
      </c>
      <c r="I126" s="6">
        <f t="shared" si="5"/>
        <v>40</v>
      </c>
    </row>
    <row r="127" spans="1:9">
      <c r="A127" s="2">
        <v>8</v>
      </c>
      <c r="B127" s="3">
        <v>43216</v>
      </c>
      <c r="C127" s="7" t="s">
        <v>12</v>
      </c>
      <c r="D127" s="4" t="s">
        <v>58</v>
      </c>
      <c r="E127" s="7" t="s">
        <v>13</v>
      </c>
      <c r="F127" s="4">
        <v>1</v>
      </c>
      <c r="G127" s="9">
        <v>50</v>
      </c>
      <c r="H127" s="10">
        <v>0</v>
      </c>
      <c r="I127" s="6">
        <f t="shared" si="5"/>
        <v>50</v>
      </c>
    </row>
    <row r="128" spans="1:9">
      <c r="A128" s="2">
        <v>9</v>
      </c>
      <c r="B128" s="3">
        <v>43216</v>
      </c>
      <c r="C128" s="7" t="s">
        <v>10</v>
      </c>
      <c r="D128" s="4" t="s">
        <v>55</v>
      </c>
      <c r="E128" s="25" t="s">
        <v>64</v>
      </c>
      <c r="F128" s="7">
        <v>1</v>
      </c>
      <c r="G128" s="9">
        <v>20</v>
      </c>
      <c r="H128" s="10">
        <v>0</v>
      </c>
      <c r="I128" s="6">
        <f t="shared" si="5"/>
        <v>20</v>
      </c>
    </row>
    <row r="129" spans="1:9">
      <c r="A129" s="2">
        <v>10</v>
      </c>
      <c r="B129" s="3">
        <v>43216</v>
      </c>
      <c r="C129" s="7" t="s">
        <v>12</v>
      </c>
      <c r="D129" s="4" t="s">
        <v>58</v>
      </c>
      <c r="E129" s="7" t="s">
        <v>13</v>
      </c>
      <c r="F129" s="7">
        <v>1</v>
      </c>
      <c r="G129" s="9">
        <v>50</v>
      </c>
      <c r="H129" s="10">
        <v>0</v>
      </c>
      <c r="I129" s="6">
        <f t="shared" si="5"/>
        <v>50</v>
      </c>
    </row>
    <row r="130" spans="1:9">
      <c r="A130" s="2">
        <v>11</v>
      </c>
      <c r="B130" s="3">
        <v>43216</v>
      </c>
      <c r="C130" s="7" t="s">
        <v>10</v>
      </c>
      <c r="D130" s="4" t="s">
        <v>55</v>
      </c>
      <c r="E130" s="25" t="s">
        <v>64</v>
      </c>
      <c r="F130" s="7">
        <v>3</v>
      </c>
      <c r="G130" s="9">
        <v>20</v>
      </c>
      <c r="H130" s="10">
        <v>3</v>
      </c>
      <c r="I130" s="6">
        <f t="shared" si="5"/>
        <v>57</v>
      </c>
    </row>
    <row r="131" spans="1:9">
      <c r="A131" s="2">
        <v>12</v>
      </c>
      <c r="B131" s="3">
        <v>43216</v>
      </c>
      <c r="C131" s="7" t="s">
        <v>57</v>
      </c>
      <c r="D131" s="4" t="s">
        <v>56</v>
      </c>
      <c r="E131" s="7" t="s">
        <v>17</v>
      </c>
      <c r="F131" s="7">
        <v>2</v>
      </c>
      <c r="G131" s="9">
        <v>35</v>
      </c>
      <c r="H131" s="10">
        <v>0</v>
      </c>
      <c r="I131" s="6">
        <f t="shared" si="5"/>
        <v>70</v>
      </c>
    </row>
    <row r="132" spans="1:9">
      <c r="A132" s="2">
        <v>13</v>
      </c>
      <c r="B132" s="3">
        <v>43216</v>
      </c>
      <c r="C132" s="7" t="s">
        <v>16</v>
      </c>
      <c r="D132" s="4" t="s">
        <v>56</v>
      </c>
      <c r="E132" s="7" t="s">
        <v>17</v>
      </c>
      <c r="F132" s="7">
        <v>1</v>
      </c>
      <c r="G132" s="9">
        <v>35</v>
      </c>
      <c r="H132" s="10">
        <v>0</v>
      </c>
      <c r="I132" s="6">
        <f t="shared" si="5"/>
        <v>35</v>
      </c>
    </row>
    <row r="133" spans="1:9">
      <c r="A133" s="2">
        <v>14</v>
      </c>
      <c r="B133" s="3">
        <v>43216</v>
      </c>
      <c r="C133" s="7" t="s">
        <v>10</v>
      </c>
      <c r="D133" s="4" t="s">
        <v>55</v>
      </c>
      <c r="E133" s="25" t="s">
        <v>64</v>
      </c>
      <c r="F133" s="4">
        <v>1</v>
      </c>
      <c r="G133" s="9">
        <v>20</v>
      </c>
      <c r="H133" s="10">
        <v>0</v>
      </c>
      <c r="I133" s="6">
        <f t="shared" si="5"/>
        <v>20</v>
      </c>
    </row>
    <row r="134" spans="1:9">
      <c r="A134" s="2">
        <v>15</v>
      </c>
      <c r="B134" s="3">
        <v>43216</v>
      </c>
      <c r="C134" s="7" t="s">
        <v>12</v>
      </c>
      <c r="D134" s="4" t="s">
        <v>58</v>
      </c>
      <c r="E134" s="7" t="s">
        <v>13</v>
      </c>
      <c r="F134" s="7">
        <v>1</v>
      </c>
      <c r="G134" s="9">
        <v>50</v>
      </c>
      <c r="H134" s="10">
        <v>0</v>
      </c>
      <c r="I134" s="6">
        <f t="shared" si="5"/>
        <v>50</v>
      </c>
    </row>
    <row r="135" spans="1:9">
      <c r="A135" s="2">
        <v>16</v>
      </c>
      <c r="B135" s="3">
        <v>43216</v>
      </c>
      <c r="C135" s="7" t="s">
        <v>16</v>
      </c>
      <c r="D135" s="4" t="s">
        <v>56</v>
      </c>
      <c r="E135" s="7" t="s">
        <v>17</v>
      </c>
      <c r="F135" s="4">
        <v>1</v>
      </c>
      <c r="G135" s="9">
        <v>35</v>
      </c>
      <c r="H135" s="10">
        <v>0</v>
      </c>
      <c r="I135" s="6">
        <f t="shared" si="5"/>
        <v>35</v>
      </c>
    </row>
    <row r="136" spans="1:9">
      <c r="A136" s="2">
        <v>17</v>
      </c>
      <c r="B136" s="3">
        <v>43216</v>
      </c>
      <c r="C136" s="7" t="s">
        <v>10</v>
      </c>
      <c r="D136" s="4" t="s">
        <v>55</v>
      </c>
      <c r="E136" s="25" t="s">
        <v>64</v>
      </c>
      <c r="F136" s="7">
        <v>1</v>
      </c>
      <c r="G136" s="9">
        <v>20</v>
      </c>
      <c r="H136" s="10">
        <v>0</v>
      </c>
      <c r="I136" s="6">
        <f t="shared" si="5"/>
        <v>20</v>
      </c>
    </row>
    <row r="137" spans="1:9">
      <c r="A137" s="2">
        <v>18</v>
      </c>
      <c r="B137" s="3">
        <v>43216</v>
      </c>
      <c r="C137" s="7" t="s">
        <v>12</v>
      </c>
      <c r="D137" s="4" t="s">
        <v>58</v>
      </c>
      <c r="E137" s="7" t="s">
        <v>13</v>
      </c>
      <c r="F137" s="7">
        <v>1</v>
      </c>
      <c r="G137" s="9">
        <v>50</v>
      </c>
      <c r="H137" s="10">
        <v>0</v>
      </c>
      <c r="I137" s="6">
        <f t="shared" si="5"/>
        <v>50</v>
      </c>
    </row>
    <row r="138" spans="1:9">
      <c r="A138" s="2">
        <v>19</v>
      </c>
      <c r="B138" s="3">
        <v>43216</v>
      </c>
      <c r="C138" s="7" t="s">
        <v>10</v>
      </c>
      <c r="D138" s="4" t="s">
        <v>55</v>
      </c>
      <c r="E138" s="25" t="s">
        <v>64</v>
      </c>
      <c r="F138" s="7">
        <v>2</v>
      </c>
      <c r="G138" s="9">
        <v>20</v>
      </c>
      <c r="H138" s="10">
        <v>0</v>
      </c>
      <c r="I138" s="6">
        <f t="shared" si="5"/>
        <v>40</v>
      </c>
    </row>
    <row r="139" spans="1:9">
      <c r="A139" s="2">
        <v>20</v>
      </c>
      <c r="B139" s="3">
        <v>43216</v>
      </c>
      <c r="C139" s="7" t="s">
        <v>57</v>
      </c>
      <c r="D139" s="4" t="s">
        <v>56</v>
      </c>
      <c r="E139" s="7" t="s">
        <v>17</v>
      </c>
      <c r="F139" s="4">
        <v>2</v>
      </c>
      <c r="G139" s="9">
        <v>35</v>
      </c>
      <c r="H139" s="10">
        <v>0</v>
      </c>
      <c r="I139" s="6">
        <f t="shared" si="5"/>
        <v>70</v>
      </c>
    </row>
    <row r="140" spans="1:9">
      <c r="A140" s="2">
        <v>21</v>
      </c>
      <c r="B140" s="3">
        <v>43216</v>
      </c>
      <c r="C140" s="7" t="s">
        <v>10</v>
      </c>
      <c r="D140" s="4" t="s">
        <v>55</v>
      </c>
      <c r="E140" s="25" t="s">
        <v>64</v>
      </c>
      <c r="F140" s="7">
        <v>1</v>
      </c>
      <c r="G140" s="9">
        <v>20</v>
      </c>
      <c r="H140" s="10">
        <v>0</v>
      </c>
      <c r="I140" s="6">
        <f t="shared" si="5"/>
        <v>20</v>
      </c>
    </row>
    <row r="141" spans="1:9">
      <c r="A141" s="2">
        <v>22</v>
      </c>
      <c r="B141" s="3">
        <v>43216</v>
      </c>
      <c r="C141" s="7" t="s">
        <v>12</v>
      </c>
      <c r="D141" s="4" t="s">
        <v>58</v>
      </c>
      <c r="E141" s="7" t="s">
        <v>13</v>
      </c>
      <c r="F141" s="4">
        <v>1</v>
      </c>
      <c r="G141" s="9">
        <v>50</v>
      </c>
      <c r="H141" s="10">
        <v>0</v>
      </c>
      <c r="I141" s="6">
        <f t="shared" si="5"/>
        <v>50</v>
      </c>
    </row>
    <row r="142" spans="1:9">
      <c r="A142" s="2">
        <v>23</v>
      </c>
      <c r="B142" s="3">
        <v>43216</v>
      </c>
      <c r="C142" s="7" t="s">
        <v>16</v>
      </c>
      <c r="D142" s="4" t="s">
        <v>56</v>
      </c>
      <c r="E142" s="7" t="s">
        <v>17</v>
      </c>
      <c r="F142" s="7">
        <v>1</v>
      </c>
      <c r="G142" s="9">
        <v>35</v>
      </c>
      <c r="H142" s="10">
        <v>0</v>
      </c>
      <c r="I142" s="6">
        <f t="shared" si="5"/>
        <v>35</v>
      </c>
    </row>
    <row r="143" spans="1:9">
      <c r="A143" s="2">
        <v>24</v>
      </c>
      <c r="B143" s="3">
        <v>43216</v>
      </c>
      <c r="C143" s="7" t="s">
        <v>10</v>
      </c>
      <c r="D143" s="4" t="s">
        <v>55</v>
      </c>
      <c r="E143" s="25" t="s">
        <v>64</v>
      </c>
      <c r="F143" s="7">
        <v>3</v>
      </c>
      <c r="G143" s="9">
        <v>20</v>
      </c>
      <c r="H143" s="10">
        <v>3</v>
      </c>
      <c r="I143" s="6">
        <f t="shared" si="5"/>
        <v>57</v>
      </c>
    </row>
    <row r="144" spans="1:9" s="37" customFormat="1">
      <c r="A144" s="29">
        <v>25</v>
      </c>
      <c r="B144" s="30">
        <v>43216</v>
      </c>
      <c r="C144" s="31" t="s">
        <v>10</v>
      </c>
      <c r="D144" s="32" t="s">
        <v>55</v>
      </c>
      <c r="E144" s="39" t="s">
        <v>64</v>
      </c>
      <c r="F144" s="31">
        <v>3</v>
      </c>
      <c r="G144" s="34">
        <v>20</v>
      </c>
      <c r="H144" s="35">
        <v>3</v>
      </c>
      <c r="I144" s="36">
        <f t="shared" si="5"/>
        <v>57</v>
      </c>
    </row>
    <row r="145" spans="1:9">
      <c r="A145" s="2">
        <v>1</v>
      </c>
      <c r="B145" s="3">
        <v>43220</v>
      </c>
      <c r="C145" s="7" t="s">
        <v>16</v>
      </c>
      <c r="D145" s="4" t="s">
        <v>56</v>
      </c>
      <c r="E145" s="7" t="s">
        <v>17</v>
      </c>
      <c r="F145" s="7">
        <v>3</v>
      </c>
      <c r="G145" s="9">
        <v>35</v>
      </c>
      <c r="H145" s="10">
        <v>5</v>
      </c>
      <c r="I145" s="6">
        <f>(F145*G145)-H145</f>
        <v>100</v>
      </c>
    </row>
    <row r="146" spans="1:9">
      <c r="A146" s="2">
        <v>2</v>
      </c>
      <c r="B146" s="3">
        <v>43220</v>
      </c>
      <c r="C146" s="7" t="s">
        <v>57</v>
      </c>
      <c r="D146" s="4" t="s">
        <v>56</v>
      </c>
      <c r="E146" s="7" t="s">
        <v>17</v>
      </c>
      <c r="F146" s="7">
        <v>3</v>
      </c>
      <c r="G146" s="9">
        <v>35</v>
      </c>
      <c r="H146" s="10">
        <v>5</v>
      </c>
      <c r="I146" s="6">
        <f t="shared" ref="I146:I169" si="6">(F146*G146)-H146</f>
        <v>100</v>
      </c>
    </row>
    <row r="147" spans="1:9">
      <c r="A147" s="2">
        <v>3</v>
      </c>
      <c r="B147" s="3">
        <v>43220</v>
      </c>
      <c r="C147" s="7" t="s">
        <v>12</v>
      </c>
      <c r="D147" s="4" t="s">
        <v>58</v>
      </c>
      <c r="E147" s="7" t="s">
        <v>13</v>
      </c>
      <c r="F147" s="7">
        <v>5</v>
      </c>
      <c r="G147" s="9">
        <v>50</v>
      </c>
      <c r="H147" s="10">
        <v>10</v>
      </c>
      <c r="I147" s="6">
        <f t="shared" si="6"/>
        <v>240</v>
      </c>
    </row>
    <row r="148" spans="1:9">
      <c r="A148" s="2">
        <v>4</v>
      </c>
      <c r="B148" s="3">
        <v>43220</v>
      </c>
      <c r="C148" s="7" t="s">
        <v>12</v>
      </c>
      <c r="D148" s="4" t="s">
        <v>58</v>
      </c>
      <c r="E148" s="7" t="s">
        <v>13</v>
      </c>
      <c r="F148" s="7">
        <v>5</v>
      </c>
      <c r="G148" s="9">
        <v>50</v>
      </c>
      <c r="H148" s="10">
        <v>5</v>
      </c>
      <c r="I148" s="6">
        <f t="shared" si="6"/>
        <v>245</v>
      </c>
    </row>
    <row r="149" spans="1:9">
      <c r="A149" s="2">
        <v>5</v>
      </c>
      <c r="B149" s="3">
        <v>43220</v>
      </c>
      <c r="C149" s="7" t="s">
        <v>16</v>
      </c>
      <c r="D149" s="4" t="s">
        <v>56</v>
      </c>
      <c r="E149" s="7" t="s">
        <v>17</v>
      </c>
      <c r="F149" s="7">
        <v>1</v>
      </c>
      <c r="G149" s="9">
        <v>35</v>
      </c>
      <c r="H149" s="10">
        <v>0</v>
      </c>
      <c r="I149" s="6">
        <f t="shared" si="6"/>
        <v>35</v>
      </c>
    </row>
    <row r="150" spans="1:9">
      <c r="A150" s="2">
        <v>6</v>
      </c>
      <c r="B150" s="3">
        <v>43220</v>
      </c>
      <c r="C150" s="7" t="s">
        <v>12</v>
      </c>
      <c r="D150" s="4" t="s">
        <v>58</v>
      </c>
      <c r="E150" s="7" t="s">
        <v>13</v>
      </c>
      <c r="F150" s="7">
        <v>1</v>
      </c>
      <c r="G150" s="9">
        <v>50</v>
      </c>
      <c r="H150" s="10">
        <v>0</v>
      </c>
      <c r="I150" s="6">
        <f t="shared" si="6"/>
        <v>50</v>
      </c>
    </row>
    <row r="151" spans="1:9">
      <c r="A151" s="2">
        <v>7</v>
      </c>
      <c r="B151" s="3">
        <v>43220</v>
      </c>
      <c r="C151" s="7" t="s">
        <v>10</v>
      </c>
      <c r="D151" s="4" t="s">
        <v>55</v>
      </c>
      <c r="E151" s="25" t="s">
        <v>64</v>
      </c>
      <c r="F151" s="7">
        <v>1</v>
      </c>
      <c r="G151" s="9">
        <v>20</v>
      </c>
      <c r="H151" s="10">
        <v>0</v>
      </c>
      <c r="I151" s="6">
        <f t="shared" si="6"/>
        <v>20</v>
      </c>
    </row>
    <row r="152" spans="1:9">
      <c r="A152" s="2">
        <v>8</v>
      </c>
      <c r="B152" s="3">
        <v>43220</v>
      </c>
      <c r="C152" s="7" t="s">
        <v>16</v>
      </c>
      <c r="D152" s="4" t="s">
        <v>56</v>
      </c>
      <c r="E152" s="7" t="s">
        <v>17</v>
      </c>
      <c r="F152" s="4">
        <v>1</v>
      </c>
      <c r="G152" s="9">
        <v>35</v>
      </c>
      <c r="H152" s="10">
        <v>0</v>
      </c>
      <c r="I152" s="6">
        <f t="shared" si="6"/>
        <v>35</v>
      </c>
    </row>
    <row r="153" spans="1:9">
      <c r="A153" s="2">
        <v>9</v>
      </c>
      <c r="B153" s="3">
        <v>43220</v>
      </c>
      <c r="C153" s="7" t="s">
        <v>12</v>
      </c>
      <c r="D153" s="4" t="s">
        <v>58</v>
      </c>
      <c r="E153" s="7" t="s">
        <v>13</v>
      </c>
      <c r="F153" s="7">
        <v>2</v>
      </c>
      <c r="G153" s="9">
        <v>50</v>
      </c>
      <c r="H153" s="10">
        <v>0</v>
      </c>
      <c r="I153" s="6">
        <f t="shared" si="6"/>
        <v>100</v>
      </c>
    </row>
    <row r="154" spans="1:9">
      <c r="A154" s="2">
        <v>10</v>
      </c>
      <c r="B154" s="3">
        <v>43220</v>
      </c>
      <c r="C154" s="7" t="s">
        <v>57</v>
      </c>
      <c r="D154" s="4" t="s">
        <v>56</v>
      </c>
      <c r="E154" s="7" t="s">
        <v>17</v>
      </c>
      <c r="F154" s="7">
        <v>1</v>
      </c>
      <c r="G154" s="9">
        <v>35</v>
      </c>
      <c r="H154" s="10">
        <v>0</v>
      </c>
      <c r="I154" s="6">
        <f t="shared" si="6"/>
        <v>35</v>
      </c>
    </row>
    <row r="155" spans="1:9">
      <c r="A155" s="2">
        <v>11</v>
      </c>
      <c r="B155" s="3">
        <v>43220</v>
      </c>
      <c r="C155" s="7" t="s">
        <v>10</v>
      </c>
      <c r="D155" s="4" t="s">
        <v>55</v>
      </c>
      <c r="E155" s="25" t="s">
        <v>64</v>
      </c>
      <c r="F155" s="7">
        <v>1</v>
      </c>
      <c r="G155" s="9">
        <v>20</v>
      </c>
      <c r="H155" s="10">
        <v>0</v>
      </c>
      <c r="I155" s="6">
        <f t="shared" si="6"/>
        <v>20</v>
      </c>
    </row>
    <row r="156" spans="1:9">
      <c r="A156" s="2">
        <v>12</v>
      </c>
      <c r="B156" s="3">
        <v>43220</v>
      </c>
      <c r="C156" s="7" t="s">
        <v>10</v>
      </c>
      <c r="D156" s="4" t="s">
        <v>55</v>
      </c>
      <c r="E156" s="25" t="s">
        <v>64</v>
      </c>
      <c r="F156" s="7">
        <v>2</v>
      </c>
      <c r="G156" s="9">
        <v>20</v>
      </c>
      <c r="H156" s="10">
        <v>0</v>
      </c>
      <c r="I156" s="6">
        <f t="shared" si="6"/>
        <v>40</v>
      </c>
    </row>
    <row r="157" spans="1:9">
      <c r="A157" s="2">
        <v>13</v>
      </c>
      <c r="B157" s="3">
        <v>43220</v>
      </c>
      <c r="C157" s="7" t="s">
        <v>16</v>
      </c>
      <c r="D157" s="4" t="s">
        <v>56</v>
      </c>
      <c r="E157" s="7" t="s">
        <v>17</v>
      </c>
      <c r="F157" s="7">
        <v>1</v>
      </c>
      <c r="G157" s="9">
        <v>35</v>
      </c>
      <c r="H157" s="10">
        <v>0</v>
      </c>
      <c r="I157" s="6">
        <f t="shared" si="6"/>
        <v>35</v>
      </c>
    </row>
    <row r="158" spans="1:9">
      <c r="A158" s="2">
        <v>14</v>
      </c>
      <c r="B158" s="3">
        <v>43220</v>
      </c>
      <c r="C158" s="4" t="s">
        <v>12</v>
      </c>
      <c r="D158" s="4" t="s">
        <v>58</v>
      </c>
      <c r="E158" s="7" t="s">
        <v>13</v>
      </c>
      <c r="F158" s="7">
        <v>1</v>
      </c>
      <c r="G158" s="9">
        <v>50</v>
      </c>
      <c r="H158" s="10">
        <v>0</v>
      </c>
      <c r="I158" s="6">
        <f t="shared" si="6"/>
        <v>50</v>
      </c>
    </row>
    <row r="159" spans="1:9">
      <c r="A159" s="2">
        <v>15</v>
      </c>
      <c r="B159" s="3">
        <v>43220</v>
      </c>
      <c r="C159" s="7" t="s">
        <v>16</v>
      </c>
      <c r="D159" s="4" t="s">
        <v>56</v>
      </c>
      <c r="E159" s="7" t="s">
        <v>17</v>
      </c>
      <c r="F159" s="7">
        <v>1</v>
      </c>
      <c r="G159" s="9">
        <v>35</v>
      </c>
      <c r="H159" s="10">
        <v>0</v>
      </c>
      <c r="I159" s="6">
        <f t="shared" si="6"/>
        <v>35</v>
      </c>
    </row>
    <row r="160" spans="1:9">
      <c r="A160" s="2">
        <v>16</v>
      </c>
      <c r="B160" s="3">
        <v>43220</v>
      </c>
      <c r="C160" s="7" t="s">
        <v>12</v>
      </c>
      <c r="D160" s="4" t="s">
        <v>58</v>
      </c>
      <c r="E160" s="7" t="s">
        <v>13</v>
      </c>
      <c r="F160" s="4">
        <v>1</v>
      </c>
      <c r="G160" s="9">
        <v>50</v>
      </c>
      <c r="H160" s="10">
        <v>0</v>
      </c>
      <c r="I160" s="6">
        <f t="shared" si="6"/>
        <v>50</v>
      </c>
    </row>
    <row r="161" spans="1:9">
      <c r="A161" s="2">
        <v>17</v>
      </c>
      <c r="B161" s="3">
        <v>43220</v>
      </c>
      <c r="C161" s="7" t="s">
        <v>16</v>
      </c>
      <c r="D161" s="4" t="s">
        <v>56</v>
      </c>
      <c r="E161" s="7" t="s">
        <v>17</v>
      </c>
      <c r="F161" s="7">
        <v>1</v>
      </c>
      <c r="G161" s="9">
        <v>35</v>
      </c>
      <c r="H161" s="10">
        <v>0</v>
      </c>
      <c r="I161" s="6">
        <f t="shared" si="6"/>
        <v>35</v>
      </c>
    </row>
    <row r="162" spans="1:9">
      <c r="A162" s="2">
        <v>18</v>
      </c>
      <c r="B162" s="3">
        <v>43220</v>
      </c>
      <c r="C162" s="7" t="s">
        <v>12</v>
      </c>
      <c r="D162" s="4" t="s">
        <v>58</v>
      </c>
      <c r="E162" s="7" t="s">
        <v>13</v>
      </c>
      <c r="F162" s="7">
        <v>1</v>
      </c>
      <c r="G162" s="9">
        <v>50</v>
      </c>
      <c r="H162" s="10">
        <v>0</v>
      </c>
      <c r="I162" s="6">
        <f t="shared" si="6"/>
        <v>50</v>
      </c>
    </row>
    <row r="163" spans="1:9">
      <c r="A163" s="2">
        <v>19</v>
      </c>
      <c r="B163" s="3">
        <v>43220</v>
      </c>
      <c r="C163" s="7" t="s">
        <v>12</v>
      </c>
      <c r="D163" s="4" t="s">
        <v>58</v>
      </c>
      <c r="E163" s="7" t="s">
        <v>13</v>
      </c>
      <c r="F163" s="7">
        <v>1</v>
      </c>
      <c r="G163" s="9">
        <v>50</v>
      </c>
      <c r="H163" s="10">
        <v>0</v>
      </c>
      <c r="I163" s="6">
        <f t="shared" si="6"/>
        <v>50</v>
      </c>
    </row>
    <row r="164" spans="1:9">
      <c r="A164" s="2">
        <v>20</v>
      </c>
      <c r="B164" s="3">
        <v>43220</v>
      </c>
      <c r="C164" s="7" t="s">
        <v>10</v>
      </c>
      <c r="D164" s="4" t="s">
        <v>55</v>
      </c>
      <c r="E164" s="25" t="s">
        <v>64</v>
      </c>
      <c r="F164" s="7">
        <v>3</v>
      </c>
      <c r="G164" s="9">
        <v>20</v>
      </c>
      <c r="H164" s="10">
        <v>3</v>
      </c>
      <c r="I164" s="6">
        <f t="shared" si="6"/>
        <v>57</v>
      </c>
    </row>
    <row r="165" spans="1:9">
      <c r="A165" s="2">
        <v>21</v>
      </c>
      <c r="B165" s="3">
        <v>43220</v>
      </c>
      <c r="C165" s="4" t="s">
        <v>57</v>
      </c>
      <c r="D165" s="4" t="s">
        <v>56</v>
      </c>
      <c r="E165" s="7" t="s">
        <v>17</v>
      </c>
      <c r="F165" s="7">
        <v>2</v>
      </c>
      <c r="G165" s="9">
        <v>35</v>
      </c>
      <c r="H165" s="10">
        <v>0</v>
      </c>
      <c r="I165" s="6">
        <f t="shared" si="6"/>
        <v>70</v>
      </c>
    </row>
    <row r="166" spans="1:9">
      <c r="A166" s="2">
        <v>22</v>
      </c>
      <c r="B166" s="3">
        <v>43220</v>
      </c>
      <c r="C166" s="7" t="s">
        <v>10</v>
      </c>
      <c r="D166" s="4" t="s">
        <v>55</v>
      </c>
      <c r="E166" s="25" t="s">
        <v>64</v>
      </c>
      <c r="F166" s="7">
        <v>2</v>
      </c>
      <c r="G166" s="9">
        <v>20</v>
      </c>
      <c r="H166" s="10">
        <v>0</v>
      </c>
      <c r="I166" s="6">
        <f t="shared" si="6"/>
        <v>40</v>
      </c>
    </row>
    <row r="167" spans="1:9">
      <c r="A167" s="2">
        <v>23</v>
      </c>
      <c r="B167" s="3">
        <v>43220</v>
      </c>
      <c r="C167" s="7" t="s">
        <v>16</v>
      </c>
      <c r="D167" s="4" t="s">
        <v>56</v>
      </c>
      <c r="E167" s="7" t="s">
        <v>17</v>
      </c>
      <c r="F167" s="7">
        <v>2</v>
      </c>
      <c r="G167" s="9">
        <v>35</v>
      </c>
      <c r="H167" s="10">
        <v>2</v>
      </c>
      <c r="I167" s="6">
        <f t="shared" si="6"/>
        <v>68</v>
      </c>
    </row>
    <row r="168" spans="1:9">
      <c r="A168" s="2">
        <v>24</v>
      </c>
      <c r="B168" s="3">
        <v>43220</v>
      </c>
      <c r="C168" s="7" t="s">
        <v>10</v>
      </c>
      <c r="D168" s="4" t="s">
        <v>55</v>
      </c>
      <c r="E168" s="25" t="s">
        <v>64</v>
      </c>
      <c r="F168" s="7">
        <v>2</v>
      </c>
      <c r="G168" s="9">
        <v>20</v>
      </c>
      <c r="H168" s="10">
        <v>0</v>
      </c>
      <c r="I168" s="6">
        <f t="shared" si="6"/>
        <v>40</v>
      </c>
    </row>
    <row r="169" spans="1:9">
      <c r="A169" s="2">
        <v>25</v>
      </c>
      <c r="B169" s="3">
        <v>43220</v>
      </c>
      <c r="C169" s="7" t="s">
        <v>10</v>
      </c>
      <c r="D169" s="4" t="s">
        <v>55</v>
      </c>
      <c r="E169" s="25" t="s">
        <v>64</v>
      </c>
      <c r="F169" s="7">
        <v>2</v>
      </c>
      <c r="G169" s="9">
        <v>20</v>
      </c>
      <c r="H169" s="10">
        <v>0</v>
      </c>
      <c r="I169" s="6">
        <f t="shared" si="6"/>
        <v>40</v>
      </c>
    </row>
    <row r="170" spans="1:9">
      <c r="A170" s="52" t="s">
        <v>30</v>
      </c>
      <c r="B170" s="48"/>
      <c r="C170" s="48"/>
      <c r="D170" s="48"/>
      <c r="E170" s="48"/>
      <c r="F170" s="48"/>
      <c r="G170" s="48"/>
      <c r="H170" s="49"/>
      <c r="I170" s="16"/>
    </row>
  </sheetData>
  <mergeCells count="2">
    <mergeCell ref="A170:H170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"/>
  <sheetViews>
    <sheetView workbookViewId="0">
      <selection activeCell="I175" sqref="I3:I175"/>
    </sheetView>
  </sheetViews>
  <sheetFormatPr baseColWidth="10" defaultColWidth="12.625" defaultRowHeight="15" customHeight="1"/>
  <cols>
    <col min="3" max="3" width="16.75" customWidth="1"/>
  </cols>
  <sheetData>
    <row r="1" spans="1:12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2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>
      <c r="A3" s="2">
        <v>1</v>
      </c>
      <c r="B3" s="3">
        <v>43223</v>
      </c>
      <c r="C3" s="7" t="s">
        <v>16</v>
      </c>
      <c r="D3" s="7" t="s">
        <v>56</v>
      </c>
      <c r="E3" s="7" t="s">
        <v>17</v>
      </c>
      <c r="F3" s="7">
        <v>5</v>
      </c>
      <c r="G3" s="6">
        <v>30</v>
      </c>
      <c r="H3" s="10">
        <v>5</v>
      </c>
      <c r="I3" s="6">
        <f>(F3*G3)-H3</f>
        <v>145</v>
      </c>
    </row>
    <row r="4" spans="1:12">
      <c r="A4" s="2">
        <v>2</v>
      </c>
      <c r="B4" s="3">
        <v>43223</v>
      </c>
      <c r="C4" s="7" t="s">
        <v>12</v>
      </c>
      <c r="D4" s="7" t="s">
        <v>58</v>
      </c>
      <c r="E4" s="7" t="s">
        <v>13</v>
      </c>
      <c r="F4" s="7">
        <v>5</v>
      </c>
      <c r="G4" s="9">
        <v>50</v>
      </c>
      <c r="H4" s="10">
        <v>10</v>
      </c>
      <c r="I4" s="6">
        <f t="shared" ref="I4:I67" si="0">(F4*G4)-H4</f>
        <v>240</v>
      </c>
    </row>
    <row r="5" spans="1:12">
      <c r="A5" s="2">
        <v>3</v>
      </c>
      <c r="B5" s="3">
        <v>43223</v>
      </c>
      <c r="C5" s="7" t="s">
        <v>10</v>
      </c>
      <c r="D5" s="25" t="s">
        <v>55</v>
      </c>
      <c r="E5" s="25" t="s">
        <v>11</v>
      </c>
      <c r="F5" s="7">
        <v>5</v>
      </c>
      <c r="G5" s="9">
        <v>20</v>
      </c>
      <c r="H5" s="10">
        <v>5</v>
      </c>
      <c r="I5" s="6">
        <f t="shared" si="0"/>
        <v>95</v>
      </c>
      <c r="K5" s="25" t="s">
        <v>11</v>
      </c>
      <c r="L5" s="9">
        <v>20</v>
      </c>
    </row>
    <row r="6" spans="1:12">
      <c r="A6" s="2">
        <v>4</v>
      </c>
      <c r="B6" s="3">
        <v>43223</v>
      </c>
      <c r="C6" s="7" t="s">
        <v>10</v>
      </c>
      <c r="D6" s="25" t="s">
        <v>55</v>
      </c>
      <c r="E6" s="25" t="s">
        <v>11</v>
      </c>
      <c r="F6" s="7">
        <v>5</v>
      </c>
      <c r="G6" s="9">
        <v>20</v>
      </c>
      <c r="H6" s="10">
        <v>5</v>
      </c>
      <c r="I6" s="6">
        <f t="shared" si="0"/>
        <v>95</v>
      </c>
      <c r="K6" s="7" t="s">
        <v>13</v>
      </c>
      <c r="L6" s="9">
        <v>50</v>
      </c>
    </row>
    <row r="7" spans="1:12">
      <c r="A7" s="2">
        <v>5</v>
      </c>
      <c r="B7" s="3">
        <v>43223</v>
      </c>
      <c r="C7" s="7" t="s">
        <v>10</v>
      </c>
      <c r="D7" s="25" t="s">
        <v>55</v>
      </c>
      <c r="E7" s="25" t="s">
        <v>11</v>
      </c>
      <c r="F7" s="7">
        <v>5</v>
      </c>
      <c r="G7" s="9">
        <v>20</v>
      </c>
      <c r="H7" s="10">
        <v>5</v>
      </c>
      <c r="I7" s="6">
        <f t="shared" si="0"/>
        <v>95</v>
      </c>
      <c r="K7" s="7" t="s">
        <v>17</v>
      </c>
      <c r="L7" s="9">
        <v>35</v>
      </c>
    </row>
    <row r="8" spans="1:12">
      <c r="A8" s="2">
        <v>6</v>
      </c>
      <c r="B8" s="3">
        <v>43223</v>
      </c>
      <c r="C8" s="7" t="s">
        <v>12</v>
      </c>
      <c r="D8" s="7" t="s">
        <v>58</v>
      </c>
      <c r="E8" s="7" t="s">
        <v>13</v>
      </c>
      <c r="F8" s="7">
        <v>1</v>
      </c>
      <c r="G8" s="9">
        <v>50</v>
      </c>
      <c r="H8" s="10">
        <v>2</v>
      </c>
      <c r="I8" s="6">
        <f t="shared" si="0"/>
        <v>48</v>
      </c>
    </row>
    <row r="9" spans="1:12">
      <c r="A9" s="26">
        <v>7</v>
      </c>
      <c r="B9" s="3">
        <v>43223</v>
      </c>
      <c r="C9" s="7" t="s">
        <v>57</v>
      </c>
      <c r="D9" s="7" t="s">
        <v>56</v>
      </c>
      <c r="E9" s="7" t="s">
        <v>17</v>
      </c>
      <c r="F9" s="7">
        <v>1</v>
      </c>
      <c r="G9" s="9">
        <v>35</v>
      </c>
      <c r="H9" s="10">
        <v>2</v>
      </c>
      <c r="I9" s="6">
        <f t="shared" si="0"/>
        <v>33</v>
      </c>
    </row>
    <row r="10" spans="1:12">
      <c r="A10" s="2">
        <v>8</v>
      </c>
      <c r="B10" s="3">
        <v>43223</v>
      </c>
      <c r="C10" s="7" t="s">
        <v>16</v>
      </c>
      <c r="D10" s="7" t="s">
        <v>56</v>
      </c>
      <c r="E10" s="7" t="s">
        <v>17</v>
      </c>
      <c r="F10" s="7">
        <v>1</v>
      </c>
      <c r="G10" s="9">
        <v>35</v>
      </c>
      <c r="H10" s="10">
        <v>0</v>
      </c>
      <c r="I10" s="6">
        <f t="shared" si="0"/>
        <v>35</v>
      </c>
    </row>
    <row r="11" spans="1:12">
      <c r="A11" s="2">
        <v>9</v>
      </c>
      <c r="B11" s="3">
        <v>43223</v>
      </c>
      <c r="C11" s="7" t="s">
        <v>12</v>
      </c>
      <c r="D11" s="7" t="s">
        <v>58</v>
      </c>
      <c r="E11" s="7" t="s">
        <v>13</v>
      </c>
      <c r="F11" s="7">
        <v>1</v>
      </c>
      <c r="G11" s="9">
        <v>50</v>
      </c>
      <c r="H11" s="10">
        <v>0</v>
      </c>
      <c r="I11" s="6">
        <f t="shared" si="0"/>
        <v>50</v>
      </c>
    </row>
    <row r="12" spans="1:12">
      <c r="A12" s="2">
        <v>10</v>
      </c>
      <c r="B12" s="3">
        <v>43223</v>
      </c>
      <c r="C12" s="7" t="s">
        <v>12</v>
      </c>
      <c r="D12" s="7" t="s">
        <v>58</v>
      </c>
      <c r="E12" s="7" t="s">
        <v>13</v>
      </c>
      <c r="F12" s="7">
        <v>1</v>
      </c>
      <c r="G12" s="9">
        <v>50</v>
      </c>
      <c r="H12" s="10">
        <v>0</v>
      </c>
      <c r="I12" s="6">
        <f t="shared" si="0"/>
        <v>50</v>
      </c>
    </row>
    <row r="13" spans="1:12">
      <c r="A13" s="2">
        <v>11</v>
      </c>
      <c r="B13" s="3">
        <v>43223</v>
      </c>
      <c r="C13" s="7" t="s">
        <v>10</v>
      </c>
      <c r="D13" s="25" t="s">
        <v>55</v>
      </c>
      <c r="E13" s="25" t="s">
        <v>11</v>
      </c>
      <c r="F13" s="7">
        <v>3</v>
      </c>
      <c r="G13" s="9">
        <v>20</v>
      </c>
      <c r="H13" s="10">
        <v>3</v>
      </c>
      <c r="I13" s="6">
        <f t="shared" si="0"/>
        <v>57</v>
      </c>
    </row>
    <row r="14" spans="1:12">
      <c r="A14" s="2">
        <v>12</v>
      </c>
      <c r="B14" s="3">
        <v>43223</v>
      </c>
      <c r="C14" s="7" t="s">
        <v>10</v>
      </c>
      <c r="D14" s="25" t="s">
        <v>55</v>
      </c>
      <c r="E14" s="25" t="s">
        <v>11</v>
      </c>
      <c r="F14" s="7">
        <v>2</v>
      </c>
      <c r="G14" s="9">
        <v>20</v>
      </c>
      <c r="H14" s="10">
        <v>2</v>
      </c>
      <c r="I14" s="6">
        <f t="shared" si="0"/>
        <v>38</v>
      </c>
    </row>
    <row r="15" spans="1:12">
      <c r="A15" s="2">
        <v>13</v>
      </c>
      <c r="B15" s="3">
        <v>43223</v>
      </c>
      <c r="C15" s="7" t="s">
        <v>10</v>
      </c>
      <c r="D15" s="25" t="s">
        <v>55</v>
      </c>
      <c r="E15" s="25" t="s">
        <v>11</v>
      </c>
      <c r="F15" s="7">
        <v>1</v>
      </c>
      <c r="G15" s="9">
        <v>20</v>
      </c>
      <c r="H15" s="10">
        <v>0</v>
      </c>
      <c r="I15" s="6">
        <f t="shared" si="0"/>
        <v>20</v>
      </c>
    </row>
    <row r="16" spans="1:12">
      <c r="A16" s="2">
        <v>14</v>
      </c>
      <c r="B16" s="3">
        <v>43223</v>
      </c>
      <c r="C16" s="7" t="s">
        <v>16</v>
      </c>
      <c r="D16" s="7" t="s">
        <v>56</v>
      </c>
      <c r="E16" s="7" t="s">
        <v>17</v>
      </c>
      <c r="F16" s="4">
        <v>1</v>
      </c>
      <c r="G16" s="9">
        <v>35</v>
      </c>
      <c r="H16" s="10">
        <v>0</v>
      </c>
      <c r="I16" s="6">
        <f t="shared" si="0"/>
        <v>35</v>
      </c>
    </row>
    <row r="17" spans="1:9">
      <c r="A17" s="2">
        <v>15</v>
      </c>
      <c r="B17" s="3">
        <v>43223</v>
      </c>
      <c r="C17" s="7" t="s">
        <v>12</v>
      </c>
      <c r="D17" s="7" t="s">
        <v>58</v>
      </c>
      <c r="E17" s="7" t="s">
        <v>13</v>
      </c>
      <c r="F17" s="7">
        <v>1</v>
      </c>
      <c r="G17" s="9">
        <v>50</v>
      </c>
      <c r="H17" s="10">
        <v>0</v>
      </c>
      <c r="I17" s="6">
        <f t="shared" si="0"/>
        <v>50</v>
      </c>
    </row>
    <row r="18" spans="1:9">
      <c r="A18" s="2">
        <v>16</v>
      </c>
      <c r="B18" s="3">
        <v>43223</v>
      </c>
      <c r="C18" s="7" t="s">
        <v>10</v>
      </c>
      <c r="D18" s="25" t="s">
        <v>55</v>
      </c>
      <c r="E18" s="25" t="s">
        <v>11</v>
      </c>
      <c r="F18" s="4">
        <v>1</v>
      </c>
      <c r="G18" s="9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43223</v>
      </c>
      <c r="C19" s="4" t="s">
        <v>16</v>
      </c>
      <c r="D19" s="7" t="s">
        <v>56</v>
      </c>
      <c r="E19" s="7" t="s">
        <v>17</v>
      </c>
      <c r="F19" s="7">
        <v>1</v>
      </c>
      <c r="G19" s="9">
        <v>35</v>
      </c>
      <c r="H19" s="10">
        <v>0</v>
      </c>
      <c r="I19" s="6">
        <f t="shared" si="0"/>
        <v>35</v>
      </c>
    </row>
    <row r="20" spans="1:9">
      <c r="A20" s="2">
        <v>18</v>
      </c>
      <c r="B20" s="3">
        <v>43223</v>
      </c>
      <c r="C20" s="7" t="s">
        <v>12</v>
      </c>
      <c r="D20" s="7" t="s">
        <v>58</v>
      </c>
      <c r="E20" s="7" t="s">
        <v>13</v>
      </c>
      <c r="F20" s="7">
        <v>1</v>
      </c>
      <c r="G20" s="9">
        <v>50</v>
      </c>
      <c r="H20" s="10">
        <v>0</v>
      </c>
      <c r="I20" s="6">
        <f t="shared" si="0"/>
        <v>50</v>
      </c>
    </row>
    <row r="21" spans="1:9">
      <c r="A21" s="2">
        <v>19</v>
      </c>
      <c r="B21" s="3">
        <v>43223</v>
      </c>
      <c r="C21" s="11" t="s">
        <v>10</v>
      </c>
      <c r="D21" s="25" t="s">
        <v>55</v>
      </c>
      <c r="E21" s="25" t="s">
        <v>11</v>
      </c>
      <c r="F21" s="7">
        <v>2</v>
      </c>
      <c r="G21" s="9">
        <v>20</v>
      </c>
      <c r="H21" s="10">
        <v>2</v>
      </c>
      <c r="I21" s="6">
        <f t="shared" si="0"/>
        <v>38</v>
      </c>
    </row>
    <row r="22" spans="1:9">
      <c r="A22" s="2">
        <v>20</v>
      </c>
      <c r="B22" s="3">
        <v>43223</v>
      </c>
      <c r="C22" s="4" t="s">
        <v>16</v>
      </c>
      <c r="D22" s="7" t="s">
        <v>56</v>
      </c>
      <c r="E22" s="7" t="s">
        <v>17</v>
      </c>
      <c r="F22" s="7">
        <v>1</v>
      </c>
      <c r="G22" s="9">
        <v>35</v>
      </c>
      <c r="H22" s="10">
        <v>0</v>
      </c>
      <c r="I22" s="6">
        <f t="shared" si="0"/>
        <v>35</v>
      </c>
    </row>
    <row r="23" spans="1:9">
      <c r="A23" s="2">
        <v>21</v>
      </c>
      <c r="B23" s="3">
        <v>43223</v>
      </c>
      <c r="C23" s="7" t="s">
        <v>57</v>
      </c>
      <c r="D23" s="7" t="s">
        <v>56</v>
      </c>
      <c r="E23" s="7" t="s">
        <v>17</v>
      </c>
      <c r="F23" s="7">
        <v>1</v>
      </c>
      <c r="G23" s="9">
        <v>35</v>
      </c>
      <c r="H23" s="10">
        <v>0</v>
      </c>
      <c r="I23" s="6">
        <f t="shared" si="0"/>
        <v>35</v>
      </c>
    </row>
    <row r="24" spans="1:9">
      <c r="A24" s="2">
        <v>22</v>
      </c>
      <c r="B24" s="3">
        <v>43223</v>
      </c>
      <c r="C24" s="7" t="s">
        <v>57</v>
      </c>
      <c r="D24" s="7" t="s">
        <v>56</v>
      </c>
      <c r="E24" s="7" t="s">
        <v>17</v>
      </c>
      <c r="F24" s="7">
        <v>1</v>
      </c>
      <c r="G24" s="9">
        <v>35</v>
      </c>
      <c r="H24" s="10">
        <v>0</v>
      </c>
      <c r="I24" s="6">
        <f t="shared" si="0"/>
        <v>35</v>
      </c>
    </row>
    <row r="25" spans="1:9">
      <c r="A25" s="2">
        <v>23</v>
      </c>
      <c r="B25" s="3">
        <v>43223</v>
      </c>
      <c r="C25" s="7" t="s">
        <v>16</v>
      </c>
      <c r="D25" s="7" t="s">
        <v>56</v>
      </c>
      <c r="E25" s="7" t="s">
        <v>17</v>
      </c>
      <c r="F25" s="7">
        <v>1</v>
      </c>
      <c r="G25" s="9">
        <v>35</v>
      </c>
      <c r="H25" s="10">
        <v>0</v>
      </c>
      <c r="I25" s="6">
        <f t="shared" si="0"/>
        <v>35</v>
      </c>
    </row>
    <row r="26" spans="1:9">
      <c r="A26" s="2">
        <v>24</v>
      </c>
      <c r="B26" s="3">
        <v>43223</v>
      </c>
      <c r="C26" s="7" t="s">
        <v>16</v>
      </c>
      <c r="D26" s="7" t="s">
        <v>56</v>
      </c>
      <c r="E26" s="7" t="s">
        <v>17</v>
      </c>
      <c r="F26" s="7">
        <v>1</v>
      </c>
      <c r="G26" s="9">
        <v>35</v>
      </c>
      <c r="H26" s="10">
        <v>0</v>
      </c>
      <c r="I26" s="6">
        <f t="shared" si="0"/>
        <v>35</v>
      </c>
    </row>
    <row r="27" spans="1:9" s="37" customFormat="1">
      <c r="A27" s="29">
        <v>25</v>
      </c>
      <c r="B27" s="30">
        <v>43223</v>
      </c>
      <c r="C27" s="31" t="s">
        <v>10</v>
      </c>
      <c r="D27" s="39" t="s">
        <v>55</v>
      </c>
      <c r="E27" s="39" t="s">
        <v>11</v>
      </c>
      <c r="F27" s="31">
        <v>3</v>
      </c>
      <c r="G27" s="34">
        <v>20</v>
      </c>
      <c r="H27" s="35">
        <v>3</v>
      </c>
      <c r="I27" s="6">
        <f t="shared" si="0"/>
        <v>57</v>
      </c>
    </row>
    <row r="28" spans="1:9">
      <c r="A28" s="2">
        <v>1</v>
      </c>
      <c r="B28" s="3">
        <v>43227</v>
      </c>
      <c r="C28" s="7" t="s">
        <v>10</v>
      </c>
      <c r="D28" s="25" t="s">
        <v>55</v>
      </c>
      <c r="E28" s="25" t="s">
        <v>11</v>
      </c>
      <c r="F28" s="7">
        <v>3</v>
      </c>
      <c r="G28" s="9">
        <v>20</v>
      </c>
      <c r="H28" s="10">
        <v>3</v>
      </c>
      <c r="I28" s="6">
        <f t="shared" si="0"/>
        <v>57</v>
      </c>
    </row>
    <row r="29" spans="1:9">
      <c r="A29" s="2">
        <v>2</v>
      </c>
      <c r="B29" s="3">
        <v>43227</v>
      </c>
      <c r="C29" s="7" t="s">
        <v>12</v>
      </c>
      <c r="D29" s="7" t="s">
        <v>58</v>
      </c>
      <c r="E29" s="7" t="s">
        <v>13</v>
      </c>
      <c r="F29" s="7">
        <v>3</v>
      </c>
      <c r="G29" s="9">
        <v>50</v>
      </c>
      <c r="H29" s="10">
        <v>3</v>
      </c>
      <c r="I29" s="6">
        <f t="shared" si="0"/>
        <v>147</v>
      </c>
    </row>
    <row r="30" spans="1:9">
      <c r="A30" s="2">
        <v>3</v>
      </c>
      <c r="B30" s="3">
        <v>43227</v>
      </c>
      <c r="C30" s="7" t="s">
        <v>16</v>
      </c>
      <c r="D30" s="7" t="s">
        <v>56</v>
      </c>
      <c r="E30" s="7" t="s">
        <v>17</v>
      </c>
      <c r="F30" s="7">
        <v>3</v>
      </c>
      <c r="G30" s="9">
        <v>35</v>
      </c>
      <c r="H30" s="10">
        <v>3</v>
      </c>
      <c r="I30" s="6">
        <f t="shared" si="0"/>
        <v>102</v>
      </c>
    </row>
    <row r="31" spans="1:9">
      <c r="A31" s="2">
        <v>4</v>
      </c>
      <c r="B31" s="3">
        <v>43227</v>
      </c>
      <c r="C31" s="7" t="s">
        <v>10</v>
      </c>
      <c r="D31" s="25" t="s">
        <v>55</v>
      </c>
      <c r="E31" s="25" t="s">
        <v>11</v>
      </c>
      <c r="F31" s="7">
        <v>5</v>
      </c>
      <c r="G31" s="9">
        <v>20</v>
      </c>
      <c r="H31" s="10">
        <v>5</v>
      </c>
      <c r="I31" s="6">
        <f t="shared" si="0"/>
        <v>95</v>
      </c>
    </row>
    <row r="32" spans="1:9">
      <c r="A32" s="2">
        <v>5</v>
      </c>
      <c r="B32" s="3">
        <v>43227</v>
      </c>
      <c r="C32" s="7" t="s">
        <v>10</v>
      </c>
      <c r="D32" s="25" t="s">
        <v>55</v>
      </c>
      <c r="E32" s="25" t="s">
        <v>11</v>
      </c>
      <c r="F32" s="7">
        <v>5</v>
      </c>
      <c r="G32" s="9">
        <v>20</v>
      </c>
      <c r="H32" s="10">
        <v>5</v>
      </c>
      <c r="I32" s="6">
        <f t="shared" si="0"/>
        <v>95</v>
      </c>
    </row>
    <row r="33" spans="1:9">
      <c r="A33" s="2">
        <v>6</v>
      </c>
      <c r="B33" s="3">
        <v>43227</v>
      </c>
      <c r="C33" s="7" t="s">
        <v>10</v>
      </c>
      <c r="D33" s="25" t="s">
        <v>55</v>
      </c>
      <c r="E33" s="25" t="s">
        <v>11</v>
      </c>
      <c r="F33" s="7">
        <v>5</v>
      </c>
      <c r="G33" s="9">
        <v>20</v>
      </c>
      <c r="H33" s="10">
        <v>5</v>
      </c>
      <c r="I33" s="6">
        <f t="shared" si="0"/>
        <v>95</v>
      </c>
    </row>
    <row r="34" spans="1:9">
      <c r="A34" s="26">
        <v>7</v>
      </c>
      <c r="B34" s="3">
        <v>43227</v>
      </c>
      <c r="C34" s="7" t="s">
        <v>12</v>
      </c>
      <c r="D34" s="7" t="s">
        <v>58</v>
      </c>
      <c r="E34" s="7" t="s">
        <v>13</v>
      </c>
      <c r="F34" s="7">
        <v>1</v>
      </c>
      <c r="G34" s="9">
        <v>50</v>
      </c>
      <c r="H34" s="10">
        <v>0</v>
      </c>
      <c r="I34" s="6">
        <f t="shared" si="0"/>
        <v>50</v>
      </c>
    </row>
    <row r="35" spans="1:9">
      <c r="A35" s="2">
        <v>8</v>
      </c>
      <c r="B35" s="3">
        <v>43227</v>
      </c>
      <c r="C35" s="7" t="s">
        <v>12</v>
      </c>
      <c r="D35" s="7" t="s">
        <v>58</v>
      </c>
      <c r="E35" s="7" t="s">
        <v>13</v>
      </c>
      <c r="F35" s="7">
        <v>1</v>
      </c>
      <c r="G35" s="9">
        <v>50</v>
      </c>
      <c r="H35" s="10">
        <v>0</v>
      </c>
      <c r="I35" s="6">
        <f t="shared" si="0"/>
        <v>50</v>
      </c>
    </row>
    <row r="36" spans="1:9">
      <c r="A36" s="2">
        <v>9</v>
      </c>
      <c r="B36" s="3">
        <v>43227</v>
      </c>
      <c r="C36" s="7" t="s">
        <v>10</v>
      </c>
      <c r="D36" s="25" t="s">
        <v>55</v>
      </c>
      <c r="E36" s="25" t="s">
        <v>11</v>
      </c>
      <c r="F36" s="7">
        <v>1</v>
      </c>
      <c r="G36" s="9">
        <v>20</v>
      </c>
      <c r="H36" s="10">
        <v>0</v>
      </c>
      <c r="I36" s="6">
        <f t="shared" si="0"/>
        <v>20</v>
      </c>
    </row>
    <row r="37" spans="1:9">
      <c r="A37" s="2">
        <v>10</v>
      </c>
      <c r="B37" s="3">
        <v>43227</v>
      </c>
      <c r="C37" s="7" t="s">
        <v>10</v>
      </c>
      <c r="D37" s="25" t="s">
        <v>55</v>
      </c>
      <c r="E37" s="25" t="s">
        <v>11</v>
      </c>
      <c r="F37" s="7">
        <v>3</v>
      </c>
      <c r="G37" s="9">
        <v>20</v>
      </c>
      <c r="H37" s="10">
        <v>3</v>
      </c>
      <c r="I37" s="6">
        <f t="shared" si="0"/>
        <v>57</v>
      </c>
    </row>
    <row r="38" spans="1:9">
      <c r="A38" s="2">
        <v>11</v>
      </c>
      <c r="B38" s="3">
        <v>43227</v>
      </c>
      <c r="C38" s="7" t="s">
        <v>57</v>
      </c>
      <c r="D38" s="7" t="s">
        <v>56</v>
      </c>
      <c r="E38" s="7" t="s">
        <v>17</v>
      </c>
      <c r="F38" s="7">
        <v>1</v>
      </c>
      <c r="G38" s="9">
        <v>35</v>
      </c>
      <c r="H38" s="10">
        <v>0</v>
      </c>
      <c r="I38" s="6">
        <f t="shared" si="0"/>
        <v>35</v>
      </c>
    </row>
    <row r="39" spans="1:9">
      <c r="A39" s="2">
        <v>12</v>
      </c>
      <c r="B39" s="3">
        <v>43227</v>
      </c>
      <c r="C39" s="7" t="s">
        <v>16</v>
      </c>
      <c r="D39" s="7" t="s">
        <v>56</v>
      </c>
      <c r="E39" s="7" t="s">
        <v>17</v>
      </c>
      <c r="F39" s="7">
        <v>1</v>
      </c>
      <c r="G39" s="9">
        <v>35</v>
      </c>
      <c r="H39" s="10">
        <v>0</v>
      </c>
      <c r="I39" s="6">
        <f t="shared" si="0"/>
        <v>35</v>
      </c>
    </row>
    <row r="40" spans="1:9">
      <c r="A40" s="2">
        <v>13</v>
      </c>
      <c r="B40" s="3">
        <v>43227</v>
      </c>
      <c r="C40" s="7" t="s">
        <v>12</v>
      </c>
      <c r="D40" s="7" t="s">
        <v>58</v>
      </c>
      <c r="E40" s="7" t="s">
        <v>13</v>
      </c>
      <c r="F40" s="7">
        <v>1</v>
      </c>
      <c r="G40" s="9">
        <v>50</v>
      </c>
      <c r="H40" s="10">
        <v>0</v>
      </c>
      <c r="I40" s="6">
        <f t="shared" si="0"/>
        <v>50</v>
      </c>
    </row>
    <row r="41" spans="1:9">
      <c r="A41" s="2">
        <v>14</v>
      </c>
      <c r="B41" s="3">
        <v>43227</v>
      </c>
      <c r="C41" s="7" t="s">
        <v>10</v>
      </c>
      <c r="D41" s="25" t="s">
        <v>55</v>
      </c>
      <c r="E41" s="25" t="s">
        <v>11</v>
      </c>
      <c r="F41" s="4">
        <v>1</v>
      </c>
      <c r="G41" s="9">
        <v>20</v>
      </c>
      <c r="H41" s="10">
        <v>0</v>
      </c>
      <c r="I41" s="6">
        <f t="shared" si="0"/>
        <v>20</v>
      </c>
    </row>
    <row r="42" spans="1:9">
      <c r="A42" s="2">
        <v>15</v>
      </c>
      <c r="B42" s="3">
        <v>43227</v>
      </c>
      <c r="C42" s="7" t="s">
        <v>16</v>
      </c>
      <c r="D42" s="7" t="s">
        <v>56</v>
      </c>
      <c r="E42" s="7" t="s">
        <v>17</v>
      </c>
      <c r="F42" s="7">
        <v>2</v>
      </c>
      <c r="G42" s="9">
        <v>35</v>
      </c>
      <c r="H42" s="10">
        <v>2</v>
      </c>
      <c r="I42" s="6">
        <f t="shared" si="0"/>
        <v>68</v>
      </c>
    </row>
    <row r="43" spans="1:9">
      <c r="A43" s="2">
        <v>16</v>
      </c>
      <c r="B43" s="3">
        <v>43227</v>
      </c>
      <c r="C43" s="7" t="s">
        <v>12</v>
      </c>
      <c r="D43" s="7" t="s">
        <v>58</v>
      </c>
      <c r="E43" s="7" t="s">
        <v>13</v>
      </c>
      <c r="F43" s="7">
        <v>2</v>
      </c>
      <c r="G43" s="9">
        <v>50</v>
      </c>
      <c r="H43" s="10">
        <v>4</v>
      </c>
      <c r="I43" s="6">
        <f t="shared" si="0"/>
        <v>96</v>
      </c>
    </row>
    <row r="44" spans="1:9">
      <c r="A44" s="2">
        <v>17</v>
      </c>
      <c r="B44" s="3">
        <v>43227</v>
      </c>
      <c r="C44" s="7" t="s">
        <v>10</v>
      </c>
      <c r="D44" s="25" t="s">
        <v>55</v>
      </c>
      <c r="E44" s="25" t="s">
        <v>11</v>
      </c>
      <c r="F44" s="7">
        <v>1</v>
      </c>
      <c r="G44" s="9">
        <v>20</v>
      </c>
      <c r="H44" s="10">
        <v>0</v>
      </c>
      <c r="I44" s="6">
        <f t="shared" si="0"/>
        <v>20</v>
      </c>
    </row>
    <row r="45" spans="1:9">
      <c r="A45" s="2">
        <v>18</v>
      </c>
      <c r="B45" s="3">
        <v>43227</v>
      </c>
      <c r="C45" s="7" t="s">
        <v>16</v>
      </c>
      <c r="D45" s="7" t="s">
        <v>56</v>
      </c>
      <c r="E45" s="7" t="s">
        <v>17</v>
      </c>
      <c r="F45" s="7">
        <v>2</v>
      </c>
      <c r="G45" s="9">
        <v>35</v>
      </c>
      <c r="H45" s="10">
        <v>2</v>
      </c>
      <c r="I45" s="6">
        <f t="shared" si="0"/>
        <v>68</v>
      </c>
    </row>
    <row r="46" spans="1:9">
      <c r="A46" s="2">
        <v>19</v>
      </c>
      <c r="B46" s="3">
        <v>43227</v>
      </c>
      <c r="C46" s="7" t="s">
        <v>12</v>
      </c>
      <c r="D46" s="7" t="s">
        <v>58</v>
      </c>
      <c r="E46" s="7" t="s">
        <v>13</v>
      </c>
      <c r="F46" s="7">
        <v>1</v>
      </c>
      <c r="G46" s="9">
        <v>50</v>
      </c>
      <c r="H46" s="10">
        <v>0</v>
      </c>
      <c r="I46" s="6">
        <f t="shared" si="0"/>
        <v>50</v>
      </c>
    </row>
    <row r="47" spans="1:9">
      <c r="A47" s="2">
        <v>20</v>
      </c>
      <c r="B47" s="3">
        <v>43227</v>
      </c>
      <c r="C47" s="7" t="s">
        <v>12</v>
      </c>
      <c r="D47" s="7" t="s">
        <v>58</v>
      </c>
      <c r="E47" s="7" t="s">
        <v>13</v>
      </c>
      <c r="F47" s="7">
        <v>1</v>
      </c>
      <c r="G47" s="9">
        <v>50</v>
      </c>
      <c r="H47" s="10">
        <v>0</v>
      </c>
      <c r="I47" s="6">
        <f t="shared" si="0"/>
        <v>50</v>
      </c>
    </row>
    <row r="48" spans="1:9">
      <c r="A48" s="2">
        <v>21</v>
      </c>
      <c r="B48" s="3">
        <v>43227</v>
      </c>
      <c r="C48" s="7" t="s">
        <v>10</v>
      </c>
      <c r="D48" s="25" t="s">
        <v>55</v>
      </c>
      <c r="E48" s="25" t="s">
        <v>11</v>
      </c>
      <c r="F48" s="7">
        <v>1</v>
      </c>
      <c r="G48" s="9">
        <v>20</v>
      </c>
      <c r="H48" s="10">
        <v>0</v>
      </c>
      <c r="I48" s="6">
        <f t="shared" si="0"/>
        <v>20</v>
      </c>
    </row>
    <row r="49" spans="1:9">
      <c r="A49" s="2">
        <v>22</v>
      </c>
      <c r="B49" s="3">
        <v>43227</v>
      </c>
      <c r="C49" s="7" t="s">
        <v>12</v>
      </c>
      <c r="D49" s="7" t="s">
        <v>58</v>
      </c>
      <c r="E49" s="7" t="s">
        <v>13</v>
      </c>
      <c r="F49" s="4">
        <v>1</v>
      </c>
      <c r="G49" s="9">
        <v>50</v>
      </c>
      <c r="H49" s="10">
        <v>0</v>
      </c>
      <c r="I49" s="6">
        <f t="shared" si="0"/>
        <v>50</v>
      </c>
    </row>
    <row r="50" spans="1:9">
      <c r="A50" s="2">
        <v>23</v>
      </c>
      <c r="B50" s="3">
        <v>43227</v>
      </c>
      <c r="C50" s="7" t="s">
        <v>10</v>
      </c>
      <c r="D50" s="25" t="s">
        <v>55</v>
      </c>
      <c r="E50" s="25" t="s">
        <v>11</v>
      </c>
      <c r="F50" s="7">
        <v>1</v>
      </c>
      <c r="G50" s="9">
        <v>20</v>
      </c>
      <c r="H50" s="10">
        <v>0</v>
      </c>
      <c r="I50" s="6">
        <f t="shared" si="0"/>
        <v>20</v>
      </c>
    </row>
    <row r="51" spans="1:9">
      <c r="A51" s="2">
        <v>24</v>
      </c>
      <c r="B51" s="3">
        <v>43227</v>
      </c>
      <c r="C51" s="7" t="s">
        <v>12</v>
      </c>
      <c r="D51" s="7" t="s">
        <v>58</v>
      </c>
      <c r="E51" s="7" t="s">
        <v>13</v>
      </c>
      <c r="F51" s="7">
        <v>1</v>
      </c>
      <c r="G51" s="9">
        <v>50</v>
      </c>
      <c r="H51" s="10">
        <v>0</v>
      </c>
      <c r="I51" s="6">
        <f t="shared" si="0"/>
        <v>50</v>
      </c>
    </row>
    <row r="52" spans="1:9" s="37" customFormat="1">
      <c r="A52" s="29">
        <v>25</v>
      </c>
      <c r="B52" s="30">
        <v>43227</v>
      </c>
      <c r="C52" s="31" t="s">
        <v>12</v>
      </c>
      <c r="D52" s="31" t="s">
        <v>58</v>
      </c>
      <c r="E52" s="31" t="s">
        <v>13</v>
      </c>
      <c r="F52" s="32">
        <v>1</v>
      </c>
      <c r="G52" s="34">
        <v>50</v>
      </c>
      <c r="H52" s="35">
        <v>0</v>
      </c>
      <c r="I52" s="6">
        <f t="shared" si="0"/>
        <v>50</v>
      </c>
    </row>
    <row r="53" spans="1:9">
      <c r="A53" s="2">
        <v>1</v>
      </c>
      <c r="B53" s="3">
        <v>43230</v>
      </c>
      <c r="C53" s="4" t="s">
        <v>10</v>
      </c>
      <c r="D53" s="25" t="s">
        <v>55</v>
      </c>
      <c r="E53" s="25" t="s">
        <v>11</v>
      </c>
      <c r="F53" s="7">
        <v>10</v>
      </c>
      <c r="G53" s="9">
        <v>20</v>
      </c>
      <c r="H53" s="10">
        <v>10</v>
      </c>
      <c r="I53" s="6">
        <f t="shared" si="0"/>
        <v>190</v>
      </c>
    </row>
    <row r="54" spans="1:9">
      <c r="A54" s="2">
        <v>2</v>
      </c>
      <c r="B54" s="3">
        <v>43230</v>
      </c>
      <c r="C54" s="7" t="s">
        <v>10</v>
      </c>
      <c r="D54" s="25" t="s">
        <v>55</v>
      </c>
      <c r="E54" s="25" t="s">
        <v>11</v>
      </c>
      <c r="F54" s="7">
        <v>5</v>
      </c>
      <c r="G54" s="9">
        <v>20</v>
      </c>
      <c r="H54" s="10">
        <v>5</v>
      </c>
      <c r="I54" s="6">
        <f t="shared" si="0"/>
        <v>95</v>
      </c>
    </row>
    <row r="55" spans="1:9">
      <c r="A55" s="2">
        <v>3</v>
      </c>
      <c r="B55" s="3">
        <v>43230</v>
      </c>
      <c r="C55" s="7" t="s">
        <v>16</v>
      </c>
      <c r="D55" s="7" t="s">
        <v>56</v>
      </c>
      <c r="E55" s="7" t="s">
        <v>17</v>
      </c>
      <c r="F55" s="7">
        <v>3</v>
      </c>
      <c r="G55" s="9">
        <v>35</v>
      </c>
      <c r="H55" s="10">
        <v>3</v>
      </c>
      <c r="I55" s="6">
        <f t="shared" si="0"/>
        <v>102</v>
      </c>
    </row>
    <row r="56" spans="1:9">
      <c r="A56" s="2">
        <v>4</v>
      </c>
      <c r="B56" s="3">
        <v>43230</v>
      </c>
      <c r="C56" s="7" t="s">
        <v>12</v>
      </c>
      <c r="D56" s="7" t="s">
        <v>58</v>
      </c>
      <c r="E56" s="7" t="s">
        <v>13</v>
      </c>
      <c r="F56" s="7">
        <v>3</v>
      </c>
      <c r="G56" s="9">
        <v>50</v>
      </c>
      <c r="H56" s="10">
        <v>3</v>
      </c>
      <c r="I56" s="6">
        <f t="shared" si="0"/>
        <v>147</v>
      </c>
    </row>
    <row r="57" spans="1:9">
      <c r="A57" s="2">
        <v>5</v>
      </c>
      <c r="B57" s="3">
        <v>43230</v>
      </c>
      <c r="C57" s="7" t="s">
        <v>10</v>
      </c>
      <c r="D57" s="25" t="s">
        <v>55</v>
      </c>
      <c r="E57" s="25" t="s">
        <v>11</v>
      </c>
      <c r="F57" s="7">
        <v>2</v>
      </c>
      <c r="G57" s="9">
        <v>20</v>
      </c>
      <c r="H57" s="10">
        <v>0</v>
      </c>
      <c r="I57" s="6">
        <f t="shared" si="0"/>
        <v>40</v>
      </c>
    </row>
    <row r="58" spans="1:9">
      <c r="A58" s="2">
        <v>6</v>
      </c>
      <c r="B58" s="3">
        <v>43230</v>
      </c>
      <c r="C58" s="7" t="s">
        <v>16</v>
      </c>
      <c r="D58" s="7" t="s">
        <v>56</v>
      </c>
      <c r="E58" s="7" t="s">
        <v>17</v>
      </c>
      <c r="F58" s="7">
        <v>1</v>
      </c>
      <c r="G58" s="9">
        <v>35</v>
      </c>
      <c r="H58" s="10">
        <v>0</v>
      </c>
      <c r="I58" s="6">
        <f t="shared" si="0"/>
        <v>35</v>
      </c>
    </row>
    <row r="59" spans="1:9">
      <c r="A59" s="26">
        <v>7</v>
      </c>
      <c r="B59" s="3">
        <v>43230</v>
      </c>
      <c r="C59" s="7" t="s">
        <v>12</v>
      </c>
      <c r="D59" s="7" t="s">
        <v>58</v>
      </c>
      <c r="E59" s="7" t="s">
        <v>13</v>
      </c>
      <c r="F59" s="7">
        <v>1</v>
      </c>
      <c r="G59" s="9">
        <v>50</v>
      </c>
      <c r="H59" s="10">
        <v>0</v>
      </c>
      <c r="I59" s="6">
        <f t="shared" si="0"/>
        <v>50</v>
      </c>
    </row>
    <row r="60" spans="1:9">
      <c r="A60" s="2">
        <v>8</v>
      </c>
      <c r="B60" s="3">
        <v>43230</v>
      </c>
      <c r="C60" s="7" t="s">
        <v>10</v>
      </c>
      <c r="D60" s="25" t="s">
        <v>55</v>
      </c>
      <c r="E60" s="25" t="s">
        <v>11</v>
      </c>
      <c r="F60" s="4">
        <v>1</v>
      </c>
      <c r="G60" s="9">
        <v>20</v>
      </c>
      <c r="H60" s="10">
        <v>0</v>
      </c>
      <c r="I60" s="6">
        <f t="shared" si="0"/>
        <v>20</v>
      </c>
    </row>
    <row r="61" spans="1:9">
      <c r="A61" s="2">
        <v>9</v>
      </c>
      <c r="B61" s="3">
        <v>43230</v>
      </c>
      <c r="C61" s="7" t="s">
        <v>16</v>
      </c>
      <c r="D61" s="7" t="s">
        <v>56</v>
      </c>
      <c r="E61" s="7" t="s">
        <v>17</v>
      </c>
      <c r="F61" s="7">
        <v>1</v>
      </c>
      <c r="G61" s="9">
        <v>35</v>
      </c>
      <c r="H61" s="10">
        <v>0</v>
      </c>
      <c r="I61" s="6">
        <f t="shared" si="0"/>
        <v>35</v>
      </c>
    </row>
    <row r="62" spans="1:9">
      <c r="A62" s="2">
        <v>10</v>
      </c>
      <c r="B62" s="3">
        <v>43230</v>
      </c>
      <c r="C62" s="7" t="s">
        <v>12</v>
      </c>
      <c r="D62" s="7" t="s">
        <v>58</v>
      </c>
      <c r="E62" s="7" t="s">
        <v>13</v>
      </c>
      <c r="F62" s="7">
        <v>2</v>
      </c>
      <c r="G62" s="9">
        <v>50</v>
      </c>
      <c r="H62" s="10">
        <v>5</v>
      </c>
      <c r="I62" s="6">
        <f t="shared" si="0"/>
        <v>95</v>
      </c>
    </row>
    <row r="63" spans="1:9">
      <c r="A63" s="2">
        <v>11</v>
      </c>
      <c r="B63" s="3">
        <v>43230</v>
      </c>
      <c r="C63" s="7" t="s">
        <v>10</v>
      </c>
      <c r="D63" s="25" t="s">
        <v>55</v>
      </c>
      <c r="E63" s="25" t="s">
        <v>11</v>
      </c>
      <c r="F63" s="7">
        <v>1</v>
      </c>
      <c r="G63" s="9">
        <v>20</v>
      </c>
      <c r="H63" s="10">
        <v>0</v>
      </c>
      <c r="I63" s="6">
        <f t="shared" si="0"/>
        <v>20</v>
      </c>
    </row>
    <row r="64" spans="1:9">
      <c r="A64" s="2">
        <v>12</v>
      </c>
      <c r="B64" s="3">
        <v>43230</v>
      </c>
      <c r="C64" s="7" t="s">
        <v>10</v>
      </c>
      <c r="D64" s="25" t="s">
        <v>55</v>
      </c>
      <c r="E64" s="25" t="s">
        <v>11</v>
      </c>
      <c r="F64" s="7">
        <v>1</v>
      </c>
      <c r="G64" s="9">
        <v>20</v>
      </c>
      <c r="H64" s="10">
        <v>0</v>
      </c>
      <c r="I64" s="6">
        <f t="shared" si="0"/>
        <v>20</v>
      </c>
    </row>
    <row r="65" spans="1:9">
      <c r="A65" s="2">
        <v>13</v>
      </c>
      <c r="B65" s="3">
        <v>43230</v>
      </c>
      <c r="C65" s="7" t="s">
        <v>10</v>
      </c>
      <c r="D65" s="25" t="s">
        <v>55</v>
      </c>
      <c r="E65" s="25" t="s">
        <v>11</v>
      </c>
      <c r="F65" s="7">
        <v>1</v>
      </c>
      <c r="G65" s="9">
        <v>20</v>
      </c>
      <c r="H65" s="10">
        <v>0</v>
      </c>
      <c r="I65" s="6">
        <f t="shared" si="0"/>
        <v>20</v>
      </c>
    </row>
    <row r="66" spans="1:9">
      <c r="A66" s="2">
        <v>14</v>
      </c>
      <c r="B66" s="3">
        <v>43230</v>
      </c>
      <c r="C66" s="7" t="s">
        <v>57</v>
      </c>
      <c r="D66" s="7" t="s">
        <v>56</v>
      </c>
      <c r="E66" s="7" t="s">
        <v>17</v>
      </c>
      <c r="F66" s="7">
        <v>2</v>
      </c>
      <c r="G66" s="9">
        <v>35</v>
      </c>
      <c r="H66" s="10">
        <v>0</v>
      </c>
      <c r="I66" s="6">
        <f t="shared" si="0"/>
        <v>70</v>
      </c>
    </row>
    <row r="67" spans="1:9">
      <c r="A67" s="2">
        <v>15</v>
      </c>
      <c r="B67" s="3">
        <v>43230</v>
      </c>
      <c r="C67" s="7" t="s">
        <v>12</v>
      </c>
      <c r="D67" s="7" t="s">
        <v>58</v>
      </c>
      <c r="E67" s="7" t="s">
        <v>13</v>
      </c>
      <c r="F67" s="7">
        <v>1</v>
      </c>
      <c r="G67" s="9">
        <v>50</v>
      </c>
      <c r="H67" s="10">
        <v>0</v>
      </c>
      <c r="I67" s="6">
        <f t="shared" si="0"/>
        <v>50</v>
      </c>
    </row>
    <row r="68" spans="1:9">
      <c r="A68" s="2">
        <v>16</v>
      </c>
      <c r="B68" s="3">
        <v>43230</v>
      </c>
      <c r="C68" s="7" t="s">
        <v>10</v>
      </c>
      <c r="D68" s="25" t="s">
        <v>55</v>
      </c>
      <c r="E68" s="25" t="s">
        <v>11</v>
      </c>
      <c r="F68" s="7">
        <v>1</v>
      </c>
      <c r="G68" s="9">
        <v>20</v>
      </c>
      <c r="H68" s="10">
        <v>0</v>
      </c>
      <c r="I68" s="6">
        <f t="shared" ref="I68:I131" si="1">(F68*G68)-H68</f>
        <v>20</v>
      </c>
    </row>
    <row r="69" spans="1:9">
      <c r="A69" s="2">
        <v>17</v>
      </c>
      <c r="B69" s="3">
        <v>43230</v>
      </c>
      <c r="C69" s="4" t="s">
        <v>16</v>
      </c>
      <c r="D69" s="7" t="s">
        <v>56</v>
      </c>
      <c r="E69" s="7" t="s">
        <v>17</v>
      </c>
      <c r="F69" s="7">
        <v>2</v>
      </c>
      <c r="G69" s="9">
        <v>35</v>
      </c>
      <c r="H69" s="10">
        <v>0</v>
      </c>
      <c r="I69" s="6">
        <f t="shared" si="1"/>
        <v>70</v>
      </c>
    </row>
    <row r="70" spans="1:9">
      <c r="A70" s="2">
        <v>18</v>
      </c>
      <c r="B70" s="3">
        <v>43230</v>
      </c>
      <c r="C70" s="7" t="s">
        <v>12</v>
      </c>
      <c r="D70" s="7" t="s">
        <v>58</v>
      </c>
      <c r="E70" s="7" t="s">
        <v>13</v>
      </c>
      <c r="F70" s="7">
        <v>1</v>
      </c>
      <c r="G70" s="9">
        <v>50</v>
      </c>
      <c r="H70" s="10">
        <v>0</v>
      </c>
      <c r="I70" s="6">
        <f t="shared" si="1"/>
        <v>50</v>
      </c>
    </row>
    <row r="71" spans="1:9">
      <c r="A71" s="2">
        <v>19</v>
      </c>
      <c r="B71" s="3">
        <v>43230</v>
      </c>
      <c r="C71" s="7" t="s">
        <v>10</v>
      </c>
      <c r="D71" s="25" t="s">
        <v>55</v>
      </c>
      <c r="E71" s="25" t="s">
        <v>11</v>
      </c>
      <c r="F71" s="7">
        <v>2</v>
      </c>
      <c r="G71" s="9">
        <v>20</v>
      </c>
      <c r="H71" s="10">
        <v>0</v>
      </c>
      <c r="I71" s="6">
        <f t="shared" si="1"/>
        <v>40</v>
      </c>
    </row>
    <row r="72" spans="1:9">
      <c r="A72" s="2">
        <v>20</v>
      </c>
      <c r="B72" s="3">
        <v>43230</v>
      </c>
      <c r="C72" s="7" t="s">
        <v>10</v>
      </c>
      <c r="D72" s="25" t="s">
        <v>55</v>
      </c>
      <c r="E72" s="25" t="s">
        <v>11</v>
      </c>
      <c r="F72" s="7">
        <v>1</v>
      </c>
      <c r="G72" s="9">
        <v>20</v>
      </c>
      <c r="H72" s="10">
        <v>0</v>
      </c>
      <c r="I72" s="6">
        <f t="shared" si="1"/>
        <v>20</v>
      </c>
    </row>
    <row r="73" spans="1:9">
      <c r="A73" s="2">
        <v>21</v>
      </c>
      <c r="B73" s="3">
        <v>43230</v>
      </c>
      <c r="C73" s="7" t="s">
        <v>10</v>
      </c>
      <c r="D73" s="25" t="s">
        <v>55</v>
      </c>
      <c r="E73" s="25" t="s">
        <v>11</v>
      </c>
      <c r="F73" s="7">
        <v>2</v>
      </c>
      <c r="G73" s="9">
        <v>20</v>
      </c>
      <c r="H73" s="10">
        <v>0</v>
      </c>
      <c r="I73" s="6">
        <f t="shared" si="1"/>
        <v>40</v>
      </c>
    </row>
    <row r="74" spans="1:9">
      <c r="A74" s="2">
        <v>22</v>
      </c>
      <c r="B74" s="3">
        <v>43230</v>
      </c>
      <c r="C74" s="7" t="s">
        <v>10</v>
      </c>
      <c r="D74" s="25" t="s">
        <v>55</v>
      </c>
      <c r="E74" s="25" t="s">
        <v>11</v>
      </c>
      <c r="F74" s="7">
        <v>2</v>
      </c>
      <c r="G74" s="9">
        <v>20</v>
      </c>
      <c r="H74" s="10">
        <v>0</v>
      </c>
      <c r="I74" s="6">
        <f t="shared" si="1"/>
        <v>40</v>
      </c>
    </row>
    <row r="75" spans="1:9">
      <c r="A75" s="2">
        <v>23</v>
      </c>
      <c r="B75" s="3">
        <v>43230</v>
      </c>
      <c r="C75" s="7" t="s">
        <v>10</v>
      </c>
      <c r="D75" s="25" t="s">
        <v>55</v>
      </c>
      <c r="E75" s="25" t="s">
        <v>11</v>
      </c>
      <c r="F75" s="7">
        <v>1</v>
      </c>
      <c r="G75" s="9">
        <v>20</v>
      </c>
      <c r="H75" s="10">
        <v>0</v>
      </c>
      <c r="I75" s="6">
        <f t="shared" si="1"/>
        <v>20</v>
      </c>
    </row>
    <row r="76" spans="1:9">
      <c r="A76" s="2">
        <v>24</v>
      </c>
      <c r="B76" s="3">
        <v>43230</v>
      </c>
      <c r="C76" s="7" t="s">
        <v>10</v>
      </c>
      <c r="D76" s="25" t="s">
        <v>55</v>
      </c>
      <c r="E76" s="25" t="s">
        <v>11</v>
      </c>
      <c r="F76" s="7">
        <v>1</v>
      </c>
      <c r="G76" s="9">
        <v>20</v>
      </c>
      <c r="H76" s="10">
        <v>0</v>
      </c>
      <c r="I76" s="6">
        <f t="shared" si="1"/>
        <v>20</v>
      </c>
    </row>
    <row r="77" spans="1:9" s="37" customFormat="1">
      <c r="A77" s="29">
        <v>25</v>
      </c>
      <c r="B77" s="30">
        <v>43230</v>
      </c>
      <c r="C77" s="31" t="s">
        <v>10</v>
      </c>
      <c r="D77" s="39" t="s">
        <v>55</v>
      </c>
      <c r="E77" s="39" t="s">
        <v>11</v>
      </c>
      <c r="F77" s="32">
        <v>1</v>
      </c>
      <c r="G77" s="34">
        <v>20</v>
      </c>
      <c r="H77" s="35">
        <v>0</v>
      </c>
      <c r="I77" s="6">
        <f t="shared" si="1"/>
        <v>20</v>
      </c>
    </row>
    <row r="78" spans="1:9">
      <c r="A78" s="2">
        <v>1</v>
      </c>
      <c r="B78" s="3">
        <v>43234</v>
      </c>
      <c r="C78" s="4" t="s">
        <v>10</v>
      </c>
      <c r="D78" s="25" t="s">
        <v>55</v>
      </c>
      <c r="E78" s="25" t="s">
        <v>11</v>
      </c>
      <c r="F78" s="7">
        <v>3</v>
      </c>
      <c r="G78" s="9">
        <v>20</v>
      </c>
      <c r="H78" s="10">
        <v>3</v>
      </c>
      <c r="I78" s="6">
        <f t="shared" si="1"/>
        <v>57</v>
      </c>
    </row>
    <row r="79" spans="1:9">
      <c r="A79" s="2">
        <v>2</v>
      </c>
      <c r="B79" s="3">
        <v>43234</v>
      </c>
      <c r="C79" s="7" t="s">
        <v>12</v>
      </c>
      <c r="D79" s="7" t="s">
        <v>58</v>
      </c>
      <c r="E79" s="7" t="s">
        <v>13</v>
      </c>
      <c r="F79" s="7">
        <v>3</v>
      </c>
      <c r="G79" s="9">
        <v>50</v>
      </c>
      <c r="H79" s="10">
        <v>3</v>
      </c>
      <c r="I79" s="6">
        <f t="shared" si="1"/>
        <v>147</v>
      </c>
    </row>
    <row r="80" spans="1:9">
      <c r="A80" s="2">
        <v>3</v>
      </c>
      <c r="B80" s="3">
        <v>43234</v>
      </c>
      <c r="C80" s="7" t="s">
        <v>10</v>
      </c>
      <c r="D80" s="25" t="s">
        <v>55</v>
      </c>
      <c r="E80" s="25" t="s">
        <v>11</v>
      </c>
      <c r="F80" s="7">
        <v>3</v>
      </c>
      <c r="G80" s="9">
        <v>20</v>
      </c>
      <c r="H80" s="10">
        <v>3</v>
      </c>
      <c r="I80" s="6">
        <f t="shared" si="1"/>
        <v>57</v>
      </c>
    </row>
    <row r="81" spans="1:9">
      <c r="A81" s="2">
        <v>4</v>
      </c>
      <c r="B81" s="3">
        <v>43234</v>
      </c>
      <c r="C81" s="7" t="s">
        <v>10</v>
      </c>
      <c r="D81" s="25" t="s">
        <v>55</v>
      </c>
      <c r="E81" s="25" t="s">
        <v>11</v>
      </c>
      <c r="F81" s="7">
        <v>3</v>
      </c>
      <c r="G81" s="9">
        <v>20</v>
      </c>
      <c r="H81" s="10">
        <v>3</v>
      </c>
      <c r="I81" s="6">
        <f t="shared" si="1"/>
        <v>57</v>
      </c>
    </row>
    <row r="82" spans="1:9">
      <c r="A82" s="2">
        <v>5</v>
      </c>
      <c r="B82" s="3">
        <v>43234</v>
      </c>
      <c r="C82" s="7" t="s">
        <v>10</v>
      </c>
      <c r="D82" s="25" t="s">
        <v>55</v>
      </c>
      <c r="E82" s="25" t="s">
        <v>11</v>
      </c>
      <c r="F82" s="7">
        <v>1</v>
      </c>
      <c r="G82" s="9">
        <v>20</v>
      </c>
      <c r="H82" s="10">
        <v>0</v>
      </c>
      <c r="I82" s="6">
        <f t="shared" si="1"/>
        <v>20</v>
      </c>
    </row>
    <row r="83" spans="1:9">
      <c r="A83" s="2">
        <v>6</v>
      </c>
      <c r="B83" s="3">
        <v>43234</v>
      </c>
      <c r="C83" s="7" t="s">
        <v>12</v>
      </c>
      <c r="D83" s="7" t="s">
        <v>58</v>
      </c>
      <c r="E83" s="7" t="s">
        <v>13</v>
      </c>
      <c r="F83" s="7">
        <v>1</v>
      </c>
      <c r="G83" s="9">
        <v>50</v>
      </c>
      <c r="H83" s="10">
        <v>0</v>
      </c>
      <c r="I83" s="6">
        <f t="shared" si="1"/>
        <v>50</v>
      </c>
    </row>
    <row r="84" spans="1:9">
      <c r="A84" s="26">
        <v>7</v>
      </c>
      <c r="B84" s="3">
        <v>43234</v>
      </c>
      <c r="C84" s="4" t="s">
        <v>16</v>
      </c>
      <c r="D84" s="7" t="s">
        <v>56</v>
      </c>
      <c r="E84" s="7" t="s">
        <v>17</v>
      </c>
      <c r="F84" s="7">
        <v>2</v>
      </c>
      <c r="G84" s="9">
        <v>35</v>
      </c>
      <c r="H84" s="10">
        <v>0</v>
      </c>
      <c r="I84" s="6">
        <f t="shared" si="1"/>
        <v>70</v>
      </c>
    </row>
    <row r="85" spans="1:9">
      <c r="A85" s="2">
        <v>8</v>
      </c>
      <c r="B85" s="3">
        <v>43234</v>
      </c>
      <c r="C85" s="7" t="s">
        <v>12</v>
      </c>
      <c r="D85" s="7" t="s">
        <v>58</v>
      </c>
      <c r="E85" s="7" t="s">
        <v>13</v>
      </c>
      <c r="F85" s="7">
        <v>1</v>
      </c>
      <c r="G85" s="9">
        <v>50</v>
      </c>
      <c r="H85" s="10">
        <v>0</v>
      </c>
      <c r="I85" s="6">
        <f t="shared" si="1"/>
        <v>50</v>
      </c>
    </row>
    <row r="86" spans="1:9">
      <c r="A86" s="2">
        <v>9</v>
      </c>
      <c r="B86" s="3">
        <v>43234</v>
      </c>
      <c r="C86" s="4" t="s">
        <v>10</v>
      </c>
      <c r="D86" s="25" t="s">
        <v>55</v>
      </c>
      <c r="E86" s="25" t="s">
        <v>11</v>
      </c>
      <c r="F86" s="7">
        <v>1</v>
      </c>
      <c r="G86" s="9">
        <v>20</v>
      </c>
      <c r="H86" s="10">
        <v>0</v>
      </c>
      <c r="I86" s="6">
        <f t="shared" si="1"/>
        <v>20</v>
      </c>
    </row>
    <row r="87" spans="1:9">
      <c r="A87" s="2">
        <v>10</v>
      </c>
      <c r="B87" s="3">
        <v>43234</v>
      </c>
      <c r="C87" s="7" t="s">
        <v>12</v>
      </c>
      <c r="D87" s="7" t="s">
        <v>58</v>
      </c>
      <c r="E87" s="7" t="s">
        <v>13</v>
      </c>
      <c r="F87" s="7">
        <v>1</v>
      </c>
      <c r="G87" s="9">
        <v>50</v>
      </c>
      <c r="H87" s="10">
        <v>0</v>
      </c>
      <c r="I87" s="6">
        <f t="shared" si="1"/>
        <v>50</v>
      </c>
    </row>
    <row r="88" spans="1:9">
      <c r="A88" s="2">
        <v>11</v>
      </c>
      <c r="B88" s="3">
        <v>43234</v>
      </c>
      <c r="C88" s="7" t="s">
        <v>10</v>
      </c>
      <c r="D88" s="25" t="s">
        <v>55</v>
      </c>
      <c r="E88" s="25" t="s">
        <v>11</v>
      </c>
      <c r="F88" s="7">
        <v>1</v>
      </c>
      <c r="G88" s="9">
        <v>20</v>
      </c>
      <c r="H88" s="10">
        <v>0</v>
      </c>
      <c r="I88" s="6">
        <f t="shared" si="1"/>
        <v>20</v>
      </c>
    </row>
    <row r="89" spans="1:9">
      <c r="A89" s="2">
        <v>12</v>
      </c>
      <c r="B89" s="3">
        <v>43234</v>
      </c>
      <c r="C89" s="7" t="s">
        <v>16</v>
      </c>
      <c r="D89" s="7" t="s">
        <v>56</v>
      </c>
      <c r="E89" s="7" t="s">
        <v>17</v>
      </c>
      <c r="F89" s="7">
        <v>1</v>
      </c>
      <c r="G89" s="9">
        <v>35</v>
      </c>
      <c r="H89" s="10">
        <v>0</v>
      </c>
      <c r="I89" s="6">
        <f t="shared" si="1"/>
        <v>35</v>
      </c>
    </row>
    <row r="90" spans="1:9">
      <c r="A90" s="2">
        <v>13</v>
      </c>
      <c r="B90" s="3">
        <v>43234</v>
      </c>
      <c r="C90" s="7" t="s">
        <v>10</v>
      </c>
      <c r="D90" s="25" t="s">
        <v>55</v>
      </c>
      <c r="E90" s="25" t="s">
        <v>11</v>
      </c>
      <c r="F90" s="7">
        <v>1</v>
      </c>
      <c r="G90" s="9">
        <v>20</v>
      </c>
      <c r="H90" s="10">
        <v>0</v>
      </c>
      <c r="I90" s="6">
        <f t="shared" si="1"/>
        <v>20</v>
      </c>
    </row>
    <row r="91" spans="1:9">
      <c r="A91" s="2">
        <v>14</v>
      </c>
      <c r="B91" s="3">
        <v>43234</v>
      </c>
      <c r="C91" s="4" t="s">
        <v>12</v>
      </c>
      <c r="D91" s="7" t="s">
        <v>58</v>
      </c>
      <c r="E91" s="7" t="s">
        <v>13</v>
      </c>
      <c r="F91" s="4">
        <v>1</v>
      </c>
      <c r="G91" s="9">
        <v>50</v>
      </c>
      <c r="H91" s="10">
        <v>0</v>
      </c>
      <c r="I91" s="6">
        <f t="shared" si="1"/>
        <v>50</v>
      </c>
    </row>
    <row r="92" spans="1:9">
      <c r="A92" s="2">
        <v>15</v>
      </c>
      <c r="B92" s="3">
        <v>43234</v>
      </c>
      <c r="C92" s="7" t="s">
        <v>57</v>
      </c>
      <c r="D92" s="7" t="s">
        <v>56</v>
      </c>
      <c r="E92" s="7" t="s">
        <v>17</v>
      </c>
      <c r="F92" s="7">
        <v>3</v>
      </c>
      <c r="G92" s="9">
        <v>35</v>
      </c>
      <c r="H92" s="10">
        <v>3</v>
      </c>
      <c r="I92" s="6">
        <f t="shared" si="1"/>
        <v>102</v>
      </c>
    </row>
    <row r="93" spans="1:9">
      <c r="A93" s="2">
        <v>16</v>
      </c>
      <c r="B93" s="3">
        <v>43234</v>
      </c>
      <c r="C93" s="7" t="s">
        <v>10</v>
      </c>
      <c r="D93" s="25" t="s">
        <v>55</v>
      </c>
      <c r="E93" s="25" t="s">
        <v>11</v>
      </c>
      <c r="F93" s="4">
        <v>1</v>
      </c>
      <c r="G93" s="9">
        <v>20</v>
      </c>
      <c r="H93" s="10">
        <v>0</v>
      </c>
      <c r="I93" s="6">
        <f t="shared" si="1"/>
        <v>20</v>
      </c>
    </row>
    <row r="94" spans="1:9">
      <c r="A94" s="2">
        <v>17</v>
      </c>
      <c r="B94" s="3">
        <v>43234</v>
      </c>
      <c r="C94" s="7" t="s">
        <v>10</v>
      </c>
      <c r="D94" s="25" t="s">
        <v>55</v>
      </c>
      <c r="E94" s="25" t="s">
        <v>11</v>
      </c>
      <c r="F94" s="7">
        <v>5</v>
      </c>
      <c r="G94" s="9">
        <v>20</v>
      </c>
      <c r="H94" s="10">
        <v>5</v>
      </c>
      <c r="I94" s="6">
        <f t="shared" si="1"/>
        <v>95</v>
      </c>
    </row>
    <row r="95" spans="1:9">
      <c r="A95" s="2">
        <v>18</v>
      </c>
      <c r="B95" s="3">
        <v>43234</v>
      </c>
      <c r="C95" s="7" t="s">
        <v>10</v>
      </c>
      <c r="D95" s="25" t="s">
        <v>55</v>
      </c>
      <c r="E95" s="25" t="s">
        <v>11</v>
      </c>
      <c r="F95" s="7">
        <v>5</v>
      </c>
      <c r="G95" s="9">
        <v>20</v>
      </c>
      <c r="H95" s="10">
        <v>5</v>
      </c>
      <c r="I95" s="6">
        <f t="shared" si="1"/>
        <v>95</v>
      </c>
    </row>
    <row r="96" spans="1:9">
      <c r="A96" s="2">
        <v>19</v>
      </c>
      <c r="B96" s="3">
        <v>43234</v>
      </c>
      <c r="C96" s="7" t="s">
        <v>10</v>
      </c>
      <c r="D96" s="25" t="s">
        <v>55</v>
      </c>
      <c r="E96" s="25" t="s">
        <v>11</v>
      </c>
      <c r="F96" s="7">
        <v>5</v>
      </c>
      <c r="G96" s="9">
        <v>20</v>
      </c>
      <c r="H96" s="10">
        <v>5</v>
      </c>
      <c r="I96" s="6">
        <f t="shared" si="1"/>
        <v>95</v>
      </c>
    </row>
    <row r="97" spans="1:9">
      <c r="A97" s="2">
        <v>20</v>
      </c>
      <c r="B97" s="3">
        <v>43234</v>
      </c>
      <c r="C97" s="7" t="s">
        <v>12</v>
      </c>
      <c r="D97" s="7" t="s">
        <v>58</v>
      </c>
      <c r="E97" s="7" t="s">
        <v>13</v>
      </c>
      <c r="F97" s="7">
        <v>3</v>
      </c>
      <c r="G97" s="9">
        <v>50</v>
      </c>
      <c r="H97" s="10">
        <v>6</v>
      </c>
      <c r="I97" s="6">
        <f t="shared" si="1"/>
        <v>144</v>
      </c>
    </row>
    <row r="98" spans="1:9">
      <c r="A98" s="2">
        <v>21</v>
      </c>
      <c r="B98" s="3">
        <v>43234</v>
      </c>
      <c r="C98" s="7" t="s">
        <v>12</v>
      </c>
      <c r="D98" s="7" t="s">
        <v>58</v>
      </c>
      <c r="E98" s="7" t="s">
        <v>13</v>
      </c>
      <c r="F98" s="7">
        <v>3</v>
      </c>
      <c r="G98" s="9">
        <v>50</v>
      </c>
      <c r="H98" s="10">
        <v>6</v>
      </c>
      <c r="I98" s="6">
        <f t="shared" si="1"/>
        <v>144</v>
      </c>
    </row>
    <row r="99" spans="1:9" s="37" customFormat="1">
      <c r="A99" s="29">
        <v>22</v>
      </c>
      <c r="B99" s="30">
        <v>43234</v>
      </c>
      <c r="C99" s="31" t="s">
        <v>16</v>
      </c>
      <c r="D99" s="31" t="s">
        <v>56</v>
      </c>
      <c r="E99" s="31" t="s">
        <v>17</v>
      </c>
      <c r="F99" s="31">
        <v>3</v>
      </c>
      <c r="G99" s="34">
        <v>35</v>
      </c>
      <c r="H99" s="35">
        <v>6</v>
      </c>
      <c r="I99" s="6">
        <f t="shared" si="1"/>
        <v>99</v>
      </c>
    </row>
    <row r="100" spans="1:9">
      <c r="A100" s="2">
        <v>1</v>
      </c>
      <c r="B100" s="3">
        <v>43237</v>
      </c>
      <c r="C100" s="4" t="s">
        <v>10</v>
      </c>
      <c r="D100" s="25" t="s">
        <v>55</v>
      </c>
      <c r="E100" s="25" t="s">
        <v>11</v>
      </c>
      <c r="F100" s="7">
        <v>3</v>
      </c>
      <c r="G100" s="9">
        <v>20</v>
      </c>
      <c r="H100" s="10">
        <v>0</v>
      </c>
      <c r="I100" s="6">
        <f t="shared" si="1"/>
        <v>60</v>
      </c>
    </row>
    <row r="101" spans="1:9">
      <c r="A101" s="2">
        <v>2</v>
      </c>
      <c r="B101" s="3">
        <v>43237</v>
      </c>
      <c r="C101" s="7" t="s">
        <v>10</v>
      </c>
      <c r="D101" s="25" t="s">
        <v>55</v>
      </c>
      <c r="E101" s="25" t="s">
        <v>11</v>
      </c>
      <c r="F101" s="7">
        <v>3</v>
      </c>
      <c r="G101" s="9">
        <v>20</v>
      </c>
      <c r="H101" s="10">
        <v>0</v>
      </c>
      <c r="I101" s="6">
        <f t="shared" si="1"/>
        <v>60</v>
      </c>
    </row>
    <row r="102" spans="1:9">
      <c r="A102" s="2">
        <v>3</v>
      </c>
      <c r="B102" s="3">
        <v>43237</v>
      </c>
      <c r="C102" s="7" t="s">
        <v>10</v>
      </c>
      <c r="D102" s="25" t="s">
        <v>55</v>
      </c>
      <c r="E102" s="25" t="s">
        <v>11</v>
      </c>
      <c r="F102" s="7">
        <v>3</v>
      </c>
      <c r="G102" s="9">
        <v>20</v>
      </c>
      <c r="H102" s="10">
        <v>3</v>
      </c>
      <c r="I102" s="6">
        <f t="shared" si="1"/>
        <v>57</v>
      </c>
    </row>
    <row r="103" spans="1:9">
      <c r="A103" s="2">
        <v>4</v>
      </c>
      <c r="B103" s="3">
        <v>43237</v>
      </c>
      <c r="C103" s="7" t="s">
        <v>12</v>
      </c>
      <c r="D103" s="7" t="s">
        <v>58</v>
      </c>
      <c r="E103" s="7" t="s">
        <v>13</v>
      </c>
      <c r="F103" s="7">
        <v>3</v>
      </c>
      <c r="G103" s="9">
        <v>50</v>
      </c>
      <c r="H103" s="10">
        <v>3</v>
      </c>
      <c r="I103" s="6">
        <f t="shared" si="1"/>
        <v>147</v>
      </c>
    </row>
    <row r="104" spans="1:9">
      <c r="A104" s="2">
        <v>5</v>
      </c>
      <c r="B104" s="3">
        <v>43237</v>
      </c>
      <c r="C104" s="7" t="s">
        <v>16</v>
      </c>
      <c r="D104" s="7" t="s">
        <v>56</v>
      </c>
      <c r="E104" s="7" t="s">
        <v>17</v>
      </c>
      <c r="F104" s="7">
        <v>2</v>
      </c>
      <c r="G104" s="9">
        <v>35</v>
      </c>
      <c r="H104" s="10">
        <v>0</v>
      </c>
      <c r="I104" s="6">
        <f t="shared" si="1"/>
        <v>70</v>
      </c>
    </row>
    <row r="105" spans="1:9">
      <c r="A105" s="2">
        <v>6</v>
      </c>
      <c r="B105" s="3">
        <v>43237</v>
      </c>
      <c r="C105" s="7" t="s">
        <v>12</v>
      </c>
      <c r="D105" s="7" t="s">
        <v>58</v>
      </c>
      <c r="E105" s="7" t="s">
        <v>13</v>
      </c>
      <c r="F105" s="7">
        <v>1</v>
      </c>
      <c r="G105" s="9">
        <v>50</v>
      </c>
      <c r="H105" s="10">
        <v>0</v>
      </c>
      <c r="I105" s="6">
        <f t="shared" si="1"/>
        <v>50</v>
      </c>
    </row>
    <row r="106" spans="1:9">
      <c r="A106" s="26">
        <v>7</v>
      </c>
      <c r="B106" s="3">
        <v>43237</v>
      </c>
      <c r="C106" s="4" t="s">
        <v>16</v>
      </c>
      <c r="D106" s="7" t="s">
        <v>56</v>
      </c>
      <c r="E106" s="7" t="s">
        <v>17</v>
      </c>
      <c r="F106" s="7">
        <v>1</v>
      </c>
      <c r="G106" s="9">
        <v>35</v>
      </c>
      <c r="H106" s="10">
        <v>0</v>
      </c>
      <c r="I106" s="6">
        <f t="shared" si="1"/>
        <v>35</v>
      </c>
    </row>
    <row r="107" spans="1:9">
      <c r="A107" s="2">
        <v>8</v>
      </c>
      <c r="B107" s="3">
        <v>43237</v>
      </c>
      <c r="C107" s="7" t="s">
        <v>10</v>
      </c>
      <c r="D107" s="25" t="s">
        <v>55</v>
      </c>
      <c r="E107" s="25" t="s">
        <v>11</v>
      </c>
      <c r="F107" s="7">
        <v>1</v>
      </c>
      <c r="G107" s="9">
        <v>20</v>
      </c>
      <c r="H107" s="10">
        <v>0</v>
      </c>
      <c r="I107" s="6">
        <f t="shared" si="1"/>
        <v>20</v>
      </c>
    </row>
    <row r="108" spans="1:9">
      <c r="A108" s="2">
        <v>9</v>
      </c>
      <c r="B108" s="3">
        <v>43237</v>
      </c>
      <c r="C108" s="4" t="s">
        <v>10</v>
      </c>
      <c r="D108" s="25" t="s">
        <v>55</v>
      </c>
      <c r="E108" s="25" t="s">
        <v>11</v>
      </c>
      <c r="F108" s="7">
        <v>1</v>
      </c>
      <c r="G108" s="9">
        <v>20</v>
      </c>
      <c r="H108" s="10">
        <v>0</v>
      </c>
      <c r="I108" s="6">
        <f t="shared" si="1"/>
        <v>20</v>
      </c>
    </row>
    <row r="109" spans="1:9">
      <c r="A109" s="2">
        <v>10</v>
      </c>
      <c r="B109" s="3">
        <v>43237</v>
      </c>
      <c r="C109" s="7" t="s">
        <v>12</v>
      </c>
      <c r="D109" s="7" t="s">
        <v>58</v>
      </c>
      <c r="E109" s="7" t="s">
        <v>13</v>
      </c>
      <c r="F109" s="7">
        <v>1</v>
      </c>
      <c r="G109" s="9">
        <v>50</v>
      </c>
      <c r="H109" s="10">
        <v>0</v>
      </c>
      <c r="I109" s="6">
        <f t="shared" si="1"/>
        <v>50</v>
      </c>
    </row>
    <row r="110" spans="1:9">
      <c r="A110" s="2">
        <v>11</v>
      </c>
      <c r="B110" s="3">
        <v>43237</v>
      </c>
      <c r="C110" s="7" t="s">
        <v>57</v>
      </c>
      <c r="D110" s="7" t="s">
        <v>56</v>
      </c>
      <c r="E110" s="7" t="s">
        <v>17</v>
      </c>
      <c r="F110" s="7">
        <v>1</v>
      </c>
      <c r="G110" s="9">
        <v>35</v>
      </c>
      <c r="H110" s="10">
        <v>0</v>
      </c>
      <c r="I110" s="6">
        <f t="shared" si="1"/>
        <v>35</v>
      </c>
    </row>
    <row r="111" spans="1:9">
      <c r="A111" s="2">
        <v>12</v>
      </c>
      <c r="B111" s="3">
        <v>43237</v>
      </c>
      <c r="C111" s="7" t="s">
        <v>16</v>
      </c>
      <c r="D111" s="7" t="s">
        <v>56</v>
      </c>
      <c r="E111" s="7" t="s">
        <v>17</v>
      </c>
      <c r="F111" s="7">
        <v>1</v>
      </c>
      <c r="G111" s="9">
        <v>35</v>
      </c>
      <c r="H111" s="10">
        <v>0</v>
      </c>
      <c r="I111" s="6">
        <f t="shared" si="1"/>
        <v>35</v>
      </c>
    </row>
    <row r="112" spans="1:9">
      <c r="A112" s="2">
        <v>13</v>
      </c>
      <c r="B112" s="3">
        <v>43237</v>
      </c>
      <c r="C112" s="7" t="s">
        <v>10</v>
      </c>
      <c r="D112" s="25" t="s">
        <v>55</v>
      </c>
      <c r="E112" s="25" t="s">
        <v>11</v>
      </c>
      <c r="F112" s="7">
        <v>5</v>
      </c>
      <c r="G112" s="9">
        <v>20</v>
      </c>
      <c r="H112" s="10">
        <v>5</v>
      </c>
      <c r="I112" s="6">
        <f t="shared" si="1"/>
        <v>95</v>
      </c>
    </row>
    <row r="113" spans="1:9">
      <c r="A113" s="2">
        <v>14</v>
      </c>
      <c r="B113" s="3">
        <v>43237</v>
      </c>
      <c r="C113" s="7" t="s">
        <v>10</v>
      </c>
      <c r="D113" s="25" t="s">
        <v>55</v>
      </c>
      <c r="E113" s="25" t="s">
        <v>11</v>
      </c>
      <c r="F113" s="7">
        <v>5</v>
      </c>
      <c r="G113" s="9">
        <v>20</v>
      </c>
      <c r="H113" s="10">
        <v>5</v>
      </c>
      <c r="I113" s="6">
        <f t="shared" si="1"/>
        <v>95</v>
      </c>
    </row>
    <row r="114" spans="1:9">
      <c r="A114" s="2">
        <v>15</v>
      </c>
      <c r="B114" s="3">
        <v>43237</v>
      </c>
      <c r="C114" s="7" t="s">
        <v>10</v>
      </c>
      <c r="D114" s="25" t="s">
        <v>55</v>
      </c>
      <c r="E114" s="25" t="s">
        <v>11</v>
      </c>
      <c r="F114" s="7">
        <v>5</v>
      </c>
      <c r="G114" s="9">
        <v>20</v>
      </c>
      <c r="H114" s="10">
        <v>5</v>
      </c>
      <c r="I114" s="6">
        <f t="shared" si="1"/>
        <v>95</v>
      </c>
    </row>
    <row r="115" spans="1:9">
      <c r="A115" s="2">
        <v>16</v>
      </c>
      <c r="B115" s="3">
        <v>43237</v>
      </c>
      <c r="C115" s="7" t="s">
        <v>10</v>
      </c>
      <c r="D115" s="25" t="s">
        <v>55</v>
      </c>
      <c r="E115" s="25" t="s">
        <v>11</v>
      </c>
      <c r="F115" s="7">
        <v>5</v>
      </c>
      <c r="G115" s="9">
        <v>20</v>
      </c>
      <c r="H115" s="10">
        <v>5</v>
      </c>
      <c r="I115" s="6">
        <f t="shared" si="1"/>
        <v>95</v>
      </c>
    </row>
    <row r="116" spans="1:9">
      <c r="A116" s="2">
        <v>17</v>
      </c>
      <c r="B116" s="3">
        <v>43237</v>
      </c>
      <c r="C116" s="7" t="s">
        <v>10</v>
      </c>
      <c r="D116" s="25" t="s">
        <v>55</v>
      </c>
      <c r="E116" s="25" t="s">
        <v>11</v>
      </c>
      <c r="F116" s="7">
        <v>5</v>
      </c>
      <c r="G116" s="9">
        <v>20</v>
      </c>
      <c r="H116" s="10">
        <v>5</v>
      </c>
      <c r="I116" s="6">
        <f t="shared" si="1"/>
        <v>95</v>
      </c>
    </row>
    <row r="117" spans="1:9">
      <c r="A117" s="2">
        <v>18</v>
      </c>
      <c r="B117" s="3">
        <v>43237</v>
      </c>
      <c r="C117" s="7" t="s">
        <v>16</v>
      </c>
      <c r="D117" s="7" t="s">
        <v>56</v>
      </c>
      <c r="E117" s="7" t="s">
        <v>17</v>
      </c>
      <c r="F117" s="7">
        <v>3</v>
      </c>
      <c r="G117" s="9">
        <v>35</v>
      </c>
      <c r="H117" s="10">
        <v>6</v>
      </c>
      <c r="I117" s="6">
        <f t="shared" si="1"/>
        <v>99</v>
      </c>
    </row>
    <row r="118" spans="1:9">
      <c r="A118" s="2">
        <v>19</v>
      </c>
      <c r="B118" s="3">
        <v>43237</v>
      </c>
      <c r="C118" s="7" t="s">
        <v>10</v>
      </c>
      <c r="D118" s="25" t="s">
        <v>55</v>
      </c>
      <c r="E118" s="25" t="s">
        <v>11</v>
      </c>
      <c r="F118" s="7">
        <v>1</v>
      </c>
      <c r="G118" s="9">
        <v>20</v>
      </c>
      <c r="H118" s="10">
        <v>0</v>
      </c>
      <c r="I118" s="6">
        <f t="shared" si="1"/>
        <v>20</v>
      </c>
    </row>
    <row r="119" spans="1:9" s="37" customFormat="1">
      <c r="A119" s="29">
        <v>20</v>
      </c>
      <c r="B119" s="30">
        <v>43237</v>
      </c>
      <c r="C119" s="31" t="s">
        <v>16</v>
      </c>
      <c r="D119" s="31" t="s">
        <v>56</v>
      </c>
      <c r="E119" s="31" t="s">
        <v>17</v>
      </c>
      <c r="F119" s="31">
        <v>1</v>
      </c>
      <c r="G119" s="34">
        <v>35</v>
      </c>
      <c r="H119" s="35">
        <v>0</v>
      </c>
      <c r="I119" s="6">
        <f t="shared" si="1"/>
        <v>35</v>
      </c>
    </row>
    <row r="120" spans="1:9">
      <c r="A120" s="2">
        <v>1</v>
      </c>
      <c r="B120" s="3">
        <v>43241</v>
      </c>
      <c r="C120" s="7" t="s">
        <v>10</v>
      </c>
      <c r="D120" s="25" t="s">
        <v>55</v>
      </c>
      <c r="E120" s="25" t="s">
        <v>11</v>
      </c>
      <c r="F120" s="7">
        <v>3</v>
      </c>
      <c r="G120" s="9">
        <v>20</v>
      </c>
      <c r="H120" s="10">
        <v>3</v>
      </c>
      <c r="I120" s="6">
        <f t="shared" si="1"/>
        <v>57</v>
      </c>
    </row>
    <row r="121" spans="1:9">
      <c r="A121" s="2">
        <v>2</v>
      </c>
      <c r="B121" s="3">
        <v>43241</v>
      </c>
      <c r="C121" s="7" t="s">
        <v>12</v>
      </c>
      <c r="D121" s="7" t="s">
        <v>58</v>
      </c>
      <c r="E121" s="7" t="s">
        <v>13</v>
      </c>
      <c r="F121" s="7">
        <v>1</v>
      </c>
      <c r="G121" s="9">
        <v>50</v>
      </c>
      <c r="H121" s="10">
        <v>0</v>
      </c>
      <c r="I121" s="6">
        <f t="shared" si="1"/>
        <v>50</v>
      </c>
    </row>
    <row r="122" spans="1:9">
      <c r="A122" s="2">
        <v>3</v>
      </c>
      <c r="B122" s="3">
        <v>43241</v>
      </c>
      <c r="C122" s="7" t="s">
        <v>12</v>
      </c>
      <c r="D122" s="7" t="s">
        <v>58</v>
      </c>
      <c r="E122" s="7" t="s">
        <v>13</v>
      </c>
      <c r="F122" s="7">
        <v>1</v>
      </c>
      <c r="G122" s="9">
        <v>50</v>
      </c>
      <c r="H122" s="10">
        <v>0</v>
      </c>
      <c r="I122" s="6">
        <f t="shared" si="1"/>
        <v>50</v>
      </c>
    </row>
    <row r="123" spans="1:9">
      <c r="A123" s="2">
        <v>4</v>
      </c>
      <c r="B123" s="3">
        <v>43241</v>
      </c>
      <c r="C123" s="7" t="s">
        <v>10</v>
      </c>
      <c r="D123" s="25" t="s">
        <v>55</v>
      </c>
      <c r="E123" s="25" t="s">
        <v>11</v>
      </c>
      <c r="F123" s="7">
        <v>1</v>
      </c>
      <c r="G123" s="9">
        <v>20</v>
      </c>
      <c r="H123" s="10">
        <v>0</v>
      </c>
      <c r="I123" s="6">
        <f t="shared" si="1"/>
        <v>20</v>
      </c>
    </row>
    <row r="124" spans="1:9">
      <c r="A124" s="2">
        <v>5</v>
      </c>
      <c r="B124" s="3">
        <v>43241</v>
      </c>
      <c r="C124" s="7" t="s">
        <v>10</v>
      </c>
      <c r="D124" s="25" t="s">
        <v>55</v>
      </c>
      <c r="E124" s="25" t="s">
        <v>11</v>
      </c>
      <c r="F124" s="7">
        <v>1</v>
      </c>
      <c r="G124" s="9">
        <v>20</v>
      </c>
      <c r="H124" s="10">
        <v>0</v>
      </c>
      <c r="I124" s="6">
        <f t="shared" si="1"/>
        <v>20</v>
      </c>
    </row>
    <row r="125" spans="1:9">
      <c r="A125" s="2">
        <v>6</v>
      </c>
      <c r="B125" s="3">
        <v>43241</v>
      </c>
      <c r="C125" s="7" t="s">
        <v>16</v>
      </c>
      <c r="D125" s="7" t="s">
        <v>56</v>
      </c>
      <c r="E125" s="7" t="s">
        <v>17</v>
      </c>
      <c r="F125" s="7">
        <v>1</v>
      </c>
      <c r="G125" s="9">
        <v>35</v>
      </c>
      <c r="H125" s="10">
        <v>0</v>
      </c>
      <c r="I125" s="6">
        <f t="shared" si="1"/>
        <v>35</v>
      </c>
    </row>
    <row r="126" spans="1:9">
      <c r="A126" s="26">
        <v>7</v>
      </c>
      <c r="B126" s="3">
        <v>43241</v>
      </c>
      <c r="C126" s="7" t="s">
        <v>10</v>
      </c>
      <c r="D126" s="25" t="s">
        <v>55</v>
      </c>
      <c r="E126" s="25" t="s">
        <v>11</v>
      </c>
      <c r="F126" s="7">
        <v>1</v>
      </c>
      <c r="G126" s="9">
        <v>20</v>
      </c>
      <c r="H126" s="10">
        <v>0</v>
      </c>
      <c r="I126" s="6">
        <f t="shared" si="1"/>
        <v>20</v>
      </c>
    </row>
    <row r="127" spans="1:9">
      <c r="A127" s="2">
        <v>8</v>
      </c>
      <c r="B127" s="3">
        <v>43241</v>
      </c>
      <c r="C127" s="7" t="s">
        <v>10</v>
      </c>
      <c r="D127" s="25" t="s">
        <v>55</v>
      </c>
      <c r="E127" s="25" t="s">
        <v>11</v>
      </c>
      <c r="F127" s="7">
        <v>1</v>
      </c>
      <c r="G127" s="9">
        <v>20</v>
      </c>
      <c r="H127" s="10">
        <v>0</v>
      </c>
      <c r="I127" s="6">
        <f t="shared" si="1"/>
        <v>20</v>
      </c>
    </row>
    <row r="128" spans="1:9">
      <c r="A128" s="2">
        <v>9</v>
      </c>
      <c r="B128" s="3">
        <v>43241</v>
      </c>
      <c r="C128" s="4" t="s">
        <v>10</v>
      </c>
      <c r="D128" s="25" t="s">
        <v>55</v>
      </c>
      <c r="E128" s="25" t="s">
        <v>11</v>
      </c>
      <c r="F128" s="7">
        <v>1</v>
      </c>
      <c r="G128" s="9">
        <v>20</v>
      </c>
      <c r="H128" s="10">
        <v>0</v>
      </c>
      <c r="I128" s="6">
        <f t="shared" si="1"/>
        <v>20</v>
      </c>
    </row>
    <row r="129" spans="1:9">
      <c r="A129" s="2">
        <v>10</v>
      </c>
      <c r="B129" s="3">
        <v>43241</v>
      </c>
      <c r="C129" s="7" t="s">
        <v>10</v>
      </c>
      <c r="D129" s="25" t="s">
        <v>55</v>
      </c>
      <c r="E129" s="25" t="s">
        <v>11</v>
      </c>
      <c r="F129" s="7">
        <v>3</v>
      </c>
      <c r="G129" s="9">
        <v>20</v>
      </c>
      <c r="H129" s="10">
        <v>3</v>
      </c>
      <c r="I129" s="6">
        <f t="shared" si="1"/>
        <v>57</v>
      </c>
    </row>
    <row r="130" spans="1:9">
      <c r="A130" s="2">
        <v>11</v>
      </c>
      <c r="B130" s="3">
        <v>43241</v>
      </c>
      <c r="C130" s="7" t="s">
        <v>16</v>
      </c>
      <c r="D130" s="7" t="s">
        <v>56</v>
      </c>
      <c r="E130" s="7" t="s">
        <v>17</v>
      </c>
      <c r="F130" s="7">
        <v>3</v>
      </c>
      <c r="G130" s="9">
        <v>35</v>
      </c>
      <c r="H130" s="10">
        <v>6</v>
      </c>
      <c r="I130" s="6">
        <f t="shared" si="1"/>
        <v>99</v>
      </c>
    </row>
    <row r="131" spans="1:9">
      <c r="A131" s="2">
        <v>12</v>
      </c>
      <c r="B131" s="3">
        <v>43241</v>
      </c>
      <c r="C131" s="7" t="s">
        <v>10</v>
      </c>
      <c r="D131" s="25" t="s">
        <v>55</v>
      </c>
      <c r="E131" s="25" t="s">
        <v>11</v>
      </c>
      <c r="F131" s="7">
        <v>3</v>
      </c>
      <c r="G131" s="9">
        <v>20</v>
      </c>
      <c r="H131" s="10">
        <v>3</v>
      </c>
      <c r="I131" s="6">
        <f t="shared" si="1"/>
        <v>57</v>
      </c>
    </row>
    <row r="132" spans="1:9">
      <c r="A132" s="2">
        <v>13</v>
      </c>
      <c r="B132" s="3">
        <v>43241</v>
      </c>
      <c r="C132" s="7" t="s">
        <v>10</v>
      </c>
      <c r="D132" s="25" t="s">
        <v>55</v>
      </c>
      <c r="E132" s="25" t="s">
        <v>11</v>
      </c>
      <c r="F132" s="7">
        <v>3</v>
      </c>
      <c r="G132" s="9">
        <v>20</v>
      </c>
      <c r="H132" s="10">
        <v>3</v>
      </c>
      <c r="I132" s="6">
        <f t="shared" ref="I132:I175" si="2">(F132*G132)-H132</f>
        <v>57</v>
      </c>
    </row>
    <row r="133" spans="1:9">
      <c r="A133" s="2">
        <v>14</v>
      </c>
      <c r="B133" s="3">
        <v>43241</v>
      </c>
      <c r="C133" s="7" t="s">
        <v>10</v>
      </c>
      <c r="D133" s="25" t="s">
        <v>55</v>
      </c>
      <c r="E133" s="25" t="s">
        <v>11</v>
      </c>
      <c r="F133" s="7">
        <v>3</v>
      </c>
      <c r="G133" s="9">
        <v>20</v>
      </c>
      <c r="H133" s="10">
        <v>3</v>
      </c>
      <c r="I133" s="6">
        <f t="shared" si="2"/>
        <v>57</v>
      </c>
    </row>
    <row r="134" spans="1:9">
      <c r="A134" s="2">
        <v>15</v>
      </c>
      <c r="B134" s="3">
        <v>43241</v>
      </c>
      <c r="C134" s="7" t="s">
        <v>57</v>
      </c>
      <c r="D134" s="7" t="s">
        <v>56</v>
      </c>
      <c r="E134" s="7" t="s">
        <v>17</v>
      </c>
      <c r="F134" s="7">
        <v>1</v>
      </c>
      <c r="G134" s="9">
        <v>35</v>
      </c>
      <c r="H134" s="10">
        <v>0</v>
      </c>
      <c r="I134" s="6">
        <f t="shared" si="2"/>
        <v>35</v>
      </c>
    </row>
    <row r="135" spans="1:9">
      <c r="A135" s="2">
        <v>16</v>
      </c>
      <c r="B135" s="3">
        <v>43241</v>
      </c>
      <c r="C135" s="7" t="s">
        <v>16</v>
      </c>
      <c r="D135" s="7" t="s">
        <v>56</v>
      </c>
      <c r="E135" s="7" t="s">
        <v>17</v>
      </c>
      <c r="F135" s="7">
        <v>1</v>
      </c>
      <c r="G135" s="9">
        <v>35</v>
      </c>
      <c r="H135" s="10">
        <v>0</v>
      </c>
      <c r="I135" s="6">
        <f t="shared" si="2"/>
        <v>35</v>
      </c>
    </row>
    <row r="136" spans="1:9" s="37" customFormat="1">
      <c r="A136" s="29">
        <v>17</v>
      </c>
      <c r="B136" s="30">
        <v>43241</v>
      </c>
      <c r="C136" s="31" t="s">
        <v>16</v>
      </c>
      <c r="D136" s="31" t="s">
        <v>56</v>
      </c>
      <c r="E136" s="31" t="s">
        <v>17</v>
      </c>
      <c r="F136" s="31">
        <v>1</v>
      </c>
      <c r="G136" s="34">
        <v>35</v>
      </c>
      <c r="H136" s="35">
        <v>0</v>
      </c>
      <c r="I136" s="6">
        <f t="shared" si="2"/>
        <v>35</v>
      </c>
    </row>
    <row r="137" spans="1:9">
      <c r="A137" s="2">
        <v>1</v>
      </c>
      <c r="B137" s="3">
        <v>43248</v>
      </c>
      <c r="C137" s="7" t="s">
        <v>12</v>
      </c>
      <c r="D137" s="7" t="s">
        <v>58</v>
      </c>
      <c r="E137" s="7" t="s">
        <v>13</v>
      </c>
      <c r="F137" s="7">
        <v>1</v>
      </c>
      <c r="G137" s="9">
        <v>50</v>
      </c>
      <c r="H137" s="10">
        <v>0</v>
      </c>
      <c r="I137" s="6">
        <f t="shared" si="2"/>
        <v>50</v>
      </c>
    </row>
    <row r="138" spans="1:9">
      <c r="A138" s="2">
        <v>2</v>
      </c>
      <c r="B138" s="3">
        <v>43248</v>
      </c>
      <c r="C138" s="7" t="s">
        <v>10</v>
      </c>
      <c r="D138" s="7" t="s">
        <v>65</v>
      </c>
      <c r="E138" s="7" t="s">
        <v>49</v>
      </c>
      <c r="F138" s="7">
        <v>10</v>
      </c>
      <c r="G138" s="9">
        <v>20</v>
      </c>
      <c r="H138" s="10">
        <v>10</v>
      </c>
      <c r="I138" s="6">
        <f t="shared" si="2"/>
        <v>190</v>
      </c>
    </row>
    <row r="139" spans="1:9">
      <c r="A139" s="2">
        <v>3</v>
      </c>
      <c r="B139" s="3">
        <v>43248</v>
      </c>
      <c r="C139" s="7" t="s">
        <v>12</v>
      </c>
      <c r="D139" s="7" t="s">
        <v>58</v>
      </c>
      <c r="E139" s="7" t="s">
        <v>13</v>
      </c>
      <c r="F139" s="7">
        <v>3</v>
      </c>
      <c r="G139" s="9">
        <v>50</v>
      </c>
      <c r="H139" s="10">
        <v>6</v>
      </c>
      <c r="I139" s="6">
        <f t="shared" si="2"/>
        <v>144</v>
      </c>
    </row>
    <row r="140" spans="1:9">
      <c r="A140" s="2">
        <v>4</v>
      </c>
      <c r="B140" s="3">
        <v>43248</v>
      </c>
      <c r="C140" s="7" t="s">
        <v>10</v>
      </c>
      <c r="D140" s="25" t="s">
        <v>55</v>
      </c>
      <c r="E140" s="25" t="s">
        <v>11</v>
      </c>
      <c r="F140" s="7">
        <v>3</v>
      </c>
      <c r="G140" s="9">
        <v>20</v>
      </c>
      <c r="H140" s="10">
        <v>3</v>
      </c>
      <c r="I140" s="6">
        <f t="shared" si="2"/>
        <v>57</v>
      </c>
    </row>
    <row r="141" spans="1:9">
      <c r="A141" s="2">
        <v>5</v>
      </c>
      <c r="B141" s="3">
        <v>43248</v>
      </c>
      <c r="C141" s="7" t="s">
        <v>57</v>
      </c>
      <c r="D141" s="7" t="s">
        <v>56</v>
      </c>
      <c r="E141" s="7" t="s">
        <v>17</v>
      </c>
      <c r="F141" s="7">
        <v>3</v>
      </c>
      <c r="G141" s="9">
        <v>35</v>
      </c>
      <c r="H141" s="10">
        <v>3</v>
      </c>
      <c r="I141" s="6">
        <f t="shared" si="2"/>
        <v>102</v>
      </c>
    </row>
    <row r="142" spans="1:9">
      <c r="A142" s="2">
        <v>6</v>
      </c>
      <c r="B142" s="3">
        <v>43248</v>
      </c>
      <c r="C142" s="7" t="s">
        <v>10</v>
      </c>
      <c r="D142" s="25" t="s">
        <v>55</v>
      </c>
      <c r="E142" s="25" t="s">
        <v>11</v>
      </c>
      <c r="F142" s="7">
        <v>1</v>
      </c>
      <c r="G142" s="9">
        <v>20</v>
      </c>
      <c r="H142" s="10">
        <v>0</v>
      </c>
      <c r="I142" s="6">
        <f t="shared" si="2"/>
        <v>20</v>
      </c>
    </row>
    <row r="143" spans="1:9">
      <c r="A143" s="26">
        <v>7</v>
      </c>
      <c r="B143" s="3">
        <v>43248</v>
      </c>
      <c r="C143" s="7" t="s">
        <v>12</v>
      </c>
      <c r="D143" s="7" t="s">
        <v>58</v>
      </c>
      <c r="E143" s="7" t="s">
        <v>13</v>
      </c>
      <c r="F143" s="7">
        <v>1</v>
      </c>
      <c r="G143" s="9">
        <v>50</v>
      </c>
      <c r="H143" s="10">
        <v>0</v>
      </c>
      <c r="I143" s="6">
        <f t="shared" si="2"/>
        <v>50</v>
      </c>
    </row>
    <row r="144" spans="1:9">
      <c r="A144" s="2">
        <v>8</v>
      </c>
      <c r="B144" s="3">
        <v>43248</v>
      </c>
      <c r="C144" s="7" t="s">
        <v>12</v>
      </c>
      <c r="D144" s="7" t="s">
        <v>58</v>
      </c>
      <c r="E144" s="7" t="s">
        <v>13</v>
      </c>
      <c r="F144" s="7">
        <v>1</v>
      </c>
      <c r="G144" s="9">
        <v>50</v>
      </c>
      <c r="H144" s="10">
        <v>0</v>
      </c>
      <c r="I144" s="6">
        <f t="shared" si="2"/>
        <v>50</v>
      </c>
    </row>
    <row r="145" spans="1:9">
      <c r="A145" s="2">
        <v>9</v>
      </c>
      <c r="B145" s="3">
        <v>43248</v>
      </c>
      <c r="C145" s="7" t="s">
        <v>10</v>
      </c>
      <c r="D145" s="25" t="s">
        <v>55</v>
      </c>
      <c r="E145" s="25" t="s">
        <v>11</v>
      </c>
      <c r="F145" s="7">
        <v>1</v>
      </c>
      <c r="G145" s="9">
        <v>20</v>
      </c>
      <c r="H145" s="10">
        <v>0</v>
      </c>
      <c r="I145" s="6">
        <f t="shared" si="2"/>
        <v>20</v>
      </c>
    </row>
    <row r="146" spans="1:9">
      <c r="A146" s="2">
        <v>10</v>
      </c>
      <c r="B146" s="3">
        <v>43248</v>
      </c>
      <c r="C146" s="4" t="s">
        <v>16</v>
      </c>
      <c r="D146" s="7" t="s">
        <v>56</v>
      </c>
      <c r="E146" s="7" t="s">
        <v>17</v>
      </c>
      <c r="F146" s="7">
        <v>1</v>
      </c>
      <c r="G146" s="9">
        <v>35</v>
      </c>
      <c r="H146" s="10">
        <v>0</v>
      </c>
      <c r="I146" s="6">
        <f t="shared" si="2"/>
        <v>35</v>
      </c>
    </row>
    <row r="147" spans="1:9">
      <c r="A147" s="2">
        <v>11</v>
      </c>
      <c r="B147" s="3">
        <v>43248</v>
      </c>
      <c r="C147" s="7" t="s">
        <v>10</v>
      </c>
      <c r="D147" s="25" t="s">
        <v>55</v>
      </c>
      <c r="E147" s="25" t="s">
        <v>11</v>
      </c>
      <c r="F147" s="7">
        <v>1</v>
      </c>
      <c r="G147" s="9">
        <v>20</v>
      </c>
      <c r="H147" s="10">
        <v>0</v>
      </c>
      <c r="I147" s="6">
        <f t="shared" si="2"/>
        <v>20</v>
      </c>
    </row>
    <row r="148" spans="1:9">
      <c r="A148" s="2">
        <v>12</v>
      </c>
      <c r="B148" s="3">
        <v>43248</v>
      </c>
      <c r="C148" s="7" t="s">
        <v>10</v>
      </c>
      <c r="D148" s="25" t="s">
        <v>55</v>
      </c>
      <c r="E148" s="25" t="s">
        <v>11</v>
      </c>
      <c r="F148" s="7">
        <v>3</v>
      </c>
      <c r="G148" s="9">
        <v>20</v>
      </c>
      <c r="H148" s="10">
        <v>3</v>
      </c>
      <c r="I148" s="6">
        <f t="shared" si="2"/>
        <v>57</v>
      </c>
    </row>
    <row r="149" spans="1:9">
      <c r="A149" s="2">
        <v>13</v>
      </c>
      <c r="B149" s="3">
        <v>43248</v>
      </c>
      <c r="C149" s="7" t="s">
        <v>16</v>
      </c>
      <c r="D149" s="7" t="s">
        <v>56</v>
      </c>
      <c r="E149" s="7" t="s">
        <v>17</v>
      </c>
      <c r="F149" s="7">
        <v>3</v>
      </c>
      <c r="G149" s="9">
        <v>35</v>
      </c>
      <c r="H149" s="10">
        <v>6</v>
      </c>
      <c r="I149" s="6">
        <f t="shared" si="2"/>
        <v>99</v>
      </c>
    </row>
    <row r="150" spans="1:9">
      <c r="A150" s="2">
        <v>14</v>
      </c>
      <c r="B150" s="3">
        <v>43248</v>
      </c>
      <c r="C150" s="7" t="s">
        <v>16</v>
      </c>
      <c r="D150" s="7" t="s">
        <v>56</v>
      </c>
      <c r="E150" s="7" t="s">
        <v>17</v>
      </c>
      <c r="F150" s="7">
        <v>2</v>
      </c>
      <c r="G150" s="9">
        <v>35</v>
      </c>
      <c r="H150" s="10">
        <v>5</v>
      </c>
      <c r="I150" s="6">
        <f t="shared" si="2"/>
        <v>65</v>
      </c>
    </row>
    <row r="151" spans="1:9">
      <c r="A151" s="2">
        <v>15</v>
      </c>
      <c r="B151" s="3">
        <v>43248</v>
      </c>
      <c r="C151" s="7" t="s">
        <v>10</v>
      </c>
      <c r="D151" s="25" t="s">
        <v>55</v>
      </c>
      <c r="E151" s="25" t="s">
        <v>11</v>
      </c>
      <c r="F151" s="7">
        <v>1</v>
      </c>
      <c r="G151" s="9">
        <v>20</v>
      </c>
      <c r="H151" s="10">
        <v>0</v>
      </c>
      <c r="I151" s="6">
        <f t="shared" si="2"/>
        <v>20</v>
      </c>
    </row>
    <row r="152" spans="1:9">
      <c r="A152" s="2">
        <v>16</v>
      </c>
      <c r="B152" s="3">
        <v>43248</v>
      </c>
      <c r="C152" s="7" t="s">
        <v>10</v>
      </c>
      <c r="D152" s="25" t="s">
        <v>55</v>
      </c>
      <c r="E152" s="25" t="s">
        <v>11</v>
      </c>
      <c r="F152" s="7">
        <v>3</v>
      </c>
      <c r="G152" s="9">
        <v>20</v>
      </c>
      <c r="H152" s="10">
        <v>3</v>
      </c>
      <c r="I152" s="6">
        <f t="shared" si="2"/>
        <v>57</v>
      </c>
    </row>
    <row r="153" spans="1:9">
      <c r="A153" s="2">
        <v>17</v>
      </c>
      <c r="B153" s="3">
        <v>43248</v>
      </c>
      <c r="C153" s="7" t="s">
        <v>12</v>
      </c>
      <c r="D153" s="7" t="s">
        <v>58</v>
      </c>
      <c r="E153" s="7" t="s">
        <v>13</v>
      </c>
      <c r="F153" s="7">
        <v>1</v>
      </c>
      <c r="G153" s="9">
        <v>50</v>
      </c>
      <c r="H153" s="10">
        <v>0</v>
      </c>
      <c r="I153" s="6">
        <f t="shared" si="2"/>
        <v>50</v>
      </c>
    </row>
    <row r="154" spans="1:9">
      <c r="A154" s="2">
        <v>18</v>
      </c>
      <c r="B154" s="3">
        <v>43248</v>
      </c>
      <c r="C154" s="7" t="s">
        <v>16</v>
      </c>
      <c r="D154" s="7" t="s">
        <v>56</v>
      </c>
      <c r="E154" s="7" t="s">
        <v>17</v>
      </c>
      <c r="F154" s="7">
        <v>1</v>
      </c>
      <c r="G154" s="9">
        <v>35</v>
      </c>
      <c r="H154" s="10">
        <v>0</v>
      </c>
      <c r="I154" s="6">
        <f t="shared" si="2"/>
        <v>35</v>
      </c>
    </row>
    <row r="155" spans="1:9">
      <c r="A155" s="2">
        <v>19</v>
      </c>
      <c r="B155" s="3">
        <v>43248</v>
      </c>
      <c r="C155" s="7" t="s">
        <v>12</v>
      </c>
      <c r="D155" s="7" t="s">
        <v>58</v>
      </c>
      <c r="E155" s="7" t="s">
        <v>13</v>
      </c>
      <c r="F155" s="7">
        <v>1</v>
      </c>
      <c r="G155" s="9">
        <v>50</v>
      </c>
      <c r="H155" s="10">
        <v>0</v>
      </c>
      <c r="I155" s="6">
        <f t="shared" si="2"/>
        <v>50</v>
      </c>
    </row>
    <row r="156" spans="1:9" s="37" customFormat="1">
      <c r="A156" s="29">
        <v>20</v>
      </c>
      <c r="B156" s="30">
        <v>43248</v>
      </c>
      <c r="C156" s="31" t="s">
        <v>12</v>
      </c>
      <c r="D156" s="31" t="s">
        <v>58</v>
      </c>
      <c r="E156" s="31" t="s">
        <v>13</v>
      </c>
      <c r="F156" s="31">
        <v>1</v>
      </c>
      <c r="G156" s="34">
        <v>50</v>
      </c>
      <c r="H156" s="35">
        <v>0</v>
      </c>
      <c r="I156" s="6">
        <f t="shared" si="2"/>
        <v>50</v>
      </c>
    </row>
    <row r="157" spans="1:9">
      <c r="A157" s="2">
        <v>1</v>
      </c>
      <c r="B157" s="3">
        <v>43251</v>
      </c>
      <c r="C157" s="4" t="s">
        <v>10</v>
      </c>
      <c r="D157" s="25" t="s">
        <v>55</v>
      </c>
      <c r="E157" s="25" t="s">
        <v>11</v>
      </c>
      <c r="F157" s="7">
        <v>5</v>
      </c>
      <c r="G157" s="9">
        <v>20</v>
      </c>
      <c r="H157" s="10">
        <v>5</v>
      </c>
      <c r="I157" s="6">
        <f t="shared" si="2"/>
        <v>95</v>
      </c>
    </row>
    <row r="158" spans="1:9">
      <c r="A158" s="2">
        <v>2</v>
      </c>
      <c r="B158" s="3">
        <v>43251</v>
      </c>
      <c r="C158" s="7" t="s">
        <v>10</v>
      </c>
      <c r="D158" s="25" t="s">
        <v>55</v>
      </c>
      <c r="E158" s="25" t="s">
        <v>11</v>
      </c>
      <c r="F158" s="7">
        <v>5</v>
      </c>
      <c r="G158" s="9">
        <v>20</v>
      </c>
      <c r="H158" s="10">
        <v>5</v>
      </c>
      <c r="I158" s="6">
        <f t="shared" si="2"/>
        <v>95</v>
      </c>
    </row>
    <row r="159" spans="1:9">
      <c r="A159" s="2">
        <v>3</v>
      </c>
      <c r="B159" s="3">
        <v>43251</v>
      </c>
      <c r="C159" s="7" t="s">
        <v>12</v>
      </c>
      <c r="D159" s="7" t="s">
        <v>58</v>
      </c>
      <c r="E159" s="7" t="s">
        <v>13</v>
      </c>
      <c r="F159" s="7">
        <v>3</v>
      </c>
      <c r="G159" s="9">
        <v>50</v>
      </c>
      <c r="H159" s="10">
        <v>6</v>
      </c>
      <c r="I159" s="6">
        <f t="shared" si="2"/>
        <v>144</v>
      </c>
    </row>
    <row r="160" spans="1:9">
      <c r="A160" s="2">
        <v>4</v>
      </c>
      <c r="B160" s="3">
        <v>43251</v>
      </c>
      <c r="C160" s="4" t="s">
        <v>16</v>
      </c>
      <c r="D160" s="7" t="s">
        <v>56</v>
      </c>
      <c r="E160" s="7" t="s">
        <v>17</v>
      </c>
      <c r="F160" s="7">
        <v>5</v>
      </c>
      <c r="G160" s="9">
        <v>35</v>
      </c>
      <c r="H160" s="10">
        <v>5</v>
      </c>
      <c r="I160" s="6">
        <f t="shared" si="2"/>
        <v>170</v>
      </c>
    </row>
    <row r="161" spans="1:9">
      <c r="A161" s="2">
        <v>5</v>
      </c>
      <c r="B161" s="3">
        <v>43251</v>
      </c>
      <c r="C161" s="7" t="s">
        <v>10</v>
      </c>
      <c r="D161" s="25" t="s">
        <v>55</v>
      </c>
      <c r="E161" s="25" t="s">
        <v>11</v>
      </c>
      <c r="F161" s="7">
        <v>1</v>
      </c>
      <c r="G161" s="9">
        <v>20</v>
      </c>
      <c r="H161" s="10">
        <v>0</v>
      </c>
      <c r="I161" s="6">
        <f t="shared" si="2"/>
        <v>20</v>
      </c>
    </row>
    <row r="162" spans="1:9">
      <c r="A162" s="2">
        <v>6</v>
      </c>
      <c r="B162" s="3">
        <v>43251</v>
      </c>
      <c r="C162" s="7" t="s">
        <v>12</v>
      </c>
      <c r="D162" s="7" t="s">
        <v>58</v>
      </c>
      <c r="E162" s="7" t="s">
        <v>13</v>
      </c>
      <c r="F162" s="7">
        <v>1</v>
      </c>
      <c r="G162" s="9">
        <v>50</v>
      </c>
      <c r="H162" s="10">
        <v>0</v>
      </c>
      <c r="I162" s="6">
        <f t="shared" si="2"/>
        <v>50</v>
      </c>
    </row>
    <row r="163" spans="1:9">
      <c r="A163" s="26">
        <v>7</v>
      </c>
      <c r="B163" s="3">
        <v>43251</v>
      </c>
      <c r="C163" s="7" t="s">
        <v>12</v>
      </c>
      <c r="D163" s="7" t="s">
        <v>58</v>
      </c>
      <c r="E163" s="7" t="s">
        <v>13</v>
      </c>
      <c r="F163" s="7">
        <v>1</v>
      </c>
      <c r="G163" s="9">
        <v>50</v>
      </c>
      <c r="H163" s="10">
        <v>0</v>
      </c>
      <c r="I163" s="6">
        <f t="shared" si="2"/>
        <v>50</v>
      </c>
    </row>
    <row r="164" spans="1:9">
      <c r="A164" s="2">
        <v>8</v>
      </c>
      <c r="B164" s="3">
        <v>43251</v>
      </c>
      <c r="C164" s="7" t="s">
        <v>16</v>
      </c>
      <c r="D164" s="7" t="s">
        <v>56</v>
      </c>
      <c r="E164" s="7" t="s">
        <v>17</v>
      </c>
      <c r="F164" s="4">
        <v>1</v>
      </c>
      <c r="G164" s="9">
        <v>35</v>
      </c>
      <c r="H164" s="10">
        <v>0</v>
      </c>
      <c r="I164" s="6">
        <f t="shared" si="2"/>
        <v>35</v>
      </c>
    </row>
    <row r="165" spans="1:9">
      <c r="A165" s="2">
        <v>9</v>
      </c>
      <c r="B165" s="3">
        <v>43251</v>
      </c>
      <c r="C165" s="7" t="s">
        <v>12</v>
      </c>
      <c r="D165" s="7" t="s">
        <v>58</v>
      </c>
      <c r="E165" s="7" t="s">
        <v>13</v>
      </c>
      <c r="F165" s="7">
        <v>1</v>
      </c>
      <c r="G165" s="9">
        <v>50</v>
      </c>
      <c r="H165" s="10">
        <v>0</v>
      </c>
      <c r="I165" s="6">
        <f t="shared" si="2"/>
        <v>50</v>
      </c>
    </row>
    <row r="166" spans="1:9">
      <c r="A166" s="2">
        <v>10</v>
      </c>
      <c r="B166" s="3">
        <v>43251</v>
      </c>
      <c r="C166" s="7" t="s">
        <v>57</v>
      </c>
      <c r="D166" s="7" t="s">
        <v>56</v>
      </c>
      <c r="E166" s="7" t="s">
        <v>17</v>
      </c>
      <c r="F166" s="7">
        <v>2</v>
      </c>
      <c r="G166" s="9">
        <v>35</v>
      </c>
      <c r="H166" s="10">
        <v>5</v>
      </c>
      <c r="I166" s="6">
        <f t="shared" si="2"/>
        <v>65</v>
      </c>
    </row>
    <row r="167" spans="1:9">
      <c r="A167" s="2">
        <v>11</v>
      </c>
      <c r="B167" s="3">
        <v>43251</v>
      </c>
      <c r="C167" s="7" t="s">
        <v>10</v>
      </c>
      <c r="D167" s="25" t="s">
        <v>55</v>
      </c>
      <c r="E167" s="25" t="s">
        <v>11</v>
      </c>
      <c r="F167" s="7">
        <v>2</v>
      </c>
      <c r="G167" s="9">
        <v>20</v>
      </c>
      <c r="H167" s="10">
        <v>0</v>
      </c>
      <c r="I167" s="6">
        <f t="shared" si="2"/>
        <v>40</v>
      </c>
    </row>
    <row r="168" spans="1:9">
      <c r="A168" s="2">
        <v>12</v>
      </c>
      <c r="B168" s="3">
        <v>43251</v>
      </c>
      <c r="C168" s="7" t="s">
        <v>10</v>
      </c>
      <c r="D168" s="25" t="s">
        <v>55</v>
      </c>
      <c r="E168" s="25" t="s">
        <v>11</v>
      </c>
      <c r="F168" s="7">
        <v>1</v>
      </c>
      <c r="G168" s="9">
        <v>20</v>
      </c>
      <c r="H168" s="10">
        <v>0</v>
      </c>
      <c r="I168" s="6">
        <f t="shared" si="2"/>
        <v>20</v>
      </c>
    </row>
    <row r="169" spans="1:9">
      <c r="A169" s="2">
        <v>13</v>
      </c>
      <c r="B169" s="3">
        <v>43251</v>
      </c>
      <c r="C169" s="7" t="s">
        <v>10</v>
      </c>
      <c r="D169" s="25" t="s">
        <v>55</v>
      </c>
      <c r="E169" s="25" t="s">
        <v>11</v>
      </c>
      <c r="F169" s="7">
        <v>2</v>
      </c>
      <c r="G169" s="9">
        <v>20</v>
      </c>
      <c r="H169" s="10">
        <v>0</v>
      </c>
      <c r="I169" s="6">
        <f t="shared" si="2"/>
        <v>40</v>
      </c>
    </row>
    <row r="170" spans="1:9">
      <c r="A170" s="2">
        <v>14</v>
      </c>
      <c r="B170" s="3">
        <v>43251</v>
      </c>
      <c r="C170" s="7" t="s">
        <v>10</v>
      </c>
      <c r="D170" s="25" t="s">
        <v>55</v>
      </c>
      <c r="E170" s="25" t="s">
        <v>11</v>
      </c>
      <c r="F170" s="4">
        <v>1</v>
      </c>
      <c r="G170" s="9">
        <v>20</v>
      </c>
      <c r="H170" s="10">
        <v>0</v>
      </c>
      <c r="I170" s="6">
        <f t="shared" si="2"/>
        <v>20</v>
      </c>
    </row>
    <row r="171" spans="1:9">
      <c r="A171" s="2">
        <v>15</v>
      </c>
      <c r="B171" s="3">
        <v>43251</v>
      </c>
      <c r="C171" s="7" t="s">
        <v>12</v>
      </c>
      <c r="D171" s="7" t="s">
        <v>58</v>
      </c>
      <c r="E171" s="7" t="s">
        <v>13</v>
      </c>
      <c r="F171" s="7">
        <v>2</v>
      </c>
      <c r="G171" s="9">
        <v>50</v>
      </c>
      <c r="H171" s="10">
        <v>0</v>
      </c>
      <c r="I171" s="6">
        <f t="shared" si="2"/>
        <v>100</v>
      </c>
    </row>
    <row r="172" spans="1:9">
      <c r="A172" s="2">
        <v>16</v>
      </c>
      <c r="B172" s="3">
        <v>43251</v>
      </c>
      <c r="C172" s="7" t="s">
        <v>10</v>
      </c>
      <c r="D172" s="25" t="s">
        <v>55</v>
      </c>
      <c r="E172" s="25" t="s">
        <v>11</v>
      </c>
      <c r="F172" s="4">
        <v>1</v>
      </c>
      <c r="G172" s="9">
        <v>20</v>
      </c>
      <c r="H172" s="10">
        <v>0</v>
      </c>
      <c r="I172" s="6">
        <f t="shared" si="2"/>
        <v>20</v>
      </c>
    </row>
    <row r="173" spans="1:9">
      <c r="A173" s="2">
        <v>17</v>
      </c>
      <c r="B173" s="3">
        <v>43251</v>
      </c>
      <c r="C173" s="7" t="s">
        <v>57</v>
      </c>
      <c r="D173" s="7" t="s">
        <v>56</v>
      </c>
      <c r="E173" s="7" t="s">
        <v>17</v>
      </c>
      <c r="F173" s="7">
        <v>1</v>
      </c>
      <c r="G173" s="9">
        <v>35</v>
      </c>
      <c r="H173" s="10">
        <v>0</v>
      </c>
      <c r="I173" s="6">
        <f t="shared" si="2"/>
        <v>35</v>
      </c>
    </row>
    <row r="174" spans="1:9">
      <c r="A174" s="2">
        <v>18</v>
      </c>
      <c r="B174" s="3">
        <v>43251</v>
      </c>
      <c r="C174" s="7" t="s">
        <v>10</v>
      </c>
      <c r="D174" s="25" t="s">
        <v>55</v>
      </c>
      <c r="E174" s="25" t="s">
        <v>11</v>
      </c>
      <c r="F174" s="7">
        <v>1</v>
      </c>
      <c r="G174" s="9">
        <v>20</v>
      </c>
      <c r="H174" s="10">
        <v>0</v>
      </c>
      <c r="I174" s="6">
        <f t="shared" si="2"/>
        <v>20</v>
      </c>
    </row>
    <row r="175" spans="1:9">
      <c r="A175" s="2">
        <v>19</v>
      </c>
      <c r="B175" s="3">
        <v>43251</v>
      </c>
      <c r="C175" s="4" t="s">
        <v>16</v>
      </c>
      <c r="D175" s="7" t="s">
        <v>56</v>
      </c>
      <c r="E175" s="7" t="s">
        <v>17</v>
      </c>
      <c r="F175" s="7">
        <v>1</v>
      </c>
      <c r="G175" s="9">
        <v>35</v>
      </c>
      <c r="H175" s="10">
        <v>0</v>
      </c>
      <c r="I175" s="6">
        <f t="shared" si="2"/>
        <v>35</v>
      </c>
    </row>
    <row r="176" spans="1:9">
      <c r="A176" s="52"/>
      <c r="B176" s="48"/>
      <c r="C176" s="48"/>
      <c r="D176" s="48"/>
      <c r="E176" s="48"/>
      <c r="F176" s="48"/>
      <c r="G176" s="48"/>
      <c r="H176" s="49"/>
      <c r="I176" s="16"/>
    </row>
    <row r="178" spans="7:7">
      <c r="G178" s="11"/>
    </row>
  </sheetData>
  <mergeCells count="2">
    <mergeCell ref="A176:H176"/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9"/>
  <sheetViews>
    <sheetView topLeftCell="A19" workbookViewId="0">
      <selection activeCell="I160" sqref="I3:I160"/>
    </sheetView>
  </sheetViews>
  <sheetFormatPr baseColWidth="10" defaultColWidth="12.625" defaultRowHeight="15" customHeight="1"/>
  <cols>
    <col min="3" max="3" width="18.75" customWidth="1"/>
    <col min="5" max="5" width="12.625" customWidth="1"/>
  </cols>
  <sheetData>
    <row r="1" spans="1:12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12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>
      <c r="A3" s="2">
        <v>1</v>
      </c>
      <c r="B3" s="3">
        <v>43255</v>
      </c>
      <c r="C3" s="4" t="s">
        <v>10</v>
      </c>
      <c r="D3" s="4" t="s">
        <v>55</v>
      </c>
      <c r="E3" s="4" t="s">
        <v>11</v>
      </c>
      <c r="F3" s="7">
        <v>5</v>
      </c>
      <c r="G3" s="6">
        <v>20</v>
      </c>
      <c r="H3" s="10">
        <v>5</v>
      </c>
      <c r="I3" s="6">
        <f>(F3*G3)-H3</f>
        <v>95</v>
      </c>
    </row>
    <row r="4" spans="1:12">
      <c r="A4" s="2">
        <v>2</v>
      </c>
      <c r="B4" s="3">
        <v>43255</v>
      </c>
      <c r="C4" s="7" t="s">
        <v>10</v>
      </c>
      <c r="D4" s="4" t="s">
        <v>55</v>
      </c>
      <c r="E4" s="4" t="s">
        <v>11</v>
      </c>
      <c r="F4" s="7">
        <v>5</v>
      </c>
      <c r="G4" s="6">
        <v>20</v>
      </c>
      <c r="H4" s="10">
        <v>5</v>
      </c>
      <c r="I4" s="6">
        <f t="shared" ref="I4:I67" si="0">(F4*G4)-H4</f>
        <v>95</v>
      </c>
    </row>
    <row r="5" spans="1:12">
      <c r="A5" s="2">
        <v>3</v>
      </c>
      <c r="B5" s="3">
        <v>43255</v>
      </c>
      <c r="C5" s="7" t="s">
        <v>12</v>
      </c>
      <c r="D5" s="4" t="s">
        <v>58</v>
      </c>
      <c r="E5" s="4" t="s">
        <v>13</v>
      </c>
      <c r="F5" s="7">
        <v>3</v>
      </c>
      <c r="G5" s="6">
        <v>50</v>
      </c>
      <c r="H5" s="10">
        <v>3</v>
      </c>
      <c r="I5" s="6">
        <f t="shared" si="0"/>
        <v>147</v>
      </c>
    </row>
    <row r="6" spans="1:12">
      <c r="A6" s="2">
        <v>4</v>
      </c>
      <c r="B6" s="3">
        <v>43255</v>
      </c>
      <c r="C6" s="7" t="s">
        <v>12</v>
      </c>
      <c r="D6" s="4" t="s">
        <v>58</v>
      </c>
      <c r="E6" s="4" t="s">
        <v>13</v>
      </c>
      <c r="F6" s="7">
        <v>3</v>
      </c>
      <c r="G6" s="10">
        <v>50</v>
      </c>
      <c r="H6" s="10">
        <v>3</v>
      </c>
      <c r="I6" s="6">
        <f t="shared" si="0"/>
        <v>147</v>
      </c>
      <c r="K6" s="25" t="s">
        <v>11</v>
      </c>
      <c r="L6" s="9">
        <v>20</v>
      </c>
    </row>
    <row r="7" spans="1:12">
      <c r="A7" s="2">
        <v>5</v>
      </c>
      <c r="B7" s="3">
        <v>43255</v>
      </c>
      <c r="C7" s="7" t="s">
        <v>16</v>
      </c>
      <c r="D7" s="4" t="s">
        <v>56</v>
      </c>
      <c r="E7" s="4" t="s">
        <v>17</v>
      </c>
      <c r="F7" s="7">
        <v>3</v>
      </c>
      <c r="G7" s="10">
        <v>35</v>
      </c>
      <c r="H7" s="10">
        <v>3</v>
      </c>
      <c r="I7" s="6">
        <f t="shared" si="0"/>
        <v>102</v>
      </c>
      <c r="K7" s="7" t="s">
        <v>13</v>
      </c>
      <c r="L7" s="9">
        <v>50</v>
      </c>
    </row>
    <row r="8" spans="1:12">
      <c r="A8" s="2">
        <v>6</v>
      </c>
      <c r="B8" s="3">
        <v>43255</v>
      </c>
      <c r="C8" s="7" t="s">
        <v>10</v>
      </c>
      <c r="D8" s="4" t="s">
        <v>55</v>
      </c>
      <c r="E8" s="4" t="s">
        <v>11</v>
      </c>
      <c r="F8" s="7">
        <v>1</v>
      </c>
      <c r="G8" s="10">
        <v>20</v>
      </c>
      <c r="H8" s="10">
        <v>0</v>
      </c>
      <c r="I8" s="6">
        <f t="shared" si="0"/>
        <v>20</v>
      </c>
      <c r="K8" s="7" t="s">
        <v>17</v>
      </c>
      <c r="L8" s="9">
        <v>35</v>
      </c>
    </row>
    <row r="9" spans="1:12">
      <c r="A9" s="2">
        <v>7</v>
      </c>
      <c r="B9" s="3">
        <v>43255</v>
      </c>
      <c r="C9" s="7" t="s">
        <v>16</v>
      </c>
      <c r="D9" s="4" t="s">
        <v>56</v>
      </c>
      <c r="E9" s="4" t="s">
        <v>17</v>
      </c>
      <c r="F9" s="7">
        <v>1</v>
      </c>
      <c r="G9" s="10">
        <v>35</v>
      </c>
      <c r="H9" s="10">
        <v>0</v>
      </c>
      <c r="I9" s="6">
        <f t="shared" si="0"/>
        <v>35</v>
      </c>
    </row>
    <row r="10" spans="1:12">
      <c r="A10" s="2">
        <v>8</v>
      </c>
      <c r="B10" s="3">
        <v>43255</v>
      </c>
      <c r="C10" s="7" t="s">
        <v>10</v>
      </c>
      <c r="D10" s="4" t="s">
        <v>55</v>
      </c>
      <c r="E10" s="4" t="s">
        <v>11</v>
      </c>
      <c r="F10" s="7">
        <v>1</v>
      </c>
      <c r="G10" s="10">
        <v>20</v>
      </c>
      <c r="H10" s="10">
        <v>0</v>
      </c>
      <c r="I10" s="6">
        <f t="shared" si="0"/>
        <v>20</v>
      </c>
    </row>
    <row r="11" spans="1:12">
      <c r="A11" s="2">
        <v>9</v>
      </c>
      <c r="B11" s="3">
        <v>43255</v>
      </c>
      <c r="C11" s="7" t="s">
        <v>10</v>
      </c>
      <c r="D11" s="4" t="s">
        <v>55</v>
      </c>
      <c r="E11" s="4" t="s">
        <v>11</v>
      </c>
      <c r="F11" s="7">
        <v>1</v>
      </c>
      <c r="G11" s="10">
        <v>20</v>
      </c>
      <c r="H11" s="10">
        <v>0</v>
      </c>
      <c r="I11" s="6">
        <f t="shared" si="0"/>
        <v>20</v>
      </c>
    </row>
    <row r="12" spans="1:12">
      <c r="A12" s="2">
        <v>10</v>
      </c>
      <c r="B12" s="3">
        <v>43255</v>
      </c>
      <c r="C12" s="7" t="s">
        <v>57</v>
      </c>
      <c r="D12" s="4" t="s">
        <v>56</v>
      </c>
      <c r="E12" s="4" t="s">
        <v>17</v>
      </c>
      <c r="F12" s="7">
        <v>1</v>
      </c>
      <c r="G12" s="10">
        <v>35</v>
      </c>
      <c r="H12" s="10">
        <v>0</v>
      </c>
      <c r="I12" s="6">
        <f t="shared" si="0"/>
        <v>35</v>
      </c>
    </row>
    <row r="13" spans="1:12">
      <c r="A13" s="2">
        <v>11</v>
      </c>
      <c r="B13" s="3">
        <v>43255</v>
      </c>
      <c r="C13" s="7" t="s">
        <v>10</v>
      </c>
      <c r="D13" s="4" t="s">
        <v>55</v>
      </c>
      <c r="E13" s="4" t="s">
        <v>11</v>
      </c>
      <c r="F13" s="7">
        <v>2</v>
      </c>
      <c r="G13" s="10">
        <v>20</v>
      </c>
      <c r="H13" s="10">
        <v>0</v>
      </c>
      <c r="I13" s="6">
        <f t="shared" si="0"/>
        <v>40</v>
      </c>
    </row>
    <row r="14" spans="1:12">
      <c r="A14" s="2">
        <v>12</v>
      </c>
      <c r="B14" s="3">
        <v>43255</v>
      </c>
      <c r="C14" s="7" t="s">
        <v>10</v>
      </c>
      <c r="D14" s="4" t="s">
        <v>55</v>
      </c>
      <c r="E14" s="4" t="s">
        <v>11</v>
      </c>
      <c r="F14" s="7">
        <v>1</v>
      </c>
      <c r="G14" s="10">
        <v>20</v>
      </c>
      <c r="H14" s="10">
        <v>0</v>
      </c>
      <c r="I14" s="6">
        <f t="shared" si="0"/>
        <v>20</v>
      </c>
    </row>
    <row r="15" spans="1:12">
      <c r="A15" s="2">
        <v>13</v>
      </c>
      <c r="B15" s="3">
        <v>43255</v>
      </c>
      <c r="C15" s="7" t="s">
        <v>10</v>
      </c>
      <c r="D15" s="4" t="s">
        <v>55</v>
      </c>
      <c r="E15" s="4" t="s">
        <v>11</v>
      </c>
      <c r="F15" s="7">
        <v>1</v>
      </c>
      <c r="G15" s="10">
        <v>20</v>
      </c>
      <c r="H15" s="10">
        <v>0</v>
      </c>
      <c r="I15" s="6">
        <f t="shared" si="0"/>
        <v>20</v>
      </c>
    </row>
    <row r="16" spans="1:12">
      <c r="A16" s="2">
        <v>14</v>
      </c>
      <c r="B16" s="3">
        <v>43255</v>
      </c>
      <c r="C16" s="7" t="s">
        <v>10</v>
      </c>
      <c r="D16" s="4" t="s">
        <v>55</v>
      </c>
      <c r="E16" s="4" t="s">
        <v>11</v>
      </c>
      <c r="F16" s="4">
        <v>1</v>
      </c>
      <c r="G16" s="10">
        <v>20</v>
      </c>
      <c r="H16" s="10">
        <v>0</v>
      </c>
      <c r="I16" s="6">
        <f t="shared" si="0"/>
        <v>20</v>
      </c>
    </row>
    <row r="17" spans="1:11">
      <c r="A17" s="2">
        <v>15</v>
      </c>
      <c r="B17" s="3">
        <v>43255</v>
      </c>
      <c r="C17" s="7" t="s">
        <v>12</v>
      </c>
      <c r="D17" s="4" t="s">
        <v>58</v>
      </c>
      <c r="E17" s="4" t="s">
        <v>13</v>
      </c>
      <c r="F17" s="7">
        <v>1</v>
      </c>
      <c r="G17" s="10">
        <v>50</v>
      </c>
      <c r="H17" s="10">
        <v>0</v>
      </c>
      <c r="I17" s="6">
        <f t="shared" si="0"/>
        <v>50</v>
      </c>
      <c r="K17" s="11" t="s">
        <v>46</v>
      </c>
    </row>
    <row r="18" spans="1:11">
      <c r="A18" s="2">
        <v>16</v>
      </c>
      <c r="B18" s="3">
        <v>43255</v>
      </c>
      <c r="C18" s="7" t="s">
        <v>16</v>
      </c>
      <c r="D18" s="4" t="s">
        <v>56</v>
      </c>
      <c r="E18" s="4" t="s">
        <v>17</v>
      </c>
      <c r="F18" s="7">
        <v>2</v>
      </c>
      <c r="G18" s="10">
        <v>35</v>
      </c>
      <c r="H18" s="10">
        <v>0</v>
      </c>
      <c r="I18" s="6">
        <f t="shared" si="0"/>
        <v>70</v>
      </c>
      <c r="K18" s="11" t="s">
        <v>47</v>
      </c>
    </row>
    <row r="19" spans="1:11">
      <c r="A19" s="2">
        <v>17</v>
      </c>
      <c r="B19" s="3">
        <v>43255</v>
      </c>
      <c r="C19" s="7" t="s">
        <v>12</v>
      </c>
      <c r="D19" s="4" t="s">
        <v>58</v>
      </c>
      <c r="E19" s="4" t="s">
        <v>13</v>
      </c>
      <c r="F19" s="7">
        <v>1</v>
      </c>
      <c r="G19" s="10">
        <v>50</v>
      </c>
      <c r="H19" s="10">
        <v>0</v>
      </c>
      <c r="I19" s="6">
        <f t="shared" si="0"/>
        <v>50</v>
      </c>
    </row>
    <row r="20" spans="1:11" s="37" customFormat="1">
      <c r="A20" s="29">
        <v>18</v>
      </c>
      <c r="B20" s="30">
        <v>43255</v>
      </c>
      <c r="C20" s="31" t="s">
        <v>12</v>
      </c>
      <c r="D20" s="4" t="s">
        <v>58</v>
      </c>
      <c r="E20" s="4" t="s">
        <v>13</v>
      </c>
      <c r="F20" s="31">
        <v>1</v>
      </c>
      <c r="G20" s="35">
        <v>50</v>
      </c>
      <c r="H20" s="35">
        <v>0</v>
      </c>
      <c r="I20" s="6">
        <f t="shared" si="0"/>
        <v>50</v>
      </c>
      <c r="K20" s="43" t="s">
        <v>48</v>
      </c>
    </row>
    <row r="21" spans="1:11">
      <c r="A21" s="2">
        <v>1</v>
      </c>
      <c r="B21" s="3">
        <v>43258</v>
      </c>
      <c r="C21" s="7" t="s">
        <v>50</v>
      </c>
      <c r="D21" s="4" t="s">
        <v>55</v>
      </c>
      <c r="E21" s="4" t="s">
        <v>11</v>
      </c>
      <c r="F21" s="7">
        <v>3</v>
      </c>
      <c r="G21" s="6">
        <v>20</v>
      </c>
      <c r="H21" s="10">
        <v>3</v>
      </c>
      <c r="I21" s="6">
        <f t="shared" si="0"/>
        <v>57</v>
      </c>
    </row>
    <row r="22" spans="1:11">
      <c r="A22" s="2">
        <v>2</v>
      </c>
      <c r="B22" s="3">
        <v>43258</v>
      </c>
      <c r="C22" s="7" t="s">
        <v>57</v>
      </c>
      <c r="D22" s="4" t="s">
        <v>56</v>
      </c>
      <c r="E22" s="4" t="s">
        <v>17</v>
      </c>
      <c r="F22" s="7">
        <v>1</v>
      </c>
      <c r="G22" s="6">
        <v>35</v>
      </c>
      <c r="H22" s="10">
        <v>0</v>
      </c>
      <c r="I22" s="6">
        <f t="shared" si="0"/>
        <v>35</v>
      </c>
    </row>
    <row r="23" spans="1:11">
      <c r="A23" s="2">
        <v>3</v>
      </c>
      <c r="B23" s="3">
        <v>43258</v>
      </c>
      <c r="C23" s="7" t="s">
        <v>50</v>
      </c>
      <c r="D23" s="4" t="s">
        <v>55</v>
      </c>
      <c r="E23" s="4" t="s">
        <v>11</v>
      </c>
      <c r="F23" s="7">
        <v>1</v>
      </c>
      <c r="G23" s="6">
        <v>20</v>
      </c>
      <c r="H23" s="10">
        <v>0</v>
      </c>
      <c r="I23" s="6">
        <f t="shared" si="0"/>
        <v>20</v>
      </c>
    </row>
    <row r="24" spans="1:11">
      <c r="A24" s="2">
        <v>4</v>
      </c>
      <c r="B24" s="3">
        <v>43258</v>
      </c>
      <c r="C24" s="7" t="s">
        <v>16</v>
      </c>
      <c r="D24" s="4" t="s">
        <v>56</v>
      </c>
      <c r="E24" s="4" t="s">
        <v>17</v>
      </c>
      <c r="F24" s="7">
        <v>1</v>
      </c>
      <c r="G24" s="10">
        <v>35</v>
      </c>
      <c r="H24" s="10">
        <v>0</v>
      </c>
      <c r="I24" s="6">
        <f t="shared" si="0"/>
        <v>35</v>
      </c>
    </row>
    <row r="25" spans="1:11">
      <c r="A25" s="2">
        <v>5</v>
      </c>
      <c r="B25" s="3">
        <v>43258</v>
      </c>
      <c r="C25" s="7" t="s">
        <v>50</v>
      </c>
      <c r="D25" s="4" t="s">
        <v>55</v>
      </c>
      <c r="E25" s="4" t="s">
        <v>11</v>
      </c>
      <c r="F25" s="7">
        <v>1</v>
      </c>
      <c r="G25" s="10">
        <v>20</v>
      </c>
      <c r="H25" s="10">
        <v>0</v>
      </c>
      <c r="I25" s="6">
        <f t="shared" si="0"/>
        <v>20</v>
      </c>
    </row>
    <row r="26" spans="1:11">
      <c r="A26" s="2">
        <v>6</v>
      </c>
      <c r="B26" s="3">
        <v>43258</v>
      </c>
      <c r="C26" s="7" t="s">
        <v>12</v>
      </c>
      <c r="D26" s="4" t="s">
        <v>58</v>
      </c>
      <c r="E26" s="4" t="s">
        <v>13</v>
      </c>
      <c r="F26" s="7">
        <v>1</v>
      </c>
      <c r="G26" s="10">
        <v>50</v>
      </c>
      <c r="H26" s="10">
        <v>0</v>
      </c>
      <c r="I26" s="6">
        <f t="shared" si="0"/>
        <v>50</v>
      </c>
    </row>
    <row r="27" spans="1:11">
      <c r="A27" s="2">
        <v>7</v>
      </c>
      <c r="B27" s="3">
        <v>43258</v>
      </c>
      <c r="C27" s="7" t="s">
        <v>50</v>
      </c>
      <c r="D27" s="4" t="s">
        <v>55</v>
      </c>
      <c r="E27" s="4" t="s">
        <v>11</v>
      </c>
      <c r="F27" s="7">
        <v>2</v>
      </c>
      <c r="G27" s="10">
        <v>20</v>
      </c>
      <c r="H27" s="10">
        <v>0</v>
      </c>
      <c r="I27" s="6">
        <f t="shared" si="0"/>
        <v>40</v>
      </c>
      <c r="K27" s="11" t="s">
        <v>51</v>
      </c>
    </row>
    <row r="28" spans="1:11">
      <c r="A28" s="2">
        <v>8</v>
      </c>
      <c r="B28" s="3">
        <v>43258</v>
      </c>
      <c r="C28" s="7" t="s">
        <v>12</v>
      </c>
      <c r="D28" s="4" t="s">
        <v>58</v>
      </c>
      <c r="E28" s="4" t="s">
        <v>13</v>
      </c>
      <c r="F28" s="4">
        <v>1</v>
      </c>
      <c r="G28" s="10">
        <v>50</v>
      </c>
      <c r="H28" s="10">
        <v>0</v>
      </c>
      <c r="I28" s="6">
        <f t="shared" si="0"/>
        <v>50</v>
      </c>
    </row>
    <row r="29" spans="1:11">
      <c r="A29" s="2">
        <v>9</v>
      </c>
      <c r="B29" s="3">
        <v>43258</v>
      </c>
      <c r="C29" s="7" t="s">
        <v>50</v>
      </c>
      <c r="D29" s="4" t="s">
        <v>55</v>
      </c>
      <c r="E29" s="4" t="s">
        <v>11</v>
      </c>
      <c r="F29" s="7">
        <v>1</v>
      </c>
      <c r="G29" s="10">
        <v>20</v>
      </c>
      <c r="H29" s="10">
        <v>0</v>
      </c>
      <c r="I29" s="6">
        <f t="shared" si="0"/>
        <v>20</v>
      </c>
    </row>
    <row r="30" spans="1:11">
      <c r="A30" s="2">
        <v>10</v>
      </c>
      <c r="B30" s="3">
        <v>43258</v>
      </c>
      <c r="C30" s="7" t="s">
        <v>12</v>
      </c>
      <c r="D30" s="4" t="s">
        <v>58</v>
      </c>
      <c r="E30" s="4" t="s">
        <v>13</v>
      </c>
      <c r="F30" s="7">
        <v>2</v>
      </c>
      <c r="G30" s="10">
        <v>50</v>
      </c>
      <c r="H30" s="10">
        <v>2</v>
      </c>
      <c r="I30" s="6">
        <f t="shared" si="0"/>
        <v>98</v>
      </c>
    </row>
    <row r="31" spans="1:11">
      <c r="A31" s="2">
        <v>11</v>
      </c>
      <c r="B31" s="3">
        <v>43258</v>
      </c>
      <c r="C31" s="7" t="s">
        <v>16</v>
      </c>
      <c r="D31" s="4" t="s">
        <v>56</v>
      </c>
      <c r="E31" s="4" t="s">
        <v>17</v>
      </c>
      <c r="F31" s="7">
        <v>2</v>
      </c>
      <c r="G31" s="10">
        <v>35</v>
      </c>
      <c r="H31" s="10">
        <v>2</v>
      </c>
      <c r="I31" s="6">
        <f t="shared" si="0"/>
        <v>68</v>
      </c>
    </row>
    <row r="32" spans="1:11">
      <c r="A32" s="2">
        <v>12</v>
      </c>
      <c r="B32" s="3">
        <v>43258</v>
      </c>
      <c r="C32" s="7" t="s">
        <v>57</v>
      </c>
      <c r="D32" s="4" t="s">
        <v>56</v>
      </c>
      <c r="E32" s="4" t="s">
        <v>17</v>
      </c>
      <c r="F32" s="7">
        <v>1</v>
      </c>
      <c r="G32" s="10">
        <v>35</v>
      </c>
      <c r="H32" s="10">
        <v>0</v>
      </c>
      <c r="I32" s="6">
        <f t="shared" si="0"/>
        <v>35</v>
      </c>
    </row>
    <row r="33" spans="1:9">
      <c r="A33" s="2">
        <v>13</v>
      </c>
      <c r="B33" s="3">
        <v>43258</v>
      </c>
      <c r="C33" s="7" t="s">
        <v>50</v>
      </c>
      <c r="D33" s="4" t="s">
        <v>55</v>
      </c>
      <c r="E33" s="4" t="s">
        <v>11</v>
      </c>
      <c r="F33" s="7">
        <v>1</v>
      </c>
      <c r="G33" s="10">
        <v>20</v>
      </c>
      <c r="H33" s="10">
        <v>0</v>
      </c>
      <c r="I33" s="6">
        <f t="shared" si="0"/>
        <v>20</v>
      </c>
    </row>
    <row r="34" spans="1:9">
      <c r="A34" s="2">
        <v>14</v>
      </c>
      <c r="B34" s="3">
        <v>43258</v>
      </c>
      <c r="C34" s="7" t="s">
        <v>16</v>
      </c>
      <c r="D34" s="4" t="s">
        <v>56</v>
      </c>
      <c r="E34" s="4" t="s">
        <v>17</v>
      </c>
      <c r="F34" s="4">
        <v>1</v>
      </c>
      <c r="G34" s="10">
        <v>35</v>
      </c>
      <c r="H34" s="10">
        <v>0</v>
      </c>
      <c r="I34" s="6">
        <f t="shared" si="0"/>
        <v>35</v>
      </c>
    </row>
    <row r="35" spans="1:9">
      <c r="A35" s="2">
        <v>15</v>
      </c>
      <c r="B35" s="3">
        <v>43258</v>
      </c>
      <c r="C35" s="7" t="s">
        <v>12</v>
      </c>
      <c r="D35" s="4" t="s">
        <v>58</v>
      </c>
      <c r="E35" s="4" t="s">
        <v>13</v>
      </c>
      <c r="F35" s="7">
        <v>1</v>
      </c>
      <c r="G35" s="10">
        <v>50</v>
      </c>
      <c r="H35" s="10">
        <v>0</v>
      </c>
      <c r="I35" s="6">
        <f t="shared" si="0"/>
        <v>50</v>
      </c>
    </row>
    <row r="36" spans="1:9">
      <c r="A36" s="2">
        <v>16</v>
      </c>
      <c r="B36" s="3">
        <v>43258</v>
      </c>
      <c r="C36" s="7" t="s">
        <v>12</v>
      </c>
      <c r="D36" s="4" t="s">
        <v>58</v>
      </c>
      <c r="E36" s="4" t="s">
        <v>13</v>
      </c>
      <c r="F36" s="7">
        <v>1</v>
      </c>
      <c r="G36" s="10">
        <v>50</v>
      </c>
      <c r="H36" s="10">
        <v>0</v>
      </c>
      <c r="I36" s="6">
        <f t="shared" si="0"/>
        <v>50</v>
      </c>
    </row>
    <row r="37" spans="1:9">
      <c r="A37" s="2">
        <v>17</v>
      </c>
      <c r="B37" s="3">
        <v>43258</v>
      </c>
      <c r="C37" s="7" t="s">
        <v>50</v>
      </c>
      <c r="D37" s="4" t="s">
        <v>55</v>
      </c>
      <c r="E37" s="4" t="s">
        <v>11</v>
      </c>
      <c r="F37" s="7">
        <v>3</v>
      </c>
      <c r="G37" s="10">
        <v>20</v>
      </c>
      <c r="H37" s="10">
        <v>3</v>
      </c>
      <c r="I37" s="6">
        <f t="shared" si="0"/>
        <v>57</v>
      </c>
    </row>
    <row r="38" spans="1:9">
      <c r="A38" s="2">
        <v>18</v>
      </c>
      <c r="B38" s="3">
        <v>43258</v>
      </c>
      <c r="C38" s="7" t="s">
        <v>50</v>
      </c>
      <c r="D38" s="4" t="s">
        <v>55</v>
      </c>
      <c r="E38" s="4" t="s">
        <v>11</v>
      </c>
      <c r="F38" s="7">
        <v>3</v>
      </c>
      <c r="G38" s="10">
        <v>20</v>
      </c>
      <c r="H38" s="10">
        <v>3</v>
      </c>
      <c r="I38" s="6">
        <f t="shared" si="0"/>
        <v>57</v>
      </c>
    </row>
    <row r="39" spans="1:9" s="37" customFormat="1">
      <c r="A39" s="29">
        <v>19</v>
      </c>
      <c r="B39" s="30">
        <v>43258</v>
      </c>
      <c r="C39" s="31" t="s">
        <v>50</v>
      </c>
      <c r="D39" s="4" t="s">
        <v>55</v>
      </c>
      <c r="E39" s="4" t="s">
        <v>11</v>
      </c>
      <c r="F39" s="31">
        <v>3</v>
      </c>
      <c r="G39" s="35">
        <v>20</v>
      </c>
      <c r="H39" s="35">
        <v>3</v>
      </c>
      <c r="I39" s="6">
        <f t="shared" si="0"/>
        <v>57</v>
      </c>
    </row>
    <row r="40" spans="1:9">
      <c r="A40" s="2">
        <v>1</v>
      </c>
      <c r="B40" s="3">
        <v>43262</v>
      </c>
      <c r="C40" s="7" t="s">
        <v>12</v>
      </c>
      <c r="D40" s="4" t="s">
        <v>58</v>
      </c>
      <c r="E40" s="4" t="s">
        <v>13</v>
      </c>
      <c r="F40" s="7">
        <v>1</v>
      </c>
      <c r="G40" s="6">
        <v>50</v>
      </c>
      <c r="H40" s="10">
        <v>0</v>
      </c>
      <c r="I40" s="6">
        <f t="shared" si="0"/>
        <v>50</v>
      </c>
    </row>
    <row r="41" spans="1:9">
      <c r="A41" s="2">
        <v>2</v>
      </c>
      <c r="B41" s="3">
        <v>43262</v>
      </c>
      <c r="C41" s="7" t="s">
        <v>10</v>
      </c>
      <c r="D41" s="4" t="s">
        <v>55</v>
      </c>
      <c r="E41" s="4" t="s">
        <v>11</v>
      </c>
      <c r="F41" s="7">
        <v>3</v>
      </c>
      <c r="G41" s="6">
        <v>20</v>
      </c>
      <c r="H41" s="10">
        <v>3</v>
      </c>
      <c r="I41" s="6">
        <f t="shared" si="0"/>
        <v>57</v>
      </c>
    </row>
    <row r="42" spans="1:9">
      <c r="A42" s="2">
        <v>3</v>
      </c>
      <c r="B42" s="3">
        <v>43262</v>
      </c>
      <c r="C42" s="7" t="s">
        <v>10</v>
      </c>
      <c r="D42" s="4" t="s">
        <v>55</v>
      </c>
      <c r="E42" s="4" t="s">
        <v>11</v>
      </c>
      <c r="F42" s="7">
        <v>3</v>
      </c>
      <c r="G42" s="6">
        <v>20</v>
      </c>
      <c r="H42" s="10">
        <v>3</v>
      </c>
      <c r="I42" s="6">
        <f t="shared" si="0"/>
        <v>57</v>
      </c>
    </row>
    <row r="43" spans="1:9">
      <c r="A43" s="2">
        <v>4</v>
      </c>
      <c r="B43" s="3">
        <v>43262</v>
      </c>
      <c r="C43" s="7" t="s">
        <v>12</v>
      </c>
      <c r="D43" s="4" t="s">
        <v>58</v>
      </c>
      <c r="E43" s="4" t="s">
        <v>13</v>
      </c>
      <c r="F43" s="7">
        <v>2</v>
      </c>
      <c r="G43" s="10">
        <v>50</v>
      </c>
      <c r="H43" s="10">
        <v>5</v>
      </c>
      <c r="I43" s="6">
        <f t="shared" si="0"/>
        <v>95</v>
      </c>
    </row>
    <row r="44" spans="1:9">
      <c r="A44" s="2">
        <v>5</v>
      </c>
      <c r="B44" s="3">
        <v>43262</v>
      </c>
      <c r="C44" s="7" t="s">
        <v>10</v>
      </c>
      <c r="D44" s="4" t="s">
        <v>55</v>
      </c>
      <c r="E44" s="4" t="s">
        <v>11</v>
      </c>
      <c r="F44" s="7">
        <v>1</v>
      </c>
      <c r="G44" s="10">
        <v>20</v>
      </c>
      <c r="H44" s="10">
        <v>0</v>
      </c>
      <c r="I44" s="6">
        <f t="shared" si="0"/>
        <v>20</v>
      </c>
    </row>
    <row r="45" spans="1:9">
      <c r="A45" s="2">
        <v>6</v>
      </c>
      <c r="B45" s="3">
        <v>43262</v>
      </c>
      <c r="C45" s="7" t="s">
        <v>12</v>
      </c>
      <c r="D45" s="4" t="s">
        <v>58</v>
      </c>
      <c r="E45" s="4" t="s">
        <v>13</v>
      </c>
      <c r="F45" s="7">
        <v>1</v>
      </c>
      <c r="G45" s="10">
        <v>50</v>
      </c>
      <c r="H45" s="10">
        <v>0</v>
      </c>
      <c r="I45" s="6">
        <f t="shared" si="0"/>
        <v>50</v>
      </c>
    </row>
    <row r="46" spans="1:9">
      <c r="A46" s="2">
        <v>7</v>
      </c>
      <c r="B46" s="3">
        <v>43262</v>
      </c>
      <c r="C46" s="7" t="s">
        <v>10</v>
      </c>
      <c r="D46" s="4" t="s">
        <v>55</v>
      </c>
      <c r="E46" s="4" t="s">
        <v>11</v>
      </c>
      <c r="F46" s="7">
        <v>1</v>
      </c>
      <c r="G46" s="10">
        <v>20</v>
      </c>
      <c r="H46" s="10">
        <v>0</v>
      </c>
      <c r="I46" s="6">
        <f t="shared" si="0"/>
        <v>20</v>
      </c>
    </row>
    <row r="47" spans="1:9">
      <c r="A47" s="2">
        <v>8</v>
      </c>
      <c r="B47" s="3">
        <v>43262</v>
      </c>
      <c r="C47" s="7" t="s">
        <v>12</v>
      </c>
      <c r="D47" s="4" t="s">
        <v>58</v>
      </c>
      <c r="E47" s="4" t="s">
        <v>13</v>
      </c>
      <c r="F47" s="4">
        <v>1</v>
      </c>
      <c r="G47" s="10">
        <v>50</v>
      </c>
      <c r="H47" s="10">
        <v>0</v>
      </c>
      <c r="I47" s="6">
        <f t="shared" si="0"/>
        <v>50</v>
      </c>
    </row>
    <row r="48" spans="1:9">
      <c r="A48" s="2">
        <v>9</v>
      </c>
      <c r="B48" s="3">
        <v>43262</v>
      </c>
      <c r="C48" s="7" t="s">
        <v>12</v>
      </c>
      <c r="D48" s="4" t="s">
        <v>58</v>
      </c>
      <c r="E48" s="4" t="s">
        <v>13</v>
      </c>
      <c r="F48" s="7">
        <v>1</v>
      </c>
      <c r="G48" s="10">
        <v>50</v>
      </c>
      <c r="H48" s="10">
        <v>0</v>
      </c>
      <c r="I48" s="6">
        <f t="shared" si="0"/>
        <v>50</v>
      </c>
    </row>
    <row r="49" spans="1:9">
      <c r="A49" s="2">
        <v>10</v>
      </c>
      <c r="B49" s="3">
        <v>43262</v>
      </c>
      <c r="C49" s="7" t="s">
        <v>10</v>
      </c>
      <c r="D49" s="4" t="s">
        <v>55</v>
      </c>
      <c r="E49" s="4" t="s">
        <v>11</v>
      </c>
      <c r="F49" s="7">
        <v>1</v>
      </c>
      <c r="G49" s="10">
        <v>20</v>
      </c>
      <c r="H49" s="10">
        <v>0</v>
      </c>
      <c r="I49" s="6">
        <f t="shared" si="0"/>
        <v>20</v>
      </c>
    </row>
    <row r="50" spans="1:9">
      <c r="A50" s="2">
        <v>11</v>
      </c>
      <c r="B50" s="3">
        <v>43262</v>
      </c>
      <c r="C50" s="7" t="s">
        <v>10</v>
      </c>
      <c r="D50" s="4" t="s">
        <v>55</v>
      </c>
      <c r="E50" s="4" t="s">
        <v>11</v>
      </c>
      <c r="F50" s="7">
        <v>1</v>
      </c>
      <c r="G50" s="10">
        <v>20</v>
      </c>
      <c r="H50" s="10">
        <v>0</v>
      </c>
      <c r="I50" s="6">
        <f t="shared" si="0"/>
        <v>20</v>
      </c>
    </row>
    <row r="51" spans="1:9">
      <c r="A51" s="2">
        <v>12</v>
      </c>
      <c r="B51" s="3">
        <v>43262</v>
      </c>
      <c r="C51" s="7" t="s">
        <v>10</v>
      </c>
      <c r="D51" s="4" t="s">
        <v>55</v>
      </c>
      <c r="E51" s="4" t="s">
        <v>11</v>
      </c>
      <c r="F51" s="7">
        <v>1</v>
      </c>
      <c r="G51" s="10">
        <v>20</v>
      </c>
      <c r="H51" s="10">
        <v>0</v>
      </c>
      <c r="I51" s="6">
        <f t="shared" si="0"/>
        <v>20</v>
      </c>
    </row>
    <row r="52" spans="1:9">
      <c r="A52" s="2">
        <v>13</v>
      </c>
      <c r="B52" s="3">
        <v>43262</v>
      </c>
      <c r="C52" s="7" t="s">
        <v>10</v>
      </c>
      <c r="D52" s="4" t="s">
        <v>55</v>
      </c>
      <c r="E52" s="4" t="s">
        <v>11</v>
      </c>
      <c r="F52" s="7">
        <v>1</v>
      </c>
      <c r="G52" s="10">
        <v>20</v>
      </c>
      <c r="H52" s="10">
        <v>0</v>
      </c>
      <c r="I52" s="6">
        <f t="shared" si="0"/>
        <v>20</v>
      </c>
    </row>
    <row r="53" spans="1:9">
      <c r="A53" s="2">
        <v>14</v>
      </c>
      <c r="B53" s="3">
        <v>43262</v>
      </c>
      <c r="C53" s="7" t="s">
        <v>10</v>
      </c>
      <c r="D53" s="4" t="s">
        <v>55</v>
      </c>
      <c r="E53" s="4" t="s">
        <v>11</v>
      </c>
      <c r="F53" s="4">
        <v>1</v>
      </c>
      <c r="G53" s="10">
        <v>20</v>
      </c>
      <c r="H53" s="10">
        <v>0</v>
      </c>
      <c r="I53" s="6">
        <f t="shared" si="0"/>
        <v>20</v>
      </c>
    </row>
    <row r="54" spans="1:9">
      <c r="A54" s="2">
        <v>15</v>
      </c>
      <c r="B54" s="3">
        <v>43262</v>
      </c>
      <c r="C54" s="7" t="s">
        <v>16</v>
      </c>
      <c r="D54" s="4" t="s">
        <v>56</v>
      </c>
      <c r="E54" s="4" t="s">
        <v>17</v>
      </c>
      <c r="F54" s="7">
        <v>1</v>
      </c>
      <c r="G54" s="10">
        <v>35</v>
      </c>
      <c r="H54" s="10">
        <v>0</v>
      </c>
      <c r="I54" s="6">
        <f t="shared" si="0"/>
        <v>35</v>
      </c>
    </row>
    <row r="55" spans="1:9">
      <c r="A55" s="2">
        <v>16</v>
      </c>
      <c r="B55" s="3">
        <v>43262</v>
      </c>
      <c r="C55" s="7" t="s">
        <v>10</v>
      </c>
      <c r="D55" s="4" t="s">
        <v>55</v>
      </c>
      <c r="E55" s="4" t="s">
        <v>11</v>
      </c>
      <c r="F55" s="4">
        <v>1</v>
      </c>
      <c r="G55" s="10">
        <v>20</v>
      </c>
      <c r="H55" s="10">
        <v>0</v>
      </c>
      <c r="I55" s="6">
        <f t="shared" si="0"/>
        <v>20</v>
      </c>
    </row>
    <row r="56" spans="1:9">
      <c r="A56" s="2">
        <v>17</v>
      </c>
      <c r="B56" s="3">
        <v>43262</v>
      </c>
      <c r="C56" s="7" t="s">
        <v>12</v>
      </c>
      <c r="D56" s="4" t="s">
        <v>58</v>
      </c>
      <c r="E56" s="4" t="s">
        <v>13</v>
      </c>
      <c r="F56" s="7">
        <v>1</v>
      </c>
      <c r="G56" s="10">
        <v>50</v>
      </c>
      <c r="H56" s="10">
        <v>0</v>
      </c>
      <c r="I56" s="6">
        <f t="shared" si="0"/>
        <v>50</v>
      </c>
    </row>
    <row r="57" spans="1:9">
      <c r="A57" s="2">
        <v>18</v>
      </c>
      <c r="B57" s="3">
        <v>43262</v>
      </c>
      <c r="C57" s="7" t="s">
        <v>10</v>
      </c>
      <c r="D57" s="4" t="s">
        <v>55</v>
      </c>
      <c r="E57" s="4" t="s">
        <v>11</v>
      </c>
      <c r="F57" s="7">
        <v>5</v>
      </c>
      <c r="G57" s="10">
        <v>20</v>
      </c>
      <c r="H57" s="10">
        <v>5</v>
      </c>
      <c r="I57" s="6">
        <f t="shared" si="0"/>
        <v>95</v>
      </c>
    </row>
    <row r="58" spans="1:9">
      <c r="A58" s="2">
        <v>19</v>
      </c>
      <c r="B58" s="3">
        <v>43262</v>
      </c>
      <c r="C58" s="7" t="s">
        <v>12</v>
      </c>
      <c r="D58" s="4" t="s">
        <v>58</v>
      </c>
      <c r="E58" s="4" t="s">
        <v>13</v>
      </c>
      <c r="F58" s="7">
        <v>3</v>
      </c>
      <c r="G58" s="10">
        <v>50</v>
      </c>
      <c r="H58" s="10">
        <v>3</v>
      </c>
      <c r="I58" s="6">
        <f t="shared" si="0"/>
        <v>147</v>
      </c>
    </row>
    <row r="59" spans="1:9">
      <c r="A59" s="2">
        <v>20</v>
      </c>
      <c r="B59" s="3">
        <v>43262</v>
      </c>
      <c r="C59" s="7" t="s">
        <v>10</v>
      </c>
      <c r="D59" s="4" t="s">
        <v>55</v>
      </c>
      <c r="E59" s="4" t="s">
        <v>11</v>
      </c>
      <c r="F59" s="7">
        <v>1</v>
      </c>
      <c r="G59" s="10">
        <v>20</v>
      </c>
      <c r="H59" s="10">
        <v>0</v>
      </c>
      <c r="I59" s="6">
        <f t="shared" si="0"/>
        <v>20</v>
      </c>
    </row>
    <row r="60" spans="1:9">
      <c r="A60" s="2">
        <v>21</v>
      </c>
      <c r="B60" s="3">
        <v>43262</v>
      </c>
      <c r="C60" s="7" t="s">
        <v>10</v>
      </c>
      <c r="D60" s="4" t="s">
        <v>55</v>
      </c>
      <c r="E60" s="4" t="s">
        <v>11</v>
      </c>
      <c r="F60" s="7">
        <v>1</v>
      </c>
      <c r="G60" s="10">
        <v>20</v>
      </c>
      <c r="H60" s="10">
        <v>0</v>
      </c>
      <c r="I60" s="6">
        <f t="shared" si="0"/>
        <v>20</v>
      </c>
    </row>
    <row r="61" spans="1:9" s="37" customFormat="1">
      <c r="A61" s="29">
        <v>22</v>
      </c>
      <c r="B61" s="30">
        <v>43262</v>
      </c>
      <c r="C61" s="31" t="s">
        <v>12</v>
      </c>
      <c r="D61" s="4" t="s">
        <v>58</v>
      </c>
      <c r="E61" s="4" t="s">
        <v>13</v>
      </c>
      <c r="F61" s="32">
        <v>1</v>
      </c>
      <c r="G61" s="35">
        <v>50</v>
      </c>
      <c r="H61" s="35">
        <v>0</v>
      </c>
      <c r="I61" s="6">
        <f t="shared" si="0"/>
        <v>50</v>
      </c>
    </row>
    <row r="62" spans="1:9">
      <c r="A62" s="2">
        <v>1</v>
      </c>
      <c r="B62" s="3">
        <v>43265</v>
      </c>
      <c r="C62" s="7" t="s">
        <v>10</v>
      </c>
      <c r="D62" s="4" t="s">
        <v>55</v>
      </c>
      <c r="E62" s="4" t="s">
        <v>11</v>
      </c>
      <c r="F62" s="7">
        <v>5</v>
      </c>
      <c r="G62" s="6">
        <v>20</v>
      </c>
      <c r="H62" s="10">
        <v>5</v>
      </c>
      <c r="I62" s="6">
        <f t="shared" si="0"/>
        <v>95</v>
      </c>
    </row>
    <row r="63" spans="1:9">
      <c r="A63" s="2">
        <v>2</v>
      </c>
      <c r="B63" s="3">
        <v>43265</v>
      </c>
      <c r="C63" s="7" t="s">
        <v>10</v>
      </c>
      <c r="D63" s="4" t="s">
        <v>55</v>
      </c>
      <c r="E63" s="4" t="s">
        <v>11</v>
      </c>
      <c r="F63" s="7">
        <v>5</v>
      </c>
      <c r="G63" s="6">
        <v>20</v>
      </c>
      <c r="H63" s="10">
        <v>5</v>
      </c>
      <c r="I63" s="6">
        <f t="shared" si="0"/>
        <v>95</v>
      </c>
    </row>
    <row r="64" spans="1:9">
      <c r="A64" s="2">
        <v>3</v>
      </c>
      <c r="B64" s="3">
        <v>43265</v>
      </c>
      <c r="C64" s="7" t="s">
        <v>12</v>
      </c>
      <c r="D64" s="4" t="s">
        <v>58</v>
      </c>
      <c r="E64" s="4" t="s">
        <v>13</v>
      </c>
      <c r="F64" s="7">
        <v>3</v>
      </c>
      <c r="G64" s="6">
        <v>50</v>
      </c>
      <c r="H64" s="10">
        <v>3</v>
      </c>
      <c r="I64" s="6">
        <f t="shared" si="0"/>
        <v>147</v>
      </c>
    </row>
    <row r="65" spans="1:9">
      <c r="A65" s="2">
        <v>4</v>
      </c>
      <c r="B65" s="3">
        <v>43265</v>
      </c>
      <c r="C65" s="4" t="s">
        <v>16</v>
      </c>
      <c r="D65" s="4" t="s">
        <v>56</v>
      </c>
      <c r="E65" s="4" t="s">
        <v>17</v>
      </c>
      <c r="F65" s="7">
        <v>3</v>
      </c>
      <c r="G65" s="10">
        <v>35</v>
      </c>
      <c r="H65" s="10">
        <v>3</v>
      </c>
      <c r="I65" s="6">
        <f t="shared" si="0"/>
        <v>102</v>
      </c>
    </row>
    <row r="66" spans="1:9">
      <c r="A66" s="2">
        <v>5</v>
      </c>
      <c r="B66" s="3">
        <v>43265</v>
      </c>
      <c r="C66" s="7" t="s">
        <v>10</v>
      </c>
      <c r="D66" s="4" t="s">
        <v>55</v>
      </c>
      <c r="E66" s="4" t="s">
        <v>11</v>
      </c>
      <c r="F66" s="7">
        <v>1</v>
      </c>
      <c r="G66" s="10">
        <v>20</v>
      </c>
      <c r="H66" s="10">
        <v>0</v>
      </c>
      <c r="I66" s="6">
        <f t="shared" si="0"/>
        <v>20</v>
      </c>
    </row>
    <row r="67" spans="1:9">
      <c r="A67" s="2">
        <v>6</v>
      </c>
      <c r="B67" s="3">
        <v>43265</v>
      </c>
      <c r="C67" s="7" t="s">
        <v>57</v>
      </c>
      <c r="D67" s="4" t="s">
        <v>56</v>
      </c>
      <c r="E67" s="4" t="s">
        <v>17</v>
      </c>
      <c r="F67" s="7">
        <v>1</v>
      </c>
      <c r="G67" s="10">
        <v>35</v>
      </c>
      <c r="H67" s="10">
        <v>0</v>
      </c>
      <c r="I67" s="6">
        <f t="shared" si="0"/>
        <v>35</v>
      </c>
    </row>
    <row r="68" spans="1:9">
      <c r="A68" s="2">
        <v>7</v>
      </c>
      <c r="B68" s="3">
        <v>43265</v>
      </c>
      <c r="C68" s="4" t="s">
        <v>16</v>
      </c>
      <c r="D68" s="4" t="s">
        <v>56</v>
      </c>
      <c r="E68" s="4" t="s">
        <v>17</v>
      </c>
      <c r="F68" s="7">
        <v>1</v>
      </c>
      <c r="G68" s="10">
        <v>35</v>
      </c>
      <c r="H68" s="10">
        <v>0</v>
      </c>
      <c r="I68" s="6">
        <f t="shared" ref="I68:I131" si="1">(F68*G68)-H68</f>
        <v>35</v>
      </c>
    </row>
    <row r="69" spans="1:9">
      <c r="A69" s="2">
        <v>8</v>
      </c>
      <c r="B69" s="3">
        <v>43265</v>
      </c>
      <c r="C69" s="7" t="s">
        <v>12</v>
      </c>
      <c r="D69" s="4" t="s">
        <v>58</v>
      </c>
      <c r="E69" s="4" t="s">
        <v>13</v>
      </c>
      <c r="F69" s="4">
        <v>1</v>
      </c>
      <c r="G69" s="10">
        <v>50</v>
      </c>
      <c r="H69" s="10">
        <v>0</v>
      </c>
      <c r="I69" s="6">
        <f t="shared" si="1"/>
        <v>50</v>
      </c>
    </row>
    <row r="70" spans="1:9">
      <c r="A70" s="2">
        <v>9</v>
      </c>
      <c r="B70" s="3">
        <v>43265</v>
      </c>
      <c r="C70" s="4" t="s">
        <v>10</v>
      </c>
      <c r="D70" s="4" t="s">
        <v>55</v>
      </c>
      <c r="E70" s="4" t="s">
        <v>11</v>
      </c>
      <c r="F70" s="7">
        <v>3</v>
      </c>
      <c r="G70" s="10">
        <v>20</v>
      </c>
      <c r="H70" s="10">
        <v>3</v>
      </c>
      <c r="I70" s="6">
        <f t="shared" si="1"/>
        <v>57</v>
      </c>
    </row>
    <row r="71" spans="1:9">
      <c r="A71" s="2">
        <v>10</v>
      </c>
      <c r="B71" s="3">
        <v>43265</v>
      </c>
      <c r="C71" s="4" t="s">
        <v>16</v>
      </c>
      <c r="D71" s="4" t="s">
        <v>56</v>
      </c>
      <c r="E71" s="4" t="s">
        <v>17</v>
      </c>
      <c r="F71" s="7">
        <v>2</v>
      </c>
      <c r="G71" s="10">
        <v>35</v>
      </c>
      <c r="H71" s="10">
        <v>5</v>
      </c>
      <c r="I71" s="6">
        <f t="shared" si="1"/>
        <v>65</v>
      </c>
    </row>
    <row r="72" spans="1:9">
      <c r="A72" s="2">
        <v>11</v>
      </c>
      <c r="B72" s="3">
        <v>43265</v>
      </c>
      <c r="C72" s="7" t="s">
        <v>10</v>
      </c>
      <c r="D72" s="4" t="s">
        <v>55</v>
      </c>
      <c r="E72" s="4" t="s">
        <v>11</v>
      </c>
      <c r="F72" s="7">
        <v>2</v>
      </c>
      <c r="G72" s="10">
        <v>20</v>
      </c>
      <c r="H72" s="10">
        <v>2</v>
      </c>
      <c r="I72" s="6">
        <f t="shared" si="1"/>
        <v>38</v>
      </c>
    </row>
    <row r="73" spans="1:9">
      <c r="A73" s="2">
        <v>12</v>
      </c>
      <c r="B73" s="3">
        <v>43265</v>
      </c>
      <c r="C73" s="7" t="s">
        <v>16</v>
      </c>
      <c r="D73" s="4" t="s">
        <v>56</v>
      </c>
      <c r="E73" s="4" t="s">
        <v>17</v>
      </c>
      <c r="F73" s="7">
        <v>1</v>
      </c>
      <c r="G73" s="10">
        <v>35</v>
      </c>
      <c r="H73" s="10">
        <v>0</v>
      </c>
      <c r="I73" s="6">
        <f t="shared" si="1"/>
        <v>35</v>
      </c>
    </row>
    <row r="74" spans="1:9">
      <c r="A74" s="2">
        <v>13</v>
      </c>
      <c r="B74" s="3">
        <v>43265</v>
      </c>
      <c r="C74" s="7" t="s">
        <v>12</v>
      </c>
      <c r="D74" s="4" t="s">
        <v>58</v>
      </c>
      <c r="E74" s="4" t="s">
        <v>13</v>
      </c>
      <c r="F74" s="7">
        <v>1</v>
      </c>
      <c r="G74" s="10">
        <v>50</v>
      </c>
      <c r="H74" s="10">
        <v>0</v>
      </c>
      <c r="I74" s="6">
        <f t="shared" si="1"/>
        <v>50</v>
      </c>
    </row>
    <row r="75" spans="1:9">
      <c r="A75" s="2">
        <v>14</v>
      </c>
      <c r="B75" s="3">
        <v>43265</v>
      </c>
      <c r="C75" s="7" t="s">
        <v>16</v>
      </c>
      <c r="D75" s="4" t="s">
        <v>56</v>
      </c>
      <c r="E75" s="4" t="s">
        <v>17</v>
      </c>
      <c r="F75" s="4">
        <v>1</v>
      </c>
      <c r="G75" s="10">
        <v>35</v>
      </c>
      <c r="H75" s="10">
        <v>0</v>
      </c>
      <c r="I75" s="6">
        <f t="shared" si="1"/>
        <v>35</v>
      </c>
    </row>
    <row r="76" spans="1:9">
      <c r="A76" s="2">
        <v>15</v>
      </c>
      <c r="B76" s="3">
        <v>43265</v>
      </c>
      <c r="C76" s="7" t="s">
        <v>57</v>
      </c>
      <c r="D76" s="4" t="s">
        <v>56</v>
      </c>
      <c r="E76" s="4" t="s">
        <v>17</v>
      </c>
      <c r="F76" s="7">
        <v>1</v>
      </c>
      <c r="G76" s="10">
        <v>35</v>
      </c>
      <c r="H76" s="10">
        <v>0</v>
      </c>
      <c r="I76" s="6">
        <f t="shared" si="1"/>
        <v>35</v>
      </c>
    </row>
    <row r="77" spans="1:9">
      <c r="A77" s="2">
        <v>16</v>
      </c>
      <c r="B77" s="3">
        <v>43265</v>
      </c>
      <c r="C77" s="7" t="s">
        <v>16</v>
      </c>
      <c r="D77" s="4" t="s">
        <v>56</v>
      </c>
      <c r="E77" s="4" t="s">
        <v>17</v>
      </c>
      <c r="F77" s="4">
        <v>1</v>
      </c>
      <c r="G77" s="10">
        <v>35</v>
      </c>
      <c r="H77" s="10">
        <v>0</v>
      </c>
      <c r="I77" s="6">
        <f t="shared" si="1"/>
        <v>35</v>
      </c>
    </row>
    <row r="78" spans="1:9">
      <c r="A78" s="2">
        <v>17</v>
      </c>
      <c r="B78" s="3">
        <v>43265</v>
      </c>
      <c r="C78" s="7" t="s">
        <v>10</v>
      </c>
      <c r="D78" s="4" t="s">
        <v>55</v>
      </c>
      <c r="E78" s="4" t="s">
        <v>11</v>
      </c>
      <c r="F78" s="7">
        <v>1</v>
      </c>
      <c r="G78" s="10">
        <v>20</v>
      </c>
      <c r="H78" s="10">
        <v>0</v>
      </c>
      <c r="I78" s="6">
        <f t="shared" si="1"/>
        <v>20</v>
      </c>
    </row>
    <row r="79" spans="1:9">
      <c r="A79" s="2">
        <v>18</v>
      </c>
      <c r="B79" s="3">
        <v>43265</v>
      </c>
      <c r="C79" s="7" t="s">
        <v>10</v>
      </c>
      <c r="D79" s="4" t="s">
        <v>55</v>
      </c>
      <c r="E79" s="4" t="s">
        <v>11</v>
      </c>
      <c r="F79" s="7">
        <v>1</v>
      </c>
      <c r="G79" s="10">
        <v>20</v>
      </c>
      <c r="H79" s="10">
        <v>0</v>
      </c>
      <c r="I79" s="6">
        <f t="shared" si="1"/>
        <v>20</v>
      </c>
    </row>
    <row r="80" spans="1:9">
      <c r="A80" s="2">
        <v>19</v>
      </c>
      <c r="B80" s="3">
        <v>43265</v>
      </c>
      <c r="C80" s="7" t="s">
        <v>12</v>
      </c>
      <c r="D80" s="4" t="s">
        <v>58</v>
      </c>
      <c r="E80" s="4" t="s">
        <v>13</v>
      </c>
      <c r="F80" s="7">
        <v>1</v>
      </c>
      <c r="G80" s="10">
        <v>50</v>
      </c>
      <c r="H80" s="10">
        <v>0</v>
      </c>
      <c r="I80" s="6">
        <f t="shared" si="1"/>
        <v>50</v>
      </c>
    </row>
    <row r="81" spans="1:9" s="37" customFormat="1">
      <c r="A81" s="29">
        <v>20</v>
      </c>
      <c r="B81" s="30">
        <v>43265</v>
      </c>
      <c r="C81" s="31" t="s">
        <v>12</v>
      </c>
      <c r="D81" s="4" t="s">
        <v>58</v>
      </c>
      <c r="E81" s="4" t="s">
        <v>13</v>
      </c>
      <c r="F81" s="31">
        <v>1</v>
      </c>
      <c r="G81" s="35">
        <v>50</v>
      </c>
      <c r="H81" s="35">
        <v>0</v>
      </c>
      <c r="I81" s="6">
        <f t="shared" si="1"/>
        <v>50</v>
      </c>
    </row>
    <row r="82" spans="1:9">
      <c r="A82" s="2">
        <v>1</v>
      </c>
      <c r="B82" s="3">
        <v>43269</v>
      </c>
      <c r="C82" s="7" t="s">
        <v>10</v>
      </c>
      <c r="D82" s="4" t="s">
        <v>55</v>
      </c>
      <c r="E82" s="4" t="s">
        <v>11</v>
      </c>
      <c r="F82" s="7">
        <v>3</v>
      </c>
      <c r="G82" s="6">
        <v>20</v>
      </c>
      <c r="H82" s="10">
        <v>3</v>
      </c>
      <c r="I82" s="6">
        <f t="shared" si="1"/>
        <v>57</v>
      </c>
    </row>
    <row r="83" spans="1:9">
      <c r="A83" s="2">
        <v>2</v>
      </c>
      <c r="B83" s="3">
        <v>43269</v>
      </c>
      <c r="C83" s="7" t="s">
        <v>10</v>
      </c>
      <c r="D83" s="4" t="s">
        <v>55</v>
      </c>
      <c r="E83" s="4" t="s">
        <v>11</v>
      </c>
      <c r="F83" s="7">
        <v>3</v>
      </c>
      <c r="G83" s="6">
        <v>20</v>
      </c>
      <c r="H83" s="10">
        <v>3</v>
      </c>
      <c r="I83" s="6">
        <f t="shared" si="1"/>
        <v>57</v>
      </c>
    </row>
    <row r="84" spans="1:9">
      <c r="A84" s="2">
        <v>3</v>
      </c>
      <c r="B84" s="3">
        <v>43269</v>
      </c>
      <c r="C84" s="7" t="s">
        <v>57</v>
      </c>
      <c r="D84" s="4" t="s">
        <v>56</v>
      </c>
      <c r="E84" s="4" t="s">
        <v>17</v>
      </c>
      <c r="F84" s="7">
        <v>2</v>
      </c>
      <c r="G84" s="6">
        <v>35</v>
      </c>
      <c r="H84" s="10">
        <v>5</v>
      </c>
      <c r="I84" s="6">
        <f t="shared" si="1"/>
        <v>65</v>
      </c>
    </row>
    <row r="85" spans="1:9">
      <c r="A85" s="2">
        <v>4</v>
      </c>
      <c r="B85" s="3">
        <v>43269</v>
      </c>
      <c r="C85" s="7" t="s">
        <v>57</v>
      </c>
      <c r="D85" s="4" t="s">
        <v>56</v>
      </c>
      <c r="E85" s="4" t="s">
        <v>17</v>
      </c>
      <c r="F85" s="7">
        <v>2</v>
      </c>
      <c r="G85" s="10">
        <v>35</v>
      </c>
      <c r="H85" s="10">
        <v>5</v>
      </c>
      <c r="I85" s="6">
        <f t="shared" si="1"/>
        <v>65</v>
      </c>
    </row>
    <row r="86" spans="1:9">
      <c r="A86" s="2">
        <v>5</v>
      </c>
      <c r="B86" s="3">
        <v>43269</v>
      </c>
      <c r="C86" s="4" t="s">
        <v>12</v>
      </c>
      <c r="D86" s="4" t="s">
        <v>58</v>
      </c>
      <c r="E86" s="4" t="s">
        <v>13</v>
      </c>
      <c r="F86" s="7">
        <v>2</v>
      </c>
      <c r="G86" s="10">
        <v>50</v>
      </c>
      <c r="H86" s="10">
        <v>5</v>
      </c>
      <c r="I86" s="6">
        <f t="shared" si="1"/>
        <v>95</v>
      </c>
    </row>
    <row r="87" spans="1:9">
      <c r="A87" s="2">
        <v>6</v>
      </c>
      <c r="B87" s="3">
        <v>43269</v>
      </c>
      <c r="C87" s="7" t="s">
        <v>16</v>
      </c>
      <c r="D87" s="4" t="s">
        <v>56</v>
      </c>
      <c r="E87" s="4" t="s">
        <v>17</v>
      </c>
      <c r="F87" s="7">
        <v>1</v>
      </c>
      <c r="G87" s="10">
        <v>35</v>
      </c>
      <c r="H87" s="10">
        <v>0</v>
      </c>
      <c r="I87" s="6">
        <f t="shared" si="1"/>
        <v>35</v>
      </c>
    </row>
    <row r="88" spans="1:9">
      <c r="A88" s="2">
        <v>7</v>
      </c>
      <c r="B88" s="3">
        <v>43269</v>
      </c>
      <c r="C88" s="7" t="s">
        <v>10</v>
      </c>
      <c r="D88" s="4" t="s">
        <v>55</v>
      </c>
      <c r="E88" s="4" t="s">
        <v>11</v>
      </c>
      <c r="F88" s="7">
        <v>1</v>
      </c>
      <c r="G88" s="10">
        <v>20</v>
      </c>
      <c r="H88" s="10">
        <v>0</v>
      </c>
      <c r="I88" s="6">
        <f t="shared" si="1"/>
        <v>20</v>
      </c>
    </row>
    <row r="89" spans="1:9">
      <c r="A89" s="2">
        <v>8</v>
      </c>
      <c r="B89" s="3">
        <v>43269</v>
      </c>
      <c r="C89" s="7" t="s">
        <v>10</v>
      </c>
      <c r="D89" s="4" t="s">
        <v>55</v>
      </c>
      <c r="E89" s="4" t="s">
        <v>11</v>
      </c>
      <c r="F89" s="7">
        <v>1</v>
      </c>
      <c r="G89" s="10">
        <v>20</v>
      </c>
      <c r="H89" s="10">
        <v>0</v>
      </c>
      <c r="I89" s="6">
        <f t="shared" si="1"/>
        <v>20</v>
      </c>
    </row>
    <row r="90" spans="1:9">
      <c r="A90" s="2">
        <v>9</v>
      </c>
      <c r="B90" s="3">
        <v>43269</v>
      </c>
      <c r="C90" s="7" t="s">
        <v>10</v>
      </c>
      <c r="D90" s="4" t="s">
        <v>55</v>
      </c>
      <c r="E90" s="4" t="s">
        <v>11</v>
      </c>
      <c r="F90" s="7">
        <v>2</v>
      </c>
      <c r="G90" s="10">
        <v>20</v>
      </c>
      <c r="H90" s="10">
        <v>0</v>
      </c>
      <c r="I90" s="6">
        <f t="shared" si="1"/>
        <v>40</v>
      </c>
    </row>
    <row r="91" spans="1:9">
      <c r="A91" s="2">
        <v>10</v>
      </c>
      <c r="B91" s="3">
        <v>43269</v>
      </c>
      <c r="C91" s="7" t="s">
        <v>12</v>
      </c>
      <c r="D91" s="4" t="s">
        <v>58</v>
      </c>
      <c r="E91" s="4" t="s">
        <v>13</v>
      </c>
      <c r="F91" s="7">
        <v>1</v>
      </c>
      <c r="G91" s="10">
        <v>50</v>
      </c>
      <c r="H91" s="10">
        <v>0</v>
      </c>
      <c r="I91" s="6">
        <f t="shared" si="1"/>
        <v>50</v>
      </c>
    </row>
    <row r="92" spans="1:9">
      <c r="A92" s="2">
        <v>11</v>
      </c>
      <c r="B92" s="3">
        <v>43269</v>
      </c>
      <c r="C92" s="7" t="s">
        <v>16</v>
      </c>
      <c r="D92" s="4" t="s">
        <v>56</v>
      </c>
      <c r="E92" s="4" t="s">
        <v>17</v>
      </c>
      <c r="F92" s="7">
        <v>1</v>
      </c>
      <c r="G92" s="10">
        <v>35</v>
      </c>
      <c r="H92" s="10">
        <v>0</v>
      </c>
      <c r="I92" s="6">
        <f t="shared" si="1"/>
        <v>35</v>
      </c>
    </row>
    <row r="93" spans="1:9">
      <c r="A93" s="2">
        <v>12</v>
      </c>
      <c r="B93" s="3">
        <v>43269</v>
      </c>
      <c r="C93" s="7" t="s">
        <v>10</v>
      </c>
      <c r="D93" s="4" t="s">
        <v>55</v>
      </c>
      <c r="E93" s="4" t="s">
        <v>11</v>
      </c>
      <c r="F93" s="7">
        <v>1</v>
      </c>
      <c r="G93" s="10">
        <v>20</v>
      </c>
      <c r="H93" s="10">
        <v>0</v>
      </c>
      <c r="I93" s="6">
        <f t="shared" si="1"/>
        <v>20</v>
      </c>
    </row>
    <row r="94" spans="1:9">
      <c r="A94" s="2">
        <v>13</v>
      </c>
      <c r="B94" s="3">
        <v>43269</v>
      </c>
      <c r="C94" s="7" t="s">
        <v>10</v>
      </c>
      <c r="D94" s="4" t="s">
        <v>55</v>
      </c>
      <c r="E94" s="4" t="s">
        <v>11</v>
      </c>
      <c r="F94" s="7">
        <v>3</v>
      </c>
      <c r="G94" s="10">
        <v>20</v>
      </c>
      <c r="H94" s="10">
        <v>3</v>
      </c>
      <c r="I94" s="6">
        <f t="shared" si="1"/>
        <v>57</v>
      </c>
    </row>
    <row r="95" spans="1:9">
      <c r="A95" s="2">
        <v>14</v>
      </c>
      <c r="B95" s="3">
        <v>43269</v>
      </c>
      <c r="C95" s="7" t="s">
        <v>10</v>
      </c>
      <c r="D95" s="4" t="s">
        <v>55</v>
      </c>
      <c r="E95" s="4" t="s">
        <v>11</v>
      </c>
      <c r="F95" s="7">
        <v>2</v>
      </c>
      <c r="G95" s="10">
        <v>20</v>
      </c>
      <c r="H95" s="10">
        <v>2</v>
      </c>
      <c r="I95" s="6">
        <f t="shared" si="1"/>
        <v>38</v>
      </c>
    </row>
    <row r="96" spans="1:9">
      <c r="A96" s="2">
        <v>15</v>
      </c>
      <c r="B96" s="3">
        <v>43269</v>
      </c>
      <c r="C96" s="7" t="s">
        <v>16</v>
      </c>
      <c r="D96" s="4" t="s">
        <v>56</v>
      </c>
      <c r="E96" s="4" t="s">
        <v>17</v>
      </c>
      <c r="F96" s="7">
        <v>1</v>
      </c>
      <c r="G96" s="10">
        <v>35</v>
      </c>
      <c r="H96" s="10">
        <v>0</v>
      </c>
      <c r="I96" s="6">
        <f t="shared" si="1"/>
        <v>35</v>
      </c>
    </row>
    <row r="97" spans="1:9">
      <c r="A97" s="2">
        <v>16</v>
      </c>
      <c r="B97" s="3">
        <v>43269</v>
      </c>
      <c r="C97" s="7" t="s">
        <v>12</v>
      </c>
      <c r="D97" s="4" t="s">
        <v>58</v>
      </c>
      <c r="E97" s="4" t="s">
        <v>13</v>
      </c>
      <c r="F97" s="4">
        <v>1</v>
      </c>
      <c r="G97" s="10">
        <v>50</v>
      </c>
      <c r="H97" s="10">
        <v>0</v>
      </c>
      <c r="I97" s="6">
        <f t="shared" si="1"/>
        <v>50</v>
      </c>
    </row>
    <row r="98" spans="1:9">
      <c r="A98" s="2">
        <v>17</v>
      </c>
      <c r="B98" s="3">
        <v>43269</v>
      </c>
      <c r="C98" s="7" t="s">
        <v>10</v>
      </c>
      <c r="D98" s="4" t="s">
        <v>55</v>
      </c>
      <c r="E98" s="4" t="s">
        <v>11</v>
      </c>
      <c r="F98" s="7">
        <v>1</v>
      </c>
      <c r="G98" s="10">
        <v>20</v>
      </c>
      <c r="H98" s="10">
        <v>0</v>
      </c>
      <c r="I98" s="6">
        <f t="shared" si="1"/>
        <v>20</v>
      </c>
    </row>
    <row r="99" spans="1:9">
      <c r="A99" s="2">
        <v>18</v>
      </c>
      <c r="B99" s="3">
        <v>43269</v>
      </c>
      <c r="C99" s="7" t="s">
        <v>12</v>
      </c>
      <c r="D99" s="4" t="s">
        <v>58</v>
      </c>
      <c r="E99" s="4" t="s">
        <v>13</v>
      </c>
      <c r="F99" s="7">
        <v>1</v>
      </c>
      <c r="G99" s="10">
        <v>50</v>
      </c>
      <c r="H99" s="10">
        <v>0</v>
      </c>
      <c r="I99" s="6">
        <f t="shared" si="1"/>
        <v>50</v>
      </c>
    </row>
    <row r="100" spans="1:9">
      <c r="A100" s="2">
        <v>19</v>
      </c>
      <c r="B100" s="3">
        <v>43269</v>
      </c>
      <c r="C100" s="7" t="s">
        <v>10</v>
      </c>
      <c r="D100" s="4" t="s">
        <v>55</v>
      </c>
      <c r="E100" s="4" t="s">
        <v>11</v>
      </c>
      <c r="F100" s="7">
        <v>1</v>
      </c>
      <c r="G100" s="10">
        <v>20</v>
      </c>
      <c r="H100" s="10">
        <v>0</v>
      </c>
      <c r="I100" s="6">
        <f t="shared" si="1"/>
        <v>20</v>
      </c>
    </row>
    <row r="101" spans="1:9">
      <c r="A101" s="2">
        <v>20</v>
      </c>
      <c r="B101" s="3">
        <v>43269</v>
      </c>
      <c r="C101" s="7" t="s">
        <v>10</v>
      </c>
      <c r="D101" s="4" t="s">
        <v>55</v>
      </c>
      <c r="E101" s="4" t="s">
        <v>11</v>
      </c>
      <c r="F101" s="7">
        <v>3</v>
      </c>
      <c r="G101" s="10">
        <v>20</v>
      </c>
      <c r="H101" s="10">
        <v>3</v>
      </c>
      <c r="I101" s="6">
        <f t="shared" si="1"/>
        <v>57</v>
      </c>
    </row>
    <row r="102" spans="1:9">
      <c r="A102" s="2">
        <v>21</v>
      </c>
      <c r="B102" s="3">
        <v>43269</v>
      </c>
      <c r="C102" s="7" t="s">
        <v>10</v>
      </c>
      <c r="D102" s="4" t="s">
        <v>55</v>
      </c>
      <c r="E102" s="4" t="s">
        <v>11</v>
      </c>
      <c r="F102" s="7">
        <v>1</v>
      </c>
      <c r="G102" s="10">
        <v>20</v>
      </c>
      <c r="H102" s="10">
        <v>0</v>
      </c>
      <c r="I102" s="6">
        <f t="shared" si="1"/>
        <v>20</v>
      </c>
    </row>
    <row r="103" spans="1:9" s="37" customFormat="1">
      <c r="A103" s="29">
        <v>22</v>
      </c>
      <c r="B103" s="30">
        <v>43269</v>
      </c>
      <c r="C103" s="31" t="s">
        <v>16</v>
      </c>
      <c r="D103" s="4" t="s">
        <v>56</v>
      </c>
      <c r="E103" s="4" t="s">
        <v>17</v>
      </c>
      <c r="F103" s="31">
        <v>3</v>
      </c>
      <c r="G103" s="35">
        <v>35</v>
      </c>
      <c r="H103" s="35">
        <v>6</v>
      </c>
      <c r="I103" s="6">
        <f t="shared" si="1"/>
        <v>99</v>
      </c>
    </row>
    <row r="104" spans="1:9">
      <c r="A104" s="2">
        <v>1</v>
      </c>
      <c r="B104" s="3">
        <v>43272</v>
      </c>
      <c r="C104" s="4" t="s">
        <v>10</v>
      </c>
      <c r="D104" s="4" t="s">
        <v>55</v>
      </c>
      <c r="E104" s="4" t="s">
        <v>11</v>
      </c>
      <c r="F104" s="7">
        <v>3</v>
      </c>
      <c r="G104" s="6">
        <v>20</v>
      </c>
      <c r="H104" s="10">
        <v>3</v>
      </c>
      <c r="I104" s="6">
        <f t="shared" si="1"/>
        <v>57</v>
      </c>
    </row>
    <row r="105" spans="1:9">
      <c r="A105" s="2">
        <v>2</v>
      </c>
      <c r="B105" s="3">
        <v>43272</v>
      </c>
      <c r="C105" s="7" t="s">
        <v>10</v>
      </c>
      <c r="D105" s="4" t="s">
        <v>55</v>
      </c>
      <c r="E105" s="4" t="s">
        <v>11</v>
      </c>
      <c r="F105" s="7">
        <v>3</v>
      </c>
      <c r="G105" s="6">
        <v>20</v>
      </c>
      <c r="H105" s="10">
        <v>3</v>
      </c>
      <c r="I105" s="6">
        <f t="shared" si="1"/>
        <v>57</v>
      </c>
    </row>
    <row r="106" spans="1:9">
      <c r="A106" s="2">
        <v>3</v>
      </c>
      <c r="B106" s="3">
        <v>43272</v>
      </c>
      <c r="C106" s="7" t="s">
        <v>12</v>
      </c>
      <c r="D106" s="4" t="s">
        <v>58</v>
      </c>
      <c r="E106" s="4" t="s">
        <v>13</v>
      </c>
      <c r="F106" s="7">
        <v>1</v>
      </c>
      <c r="G106" s="6">
        <v>50</v>
      </c>
      <c r="H106" s="10">
        <v>0</v>
      </c>
      <c r="I106" s="6">
        <f t="shared" si="1"/>
        <v>50</v>
      </c>
    </row>
    <row r="107" spans="1:9">
      <c r="A107" s="2">
        <v>4</v>
      </c>
      <c r="B107" s="3">
        <v>43272</v>
      </c>
      <c r="C107" s="7" t="s">
        <v>16</v>
      </c>
      <c r="D107" s="4" t="s">
        <v>56</v>
      </c>
      <c r="E107" s="4" t="s">
        <v>17</v>
      </c>
      <c r="F107" s="7">
        <v>2</v>
      </c>
      <c r="G107" s="10">
        <v>35</v>
      </c>
      <c r="H107" s="10">
        <v>5</v>
      </c>
      <c r="I107" s="6">
        <f t="shared" si="1"/>
        <v>65</v>
      </c>
    </row>
    <row r="108" spans="1:9">
      <c r="A108" s="2">
        <v>5</v>
      </c>
      <c r="B108" s="3">
        <v>43272</v>
      </c>
      <c r="C108" s="7" t="s">
        <v>10</v>
      </c>
      <c r="D108" s="4" t="s">
        <v>55</v>
      </c>
      <c r="E108" s="4" t="s">
        <v>11</v>
      </c>
      <c r="F108" s="7">
        <v>1</v>
      </c>
      <c r="G108" s="10">
        <v>20</v>
      </c>
      <c r="H108" s="10">
        <v>0</v>
      </c>
      <c r="I108" s="6">
        <f t="shared" si="1"/>
        <v>20</v>
      </c>
    </row>
    <row r="109" spans="1:9">
      <c r="A109" s="2">
        <v>6</v>
      </c>
      <c r="B109" s="3">
        <v>43272</v>
      </c>
      <c r="C109" s="7" t="s">
        <v>16</v>
      </c>
      <c r="D109" s="4" t="s">
        <v>56</v>
      </c>
      <c r="E109" s="4" t="s">
        <v>17</v>
      </c>
      <c r="F109" s="7">
        <v>1</v>
      </c>
      <c r="G109" s="10">
        <v>35</v>
      </c>
      <c r="H109" s="10">
        <v>0</v>
      </c>
      <c r="I109" s="6">
        <f t="shared" si="1"/>
        <v>35</v>
      </c>
    </row>
    <row r="110" spans="1:9">
      <c r="A110" s="2">
        <v>7</v>
      </c>
      <c r="B110" s="3">
        <v>43272</v>
      </c>
      <c r="C110" s="7" t="s">
        <v>10</v>
      </c>
      <c r="D110" s="4" t="s">
        <v>55</v>
      </c>
      <c r="E110" s="4" t="s">
        <v>11</v>
      </c>
      <c r="F110" s="7">
        <v>1</v>
      </c>
      <c r="G110" s="10">
        <v>20</v>
      </c>
      <c r="H110" s="10">
        <v>0</v>
      </c>
      <c r="I110" s="6">
        <f t="shared" si="1"/>
        <v>20</v>
      </c>
    </row>
    <row r="111" spans="1:9">
      <c r="A111" s="2">
        <v>8</v>
      </c>
      <c r="B111" s="3">
        <v>43272</v>
      </c>
      <c r="C111" s="7" t="s">
        <v>16</v>
      </c>
      <c r="D111" s="4" t="s">
        <v>56</v>
      </c>
      <c r="E111" s="4" t="s">
        <v>17</v>
      </c>
      <c r="F111" s="7">
        <v>1</v>
      </c>
      <c r="G111" s="10">
        <v>35</v>
      </c>
      <c r="H111" s="10">
        <v>0</v>
      </c>
      <c r="I111" s="6">
        <f t="shared" si="1"/>
        <v>35</v>
      </c>
    </row>
    <row r="112" spans="1:9">
      <c r="A112" s="2">
        <v>9</v>
      </c>
      <c r="B112" s="3">
        <v>43272</v>
      </c>
      <c r="C112" s="7" t="s">
        <v>12</v>
      </c>
      <c r="D112" s="4" t="s">
        <v>58</v>
      </c>
      <c r="E112" s="4" t="s">
        <v>13</v>
      </c>
      <c r="F112" s="7">
        <v>1</v>
      </c>
      <c r="G112" s="10">
        <v>50</v>
      </c>
      <c r="H112" s="10">
        <v>0</v>
      </c>
      <c r="I112" s="6">
        <f t="shared" si="1"/>
        <v>50</v>
      </c>
    </row>
    <row r="113" spans="1:9">
      <c r="A113" s="2">
        <v>10</v>
      </c>
      <c r="B113" s="3">
        <v>43272</v>
      </c>
      <c r="C113" s="7" t="s">
        <v>12</v>
      </c>
      <c r="D113" s="4" t="s">
        <v>58</v>
      </c>
      <c r="E113" s="4" t="s">
        <v>13</v>
      </c>
      <c r="F113" s="7">
        <v>1</v>
      </c>
      <c r="G113" s="10">
        <v>50</v>
      </c>
      <c r="H113" s="10">
        <v>0</v>
      </c>
      <c r="I113" s="6">
        <f t="shared" si="1"/>
        <v>50</v>
      </c>
    </row>
    <row r="114" spans="1:9">
      <c r="A114" s="2">
        <v>11</v>
      </c>
      <c r="B114" s="3">
        <v>43272</v>
      </c>
      <c r="C114" s="7" t="s">
        <v>10</v>
      </c>
      <c r="D114" s="4" t="s">
        <v>55</v>
      </c>
      <c r="E114" s="4" t="s">
        <v>11</v>
      </c>
      <c r="F114" s="7">
        <v>2</v>
      </c>
      <c r="G114" s="10">
        <v>20</v>
      </c>
      <c r="H114" s="10">
        <v>2</v>
      </c>
      <c r="I114" s="6">
        <f t="shared" si="1"/>
        <v>38</v>
      </c>
    </row>
    <row r="115" spans="1:9">
      <c r="A115" s="2">
        <v>12</v>
      </c>
      <c r="B115" s="3">
        <v>43272</v>
      </c>
      <c r="C115" s="7" t="s">
        <v>10</v>
      </c>
      <c r="D115" s="4" t="s">
        <v>55</v>
      </c>
      <c r="E115" s="4" t="s">
        <v>11</v>
      </c>
      <c r="F115" s="7">
        <v>2</v>
      </c>
      <c r="G115" s="10">
        <v>20</v>
      </c>
      <c r="H115" s="10">
        <v>2</v>
      </c>
      <c r="I115" s="6">
        <f t="shared" si="1"/>
        <v>38</v>
      </c>
    </row>
    <row r="116" spans="1:9">
      <c r="A116" s="2">
        <v>13</v>
      </c>
      <c r="B116" s="3">
        <v>43272</v>
      </c>
      <c r="C116" s="7" t="s">
        <v>57</v>
      </c>
      <c r="D116" s="4" t="s">
        <v>56</v>
      </c>
      <c r="E116" s="4" t="s">
        <v>17</v>
      </c>
      <c r="F116" s="7">
        <v>3</v>
      </c>
      <c r="G116" s="10">
        <v>35</v>
      </c>
      <c r="H116" s="10">
        <v>5</v>
      </c>
      <c r="I116" s="6">
        <f t="shared" si="1"/>
        <v>100</v>
      </c>
    </row>
    <row r="117" spans="1:9">
      <c r="A117" s="2">
        <v>14</v>
      </c>
      <c r="B117" s="3">
        <v>43272</v>
      </c>
      <c r="C117" s="7" t="s">
        <v>16</v>
      </c>
      <c r="D117" s="4" t="s">
        <v>56</v>
      </c>
      <c r="E117" s="4" t="s">
        <v>17</v>
      </c>
      <c r="F117" s="4">
        <v>1</v>
      </c>
      <c r="G117" s="10">
        <v>35</v>
      </c>
      <c r="H117" s="10">
        <v>0</v>
      </c>
      <c r="I117" s="6">
        <f t="shared" si="1"/>
        <v>35</v>
      </c>
    </row>
    <row r="118" spans="1:9">
      <c r="A118" s="2">
        <v>15</v>
      </c>
      <c r="B118" s="3">
        <v>43272</v>
      </c>
      <c r="C118" s="7" t="s">
        <v>12</v>
      </c>
      <c r="D118" s="4" t="s">
        <v>58</v>
      </c>
      <c r="E118" s="4" t="s">
        <v>13</v>
      </c>
      <c r="F118" s="7">
        <v>1</v>
      </c>
      <c r="G118" s="10">
        <v>50</v>
      </c>
      <c r="H118" s="10">
        <v>0</v>
      </c>
      <c r="I118" s="6">
        <f t="shared" si="1"/>
        <v>50</v>
      </c>
    </row>
    <row r="119" spans="1:9">
      <c r="A119" s="2">
        <v>16</v>
      </c>
      <c r="B119" s="3">
        <v>43272</v>
      </c>
      <c r="C119" s="7" t="s">
        <v>10</v>
      </c>
      <c r="D119" s="4" t="s">
        <v>55</v>
      </c>
      <c r="E119" s="4" t="s">
        <v>11</v>
      </c>
      <c r="F119" s="7">
        <v>1</v>
      </c>
      <c r="G119" s="10">
        <v>20</v>
      </c>
      <c r="H119" s="10">
        <v>0</v>
      </c>
      <c r="I119" s="6">
        <f t="shared" si="1"/>
        <v>20</v>
      </c>
    </row>
    <row r="120" spans="1:9">
      <c r="A120" s="2">
        <v>17</v>
      </c>
      <c r="B120" s="3">
        <v>43272</v>
      </c>
      <c r="C120" s="7" t="s">
        <v>10</v>
      </c>
      <c r="D120" s="4" t="s">
        <v>55</v>
      </c>
      <c r="E120" s="4" t="s">
        <v>11</v>
      </c>
      <c r="F120" s="7">
        <v>1</v>
      </c>
      <c r="G120" s="10">
        <v>20</v>
      </c>
      <c r="H120" s="10">
        <v>0</v>
      </c>
      <c r="I120" s="6">
        <f t="shared" si="1"/>
        <v>20</v>
      </c>
    </row>
    <row r="121" spans="1:9">
      <c r="A121" s="2">
        <v>18</v>
      </c>
      <c r="B121" s="3">
        <v>43272</v>
      </c>
      <c r="C121" s="7" t="s">
        <v>10</v>
      </c>
      <c r="D121" s="4" t="s">
        <v>55</v>
      </c>
      <c r="E121" s="4" t="s">
        <v>11</v>
      </c>
      <c r="F121" s="7">
        <v>1</v>
      </c>
      <c r="G121" s="10">
        <v>20</v>
      </c>
      <c r="H121" s="10">
        <v>0</v>
      </c>
      <c r="I121" s="6">
        <f t="shared" si="1"/>
        <v>20</v>
      </c>
    </row>
    <row r="122" spans="1:9">
      <c r="A122" s="2">
        <v>19</v>
      </c>
      <c r="B122" s="3">
        <v>43272</v>
      </c>
      <c r="C122" s="7" t="s">
        <v>12</v>
      </c>
      <c r="D122" s="4" t="s">
        <v>58</v>
      </c>
      <c r="E122" s="4" t="s">
        <v>13</v>
      </c>
      <c r="F122" s="7">
        <v>2</v>
      </c>
      <c r="G122" s="10">
        <v>50</v>
      </c>
      <c r="H122" s="10">
        <v>5</v>
      </c>
      <c r="I122" s="6">
        <f t="shared" si="1"/>
        <v>95</v>
      </c>
    </row>
    <row r="123" spans="1:9">
      <c r="A123" s="2">
        <v>20</v>
      </c>
      <c r="B123" s="3">
        <v>43272</v>
      </c>
      <c r="C123" s="7" t="s">
        <v>10</v>
      </c>
      <c r="D123" s="4" t="s">
        <v>55</v>
      </c>
      <c r="E123" s="4" t="s">
        <v>11</v>
      </c>
      <c r="F123" s="7">
        <v>2</v>
      </c>
      <c r="G123" s="10">
        <v>20</v>
      </c>
      <c r="H123" s="10">
        <v>2</v>
      </c>
      <c r="I123" s="6">
        <f t="shared" si="1"/>
        <v>38</v>
      </c>
    </row>
    <row r="124" spans="1:9">
      <c r="A124" s="2">
        <v>21</v>
      </c>
      <c r="B124" s="3">
        <v>43272</v>
      </c>
      <c r="C124" s="7" t="s">
        <v>10</v>
      </c>
      <c r="D124" s="4" t="s">
        <v>55</v>
      </c>
      <c r="E124" s="4" t="s">
        <v>11</v>
      </c>
      <c r="F124" s="7">
        <v>1</v>
      </c>
      <c r="G124" s="10">
        <v>20</v>
      </c>
      <c r="H124" s="10">
        <v>0</v>
      </c>
      <c r="I124" s="6">
        <f t="shared" si="1"/>
        <v>20</v>
      </c>
    </row>
    <row r="125" spans="1:9">
      <c r="A125" s="2">
        <v>22</v>
      </c>
      <c r="B125" s="3">
        <v>43272</v>
      </c>
      <c r="C125" s="7" t="s">
        <v>16</v>
      </c>
      <c r="D125" s="4" t="s">
        <v>56</v>
      </c>
      <c r="E125" s="4" t="s">
        <v>17</v>
      </c>
      <c r="F125" s="4">
        <v>1</v>
      </c>
      <c r="G125" s="10">
        <v>35</v>
      </c>
      <c r="H125" s="10">
        <v>0</v>
      </c>
      <c r="I125" s="6">
        <f t="shared" si="1"/>
        <v>35</v>
      </c>
    </row>
    <row r="126" spans="1:9">
      <c r="A126" s="2">
        <v>23</v>
      </c>
      <c r="B126" s="3">
        <v>43272</v>
      </c>
      <c r="C126" s="7" t="s">
        <v>16</v>
      </c>
      <c r="D126" s="4" t="s">
        <v>56</v>
      </c>
      <c r="E126" s="4" t="s">
        <v>17</v>
      </c>
      <c r="F126" s="7">
        <v>1</v>
      </c>
      <c r="G126" s="10">
        <v>35</v>
      </c>
      <c r="H126" s="10">
        <v>0</v>
      </c>
      <c r="I126" s="6">
        <f t="shared" si="1"/>
        <v>35</v>
      </c>
    </row>
    <row r="127" spans="1:9">
      <c r="A127" s="2">
        <v>24</v>
      </c>
      <c r="B127" s="3">
        <v>43272</v>
      </c>
      <c r="C127" s="7" t="s">
        <v>10</v>
      </c>
      <c r="D127" s="4" t="s">
        <v>55</v>
      </c>
      <c r="E127" s="4" t="s">
        <v>11</v>
      </c>
      <c r="F127" s="7">
        <v>1</v>
      </c>
      <c r="G127" s="10">
        <v>20</v>
      </c>
      <c r="H127" s="10">
        <v>0</v>
      </c>
      <c r="I127" s="6">
        <f t="shared" si="1"/>
        <v>20</v>
      </c>
    </row>
    <row r="128" spans="1:9" s="37" customFormat="1">
      <c r="A128" s="29">
        <v>25</v>
      </c>
      <c r="B128" s="30">
        <v>43272</v>
      </c>
      <c r="C128" s="31" t="s">
        <v>10</v>
      </c>
      <c r="D128" s="4" t="s">
        <v>55</v>
      </c>
      <c r="E128" s="4" t="s">
        <v>11</v>
      </c>
      <c r="F128" s="32">
        <v>1</v>
      </c>
      <c r="G128" s="35">
        <v>20</v>
      </c>
      <c r="H128" s="35">
        <v>0</v>
      </c>
      <c r="I128" s="6">
        <f t="shared" si="1"/>
        <v>20</v>
      </c>
    </row>
    <row r="129" spans="1:9">
      <c r="A129" s="2">
        <v>1</v>
      </c>
      <c r="B129" s="3">
        <v>43276</v>
      </c>
      <c r="C129" s="7" t="s">
        <v>16</v>
      </c>
      <c r="D129" s="4" t="s">
        <v>56</v>
      </c>
      <c r="E129" s="4" t="s">
        <v>17</v>
      </c>
      <c r="F129" s="7">
        <v>2</v>
      </c>
      <c r="G129" s="6">
        <v>35</v>
      </c>
      <c r="H129" s="10">
        <v>2</v>
      </c>
      <c r="I129" s="6">
        <f t="shared" si="1"/>
        <v>68</v>
      </c>
    </row>
    <row r="130" spans="1:9">
      <c r="A130" s="2">
        <v>2</v>
      </c>
      <c r="B130" s="3">
        <v>43276</v>
      </c>
      <c r="C130" s="7" t="s">
        <v>10</v>
      </c>
      <c r="D130" s="4" t="s">
        <v>55</v>
      </c>
      <c r="E130" s="4" t="s">
        <v>11</v>
      </c>
      <c r="F130" s="7">
        <v>5</v>
      </c>
      <c r="G130" s="6">
        <v>20</v>
      </c>
      <c r="H130" s="10">
        <v>5</v>
      </c>
      <c r="I130" s="6">
        <f t="shared" si="1"/>
        <v>95</v>
      </c>
    </row>
    <row r="131" spans="1:9">
      <c r="A131" s="2">
        <v>3</v>
      </c>
      <c r="B131" s="3">
        <v>43276</v>
      </c>
      <c r="C131" s="7" t="s">
        <v>10</v>
      </c>
      <c r="D131" s="4" t="s">
        <v>55</v>
      </c>
      <c r="E131" s="4" t="s">
        <v>11</v>
      </c>
      <c r="F131" s="7">
        <v>5</v>
      </c>
      <c r="G131" s="6">
        <v>20</v>
      </c>
      <c r="H131" s="10">
        <v>5</v>
      </c>
      <c r="I131" s="6">
        <f t="shared" si="1"/>
        <v>95</v>
      </c>
    </row>
    <row r="132" spans="1:9">
      <c r="A132" s="2">
        <v>4</v>
      </c>
      <c r="B132" s="3">
        <v>43276</v>
      </c>
      <c r="C132" s="7" t="s">
        <v>12</v>
      </c>
      <c r="D132" s="4" t="s">
        <v>58</v>
      </c>
      <c r="E132" s="4" t="s">
        <v>13</v>
      </c>
      <c r="F132" s="7">
        <v>1</v>
      </c>
      <c r="G132" s="10">
        <v>50</v>
      </c>
      <c r="H132" s="10">
        <v>0</v>
      </c>
      <c r="I132" s="6">
        <f t="shared" ref="I132:I160" si="2">(F132*G132)-H132</f>
        <v>50</v>
      </c>
    </row>
    <row r="133" spans="1:9">
      <c r="A133" s="2">
        <v>5</v>
      </c>
      <c r="B133" s="3">
        <v>43276</v>
      </c>
      <c r="C133" s="7" t="s">
        <v>16</v>
      </c>
      <c r="D133" s="4" t="s">
        <v>56</v>
      </c>
      <c r="E133" s="4" t="s">
        <v>17</v>
      </c>
      <c r="F133" s="7">
        <v>3</v>
      </c>
      <c r="G133" s="10">
        <v>35</v>
      </c>
      <c r="H133" s="10">
        <v>5</v>
      </c>
      <c r="I133" s="6">
        <f t="shared" si="2"/>
        <v>100</v>
      </c>
    </row>
    <row r="134" spans="1:9">
      <c r="A134" s="2">
        <v>6</v>
      </c>
      <c r="B134" s="3">
        <v>43276</v>
      </c>
      <c r="C134" s="7" t="s">
        <v>10</v>
      </c>
      <c r="D134" s="4" t="s">
        <v>55</v>
      </c>
      <c r="E134" s="4" t="s">
        <v>11</v>
      </c>
      <c r="F134" s="7">
        <v>1</v>
      </c>
      <c r="G134" s="10">
        <v>20</v>
      </c>
      <c r="H134" s="10">
        <v>0</v>
      </c>
      <c r="I134" s="6">
        <f t="shared" si="2"/>
        <v>20</v>
      </c>
    </row>
    <row r="135" spans="1:9">
      <c r="A135" s="2">
        <v>7</v>
      </c>
      <c r="B135" s="3">
        <v>43276</v>
      </c>
      <c r="C135" s="7" t="s">
        <v>10</v>
      </c>
      <c r="D135" s="4" t="s">
        <v>55</v>
      </c>
      <c r="E135" s="4" t="s">
        <v>11</v>
      </c>
      <c r="F135" s="7">
        <v>1</v>
      </c>
      <c r="G135" s="10">
        <v>20</v>
      </c>
      <c r="H135" s="10">
        <v>0</v>
      </c>
      <c r="I135" s="6">
        <f t="shared" si="2"/>
        <v>20</v>
      </c>
    </row>
    <row r="136" spans="1:9">
      <c r="A136" s="2">
        <v>8</v>
      </c>
      <c r="B136" s="3">
        <v>43276</v>
      </c>
      <c r="C136" s="7" t="s">
        <v>57</v>
      </c>
      <c r="D136" s="4" t="s">
        <v>56</v>
      </c>
      <c r="E136" s="4" t="s">
        <v>17</v>
      </c>
      <c r="F136" s="4">
        <v>1</v>
      </c>
      <c r="G136" s="10">
        <v>35</v>
      </c>
      <c r="H136" s="10">
        <v>0</v>
      </c>
      <c r="I136" s="6">
        <f t="shared" si="2"/>
        <v>35</v>
      </c>
    </row>
    <row r="137" spans="1:9">
      <c r="A137" s="2">
        <v>9</v>
      </c>
      <c r="B137" s="3">
        <v>43276</v>
      </c>
      <c r="C137" s="7" t="s">
        <v>12</v>
      </c>
      <c r="D137" s="4" t="s">
        <v>58</v>
      </c>
      <c r="E137" s="4" t="s">
        <v>13</v>
      </c>
      <c r="F137" s="7">
        <v>1</v>
      </c>
      <c r="G137" s="10">
        <v>50</v>
      </c>
      <c r="H137" s="10">
        <v>0</v>
      </c>
      <c r="I137" s="6">
        <f t="shared" si="2"/>
        <v>50</v>
      </c>
    </row>
    <row r="138" spans="1:9">
      <c r="A138" s="2">
        <v>10</v>
      </c>
      <c r="B138" s="3">
        <v>43276</v>
      </c>
      <c r="C138" s="7" t="s">
        <v>10</v>
      </c>
      <c r="D138" s="4" t="s">
        <v>55</v>
      </c>
      <c r="E138" s="4" t="s">
        <v>11</v>
      </c>
      <c r="F138" s="7">
        <v>3</v>
      </c>
      <c r="G138" s="10">
        <v>20</v>
      </c>
      <c r="H138" s="10">
        <v>3</v>
      </c>
      <c r="I138" s="6">
        <f t="shared" si="2"/>
        <v>57</v>
      </c>
    </row>
    <row r="139" spans="1:9">
      <c r="A139" s="2">
        <v>11</v>
      </c>
      <c r="B139" s="3">
        <v>43276</v>
      </c>
      <c r="C139" s="7" t="s">
        <v>10</v>
      </c>
      <c r="D139" s="4" t="s">
        <v>55</v>
      </c>
      <c r="E139" s="4" t="s">
        <v>11</v>
      </c>
      <c r="F139" s="7">
        <v>3</v>
      </c>
      <c r="G139" s="10">
        <v>20</v>
      </c>
      <c r="H139" s="10">
        <v>3</v>
      </c>
      <c r="I139" s="6">
        <f t="shared" si="2"/>
        <v>57</v>
      </c>
    </row>
    <row r="140" spans="1:9">
      <c r="A140" s="2">
        <v>12</v>
      </c>
      <c r="B140" s="3">
        <v>43276</v>
      </c>
      <c r="C140" s="7" t="s">
        <v>10</v>
      </c>
      <c r="D140" s="4" t="s">
        <v>55</v>
      </c>
      <c r="E140" s="4" t="s">
        <v>11</v>
      </c>
      <c r="F140" s="7">
        <v>3</v>
      </c>
      <c r="G140" s="10">
        <v>20</v>
      </c>
      <c r="H140" s="10">
        <v>3</v>
      </c>
      <c r="I140" s="6">
        <f t="shared" si="2"/>
        <v>57</v>
      </c>
    </row>
    <row r="141" spans="1:9">
      <c r="A141" s="2">
        <v>13</v>
      </c>
      <c r="B141" s="3">
        <v>43276</v>
      </c>
      <c r="C141" s="7" t="s">
        <v>10</v>
      </c>
      <c r="D141" s="4" t="s">
        <v>55</v>
      </c>
      <c r="E141" s="4" t="s">
        <v>11</v>
      </c>
      <c r="F141" s="7">
        <v>1</v>
      </c>
      <c r="G141" s="10">
        <v>20</v>
      </c>
      <c r="H141" s="10">
        <v>0</v>
      </c>
      <c r="I141" s="6">
        <f t="shared" si="2"/>
        <v>20</v>
      </c>
    </row>
    <row r="142" spans="1:9">
      <c r="A142" s="2">
        <v>14</v>
      </c>
      <c r="B142" s="3">
        <v>43276</v>
      </c>
      <c r="C142" s="4" t="s">
        <v>12</v>
      </c>
      <c r="D142" s="4" t="s">
        <v>58</v>
      </c>
      <c r="E142" s="4" t="s">
        <v>13</v>
      </c>
      <c r="F142" s="4">
        <v>1</v>
      </c>
      <c r="G142" s="10">
        <v>50</v>
      </c>
      <c r="H142" s="10">
        <v>0</v>
      </c>
      <c r="I142" s="6">
        <f t="shared" si="2"/>
        <v>50</v>
      </c>
    </row>
    <row r="143" spans="1:9">
      <c r="A143" s="2">
        <v>15</v>
      </c>
      <c r="B143" s="3">
        <v>43276</v>
      </c>
      <c r="C143" s="4" t="s">
        <v>10</v>
      </c>
      <c r="D143" s="4" t="s">
        <v>55</v>
      </c>
      <c r="E143" s="4" t="s">
        <v>11</v>
      </c>
      <c r="F143" s="7">
        <v>1</v>
      </c>
      <c r="G143" s="10">
        <v>20</v>
      </c>
      <c r="H143" s="10">
        <v>0</v>
      </c>
      <c r="I143" s="6">
        <f t="shared" si="2"/>
        <v>20</v>
      </c>
    </row>
    <row r="144" spans="1:9" s="37" customFormat="1">
      <c r="A144" s="29">
        <v>16</v>
      </c>
      <c r="B144" s="30">
        <v>43276</v>
      </c>
      <c r="C144" s="31" t="s">
        <v>16</v>
      </c>
      <c r="D144" s="4" t="s">
        <v>56</v>
      </c>
      <c r="E144" s="4" t="s">
        <v>17</v>
      </c>
      <c r="F144" s="32">
        <v>1</v>
      </c>
      <c r="G144" s="35">
        <v>35</v>
      </c>
      <c r="H144" s="35">
        <v>0</v>
      </c>
      <c r="I144" s="6">
        <f t="shared" si="2"/>
        <v>35</v>
      </c>
    </row>
    <row r="145" spans="1:9">
      <c r="A145" s="2">
        <v>1</v>
      </c>
      <c r="B145" s="3">
        <v>43279</v>
      </c>
      <c r="C145" s="7" t="s">
        <v>12</v>
      </c>
      <c r="D145" s="4" t="s">
        <v>58</v>
      </c>
      <c r="E145" s="4" t="s">
        <v>13</v>
      </c>
      <c r="F145" s="7">
        <v>1</v>
      </c>
      <c r="G145" s="6">
        <v>50</v>
      </c>
      <c r="H145" s="10">
        <v>0</v>
      </c>
      <c r="I145" s="6">
        <f t="shared" si="2"/>
        <v>50</v>
      </c>
    </row>
    <row r="146" spans="1:9">
      <c r="A146" s="2">
        <v>2</v>
      </c>
      <c r="B146" s="3">
        <v>43279</v>
      </c>
      <c r="C146" s="7" t="s">
        <v>16</v>
      </c>
      <c r="D146" s="4" t="s">
        <v>56</v>
      </c>
      <c r="E146" s="4" t="s">
        <v>17</v>
      </c>
      <c r="F146" s="7">
        <v>2</v>
      </c>
      <c r="G146" s="6">
        <v>35</v>
      </c>
      <c r="H146" s="10">
        <v>2</v>
      </c>
      <c r="I146" s="6">
        <f t="shared" si="2"/>
        <v>68</v>
      </c>
    </row>
    <row r="147" spans="1:9">
      <c r="A147" s="2">
        <v>3</v>
      </c>
      <c r="B147" s="3">
        <v>43279</v>
      </c>
      <c r="C147" s="7" t="s">
        <v>12</v>
      </c>
      <c r="D147" s="4" t="s">
        <v>58</v>
      </c>
      <c r="E147" s="4" t="s">
        <v>13</v>
      </c>
      <c r="F147" s="7">
        <v>3</v>
      </c>
      <c r="G147" s="6">
        <v>50</v>
      </c>
      <c r="H147" s="10">
        <v>5</v>
      </c>
      <c r="I147" s="6">
        <f t="shared" si="2"/>
        <v>145</v>
      </c>
    </row>
    <row r="148" spans="1:9">
      <c r="A148" s="2">
        <v>4</v>
      </c>
      <c r="B148" s="3">
        <v>43279</v>
      </c>
      <c r="C148" s="7" t="s">
        <v>57</v>
      </c>
      <c r="D148" s="4" t="s">
        <v>56</v>
      </c>
      <c r="E148" s="4" t="s">
        <v>17</v>
      </c>
      <c r="F148" s="7">
        <v>1</v>
      </c>
      <c r="G148" s="10">
        <v>35</v>
      </c>
      <c r="H148" s="10">
        <v>0</v>
      </c>
      <c r="I148" s="6">
        <f t="shared" si="2"/>
        <v>35</v>
      </c>
    </row>
    <row r="149" spans="1:9">
      <c r="A149" s="2">
        <v>5</v>
      </c>
      <c r="B149" s="3">
        <v>43279</v>
      </c>
      <c r="C149" s="7" t="s">
        <v>16</v>
      </c>
      <c r="D149" s="4" t="s">
        <v>56</v>
      </c>
      <c r="E149" s="4" t="s">
        <v>17</v>
      </c>
      <c r="F149" s="7">
        <v>1</v>
      </c>
      <c r="G149" s="10">
        <v>35</v>
      </c>
      <c r="H149" s="10">
        <v>0</v>
      </c>
      <c r="I149" s="6">
        <f t="shared" si="2"/>
        <v>35</v>
      </c>
    </row>
    <row r="150" spans="1:9">
      <c r="A150" s="2">
        <v>6</v>
      </c>
      <c r="B150" s="3">
        <v>43279</v>
      </c>
      <c r="C150" s="7" t="s">
        <v>10</v>
      </c>
      <c r="D150" s="4" t="s">
        <v>55</v>
      </c>
      <c r="E150" s="4" t="s">
        <v>11</v>
      </c>
      <c r="F150" s="7">
        <v>1</v>
      </c>
      <c r="G150" s="10">
        <v>20</v>
      </c>
      <c r="H150" s="10">
        <v>0</v>
      </c>
      <c r="I150" s="6">
        <f t="shared" si="2"/>
        <v>20</v>
      </c>
    </row>
    <row r="151" spans="1:9">
      <c r="A151" s="2">
        <v>7</v>
      </c>
      <c r="B151" s="3">
        <v>43279</v>
      </c>
      <c r="C151" s="7" t="s">
        <v>10</v>
      </c>
      <c r="D151" s="4" t="s">
        <v>55</v>
      </c>
      <c r="E151" s="4" t="s">
        <v>11</v>
      </c>
      <c r="F151" s="7">
        <v>1</v>
      </c>
      <c r="G151" s="10">
        <v>20</v>
      </c>
      <c r="H151" s="10">
        <v>0</v>
      </c>
      <c r="I151" s="6">
        <f t="shared" si="2"/>
        <v>20</v>
      </c>
    </row>
    <row r="152" spans="1:9">
      <c r="A152" s="2">
        <v>8</v>
      </c>
      <c r="B152" s="3">
        <v>43279</v>
      </c>
      <c r="C152" s="7" t="s">
        <v>10</v>
      </c>
      <c r="D152" s="4" t="s">
        <v>55</v>
      </c>
      <c r="E152" s="4" t="s">
        <v>11</v>
      </c>
      <c r="F152" s="7">
        <v>5</v>
      </c>
      <c r="G152" s="10">
        <v>20</v>
      </c>
      <c r="H152" s="10">
        <v>5</v>
      </c>
      <c r="I152" s="6">
        <f t="shared" si="2"/>
        <v>95</v>
      </c>
    </row>
    <row r="153" spans="1:9">
      <c r="A153" s="2">
        <v>9</v>
      </c>
      <c r="B153" s="3">
        <v>43279</v>
      </c>
      <c r="C153" s="4" t="s">
        <v>10</v>
      </c>
      <c r="D153" s="4" t="s">
        <v>55</v>
      </c>
      <c r="E153" s="4" t="s">
        <v>11</v>
      </c>
      <c r="F153" s="7">
        <v>5</v>
      </c>
      <c r="G153" s="10">
        <v>20</v>
      </c>
      <c r="H153" s="10">
        <v>5</v>
      </c>
      <c r="I153" s="6">
        <f t="shared" si="2"/>
        <v>95</v>
      </c>
    </row>
    <row r="154" spans="1:9">
      <c r="A154" s="2">
        <v>10</v>
      </c>
      <c r="B154" s="3">
        <v>43279</v>
      </c>
      <c r="C154" s="7" t="s">
        <v>10</v>
      </c>
      <c r="D154" s="4" t="s">
        <v>55</v>
      </c>
      <c r="E154" s="4" t="s">
        <v>11</v>
      </c>
      <c r="F154" s="7">
        <v>5</v>
      </c>
      <c r="G154" s="10">
        <v>20</v>
      </c>
      <c r="H154" s="10">
        <v>5</v>
      </c>
      <c r="I154" s="6">
        <f t="shared" si="2"/>
        <v>95</v>
      </c>
    </row>
    <row r="155" spans="1:9">
      <c r="A155" s="2">
        <v>11</v>
      </c>
      <c r="B155" s="3">
        <v>43279</v>
      </c>
      <c r="C155" s="7" t="s">
        <v>16</v>
      </c>
      <c r="D155" s="4" t="s">
        <v>56</v>
      </c>
      <c r="E155" s="4" t="s">
        <v>17</v>
      </c>
      <c r="F155" s="7">
        <v>1</v>
      </c>
      <c r="G155" s="10">
        <v>35</v>
      </c>
      <c r="H155" s="10">
        <v>0</v>
      </c>
      <c r="I155" s="6">
        <f t="shared" si="2"/>
        <v>35</v>
      </c>
    </row>
    <row r="156" spans="1:9">
      <c r="A156" s="2">
        <v>12</v>
      </c>
      <c r="B156" s="3">
        <v>43279</v>
      </c>
      <c r="C156" s="7" t="s">
        <v>57</v>
      </c>
      <c r="D156" s="4" t="s">
        <v>56</v>
      </c>
      <c r="E156" s="4" t="s">
        <v>17</v>
      </c>
      <c r="F156" s="7">
        <v>2</v>
      </c>
      <c r="G156" s="10">
        <v>35</v>
      </c>
      <c r="H156" s="10">
        <v>2</v>
      </c>
      <c r="I156" s="6">
        <f t="shared" si="2"/>
        <v>68</v>
      </c>
    </row>
    <row r="157" spans="1:9">
      <c r="A157" s="2">
        <v>13</v>
      </c>
      <c r="B157" s="3">
        <v>43279</v>
      </c>
      <c r="C157" s="7" t="s">
        <v>12</v>
      </c>
      <c r="D157" s="4" t="s">
        <v>58</v>
      </c>
      <c r="E157" s="4" t="s">
        <v>13</v>
      </c>
      <c r="F157" s="7">
        <v>2</v>
      </c>
      <c r="G157" s="10">
        <v>50</v>
      </c>
      <c r="H157" s="10">
        <v>5</v>
      </c>
      <c r="I157" s="6">
        <f t="shared" si="2"/>
        <v>95</v>
      </c>
    </row>
    <row r="158" spans="1:9">
      <c r="A158" s="2">
        <v>14</v>
      </c>
      <c r="B158" s="3">
        <v>43279</v>
      </c>
      <c r="C158" s="7" t="s">
        <v>16</v>
      </c>
      <c r="D158" s="4" t="s">
        <v>56</v>
      </c>
      <c r="E158" s="4" t="s">
        <v>17</v>
      </c>
      <c r="F158" s="7">
        <v>2</v>
      </c>
      <c r="G158" s="10">
        <v>35</v>
      </c>
      <c r="H158" s="10">
        <v>2</v>
      </c>
      <c r="I158" s="6">
        <f t="shared" si="2"/>
        <v>68</v>
      </c>
    </row>
    <row r="159" spans="1:9">
      <c r="A159" s="2">
        <v>15</v>
      </c>
      <c r="B159" s="3">
        <v>43279</v>
      </c>
      <c r="C159" s="4" t="s">
        <v>10</v>
      </c>
      <c r="D159" s="4" t="s">
        <v>55</v>
      </c>
      <c r="E159" s="4" t="s">
        <v>11</v>
      </c>
      <c r="F159" s="7">
        <v>1</v>
      </c>
      <c r="G159" s="10">
        <v>20</v>
      </c>
      <c r="H159" s="10">
        <v>0</v>
      </c>
      <c r="I159" s="6">
        <f t="shared" si="2"/>
        <v>20</v>
      </c>
    </row>
    <row r="160" spans="1:9">
      <c r="A160" s="2">
        <v>16</v>
      </c>
      <c r="B160" s="3">
        <v>43279</v>
      </c>
      <c r="C160" s="7" t="s">
        <v>10</v>
      </c>
      <c r="D160" s="4" t="s">
        <v>55</v>
      </c>
      <c r="E160" s="4" t="s">
        <v>11</v>
      </c>
      <c r="F160" s="4">
        <v>1</v>
      </c>
      <c r="G160" s="10">
        <v>20</v>
      </c>
      <c r="H160" s="10">
        <v>0</v>
      </c>
      <c r="I160" s="6">
        <f t="shared" si="2"/>
        <v>20</v>
      </c>
    </row>
    <row r="161" spans="1:9">
      <c r="A161" s="52" t="s">
        <v>30</v>
      </c>
      <c r="B161" s="48"/>
      <c r="C161" s="48"/>
      <c r="D161" s="48"/>
      <c r="E161" s="48"/>
      <c r="F161" s="48"/>
      <c r="G161" s="48"/>
      <c r="H161" s="49"/>
      <c r="I161" s="16"/>
    </row>
    <row r="186" spans="12:13">
      <c r="M186" s="11" t="s">
        <v>52</v>
      </c>
    </row>
    <row r="187" spans="12:13">
      <c r="L187" s="11" t="s">
        <v>53</v>
      </c>
    </row>
    <row r="188" spans="12:13">
      <c r="L188" s="11" t="s">
        <v>54</v>
      </c>
    </row>
    <row r="189" spans="12:13">
      <c r="L189" s="11" t="s">
        <v>47</v>
      </c>
    </row>
  </sheetData>
  <mergeCells count="2">
    <mergeCell ref="A161:H161"/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6"/>
  <sheetViews>
    <sheetView workbookViewId="0">
      <selection activeCell="I155" sqref="I3:I155"/>
    </sheetView>
  </sheetViews>
  <sheetFormatPr baseColWidth="10" defaultColWidth="12.625" defaultRowHeight="15" customHeight="1"/>
  <cols>
    <col min="3" max="3" width="15.875" customWidth="1"/>
  </cols>
  <sheetData>
    <row r="1" spans="1:9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>
        <v>1</v>
      </c>
      <c r="B3" s="3">
        <v>43283</v>
      </c>
      <c r="C3" s="7" t="s">
        <v>57</v>
      </c>
      <c r="D3" s="4" t="s">
        <v>56</v>
      </c>
      <c r="E3" s="4" t="s">
        <v>17</v>
      </c>
      <c r="F3" s="7">
        <v>5</v>
      </c>
      <c r="G3" s="6">
        <v>35</v>
      </c>
      <c r="H3" s="10">
        <v>5</v>
      </c>
      <c r="I3" s="6">
        <f>(F3*G3)-H3</f>
        <v>170</v>
      </c>
    </row>
    <row r="4" spans="1:9">
      <c r="A4" s="2">
        <v>2</v>
      </c>
      <c r="B4" s="3">
        <v>43283</v>
      </c>
      <c r="C4" s="7" t="s">
        <v>10</v>
      </c>
      <c r="D4" s="4" t="s">
        <v>55</v>
      </c>
      <c r="E4" s="4" t="s">
        <v>62</v>
      </c>
      <c r="F4" s="7">
        <v>5</v>
      </c>
      <c r="G4" s="6">
        <v>20</v>
      </c>
      <c r="H4" s="10">
        <v>5</v>
      </c>
      <c r="I4" s="6">
        <f t="shared" ref="I4:I67" si="0">(F4*G4)-H4</f>
        <v>95</v>
      </c>
    </row>
    <row r="5" spans="1:9">
      <c r="A5" s="2">
        <v>3</v>
      </c>
      <c r="B5" s="3">
        <v>43283</v>
      </c>
      <c r="C5" s="7" t="s">
        <v>10</v>
      </c>
      <c r="D5" s="4" t="s">
        <v>55</v>
      </c>
      <c r="E5" s="4" t="s">
        <v>62</v>
      </c>
      <c r="F5" s="7">
        <v>10</v>
      </c>
      <c r="G5" s="6">
        <v>20</v>
      </c>
      <c r="H5" s="10">
        <v>10</v>
      </c>
      <c r="I5" s="6">
        <f t="shared" si="0"/>
        <v>190</v>
      </c>
    </row>
    <row r="6" spans="1:9">
      <c r="A6" s="2">
        <v>4</v>
      </c>
      <c r="B6" s="3">
        <v>43283</v>
      </c>
      <c r="C6" s="7" t="s">
        <v>16</v>
      </c>
      <c r="D6" s="4" t="s">
        <v>56</v>
      </c>
      <c r="E6" s="4" t="s">
        <v>17</v>
      </c>
      <c r="F6" s="7">
        <v>2</v>
      </c>
      <c r="G6" s="10">
        <v>35</v>
      </c>
      <c r="H6" s="10">
        <v>2</v>
      </c>
      <c r="I6" s="6">
        <f t="shared" si="0"/>
        <v>68</v>
      </c>
    </row>
    <row r="7" spans="1:9">
      <c r="A7" s="2">
        <v>5</v>
      </c>
      <c r="B7" s="3">
        <v>43283</v>
      </c>
      <c r="C7" s="7" t="s">
        <v>12</v>
      </c>
      <c r="D7" s="4" t="s">
        <v>58</v>
      </c>
      <c r="E7" s="4" t="s">
        <v>13</v>
      </c>
      <c r="F7" s="7">
        <v>2</v>
      </c>
      <c r="G7" s="10">
        <v>50</v>
      </c>
      <c r="H7" s="10">
        <v>5</v>
      </c>
      <c r="I7" s="6">
        <f t="shared" si="0"/>
        <v>95</v>
      </c>
    </row>
    <row r="8" spans="1:9">
      <c r="A8" s="2">
        <v>6</v>
      </c>
      <c r="B8" s="3">
        <v>43283</v>
      </c>
      <c r="C8" s="7" t="s">
        <v>10</v>
      </c>
      <c r="D8" s="4" t="s">
        <v>55</v>
      </c>
      <c r="E8" s="4" t="s">
        <v>62</v>
      </c>
      <c r="F8" s="7">
        <v>3</v>
      </c>
      <c r="G8" s="10">
        <v>20</v>
      </c>
      <c r="H8" s="10">
        <v>3</v>
      </c>
      <c r="I8" s="6">
        <f t="shared" si="0"/>
        <v>57</v>
      </c>
    </row>
    <row r="9" spans="1:9">
      <c r="A9" s="2">
        <v>7</v>
      </c>
      <c r="B9" s="3">
        <v>43283</v>
      </c>
      <c r="C9" s="7" t="s">
        <v>10</v>
      </c>
      <c r="D9" s="4" t="s">
        <v>55</v>
      </c>
      <c r="E9" s="4" t="s">
        <v>62</v>
      </c>
      <c r="F9" s="7">
        <v>3</v>
      </c>
      <c r="G9" s="10">
        <v>20</v>
      </c>
      <c r="H9" s="10">
        <v>3</v>
      </c>
      <c r="I9" s="6">
        <f t="shared" si="0"/>
        <v>57</v>
      </c>
    </row>
    <row r="10" spans="1:9">
      <c r="A10" s="2">
        <v>8</v>
      </c>
      <c r="B10" s="3">
        <v>43283</v>
      </c>
      <c r="C10" s="7" t="s">
        <v>12</v>
      </c>
      <c r="D10" s="4" t="s">
        <v>58</v>
      </c>
      <c r="E10" s="4" t="s">
        <v>13</v>
      </c>
      <c r="F10" s="4">
        <v>1</v>
      </c>
      <c r="G10" s="10">
        <v>50</v>
      </c>
      <c r="H10" s="10">
        <v>0</v>
      </c>
      <c r="I10" s="6">
        <f t="shared" si="0"/>
        <v>50</v>
      </c>
    </row>
    <row r="11" spans="1:9">
      <c r="A11" s="2">
        <v>9</v>
      </c>
      <c r="B11" s="3">
        <v>43283</v>
      </c>
      <c r="C11" s="4" t="s">
        <v>10</v>
      </c>
      <c r="D11" s="4" t="s">
        <v>55</v>
      </c>
      <c r="E11" s="4" t="s">
        <v>62</v>
      </c>
      <c r="F11" s="7">
        <v>1</v>
      </c>
      <c r="G11" s="10">
        <v>20</v>
      </c>
      <c r="H11" s="10">
        <v>0</v>
      </c>
      <c r="I11" s="6">
        <f t="shared" si="0"/>
        <v>20</v>
      </c>
    </row>
    <row r="12" spans="1:9">
      <c r="A12" s="2">
        <v>10</v>
      </c>
      <c r="B12" s="3">
        <v>43283</v>
      </c>
      <c r="C12" s="7" t="s">
        <v>10</v>
      </c>
      <c r="D12" s="4" t="s">
        <v>55</v>
      </c>
      <c r="E12" s="4" t="s">
        <v>62</v>
      </c>
      <c r="F12" s="7">
        <v>5</v>
      </c>
      <c r="G12" s="10">
        <v>20</v>
      </c>
      <c r="H12" s="10">
        <v>5</v>
      </c>
      <c r="I12" s="6">
        <f t="shared" si="0"/>
        <v>95</v>
      </c>
    </row>
    <row r="13" spans="1:9">
      <c r="A13" s="2">
        <v>11</v>
      </c>
      <c r="B13" s="3">
        <v>43283</v>
      </c>
      <c r="C13" s="7" t="s">
        <v>10</v>
      </c>
      <c r="D13" s="4" t="s">
        <v>55</v>
      </c>
      <c r="E13" s="4" t="s">
        <v>62</v>
      </c>
      <c r="F13" s="7">
        <v>1</v>
      </c>
      <c r="G13" s="10">
        <v>20</v>
      </c>
      <c r="H13" s="10">
        <v>0</v>
      </c>
      <c r="I13" s="6">
        <f t="shared" si="0"/>
        <v>20</v>
      </c>
    </row>
    <row r="14" spans="1:9">
      <c r="A14" s="2">
        <v>12</v>
      </c>
      <c r="B14" s="3">
        <v>43283</v>
      </c>
      <c r="C14" s="7" t="s">
        <v>57</v>
      </c>
      <c r="D14" s="4" t="s">
        <v>55</v>
      </c>
      <c r="E14" s="4" t="s">
        <v>17</v>
      </c>
      <c r="F14" s="7">
        <v>1</v>
      </c>
      <c r="G14" s="10">
        <v>35</v>
      </c>
      <c r="H14" s="10">
        <v>0</v>
      </c>
      <c r="I14" s="6">
        <f t="shared" si="0"/>
        <v>35</v>
      </c>
    </row>
    <row r="15" spans="1:9">
      <c r="A15" s="2">
        <v>13</v>
      </c>
      <c r="B15" s="3">
        <v>43283</v>
      </c>
      <c r="C15" s="7" t="s">
        <v>16</v>
      </c>
      <c r="D15" s="4" t="s">
        <v>55</v>
      </c>
      <c r="E15" s="4" t="s">
        <v>17</v>
      </c>
      <c r="F15" s="7">
        <v>1</v>
      </c>
      <c r="G15" s="10">
        <v>35</v>
      </c>
      <c r="H15" s="10">
        <v>0</v>
      </c>
      <c r="I15" s="6">
        <f t="shared" si="0"/>
        <v>35</v>
      </c>
    </row>
    <row r="16" spans="1:9">
      <c r="A16" s="2">
        <v>14</v>
      </c>
      <c r="B16" s="3">
        <v>43283</v>
      </c>
      <c r="C16" s="4" t="s">
        <v>12</v>
      </c>
      <c r="D16" s="4" t="s">
        <v>58</v>
      </c>
      <c r="E16" s="4" t="s">
        <v>13</v>
      </c>
      <c r="F16" s="7">
        <v>1</v>
      </c>
      <c r="G16" s="10">
        <v>50</v>
      </c>
      <c r="H16" s="10">
        <v>0</v>
      </c>
      <c r="I16" s="6">
        <f t="shared" si="0"/>
        <v>50</v>
      </c>
    </row>
    <row r="17" spans="1:9">
      <c r="A17" s="2">
        <v>15</v>
      </c>
      <c r="B17" s="3">
        <v>43283</v>
      </c>
      <c r="C17" s="7" t="s">
        <v>10</v>
      </c>
      <c r="D17" s="4" t="s">
        <v>55</v>
      </c>
      <c r="E17" s="4" t="s">
        <v>62</v>
      </c>
      <c r="F17" s="7">
        <v>2</v>
      </c>
      <c r="G17" s="10">
        <v>20</v>
      </c>
      <c r="H17" s="10">
        <v>2</v>
      </c>
      <c r="I17" s="6">
        <f t="shared" si="0"/>
        <v>38</v>
      </c>
    </row>
    <row r="18" spans="1:9">
      <c r="A18" s="2">
        <v>16</v>
      </c>
      <c r="B18" s="3">
        <v>43283</v>
      </c>
      <c r="C18" s="7" t="s">
        <v>10</v>
      </c>
      <c r="D18" s="4" t="s">
        <v>55</v>
      </c>
      <c r="E18" s="4" t="s">
        <v>62</v>
      </c>
      <c r="F18" s="4">
        <v>5</v>
      </c>
      <c r="G18" s="10">
        <v>20</v>
      </c>
      <c r="H18" s="10">
        <v>5</v>
      </c>
      <c r="I18" s="6">
        <f t="shared" si="0"/>
        <v>95</v>
      </c>
    </row>
    <row r="19" spans="1:9">
      <c r="A19" s="2">
        <v>17</v>
      </c>
      <c r="B19" s="3">
        <v>43283</v>
      </c>
      <c r="C19" s="7" t="s">
        <v>57</v>
      </c>
      <c r="D19" s="4" t="s">
        <v>55</v>
      </c>
      <c r="E19" s="4" t="s">
        <v>17</v>
      </c>
      <c r="F19" s="7">
        <v>3</v>
      </c>
      <c r="G19" s="10">
        <v>35</v>
      </c>
      <c r="H19" s="10">
        <v>6</v>
      </c>
      <c r="I19" s="6">
        <f t="shared" si="0"/>
        <v>99</v>
      </c>
    </row>
    <row r="20" spans="1:9">
      <c r="A20" s="2">
        <v>18</v>
      </c>
      <c r="B20" s="3">
        <v>43283</v>
      </c>
      <c r="C20" s="7" t="s">
        <v>10</v>
      </c>
      <c r="D20" s="4" t="s">
        <v>55</v>
      </c>
      <c r="E20" s="4" t="s">
        <v>62</v>
      </c>
      <c r="F20" s="7">
        <v>10</v>
      </c>
      <c r="G20" s="10">
        <v>20</v>
      </c>
      <c r="H20" s="10">
        <v>10</v>
      </c>
      <c r="I20" s="6">
        <f t="shared" si="0"/>
        <v>190</v>
      </c>
    </row>
    <row r="21" spans="1:9" s="37" customFormat="1">
      <c r="A21" s="29">
        <v>19</v>
      </c>
      <c r="B21" s="30">
        <v>43283</v>
      </c>
      <c r="C21" s="31" t="s">
        <v>10</v>
      </c>
      <c r="D21" s="32" t="s">
        <v>55</v>
      </c>
      <c r="E21" s="32" t="s">
        <v>62</v>
      </c>
      <c r="F21" s="31">
        <v>1</v>
      </c>
      <c r="G21" s="35">
        <v>20</v>
      </c>
      <c r="H21" s="35">
        <v>0</v>
      </c>
      <c r="I21" s="6">
        <f t="shared" si="0"/>
        <v>20</v>
      </c>
    </row>
    <row r="22" spans="1:9">
      <c r="A22" s="2">
        <v>1</v>
      </c>
      <c r="B22" s="3">
        <v>43286</v>
      </c>
      <c r="C22" s="7" t="s">
        <v>10</v>
      </c>
      <c r="D22" s="4" t="s">
        <v>55</v>
      </c>
      <c r="E22" s="4" t="s">
        <v>62</v>
      </c>
      <c r="F22" s="7">
        <v>1</v>
      </c>
      <c r="G22" s="6">
        <v>20</v>
      </c>
      <c r="H22" s="10">
        <v>0</v>
      </c>
      <c r="I22" s="6">
        <f t="shared" si="0"/>
        <v>20</v>
      </c>
    </row>
    <row r="23" spans="1:9">
      <c r="A23" s="2">
        <v>2</v>
      </c>
      <c r="B23" s="3">
        <v>43286</v>
      </c>
      <c r="C23" s="7" t="s">
        <v>10</v>
      </c>
      <c r="D23" s="4" t="s">
        <v>55</v>
      </c>
      <c r="E23" s="4" t="s">
        <v>62</v>
      </c>
      <c r="F23" s="7">
        <v>1</v>
      </c>
      <c r="G23" s="6">
        <v>20</v>
      </c>
      <c r="H23" s="10">
        <v>0</v>
      </c>
      <c r="I23" s="6">
        <f t="shared" si="0"/>
        <v>20</v>
      </c>
    </row>
    <row r="24" spans="1:9">
      <c r="A24" s="2">
        <v>3</v>
      </c>
      <c r="B24" s="3">
        <v>43286</v>
      </c>
      <c r="C24" s="7" t="s">
        <v>57</v>
      </c>
      <c r="D24" s="4" t="s">
        <v>56</v>
      </c>
      <c r="E24" s="4" t="s">
        <v>17</v>
      </c>
      <c r="F24" s="7">
        <v>4</v>
      </c>
      <c r="G24" s="6">
        <v>35</v>
      </c>
      <c r="H24" s="10">
        <v>8</v>
      </c>
      <c r="I24" s="6">
        <f t="shared" si="0"/>
        <v>132</v>
      </c>
    </row>
    <row r="25" spans="1:9">
      <c r="A25" s="2">
        <v>4</v>
      </c>
      <c r="B25" s="3">
        <v>43286</v>
      </c>
      <c r="C25" s="7" t="s">
        <v>12</v>
      </c>
      <c r="D25" s="4" t="s">
        <v>58</v>
      </c>
      <c r="E25" s="4" t="s">
        <v>13</v>
      </c>
      <c r="F25" s="4">
        <v>2</v>
      </c>
      <c r="G25" s="10">
        <v>50</v>
      </c>
      <c r="H25" s="10">
        <v>5</v>
      </c>
      <c r="I25" s="6">
        <f t="shared" si="0"/>
        <v>95</v>
      </c>
    </row>
    <row r="26" spans="1:9">
      <c r="A26" s="2">
        <v>5</v>
      </c>
      <c r="B26" s="3">
        <v>43286</v>
      </c>
      <c r="C26" s="7" t="s">
        <v>10</v>
      </c>
      <c r="D26" s="4" t="s">
        <v>55</v>
      </c>
      <c r="E26" s="4" t="s">
        <v>62</v>
      </c>
      <c r="F26" s="7">
        <v>1</v>
      </c>
      <c r="G26" s="10">
        <v>20</v>
      </c>
      <c r="H26" s="10">
        <v>0</v>
      </c>
      <c r="I26" s="6">
        <f t="shared" si="0"/>
        <v>20</v>
      </c>
    </row>
    <row r="27" spans="1:9">
      <c r="A27" s="2">
        <v>6</v>
      </c>
      <c r="B27" s="3">
        <v>43286</v>
      </c>
      <c r="C27" s="7" t="s">
        <v>16</v>
      </c>
      <c r="D27" s="4" t="s">
        <v>56</v>
      </c>
      <c r="E27" s="4" t="s">
        <v>17</v>
      </c>
      <c r="F27" s="7">
        <v>1</v>
      </c>
      <c r="G27" s="10">
        <v>35</v>
      </c>
      <c r="H27" s="10">
        <v>0</v>
      </c>
      <c r="I27" s="6">
        <f t="shared" si="0"/>
        <v>35</v>
      </c>
    </row>
    <row r="28" spans="1:9">
      <c r="A28" s="2">
        <v>7</v>
      </c>
      <c r="B28" s="3">
        <v>43286</v>
      </c>
      <c r="C28" s="7" t="s">
        <v>10</v>
      </c>
      <c r="D28" s="4" t="s">
        <v>55</v>
      </c>
      <c r="E28" s="4" t="s">
        <v>62</v>
      </c>
      <c r="F28" s="7">
        <v>1</v>
      </c>
      <c r="G28" s="10">
        <v>20</v>
      </c>
      <c r="H28" s="10">
        <v>0</v>
      </c>
      <c r="I28" s="6">
        <f t="shared" si="0"/>
        <v>20</v>
      </c>
    </row>
    <row r="29" spans="1:9">
      <c r="A29" s="2">
        <v>8</v>
      </c>
      <c r="B29" s="3">
        <v>43286</v>
      </c>
      <c r="C29" s="7" t="s">
        <v>12</v>
      </c>
      <c r="D29" s="4" t="s">
        <v>58</v>
      </c>
      <c r="E29" s="4" t="s">
        <v>13</v>
      </c>
      <c r="F29" s="4">
        <v>1</v>
      </c>
      <c r="G29" s="10">
        <v>50</v>
      </c>
      <c r="H29" s="10">
        <v>0</v>
      </c>
      <c r="I29" s="6">
        <f t="shared" si="0"/>
        <v>50</v>
      </c>
    </row>
    <row r="30" spans="1:9">
      <c r="A30" s="2">
        <v>9</v>
      </c>
      <c r="B30" s="3">
        <v>43286</v>
      </c>
      <c r="C30" s="4" t="s">
        <v>10</v>
      </c>
      <c r="D30" s="4" t="s">
        <v>55</v>
      </c>
      <c r="E30" s="4" t="s">
        <v>62</v>
      </c>
      <c r="F30" s="7">
        <v>1</v>
      </c>
      <c r="G30" s="10">
        <v>20</v>
      </c>
      <c r="H30" s="10">
        <v>0</v>
      </c>
      <c r="I30" s="6">
        <f t="shared" si="0"/>
        <v>20</v>
      </c>
    </row>
    <row r="31" spans="1:9">
      <c r="A31" s="2">
        <v>10</v>
      </c>
      <c r="B31" s="3">
        <v>43286</v>
      </c>
      <c r="C31" s="7" t="s">
        <v>10</v>
      </c>
      <c r="D31" s="4" t="s">
        <v>55</v>
      </c>
      <c r="E31" s="4" t="s">
        <v>62</v>
      </c>
      <c r="F31" s="7">
        <v>10</v>
      </c>
      <c r="G31" s="10">
        <v>20</v>
      </c>
      <c r="H31" s="10">
        <v>10</v>
      </c>
      <c r="I31" s="6">
        <f t="shared" si="0"/>
        <v>190</v>
      </c>
    </row>
    <row r="32" spans="1:9">
      <c r="A32" s="2">
        <v>11</v>
      </c>
      <c r="B32" s="3">
        <v>43286</v>
      </c>
      <c r="C32" s="7" t="s">
        <v>10</v>
      </c>
      <c r="D32" s="4" t="s">
        <v>55</v>
      </c>
      <c r="E32" s="4" t="s">
        <v>62</v>
      </c>
      <c r="F32" s="7">
        <v>1</v>
      </c>
      <c r="G32" s="10">
        <v>20</v>
      </c>
      <c r="H32" s="10">
        <v>0</v>
      </c>
      <c r="I32" s="6">
        <f t="shared" si="0"/>
        <v>20</v>
      </c>
    </row>
    <row r="33" spans="1:9">
      <c r="A33" s="2">
        <v>12</v>
      </c>
      <c r="B33" s="3">
        <v>43286</v>
      </c>
      <c r="C33" s="7" t="s">
        <v>16</v>
      </c>
      <c r="D33" s="4" t="s">
        <v>56</v>
      </c>
      <c r="E33" s="4" t="s">
        <v>17</v>
      </c>
      <c r="F33" s="7">
        <v>5</v>
      </c>
      <c r="G33" s="10">
        <v>35</v>
      </c>
      <c r="H33" s="10">
        <v>5</v>
      </c>
      <c r="I33" s="6">
        <f t="shared" si="0"/>
        <v>170</v>
      </c>
    </row>
    <row r="34" spans="1:9">
      <c r="A34" s="2">
        <v>13</v>
      </c>
      <c r="B34" s="3">
        <v>43286</v>
      </c>
      <c r="C34" s="7" t="s">
        <v>10</v>
      </c>
      <c r="D34" s="4" t="s">
        <v>55</v>
      </c>
      <c r="E34" s="4" t="s">
        <v>62</v>
      </c>
      <c r="F34" s="7">
        <v>1</v>
      </c>
      <c r="G34" s="10">
        <v>20</v>
      </c>
      <c r="H34" s="10">
        <v>0</v>
      </c>
      <c r="I34" s="6">
        <f t="shared" si="0"/>
        <v>20</v>
      </c>
    </row>
    <row r="35" spans="1:9">
      <c r="A35" s="2">
        <v>14</v>
      </c>
      <c r="B35" s="3">
        <v>43286</v>
      </c>
      <c r="C35" s="7" t="s">
        <v>57</v>
      </c>
      <c r="D35" s="4" t="s">
        <v>56</v>
      </c>
      <c r="E35" s="4" t="s">
        <v>17</v>
      </c>
      <c r="F35" s="4">
        <v>1</v>
      </c>
      <c r="G35" s="10">
        <v>35</v>
      </c>
      <c r="H35" s="10">
        <v>0</v>
      </c>
      <c r="I35" s="6">
        <f t="shared" si="0"/>
        <v>35</v>
      </c>
    </row>
    <row r="36" spans="1:9">
      <c r="A36" s="2">
        <v>15</v>
      </c>
      <c r="B36" s="3">
        <v>43286</v>
      </c>
      <c r="C36" s="4" t="s">
        <v>10</v>
      </c>
      <c r="D36" s="4" t="s">
        <v>55</v>
      </c>
      <c r="E36" s="4" t="s">
        <v>62</v>
      </c>
      <c r="F36" s="7">
        <v>3</v>
      </c>
      <c r="G36" s="10">
        <v>20</v>
      </c>
      <c r="H36" s="10">
        <v>3</v>
      </c>
      <c r="I36" s="6">
        <f t="shared" si="0"/>
        <v>57</v>
      </c>
    </row>
    <row r="37" spans="1:9">
      <c r="A37" s="2">
        <v>16</v>
      </c>
      <c r="B37" s="3">
        <v>43286</v>
      </c>
      <c r="C37" s="7" t="s">
        <v>16</v>
      </c>
      <c r="D37" s="4" t="s">
        <v>56</v>
      </c>
      <c r="E37" s="4" t="s">
        <v>17</v>
      </c>
      <c r="F37" s="4">
        <v>1</v>
      </c>
      <c r="G37" s="10">
        <v>35</v>
      </c>
      <c r="H37" s="10">
        <v>0</v>
      </c>
      <c r="I37" s="6">
        <f t="shared" si="0"/>
        <v>35</v>
      </c>
    </row>
    <row r="38" spans="1:9">
      <c r="A38" s="2">
        <v>17</v>
      </c>
      <c r="B38" s="3">
        <v>43286</v>
      </c>
      <c r="C38" s="7" t="s">
        <v>10</v>
      </c>
      <c r="D38" s="4" t="s">
        <v>55</v>
      </c>
      <c r="E38" s="4" t="s">
        <v>62</v>
      </c>
      <c r="F38" s="7">
        <v>2</v>
      </c>
      <c r="G38" s="10">
        <v>20</v>
      </c>
      <c r="H38" s="10">
        <v>2</v>
      </c>
      <c r="I38" s="6">
        <f t="shared" si="0"/>
        <v>38</v>
      </c>
    </row>
    <row r="39" spans="1:9">
      <c r="A39" s="2">
        <v>18</v>
      </c>
      <c r="B39" s="3">
        <v>43286</v>
      </c>
      <c r="C39" s="7" t="s">
        <v>10</v>
      </c>
      <c r="D39" s="4" t="s">
        <v>55</v>
      </c>
      <c r="E39" s="4" t="s">
        <v>62</v>
      </c>
      <c r="F39" s="7">
        <v>1</v>
      </c>
      <c r="G39" s="10">
        <v>20</v>
      </c>
      <c r="H39" s="10">
        <v>0</v>
      </c>
      <c r="I39" s="6">
        <f t="shared" si="0"/>
        <v>20</v>
      </c>
    </row>
    <row r="40" spans="1:9">
      <c r="A40" s="2">
        <v>19</v>
      </c>
      <c r="B40" s="3">
        <v>43286</v>
      </c>
      <c r="C40" s="7" t="s">
        <v>10</v>
      </c>
      <c r="D40" s="4" t="s">
        <v>55</v>
      </c>
      <c r="E40" s="4" t="s">
        <v>62</v>
      </c>
      <c r="F40" s="7">
        <v>5</v>
      </c>
      <c r="G40" s="10">
        <v>20</v>
      </c>
      <c r="H40" s="10">
        <v>5</v>
      </c>
      <c r="I40" s="6">
        <f t="shared" si="0"/>
        <v>95</v>
      </c>
    </row>
    <row r="41" spans="1:9">
      <c r="A41" s="2">
        <v>20</v>
      </c>
      <c r="B41" s="3">
        <v>43286</v>
      </c>
      <c r="C41" s="7" t="s">
        <v>12</v>
      </c>
      <c r="D41" s="4" t="s">
        <v>58</v>
      </c>
      <c r="E41" s="4" t="s">
        <v>13</v>
      </c>
      <c r="F41" s="4">
        <v>1</v>
      </c>
      <c r="G41" s="10">
        <v>50</v>
      </c>
      <c r="H41" s="10">
        <v>0</v>
      </c>
      <c r="I41" s="6">
        <f t="shared" si="0"/>
        <v>50</v>
      </c>
    </row>
    <row r="42" spans="1:9" s="37" customFormat="1">
      <c r="A42" s="29">
        <v>21</v>
      </c>
      <c r="B42" s="30">
        <v>43286</v>
      </c>
      <c r="C42" s="31" t="s">
        <v>12</v>
      </c>
      <c r="D42" s="32" t="s">
        <v>58</v>
      </c>
      <c r="E42" s="32" t="s">
        <v>13</v>
      </c>
      <c r="F42" s="31">
        <v>1</v>
      </c>
      <c r="G42" s="35">
        <v>50</v>
      </c>
      <c r="H42" s="35">
        <v>0</v>
      </c>
      <c r="I42" s="6">
        <f t="shared" si="0"/>
        <v>50</v>
      </c>
    </row>
    <row r="43" spans="1:9">
      <c r="A43" s="2">
        <v>1</v>
      </c>
      <c r="B43" s="3">
        <v>43290</v>
      </c>
      <c r="C43" s="7" t="s">
        <v>12</v>
      </c>
      <c r="D43" s="4" t="s">
        <v>58</v>
      </c>
      <c r="E43" s="4" t="s">
        <v>13</v>
      </c>
      <c r="F43" s="7">
        <v>2</v>
      </c>
      <c r="G43" s="6">
        <v>50</v>
      </c>
      <c r="H43" s="10">
        <v>0</v>
      </c>
      <c r="I43" s="6">
        <f t="shared" si="0"/>
        <v>100</v>
      </c>
    </row>
    <row r="44" spans="1:9">
      <c r="A44" s="2">
        <v>2</v>
      </c>
      <c r="B44" s="3">
        <v>43290</v>
      </c>
      <c r="C44" s="7" t="s">
        <v>12</v>
      </c>
      <c r="D44" s="4" t="s">
        <v>58</v>
      </c>
      <c r="E44" s="4" t="s">
        <v>13</v>
      </c>
      <c r="F44" s="7">
        <v>2</v>
      </c>
      <c r="G44" s="6">
        <v>50</v>
      </c>
      <c r="H44" s="10">
        <v>0</v>
      </c>
      <c r="I44" s="6">
        <f t="shared" si="0"/>
        <v>100</v>
      </c>
    </row>
    <row r="45" spans="1:9">
      <c r="A45" s="2">
        <v>3</v>
      </c>
      <c r="B45" s="3">
        <v>43290</v>
      </c>
      <c r="C45" s="7" t="s">
        <v>16</v>
      </c>
      <c r="D45" s="4" t="s">
        <v>56</v>
      </c>
      <c r="E45" s="4" t="s">
        <v>17</v>
      </c>
      <c r="F45" s="7">
        <v>4</v>
      </c>
      <c r="G45" s="6">
        <v>35</v>
      </c>
      <c r="H45" s="10">
        <v>8</v>
      </c>
      <c r="I45" s="6">
        <f t="shared" si="0"/>
        <v>132</v>
      </c>
    </row>
    <row r="46" spans="1:9">
      <c r="A46" s="2">
        <v>4</v>
      </c>
      <c r="B46" s="3">
        <v>43290</v>
      </c>
      <c r="C46" s="7" t="s">
        <v>57</v>
      </c>
      <c r="D46" s="4" t="s">
        <v>56</v>
      </c>
      <c r="E46" s="4" t="s">
        <v>17</v>
      </c>
      <c r="F46" s="4">
        <v>1</v>
      </c>
      <c r="G46" s="10">
        <v>35</v>
      </c>
      <c r="H46" s="10">
        <v>0</v>
      </c>
      <c r="I46" s="6">
        <f t="shared" si="0"/>
        <v>35</v>
      </c>
    </row>
    <row r="47" spans="1:9">
      <c r="A47" s="2">
        <v>5</v>
      </c>
      <c r="B47" s="3">
        <v>43290</v>
      </c>
      <c r="C47" s="4" t="s">
        <v>12</v>
      </c>
      <c r="D47" s="4" t="s">
        <v>58</v>
      </c>
      <c r="E47" s="4" t="s">
        <v>13</v>
      </c>
      <c r="F47" s="7">
        <v>1</v>
      </c>
      <c r="G47" s="10">
        <v>50</v>
      </c>
      <c r="H47" s="10">
        <v>0</v>
      </c>
      <c r="I47" s="6">
        <f t="shared" si="0"/>
        <v>50</v>
      </c>
    </row>
    <row r="48" spans="1:9">
      <c r="A48" s="2">
        <v>6</v>
      </c>
      <c r="B48" s="3">
        <v>43290</v>
      </c>
      <c r="C48" s="7" t="s">
        <v>10</v>
      </c>
      <c r="D48" s="4" t="s">
        <v>55</v>
      </c>
      <c r="E48" s="4" t="s">
        <v>62</v>
      </c>
      <c r="F48" s="7">
        <v>2</v>
      </c>
      <c r="G48" s="10">
        <v>20</v>
      </c>
      <c r="H48" s="10">
        <v>0</v>
      </c>
      <c r="I48" s="6">
        <f t="shared" si="0"/>
        <v>40</v>
      </c>
    </row>
    <row r="49" spans="1:9">
      <c r="A49" s="2">
        <v>7</v>
      </c>
      <c r="B49" s="3">
        <v>43290</v>
      </c>
      <c r="C49" s="4" t="s">
        <v>16</v>
      </c>
      <c r="D49" s="4" t="s">
        <v>56</v>
      </c>
      <c r="E49" s="4" t="s">
        <v>17</v>
      </c>
      <c r="F49" s="7">
        <v>1</v>
      </c>
      <c r="G49" s="10">
        <v>35</v>
      </c>
      <c r="H49" s="10">
        <v>0</v>
      </c>
      <c r="I49" s="6">
        <f t="shared" si="0"/>
        <v>35</v>
      </c>
    </row>
    <row r="50" spans="1:9">
      <c r="A50" s="2">
        <v>8</v>
      </c>
      <c r="B50" s="3">
        <v>43290</v>
      </c>
      <c r="C50" s="7" t="s">
        <v>10</v>
      </c>
      <c r="D50" s="4" t="s">
        <v>55</v>
      </c>
      <c r="E50" s="4" t="s">
        <v>62</v>
      </c>
      <c r="F50" s="4">
        <v>1</v>
      </c>
      <c r="G50" s="10">
        <v>20</v>
      </c>
      <c r="H50" s="10">
        <v>0</v>
      </c>
      <c r="I50" s="6">
        <f t="shared" si="0"/>
        <v>20</v>
      </c>
    </row>
    <row r="51" spans="1:9">
      <c r="A51" s="2">
        <v>9</v>
      </c>
      <c r="B51" s="3">
        <v>43290</v>
      </c>
      <c r="C51" s="4" t="s">
        <v>10</v>
      </c>
      <c r="D51" s="4" t="s">
        <v>55</v>
      </c>
      <c r="E51" s="4" t="s">
        <v>62</v>
      </c>
      <c r="F51" s="7">
        <v>5</v>
      </c>
      <c r="G51" s="10">
        <v>20</v>
      </c>
      <c r="H51" s="10">
        <v>5</v>
      </c>
      <c r="I51" s="6">
        <f t="shared" si="0"/>
        <v>95</v>
      </c>
    </row>
    <row r="52" spans="1:9">
      <c r="A52" s="2">
        <v>10</v>
      </c>
      <c r="B52" s="3">
        <v>43290</v>
      </c>
      <c r="C52" s="4" t="s">
        <v>16</v>
      </c>
      <c r="D52" s="4" t="s">
        <v>56</v>
      </c>
      <c r="E52" s="4" t="s">
        <v>17</v>
      </c>
      <c r="F52" s="7">
        <v>1</v>
      </c>
      <c r="G52" s="10">
        <v>35</v>
      </c>
      <c r="H52" s="10">
        <v>0</v>
      </c>
      <c r="I52" s="6">
        <f t="shared" si="0"/>
        <v>35</v>
      </c>
    </row>
    <row r="53" spans="1:9">
      <c r="A53" s="2">
        <v>11</v>
      </c>
      <c r="B53" s="3">
        <v>43290</v>
      </c>
      <c r="C53" s="4" t="s">
        <v>12</v>
      </c>
      <c r="D53" s="4" t="s">
        <v>58</v>
      </c>
      <c r="E53" s="4" t="s">
        <v>13</v>
      </c>
      <c r="F53" s="7">
        <v>2</v>
      </c>
      <c r="G53" s="10">
        <v>50</v>
      </c>
      <c r="H53" s="10">
        <v>5</v>
      </c>
      <c r="I53" s="6">
        <f t="shared" si="0"/>
        <v>95</v>
      </c>
    </row>
    <row r="54" spans="1:9">
      <c r="A54" s="2">
        <v>12</v>
      </c>
      <c r="B54" s="3">
        <v>43290</v>
      </c>
      <c r="C54" s="4" t="s">
        <v>12</v>
      </c>
      <c r="D54" s="4" t="s">
        <v>58</v>
      </c>
      <c r="E54" s="4" t="s">
        <v>13</v>
      </c>
      <c r="F54" s="7">
        <v>2</v>
      </c>
      <c r="G54" s="10">
        <v>50</v>
      </c>
      <c r="H54" s="10">
        <v>5</v>
      </c>
      <c r="I54" s="6">
        <f t="shared" si="0"/>
        <v>95</v>
      </c>
    </row>
    <row r="55" spans="1:9">
      <c r="A55" s="2">
        <v>13</v>
      </c>
      <c r="B55" s="3">
        <v>43290</v>
      </c>
      <c r="C55" s="7" t="s">
        <v>12</v>
      </c>
      <c r="D55" s="4" t="s">
        <v>58</v>
      </c>
      <c r="E55" s="4" t="s">
        <v>13</v>
      </c>
      <c r="F55" s="7">
        <v>1</v>
      </c>
      <c r="G55" s="10">
        <v>50</v>
      </c>
      <c r="H55" s="10">
        <v>4</v>
      </c>
      <c r="I55" s="6">
        <f t="shared" si="0"/>
        <v>46</v>
      </c>
    </row>
    <row r="56" spans="1:9">
      <c r="A56" s="2">
        <v>14</v>
      </c>
      <c r="B56" s="3">
        <v>43290</v>
      </c>
      <c r="C56" s="4" t="s">
        <v>12</v>
      </c>
      <c r="D56" s="4" t="s">
        <v>58</v>
      </c>
      <c r="E56" s="4" t="s">
        <v>13</v>
      </c>
      <c r="F56" s="4">
        <v>1</v>
      </c>
      <c r="G56" s="10">
        <v>50</v>
      </c>
      <c r="H56" s="10">
        <v>0</v>
      </c>
      <c r="I56" s="6">
        <f t="shared" si="0"/>
        <v>50</v>
      </c>
    </row>
    <row r="57" spans="1:9">
      <c r="A57" s="2">
        <v>15</v>
      </c>
      <c r="B57" s="3">
        <v>43290</v>
      </c>
      <c r="C57" s="4" t="s">
        <v>10</v>
      </c>
      <c r="D57" s="4" t="s">
        <v>55</v>
      </c>
      <c r="E57" s="4" t="s">
        <v>62</v>
      </c>
      <c r="F57" s="7">
        <v>2</v>
      </c>
      <c r="G57" s="10">
        <v>20</v>
      </c>
      <c r="H57" s="10">
        <v>0</v>
      </c>
      <c r="I57" s="6">
        <f t="shared" si="0"/>
        <v>40</v>
      </c>
    </row>
    <row r="58" spans="1:9">
      <c r="A58" s="2">
        <v>16</v>
      </c>
      <c r="B58" s="3">
        <v>43290</v>
      </c>
      <c r="C58" s="7" t="s">
        <v>10</v>
      </c>
      <c r="D58" s="4" t="s">
        <v>55</v>
      </c>
      <c r="E58" s="4" t="s">
        <v>62</v>
      </c>
      <c r="F58" s="4">
        <v>1</v>
      </c>
      <c r="G58" s="10">
        <v>20</v>
      </c>
      <c r="H58" s="10">
        <v>0</v>
      </c>
      <c r="I58" s="6">
        <f t="shared" si="0"/>
        <v>20</v>
      </c>
    </row>
    <row r="59" spans="1:9">
      <c r="A59" s="2">
        <v>17</v>
      </c>
      <c r="B59" s="3">
        <v>43290</v>
      </c>
      <c r="C59" s="7" t="s">
        <v>57</v>
      </c>
      <c r="D59" s="4" t="s">
        <v>56</v>
      </c>
      <c r="E59" s="4" t="s">
        <v>17</v>
      </c>
      <c r="F59" s="7">
        <v>2</v>
      </c>
      <c r="G59" s="10">
        <v>35</v>
      </c>
      <c r="H59" s="10">
        <v>5</v>
      </c>
      <c r="I59" s="6">
        <f t="shared" si="0"/>
        <v>65</v>
      </c>
    </row>
    <row r="60" spans="1:9">
      <c r="A60" s="2">
        <v>18</v>
      </c>
      <c r="B60" s="3">
        <v>43290</v>
      </c>
      <c r="C60" s="7" t="s">
        <v>57</v>
      </c>
      <c r="D60" s="4" t="s">
        <v>56</v>
      </c>
      <c r="E60" s="4" t="s">
        <v>17</v>
      </c>
      <c r="F60" s="7">
        <v>1</v>
      </c>
      <c r="G60" s="10">
        <v>35</v>
      </c>
      <c r="H60" s="10">
        <v>0</v>
      </c>
      <c r="I60" s="6">
        <f t="shared" si="0"/>
        <v>35</v>
      </c>
    </row>
    <row r="61" spans="1:9" s="37" customFormat="1">
      <c r="A61" s="29">
        <v>19</v>
      </c>
      <c r="B61" s="30">
        <v>43290</v>
      </c>
      <c r="C61" s="32" t="s">
        <v>16</v>
      </c>
      <c r="D61" s="32" t="s">
        <v>56</v>
      </c>
      <c r="E61" s="32" t="s">
        <v>17</v>
      </c>
      <c r="F61" s="31">
        <v>1</v>
      </c>
      <c r="G61" s="35">
        <v>35</v>
      </c>
      <c r="H61" s="35">
        <v>0</v>
      </c>
      <c r="I61" s="6">
        <f t="shared" si="0"/>
        <v>35</v>
      </c>
    </row>
    <row r="62" spans="1:9">
      <c r="A62" s="2">
        <v>1</v>
      </c>
      <c r="B62" s="3">
        <v>43293</v>
      </c>
      <c r="C62" s="4" t="s">
        <v>16</v>
      </c>
      <c r="D62" s="4" t="s">
        <v>56</v>
      </c>
      <c r="E62" s="4" t="s">
        <v>17</v>
      </c>
      <c r="F62" s="7">
        <v>5</v>
      </c>
      <c r="G62" s="6">
        <v>35</v>
      </c>
      <c r="H62" s="10">
        <v>10</v>
      </c>
      <c r="I62" s="6">
        <f t="shared" si="0"/>
        <v>165</v>
      </c>
    </row>
    <row r="63" spans="1:9">
      <c r="A63" s="2">
        <v>2</v>
      </c>
      <c r="B63" s="3">
        <v>43293</v>
      </c>
      <c r="C63" s="7" t="s">
        <v>12</v>
      </c>
      <c r="D63" s="4" t="s">
        <v>58</v>
      </c>
      <c r="E63" s="4" t="s">
        <v>13</v>
      </c>
      <c r="F63" s="7">
        <v>5</v>
      </c>
      <c r="G63" s="6">
        <v>50</v>
      </c>
      <c r="H63" s="10">
        <v>10</v>
      </c>
      <c r="I63" s="6">
        <f t="shared" si="0"/>
        <v>240</v>
      </c>
    </row>
    <row r="64" spans="1:9">
      <c r="A64" s="2">
        <v>3</v>
      </c>
      <c r="B64" s="3">
        <v>43293</v>
      </c>
      <c r="C64" s="7" t="s">
        <v>10</v>
      </c>
      <c r="D64" s="4" t="s">
        <v>61</v>
      </c>
      <c r="E64" s="4" t="s">
        <v>62</v>
      </c>
      <c r="F64" s="7">
        <v>10</v>
      </c>
      <c r="G64" s="6">
        <v>20</v>
      </c>
      <c r="H64" s="10">
        <v>10</v>
      </c>
      <c r="I64" s="6">
        <f t="shared" si="0"/>
        <v>190</v>
      </c>
    </row>
    <row r="65" spans="1:9">
      <c r="A65" s="2">
        <v>4</v>
      </c>
      <c r="B65" s="3">
        <v>43293</v>
      </c>
      <c r="C65" s="4" t="s">
        <v>10</v>
      </c>
      <c r="D65" s="4" t="s">
        <v>61</v>
      </c>
      <c r="E65" s="4" t="s">
        <v>62</v>
      </c>
      <c r="F65" s="4">
        <v>1</v>
      </c>
      <c r="G65" s="10">
        <v>20</v>
      </c>
      <c r="H65" s="10">
        <v>0</v>
      </c>
      <c r="I65" s="6">
        <f t="shared" si="0"/>
        <v>20</v>
      </c>
    </row>
    <row r="66" spans="1:9">
      <c r="A66" s="2">
        <v>5</v>
      </c>
      <c r="B66" s="3">
        <v>43293</v>
      </c>
      <c r="C66" s="4" t="s">
        <v>10</v>
      </c>
      <c r="D66" s="4" t="s">
        <v>61</v>
      </c>
      <c r="E66" s="4" t="s">
        <v>62</v>
      </c>
      <c r="F66" s="7">
        <v>1</v>
      </c>
      <c r="G66" s="10">
        <v>20</v>
      </c>
      <c r="H66" s="10">
        <v>0</v>
      </c>
      <c r="I66" s="6">
        <f t="shared" si="0"/>
        <v>20</v>
      </c>
    </row>
    <row r="67" spans="1:9">
      <c r="A67" s="2">
        <v>6</v>
      </c>
      <c r="B67" s="3">
        <v>43293</v>
      </c>
      <c r="C67" s="7" t="s">
        <v>12</v>
      </c>
      <c r="D67" s="4" t="s">
        <v>58</v>
      </c>
      <c r="E67" s="4" t="s">
        <v>13</v>
      </c>
      <c r="F67" s="7">
        <v>1</v>
      </c>
      <c r="G67" s="10">
        <v>50</v>
      </c>
      <c r="H67" s="10">
        <v>0</v>
      </c>
      <c r="I67" s="6">
        <f t="shared" si="0"/>
        <v>50</v>
      </c>
    </row>
    <row r="68" spans="1:9">
      <c r="A68" s="2">
        <v>7</v>
      </c>
      <c r="B68" s="3">
        <v>43293</v>
      </c>
      <c r="C68" s="4" t="s">
        <v>12</v>
      </c>
      <c r="D68" s="4" t="s">
        <v>58</v>
      </c>
      <c r="E68" s="4" t="s">
        <v>13</v>
      </c>
      <c r="F68" s="7">
        <v>2</v>
      </c>
      <c r="G68" s="10">
        <v>50</v>
      </c>
      <c r="H68" s="10">
        <v>0</v>
      </c>
      <c r="I68" s="6">
        <f t="shared" ref="I68:I131" si="1">(F68*G68)-H68</f>
        <v>100</v>
      </c>
    </row>
    <row r="69" spans="1:9">
      <c r="A69" s="2">
        <v>8</v>
      </c>
      <c r="B69" s="3">
        <v>43293</v>
      </c>
      <c r="C69" s="7" t="s">
        <v>16</v>
      </c>
      <c r="D69" s="4" t="s">
        <v>56</v>
      </c>
      <c r="E69" s="4" t="s">
        <v>17</v>
      </c>
      <c r="F69" s="4">
        <v>1</v>
      </c>
      <c r="G69" s="10">
        <v>35</v>
      </c>
      <c r="H69" s="10">
        <v>0</v>
      </c>
      <c r="I69" s="6">
        <f t="shared" si="1"/>
        <v>35</v>
      </c>
    </row>
    <row r="70" spans="1:9">
      <c r="A70" s="2">
        <v>9</v>
      </c>
      <c r="B70" s="3">
        <v>43293</v>
      </c>
      <c r="C70" s="7" t="s">
        <v>57</v>
      </c>
      <c r="D70" s="4" t="s">
        <v>56</v>
      </c>
      <c r="E70" s="4" t="s">
        <v>17</v>
      </c>
      <c r="F70" s="7">
        <v>5</v>
      </c>
      <c r="G70" s="10">
        <v>35</v>
      </c>
      <c r="H70" s="10">
        <v>5</v>
      </c>
      <c r="I70" s="6">
        <f t="shared" si="1"/>
        <v>170</v>
      </c>
    </row>
    <row r="71" spans="1:9">
      <c r="A71" s="2">
        <v>10</v>
      </c>
      <c r="B71" s="3">
        <v>43293</v>
      </c>
      <c r="C71" s="7" t="s">
        <v>57</v>
      </c>
      <c r="D71" s="4" t="s">
        <v>56</v>
      </c>
      <c r="E71" s="4" t="s">
        <v>17</v>
      </c>
      <c r="F71" s="7">
        <v>1</v>
      </c>
      <c r="G71" s="10">
        <v>35</v>
      </c>
      <c r="H71" s="10">
        <v>0</v>
      </c>
      <c r="I71" s="6">
        <f t="shared" si="1"/>
        <v>35</v>
      </c>
    </row>
    <row r="72" spans="1:9">
      <c r="A72" s="2">
        <v>11</v>
      </c>
      <c r="B72" s="3">
        <v>43293</v>
      </c>
      <c r="C72" s="4" t="s">
        <v>16</v>
      </c>
      <c r="D72" s="4" t="s">
        <v>56</v>
      </c>
      <c r="E72" s="4" t="s">
        <v>17</v>
      </c>
      <c r="F72" s="7">
        <v>1</v>
      </c>
      <c r="G72" s="10">
        <v>35</v>
      </c>
      <c r="H72" s="10">
        <v>0</v>
      </c>
      <c r="I72" s="6">
        <f t="shared" si="1"/>
        <v>35</v>
      </c>
    </row>
    <row r="73" spans="1:9">
      <c r="A73" s="2">
        <v>12</v>
      </c>
      <c r="B73" s="3">
        <v>43293</v>
      </c>
      <c r="C73" s="4" t="s">
        <v>12</v>
      </c>
      <c r="D73" s="4" t="s">
        <v>58</v>
      </c>
      <c r="E73" s="4" t="s">
        <v>13</v>
      </c>
      <c r="F73" s="7">
        <v>5</v>
      </c>
      <c r="G73" s="10">
        <v>50</v>
      </c>
      <c r="H73" s="10">
        <v>10</v>
      </c>
      <c r="I73" s="6">
        <f t="shared" si="1"/>
        <v>240</v>
      </c>
    </row>
    <row r="74" spans="1:9">
      <c r="A74" s="2">
        <v>13</v>
      </c>
      <c r="B74" s="3">
        <v>43293</v>
      </c>
      <c r="C74" s="7" t="s">
        <v>12</v>
      </c>
      <c r="D74" s="4" t="s">
        <v>58</v>
      </c>
      <c r="E74" s="4" t="s">
        <v>13</v>
      </c>
      <c r="F74" s="7">
        <v>1</v>
      </c>
      <c r="G74" s="10">
        <v>50</v>
      </c>
      <c r="H74" s="10">
        <v>0</v>
      </c>
      <c r="I74" s="6">
        <f t="shared" si="1"/>
        <v>50</v>
      </c>
    </row>
    <row r="75" spans="1:9">
      <c r="A75" s="2">
        <v>14</v>
      </c>
      <c r="B75" s="3">
        <v>43293</v>
      </c>
      <c r="C75" s="4" t="s">
        <v>10</v>
      </c>
      <c r="D75" s="4" t="s">
        <v>61</v>
      </c>
      <c r="E75" s="4" t="s">
        <v>62</v>
      </c>
      <c r="F75" s="4">
        <v>5</v>
      </c>
      <c r="G75" s="10">
        <v>20</v>
      </c>
      <c r="H75" s="10">
        <v>5</v>
      </c>
      <c r="I75" s="6">
        <f t="shared" si="1"/>
        <v>95</v>
      </c>
    </row>
    <row r="76" spans="1:9">
      <c r="A76" s="2">
        <v>15</v>
      </c>
      <c r="B76" s="3">
        <v>43293</v>
      </c>
      <c r="C76" s="4" t="s">
        <v>10</v>
      </c>
      <c r="D76" s="4" t="s">
        <v>61</v>
      </c>
      <c r="E76" s="4" t="s">
        <v>62</v>
      </c>
      <c r="F76" s="7">
        <v>5</v>
      </c>
      <c r="G76" s="10">
        <v>20</v>
      </c>
      <c r="H76" s="10">
        <v>5</v>
      </c>
      <c r="I76" s="6">
        <f t="shared" si="1"/>
        <v>95</v>
      </c>
    </row>
    <row r="77" spans="1:9">
      <c r="A77" s="2">
        <v>16</v>
      </c>
      <c r="B77" s="3">
        <v>43293</v>
      </c>
      <c r="C77" s="7" t="s">
        <v>10</v>
      </c>
      <c r="D77" s="4" t="s">
        <v>61</v>
      </c>
      <c r="E77" s="4" t="s">
        <v>62</v>
      </c>
      <c r="F77" s="4">
        <v>1</v>
      </c>
      <c r="G77" s="10">
        <v>20</v>
      </c>
      <c r="H77" s="10">
        <v>0</v>
      </c>
      <c r="I77" s="6">
        <f t="shared" si="1"/>
        <v>20</v>
      </c>
    </row>
    <row r="78" spans="1:9">
      <c r="A78" s="2">
        <v>17</v>
      </c>
      <c r="B78" s="3">
        <v>43293</v>
      </c>
      <c r="C78" s="4" t="s">
        <v>10</v>
      </c>
      <c r="D78" s="4" t="s">
        <v>61</v>
      </c>
      <c r="E78" s="4" t="s">
        <v>62</v>
      </c>
      <c r="F78" s="7">
        <v>1</v>
      </c>
      <c r="G78" s="10">
        <v>20</v>
      </c>
      <c r="H78" s="10">
        <v>0</v>
      </c>
      <c r="I78" s="6">
        <f t="shared" si="1"/>
        <v>20</v>
      </c>
    </row>
    <row r="79" spans="1:9">
      <c r="A79" s="2">
        <v>18</v>
      </c>
      <c r="B79" s="3">
        <v>43293</v>
      </c>
      <c r="C79" s="7" t="s">
        <v>12</v>
      </c>
      <c r="D79" s="4" t="s">
        <v>58</v>
      </c>
      <c r="E79" s="4" t="s">
        <v>13</v>
      </c>
      <c r="F79" s="7">
        <v>2</v>
      </c>
      <c r="G79" s="10">
        <v>50</v>
      </c>
      <c r="H79" s="10">
        <v>5</v>
      </c>
      <c r="I79" s="6">
        <f t="shared" si="1"/>
        <v>95</v>
      </c>
    </row>
    <row r="80" spans="1:9" s="37" customFormat="1">
      <c r="A80" s="29">
        <v>19</v>
      </c>
      <c r="B80" s="30">
        <v>43293</v>
      </c>
      <c r="C80" s="32" t="s">
        <v>16</v>
      </c>
      <c r="D80" s="32" t="s">
        <v>56</v>
      </c>
      <c r="E80" s="32" t="s">
        <v>17</v>
      </c>
      <c r="F80" s="31">
        <v>1</v>
      </c>
      <c r="G80" s="35">
        <v>35</v>
      </c>
      <c r="H80" s="35">
        <v>0</v>
      </c>
      <c r="I80" s="6">
        <f t="shared" si="1"/>
        <v>35</v>
      </c>
    </row>
    <row r="81" spans="1:9">
      <c r="A81" s="2">
        <v>1</v>
      </c>
      <c r="B81" s="3">
        <v>43297</v>
      </c>
      <c r="C81" s="4" t="s">
        <v>16</v>
      </c>
      <c r="D81" s="4" t="s">
        <v>56</v>
      </c>
      <c r="E81" s="4" t="s">
        <v>17</v>
      </c>
      <c r="F81" s="7">
        <v>2</v>
      </c>
      <c r="G81" s="6">
        <v>35</v>
      </c>
      <c r="H81" s="10">
        <v>5</v>
      </c>
      <c r="I81" s="6">
        <f t="shared" si="1"/>
        <v>65</v>
      </c>
    </row>
    <row r="82" spans="1:9">
      <c r="A82" s="2">
        <v>2</v>
      </c>
      <c r="B82" s="3">
        <v>43297</v>
      </c>
      <c r="C82" s="7" t="s">
        <v>57</v>
      </c>
      <c r="D82" s="4" t="s">
        <v>56</v>
      </c>
      <c r="E82" s="4" t="s">
        <v>17</v>
      </c>
      <c r="F82" s="7">
        <v>1</v>
      </c>
      <c r="G82" s="6">
        <v>35</v>
      </c>
      <c r="H82" s="10">
        <v>0</v>
      </c>
      <c r="I82" s="6">
        <f t="shared" si="1"/>
        <v>35</v>
      </c>
    </row>
    <row r="83" spans="1:9">
      <c r="A83" s="2">
        <v>3</v>
      </c>
      <c r="B83" s="3">
        <v>43297</v>
      </c>
      <c r="C83" s="7" t="s">
        <v>16</v>
      </c>
      <c r="D83" s="4" t="s">
        <v>56</v>
      </c>
      <c r="E83" s="4" t="s">
        <v>17</v>
      </c>
      <c r="F83" s="7">
        <v>1</v>
      </c>
      <c r="G83" s="6">
        <v>35</v>
      </c>
      <c r="H83" s="10">
        <v>0</v>
      </c>
      <c r="I83" s="6">
        <f t="shared" si="1"/>
        <v>35</v>
      </c>
    </row>
    <row r="84" spans="1:9">
      <c r="A84" s="2">
        <v>4</v>
      </c>
      <c r="B84" s="3">
        <v>43297</v>
      </c>
      <c r="C84" s="4" t="s">
        <v>10</v>
      </c>
      <c r="D84" s="4" t="s">
        <v>61</v>
      </c>
      <c r="E84" s="4" t="s">
        <v>62</v>
      </c>
      <c r="F84" s="4">
        <v>2</v>
      </c>
      <c r="G84" s="10">
        <v>20</v>
      </c>
      <c r="H84" s="10">
        <v>2</v>
      </c>
      <c r="I84" s="6">
        <f t="shared" si="1"/>
        <v>38</v>
      </c>
    </row>
    <row r="85" spans="1:9">
      <c r="A85" s="2">
        <v>5</v>
      </c>
      <c r="B85" s="3">
        <v>43297</v>
      </c>
      <c r="C85" s="4" t="s">
        <v>10</v>
      </c>
      <c r="D85" s="4" t="s">
        <v>61</v>
      </c>
      <c r="E85" s="4" t="s">
        <v>62</v>
      </c>
      <c r="F85" s="7">
        <v>5</v>
      </c>
      <c r="G85" s="10">
        <v>20</v>
      </c>
      <c r="H85" s="10">
        <v>5</v>
      </c>
      <c r="I85" s="6">
        <f t="shared" si="1"/>
        <v>95</v>
      </c>
    </row>
    <row r="86" spans="1:9">
      <c r="A86" s="2">
        <v>6</v>
      </c>
      <c r="B86" s="3">
        <v>43297</v>
      </c>
      <c r="C86" s="7" t="s">
        <v>12</v>
      </c>
      <c r="D86" s="4" t="s">
        <v>58</v>
      </c>
      <c r="E86" s="4" t="s">
        <v>13</v>
      </c>
      <c r="F86" s="7">
        <v>1</v>
      </c>
      <c r="G86" s="10">
        <v>50</v>
      </c>
      <c r="H86" s="10">
        <v>0</v>
      </c>
      <c r="I86" s="6">
        <f t="shared" si="1"/>
        <v>50</v>
      </c>
    </row>
    <row r="87" spans="1:9">
      <c r="A87" s="2">
        <v>7</v>
      </c>
      <c r="B87" s="3">
        <v>43297</v>
      </c>
      <c r="C87" s="4" t="s">
        <v>12</v>
      </c>
      <c r="D87" s="4" t="s">
        <v>58</v>
      </c>
      <c r="E87" s="4" t="s">
        <v>13</v>
      </c>
      <c r="F87" s="7">
        <v>5</v>
      </c>
      <c r="G87" s="10">
        <v>50</v>
      </c>
      <c r="H87" s="10">
        <v>5</v>
      </c>
      <c r="I87" s="6">
        <f t="shared" si="1"/>
        <v>245</v>
      </c>
    </row>
    <row r="88" spans="1:9">
      <c r="A88" s="2">
        <v>8</v>
      </c>
      <c r="B88" s="3">
        <v>43297</v>
      </c>
      <c r="C88" s="7" t="s">
        <v>12</v>
      </c>
      <c r="D88" s="4" t="s">
        <v>58</v>
      </c>
      <c r="E88" s="4" t="s">
        <v>13</v>
      </c>
      <c r="F88" s="4">
        <v>2</v>
      </c>
      <c r="G88" s="10">
        <v>50</v>
      </c>
      <c r="H88" s="10">
        <v>0</v>
      </c>
      <c r="I88" s="6">
        <f t="shared" si="1"/>
        <v>100</v>
      </c>
    </row>
    <row r="89" spans="1:9">
      <c r="A89" s="2">
        <v>9</v>
      </c>
      <c r="B89" s="3">
        <v>43297</v>
      </c>
      <c r="C89" s="4" t="s">
        <v>10</v>
      </c>
      <c r="D89" s="4" t="s">
        <v>61</v>
      </c>
      <c r="E89" s="4" t="s">
        <v>62</v>
      </c>
      <c r="F89" s="7">
        <v>1</v>
      </c>
      <c r="G89" s="10">
        <v>20</v>
      </c>
      <c r="H89" s="10">
        <v>0</v>
      </c>
      <c r="I89" s="6">
        <f t="shared" si="1"/>
        <v>20</v>
      </c>
    </row>
    <row r="90" spans="1:9">
      <c r="A90" s="2">
        <v>10</v>
      </c>
      <c r="B90" s="3">
        <v>43297</v>
      </c>
      <c r="C90" s="4" t="s">
        <v>10</v>
      </c>
      <c r="D90" s="4" t="s">
        <v>61</v>
      </c>
      <c r="E90" s="4" t="s">
        <v>62</v>
      </c>
      <c r="F90" s="7">
        <v>1</v>
      </c>
      <c r="G90" s="10">
        <v>20</v>
      </c>
      <c r="H90" s="10">
        <v>0</v>
      </c>
      <c r="I90" s="6">
        <f t="shared" si="1"/>
        <v>20</v>
      </c>
    </row>
    <row r="91" spans="1:9">
      <c r="A91" s="2">
        <v>11</v>
      </c>
      <c r="B91" s="3">
        <v>43297</v>
      </c>
      <c r="C91" s="4" t="s">
        <v>12</v>
      </c>
      <c r="D91" s="4" t="s">
        <v>58</v>
      </c>
      <c r="E91" s="4" t="s">
        <v>13</v>
      </c>
      <c r="F91" s="7">
        <v>5</v>
      </c>
      <c r="G91" s="10">
        <v>50</v>
      </c>
      <c r="H91" s="10">
        <v>10</v>
      </c>
      <c r="I91" s="6">
        <f t="shared" si="1"/>
        <v>240</v>
      </c>
    </row>
    <row r="92" spans="1:9">
      <c r="A92" s="2">
        <v>12</v>
      </c>
      <c r="B92" s="3">
        <v>43297</v>
      </c>
      <c r="C92" s="4" t="s">
        <v>12</v>
      </c>
      <c r="D92" s="4" t="s">
        <v>58</v>
      </c>
      <c r="E92" s="4" t="s">
        <v>13</v>
      </c>
      <c r="F92" s="7">
        <v>1</v>
      </c>
      <c r="G92" s="10">
        <v>50</v>
      </c>
      <c r="H92" s="10">
        <v>0</v>
      </c>
      <c r="I92" s="6">
        <f t="shared" si="1"/>
        <v>50</v>
      </c>
    </row>
    <row r="93" spans="1:9">
      <c r="A93" s="2">
        <v>13</v>
      </c>
      <c r="B93" s="3">
        <v>43297</v>
      </c>
      <c r="C93" s="7" t="s">
        <v>57</v>
      </c>
      <c r="D93" s="4" t="s">
        <v>56</v>
      </c>
      <c r="E93" s="4" t="s">
        <v>17</v>
      </c>
      <c r="F93" s="7">
        <v>1</v>
      </c>
      <c r="G93" s="10">
        <v>35</v>
      </c>
      <c r="H93" s="10">
        <v>0</v>
      </c>
      <c r="I93" s="6">
        <f t="shared" si="1"/>
        <v>35</v>
      </c>
    </row>
    <row r="94" spans="1:9">
      <c r="A94" s="2">
        <v>14</v>
      </c>
      <c r="B94" s="3">
        <v>43297</v>
      </c>
      <c r="C94" s="4" t="s">
        <v>16</v>
      </c>
      <c r="D94" s="4" t="s">
        <v>56</v>
      </c>
      <c r="E94" s="4" t="s">
        <v>17</v>
      </c>
      <c r="F94" s="4">
        <v>1</v>
      </c>
      <c r="G94" s="10">
        <v>35</v>
      </c>
      <c r="H94" s="10">
        <v>0</v>
      </c>
      <c r="I94" s="6">
        <f t="shared" si="1"/>
        <v>35</v>
      </c>
    </row>
    <row r="95" spans="1:9">
      <c r="A95" s="2">
        <v>15</v>
      </c>
      <c r="B95" s="3">
        <v>43297</v>
      </c>
      <c r="C95" s="4" t="s">
        <v>12</v>
      </c>
      <c r="D95" s="4" t="s">
        <v>58</v>
      </c>
      <c r="E95" s="4" t="s">
        <v>13</v>
      </c>
      <c r="F95" s="7">
        <v>1</v>
      </c>
      <c r="G95" s="10">
        <v>50</v>
      </c>
      <c r="H95" s="10">
        <v>0</v>
      </c>
      <c r="I95" s="6">
        <f t="shared" si="1"/>
        <v>50</v>
      </c>
    </row>
    <row r="96" spans="1:9">
      <c r="A96" s="2">
        <v>16</v>
      </c>
      <c r="B96" s="3">
        <v>43297</v>
      </c>
      <c r="C96" s="7" t="s">
        <v>10</v>
      </c>
      <c r="D96" s="4" t="s">
        <v>61</v>
      </c>
      <c r="E96" s="4" t="s">
        <v>62</v>
      </c>
      <c r="F96" s="4">
        <v>1</v>
      </c>
      <c r="G96" s="10">
        <v>20</v>
      </c>
      <c r="H96" s="10">
        <v>0</v>
      </c>
      <c r="I96" s="6">
        <f t="shared" si="1"/>
        <v>20</v>
      </c>
    </row>
    <row r="97" spans="1:9">
      <c r="A97" s="2">
        <v>17</v>
      </c>
      <c r="B97" s="3">
        <v>43297</v>
      </c>
      <c r="C97" s="4" t="s">
        <v>10</v>
      </c>
      <c r="D97" s="4" t="s">
        <v>61</v>
      </c>
      <c r="E97" s="4" t="s">
        <v>62</v>
      </c>
      <c r="F97" s="7">
        <v>1</v>
      </c>
      <c r="G97" s="10">
        <v>20</v>
      </c>
      <c r="H97" s="10">
        <v>0</v>
      </c>
      <c r="I97" s="6">
        <f t="shared" si="1"/>
        <v>20</v>
      </c>
    </row>
    <row r="98" spans="1:9" s="37" customFormat="1">
      <c r="A98" s="29">
        <v>18</v>
      </c>
      <c r="B98" s="30">
        <v>43297</v>
      </c>
      <c r="C98" s="31" t="s">
        <v>10</v>
      </c>
      <c r="D98" s="32" t="s">
        <v>61</v>
      </c>
      <c r="E98" s="32" t="s">
        <v>62</v>
      </c>
      <c r="F98" s="31">
        <v>2</v>
      </c>
      <c r="G98" s="35">
        <v>20</v>
      </c>
      <c r="H98" s="35">
        <v>2</v>
      </c>
      <c r="I98" s="6">
        <f t="shared" si="1"/>
        <v>38</v>
      </c>
    </row>
    <row r="99" spans="1:9">
      <c r="A99" s="2">
        <v>1</v>
      </c>
      <c r="B99" s="3">
        <v>43300</v>
      </c>
      <c r="C99" s="4" t="s">
        <v>12</v>
      </c>
      <c r="D99" s="4" t="s">
        <v>58</v>
      </c>
      <c r="E99" s="4" t="s">
        <v>13</v>
      </c>
      <c r="F99" s="7">
        <v>4</v>
      </c>
      <c r="G99" s="6">
        <v>50</v>
      </c>
      <c r="H99" s="10">
        <v>8</v>
      </c>
      <c r="I99" s="6">
        <f t="shared" si="1"/>
        <v>192</v>
      </c>
    </row>
    <row r="100" spans="1:9">
      <c r="A100" s="2">
        <v>2</v>
      </c>
      <c r="B100" s="3">
        <v>43300</v>
      </c>
      <c r="C100" s="7" t="s">
        <v>12</v>
      </c>
      <c r="D100" s="4" t="s">
        <v>58</v>
      </c>
      <c r="E100" s="4" t="s">
        <v>13</v>
      </c>
      <c r="F100" s="4">
        <v>1</v>
      </c>
      <c r="G100" s="6">
        <v>50</v>
      </c>
      <c r="H100" s="10">
        <v>0</v>
      </c>
      <c r="I100" s="6">
        <f t="shared" si="1"/>
        <v>50</v>
      </c>
    </row>
    <row r="101" spans="1:9">
      <c r="A101" s="2">
        <v>3</v>
      </c>
      <c r="B101" s="3">
        <v>43300</v>
      </c>
      <c r="C101" s="7" t="s">
        <v>10</v>
      </c>
      <c r="D101" s="4" t="s">
        <v>61</v>
      </c>
      <c r="E101" s="4" t="s">
        <v>62</v>
      </c>
      <c r="F101" s="7">
        <v>1</v>
      </c>
      <c r="G101" s="6">
        <v>20</v>
      </c>
      <c r="H101" s="10">
        <v>0</v>
      </c>
      <c r="I101" s="6">
        <f t="shared" si="1"/>
        <v>20</v>
      </c>
    </row>
    <row r="102" spans="1:9">
      <c r="A102" s="2">
        <v>4</v>
      </c>
      <c r="B102" s="3">
        <v>43300</v>
      </c>
      <c r="C102" s="4" t="s">
        <v>10</v>
      </c>
      <c r="D102" s="4" t="s">
        <v>61</v>
      </c>
      <c r="E102" s="4" t="s">
        <v>62</v>
      </c>
      <c r="F102" s="7">
        <v>2</v>
      </c>
      <c r="G102" s="10">
        <v>20</v>
      </c>
      <c r="H102" s="10">
        <v>0</v>
      </c>
      <c r="I102" s="6">
        <f t="shared" si="1"/>
        <v>40</v>
      </c>
    </row>
    <row r="103" spans="1:9">
      <c r="A103" s="2">
        <v>5</v>
      </c>
      <c r="B103" s="3">
        <v>43300</v>
      </c>
      <c r="C103" s="4" t="s">
        <v>10</v>
      </c>
      <c r="D103" s="4" t="s">
        <v>61</v>
      </c>
      <c r="E103" s="4" t="s">
        <v>62</v>
      </c>
      <c r="F103" s="7">
        <v>1</v>
      </c>
      <c r="G103" s="10">
        <v>20</v>
      </c>
      <c r="H103" s="10">
        <v>0</v>
      </c>
      <c r="I103" s="6">
        <f t="shared" si="1"/>
        <v>20</v>
      </c>
    </row>
    <row r="104" spans="1:9">
      <c r="A104" s="2">
        <v>6</v>
      </c>
      <c r="B104" s="3">
        <v>43300</v>
      </c>
      <c r="C104" s="7" t="s">
        <v>57</v>
      </c>
      <c r="D104" s="4" t="s">
        <v>56</v>
      </c>
      <c r="E104" s="4" t="s">
        <v>17</v>
      </c>
      <c r="F104" s="4">
        <v>1</v>
      </c>
      <c r="G104" s="10">
        <v>35</v>
      </c>
      <c r="H104" s="10">
        <v>0</v>
      </c>
      <c r="I104" s="6">
        <f t="shared" si="1"/>
        <v>35</v>
      </c>
    </row>
    <row r="105" spans="1:9">
      <c r="A105" s="2">
        <v>7</v>
      </c>
      <c r="B105" s="3">
        <v>43300</v>
      </c>
      <c r="C105" s="7" t="s">
        <v>57</v>
      </c>
      <c r="D105" s="4" t="s">
        <v>56</v>
      </c>
      <c r="E105" s="4" t="s">
        <v>17</v>
      </c>
      <c r="F105" s="7">
        <v>5</v>
      </c>
      <c r="G105" s="10">
        <v>35</v>
      </c>
      <c r="H105" s="10">
        <v>5</v>
      </c>
      <c r="I105" s="6">
        <f t="shared" si="1"/>
        <v>170</v>
      </c>
    </row>
    <row r="106" spans="1:9">
      <c r="A106" s="2">
        <v>8</v>
      </c>
      <c r="B106" s="3">
        <v>43300</v>
      </c>
      <c r="C106" s="7" t="s">
        <v>12</v>
      </c>
      <c r="D106" s="4" t="s">
        <v>58</v>
      </c>
      <c r="E106" s="4" t="s">
        <v>13</v>
      </c>
      <c r="F106" s="7">
        <v>1</v>
      </c>
      <c r="G106" s="10">
        <v>50</v>
      </c>
      <c r="H106" s="10">
        <v>0</v>
      </c>
      <c r="I106" s="6">
        <f t="shared" si="1"/>
        <v>50</v>
      </c>
    </row>
    <row r="107" spans="1:9">
      <c r="A107" s="2">
        <v>9</v>
      </c>
      <c r="B107" s="3">
        <v>43300</v>
      </c>
      <c r="C107" s="4" t="s">
        <v>16</v>
      </c>
      <c r="D107" s="4" t="s">
        <v>56</v>
      </c>
      <c r="E107" s="4" t="s">
        <v>17</v>
      </c>
      <c r="F107" s="7">
        <v>2</v>
      </c>
      <c r="G107" s="10">
        <v>35</v>
      </c>
      <c r="H107" s="10">
        <v>5</v>
      </c>
      <c r="I107" s="6">
        <f t="shared" si="1"/>
        <v>65</v>
      </c>
    </row>
    <row r="108" spans="1:9">
      <c r="A108" s="2">
        <v>10</v>
      </c>
      <c r="B108" s="3">
        <v>43300</v>
      </c>
      <c r="C108" s="4" t="s">
        <v>10</v>
      </c>
      <c r="D108" s="4" t="s">
        <v>61</v>
      </c>
      <c r="E108" s="4" t="s">
        <v>62</v>
      </c>
      <c r="F108" s="7">
        <v>2</v>
      </c>
      <c r="G108" s="10">
        <v>20</v>
      </c>
      <c r="H108" s="10">
        <v>0</v>
      </c>
      <c r="I108" s="6">
        <f t="shared" si="1"/>
        <v>40</v>
      </c>
    </row>
    <row r="109" spans="1:9">
      <c r="A109" s="2">
        <v>11</v>
      </c>
      <c r="B109" s="3">
        <v>43300</v>
      </c>
      <c r="C109" s="4" t="s">
        <v>12</v>
      </c>
      <c r="D109" s="4" t="s">
        <v>58</v>
      </c>
      <c r="E109" s="4" t="s">
        <v>13</v>
      </c>
      <c r="F109" s="7">
        <v>1</v>
      </c>
      <c r="G109" s="10">
        <v>50</v>
      </c>
      <c r="H109" s="10">
        <v>0</v>
      </c>
      <c r="I109" s="6">
        <f t="shared" si="1"/>
        <v>50</v>
      </c>
    </row>
    <row r="110" spans="1:9">
      <c r="A110" s="2">
        <v>12</v>
      </c>
      <c r="B110" s="3">
        <v>43300</v>
      </c>
      <c r="C110" s="4" t="s">
        <v>16</v>
      </c>
      <c r="D110" s="4" t="s">
        <v>56</v>
      </c>
      <c r="E110" s="4" t="s">
        <v>17</v>
      </c>
      <c r="F110" s="4">
        <v>1</v>
      </c>
      <c r="G110" s="10">
        <v>35</v>
      </c>
      <c r="H110" s="10">
        <v>0</v>
      </c>
      <c r="I110" s="6">
        <f t="shared" si="1"/>
        <v>35</v>
      </c>
    </row>
    <row r="111" spans="1:9">
      <c r="A111" s="2">
        <v>13</v>
      </c>
      <c r="B111" s="3">
        <v>43300</v>
      </c>
      <c r="C111" s="7" t="s">
        <v>10</v>
      </c>
      <c r="D111" s="4" t="s">
        <v>61</v>
      </c>
      <c r="E111" s="4" t="s">
        <v>62</v>
      </c>
      <c r="F111" s="7">
        <v>2</v>
      </c>
      <c r="G111" s="10">
        <v>20</v>
      </c>
      <c r="H111" s="10">
        <v>0</v>
      </c>
      <c r="I111" s="6">
        <f t="shared" si="1"/>
        <v>40</v>
      </c>
    </row>
    <row r="112" spans="1:9">
      <c r="A112" s="2">
        <v>14</v>
      </c>
      <c r="B112" s="3">
        <v>43300</v>
      </c>
      <c r="C112" s="4" t="s">
        <v>10</v>
      </c>
      <c r="D112" s="4" t="s">
        <v>61</v>
      </c>
      <c r="E112" s="4" t="s">
        <v>62</v>
      </c>
      <c r="F112" s="4">
        <v>1</v>
      </c>
      <c r="G112" s="10">
        <v>20</v>
      </c>
      <c r="H112" s="10">
        <v>0</v>
      </c>
      <c r="I112" s="6">
        <f t="shared" si="1"/>
        <v>20</v>
      </c>
    </row>
    <row r="113" spans="1:9">
      <c r="A113" s="2">
        <v>15</v>
      </c>
      <c r="B113" s="3">
        <v>43300</v>
      </c>
      <c r="C113" s="4" t="s">
        <v>10</v>
      </c>
      <c r="D113" s="4" t="s">
        <v>61</v>
      </c>
      <c r="E113" s="4" t="s">
        <v>62</v>
      </c>
      <c r="F113" s="7">
        <v>2</v>
      </c>
      <c r="G113" s="10">
        <v>20</v>
      </c>
      <c r="H113" s="10">
        <v>0</v>
      </c>
      <c r="I113" s="6">
        <f t="shared" si="1"/>
        <v>40</v>
      </c>
    </row>
    <row r="114" spans="1:9">
      <c r="A114" s="2">
        <v>16</v>
      </c>
      <c r="B114" s="3">
        <v>43300</v>
      </c>
      <c r="C114" s="7" t="s">
        <v>12</v>
      </c>
      <c r="D114" s="4" t="s">
        <v>58</v>
      </c>
      <c r="E114" s="4" t="s">
        <v>13</v>
      </c>
      <c r="F114" s="7">
        <v>1</v>
      </c>
      <c r="G114" s="10">
        <v>50</v>
      </c>
      <c r="H114" s="10">
        <v>0</v>
      </c>
      <c r="I114" s="6">
        <f t="shared" si="1"/>
        <v>50</v>
      </c>
    </row>
    <row r="115" spans="1:9">
      <c r="A115" s="2">
        <v>17</v>
      </c>
      <c r="B115" s="3">
        <v>43300</v>
      </c>
      <c r="C115" s="4" t="s">
        <v>16</v>
      </c>
      <c r="D115" s="4" t="s">
        <v>56</v>
      </c>
      <c r="E115" s="4" t="s">
        <v>17</v>
      </c>
      <c r="F115" s="44">
        <v>1</v>
      </c>
      <c r="G115" s="10">
        <v>35</v>
      </c>
      <c r="H115" s="10">
        <v>0</v>
      </c>
      <c r="I115" s="6">
        <f t="shared" si="1"/>
        <v>35</v>
      </c>
    </row>
    <row r="116" spans="1:9">
      <c r="A116" s="2">
        <v>18</v>
      </c>
      <c r="B116" s="3">
        <v>43300</v>
      </c>
      <c r="C116" s="7" t="s">
        <v>57</v>
      </c>
      <c r="D116" s="4" t="s">
        <v>56</v>
      </c>
      <c r="E116" s="4" t="s">
        <v>17</v>
      </c>
      <c r="F116" s="7">
        <v>5</v>
      </c>
      <c r="G116" s="10">
        <v>35</v>
      </c>
      <c r="H116" s="10">
        <v>5</v>
      </c>
      <c r="I116" s="6">
        <f t="shared" si="1"/>
        <v>170</v>
      </c>
    </row>
    <row r="117" spans="1:9">
      <c r="A117" s="2">
        <v>19</v>
      </c>
      <c r="B117" s="3">
        <v>43300</v>
      </c>
      <c r="C117" s="4" t="s">
        <v>16</v>
      </c>
      <c r="D117" s="4" t="s">
        <v>56</v>
      </c>
      <c r="E117" s="4" t="s">
        <v>17</v>
      </c>
      <c r="F117" s="7">
        <v>5</v>
      </c>
      <c r="G117" s="10">
        <v>35</v>
      </c>
      <c r="H117" s="10">
        <v>5</v>
      </c>
      <c r="I117" s="6">
        <f t="shared" si="1"/>
        <v>170</v>
      </c>
    </row>
    <row r="118" spans="1:9" s="37" customFormat="1">
      <c r="A118" s="29">
        <v>20</v>
      </c>
      <c r="B118" s="30">
        <v>43300</v>
      </c>
      <c r="C118" s="31" t="s">
        <v>12</v>
      </c>
      <c r="D118" s="32" t="s">
        <v>58</v>
      </c>
      <c r="E118" s="32" t="s">
        <v>13</v>
      </c>
      <c r="F118" s="31">
        <v>10</v>
      </c>
      <c r="G118" s="35">
        <v>50</v>
      </c>
      <c r="H118" s="35">
        <v>10</v>
      </c>
      <c r="I118" s="6">
        <f t="shared" si="1"/>
        <v>490</v>
      </c>
    </row>
    <row r="119" spans="1:9">
      <c r="A119" s="2">
        <v>1</v>
      </c>
      <c r="B119" s="3">
        <v>43304</v>
      </c>
      <c r="C119" s="4" t="s">
        <v>12</v>
      </c>
      <c r="D119" s="4" t="s">
        <v>58</v>
      </c>
      <c r="E119" s="4" t="s">
        <v>13</v>
      </c>
      <c r="F119" s="4">
        <v>1</v>
      </c>
      <c r="G119" s="6">
        <v>50</v>
      </c>
      <c r="H119" s="10">
        <v>0</v>
      </c>
      <c r="I119" s="6">
        <f t="shared" si="1"/>
        <v>50</v>
      </c>
    </row>
    <row r="120" spans="1:9">
      <c r="A120" s="2">
        <v>2</v>
      </c>
      <c r="B120" s="3">
        <v>43304</v>
      </c>
      <c r="C120" s="7" t="s">
        <v>12</v>
      </c>
      <c r="D120" s="4" t="s">
        <v>58</v>
      </c>
      <c r="E120" s="4" t="s">
        <v>13</v>
      </c>
      <c r="F120" s="7">
        <v>1</v>
      </c>
      <c r="G120" s="6">
        <v>50</v>
      </c>
      <c r="H120" s="10">
        <v>0</v>
      </c>
      <c r="I120" s="6">
        <f t="shared" si="1"/>
        <v>50</v>
      </c>
    </row>
    <row r="121" spans="1:9">
      <c r="A121" s="2">
        <v>3</v>
      </c>
      <c r="B121" s="3">
        <v>43304</v>
      </c>
      <c r="C121" s="7" t="s">
        <v>10</v>
      </c>
      <c r="D121" s="4" t="s">
        <v>61</v>
      </c>
      <c r="E121" s="4" t="s">
        <v>62</v>
      </c>
      <c r="F121" s="7">
        <v>1</v>
      </c>
      <c r="G121" s="6">
        <v>20</v>
      </c>
      <c r="H121" s="10">
        <v>0</v>
      </c>
      <c r="I121" s="6">
        <f t="shared" si="1"/>
        <v>20</v>
      </c>
    </row>
    <row r="122" spans="1:9">
      <c r="A122" s="2">
        <v>4</v>
      </c>
      <c r="B122" s="3">
        <v>43304</v>
      </c>
      <c r="C122" s="4" t="s">
        <v>10</v>
      </c>
      <c r="D122" s="4" t="s">
        <v>61</v>
      </c>
      <c r="E122" s="4" t="s">
        <v>62</v>
      </c>
      <c r="F122" s="7">
        <v>2</v>
      </c>
      <c r="G122" s="10">
        <v>20</v>
      </c>
      <c r="H122" s="10">
        <v>2</v>
      </c>
      <c r="I122" s="6">
        <f t="shared" si="1"/>
        <v>38</v>
      </c>
    </row>
    <row r="123" spans="1:9">
      <c r="A123" s="2">
        <v>5</v>
      </c>
      <c r="B123" s="3">
        <v>43304</v>
      </c>
      <c r="C123" s="4" t="s">
        <v>10</v>
      </c>
      <c r="D123" s="4" t="s">
        <v>61</v>
      </c>
      <c r="E123" s="4" t="s">
        <v>62</v>
      </c>
      <c r="F123" s="4">
        <v>1</v>
      </c>
      <c r="G123" s="10">
        <v>20</v>
      </c>
      <c r="H123" s="10">
        <v>0</v>
      </c>
      <c r="I123" s="6">
        <f t="shared" si="1"/>
        <v>20</v>
      </c>
    </row>
    <row r="124" spans="1:9">
      <c r="A124" s="2">
        <v>6</v>
      </c>
      <c r="B124" s="3">
        <v>43304</v>
      </c>
      <c r="C124" s="7" t="s">
        <v>10</v>
      </c>
      <c r="D124" s="4" t="s">
        <v>61</v>
      </c>
      <c r="E124" s="4" t="s">
        <v>62</v>
      </c>
      <c r="F124" s="7">
        <v>5</v>
      </c>
      <c r="G124" s="10">
        <v>20</v>
      </c>
      <c r="H124" s="10">
        <v>5</v>
      </c>
      <c r="I124" s="6">
        <f t="shared" si="1"/>
        <v>95</v>
      </c>
    </row>
    <row r="125" spans="1:9">
      <c r="A125" s="2">
        <v>7</v>
      </c>
      <c r="B125" s="3">
        <v>43304</v>
      </c>
      <c r="C125" s="4" t="s">
        <v>12</v>
      </c>
      <c r="D125" s="4" t="s">
        <v>58</v>
      </c>
      <c r="E125" s="4" t="s">
        <v>13</v>
      </c>
      <c r="F125" s="7">
        <v>1</v>
      </c>
      <c r="G125" s="10">
        <v>50</v>
      </c>
      <c r="H125" s="10">
        <v>0</v>
      </c>
      <c r="I125" s="6">
        <f t="shared" si="1"/>
        <v>50</v>
      </c>
    </row>
    <row r="126" spans="1:9">
      <c r="A126" s="2">
        <v>8</v>
      </c>
      <c r="B126" s="3">
        <v>43304</v>
      </c>
      <c r="C126" s="7" t="s">
        <v>16</v>
      </c>
      <c r="D126" s="4" t="s">
        <v>56</v>
      </c>
      <c r="E126" s="4" t="s">
        <v>17</v>
      </c>
      <c r="F126" s="7">
        <v>1</v>
      </c>
      <c r="G126" s="10">
        <v>35</v>
      </c>
      <c r="H126" s="10">
        <v>0</v>
      </c>
      <c r="I126" s="6">
        <f t="shared" si="1"/>
        <v>35</v>
      </c>
    </row>
    <row r="127" spans="1:9">
      <c r="A127" s="2">
        <v>9</v>
      </c>
      <c r="B127" s="3">
        <v>43304</v>
      </c>
      <c r="C127" s="7" t="s">
        <v>57</v>
      </c>
      <c r="D127" s="4" t="s">
        <v>56</v>
      </c>
      <c r="E127" s="4" t="s">
        <v>17</v>
      </c>
      <c r="F127" s="7">
        <v>5</v>
      </c>
      <c r="G127" s="10">
        <v>35</v>
      </c>
      <c r="H127" s="10">
        <v>5</v>
      </c>
      <c r="I127" s="6">
        <f t="shared" si="1"/>
        <v>170</v>
      </c>
    </row>
    <row r="128" spans="1:9">
      <c r="A128" s="2">
        <v>10</v>
      </c>
      <c r="B128" s="3">
        <v>43304</v>
      </c>
      <c r="C128" s="4" t="s">
        <v>12</v>
      </c>
      <c r="D128" s="4" t="s">
        <v>58</v>
      </c>
      <c r="E128" s="4" t="s">
        <v>13</v>
      </c>
      <c r="F128" s="7">
        <v>1</v>
      </c>
      <c r="G128" s="10">
        <v>50</v>
      </c>
      <c r="H128" s="10">
        <v>0</v>
      </c>
      <c r="I128" s="6">
        <f t="shared" si="1"/>
        <v>50</v>
      </c>
    </row>
    <row r="129" spans="1:9">
      <c r="A129" s="2">
        <v>11</v>
      </c>
      <c r="B129" s="3">
        <v>43304</v>
      </c>
      <c r="C129" s="4" t="s">
        <v>16</v>
      </c>
      <c r="D129" s="4" t="s">
        <v>56</v>
      </c>
      <c r="E129" s="4" t="s">
        <v>17</v>
      </c>
      <c r="F129" s="4">
        <v>5</v>
      </c>
      <c r="G129" s="10">
        <v>35</v>
      </c>
      <c r="H129" s="10">
        <v>5</v>
      </c>
      <c r="I129" s="6">
        <f t="shared" si="1"/>
        <v>170</v>
      </c>
    </row>
    <row r="130" spans="1:9">
      <c r="A130" s="2">
        <v>12</v>
      </c>
      <c r="B130" s="3">
        <v>43304</v>
      </c>
      <c r="C130" s="4" t="s">
        <v>10</v>
      </c>
      <c r="D130" s="4" t="s">
        <v>61</v>
      </c>
      <c r="E130" s="4" t="s">
        <v>62</v>
      </c>
      <c r="F130" s="7">
        <v>5</v>
      </c>
      <c r="G130" s="10">
        <v>20</v>
      </c>
      <c r="H130" s="10">
        <v>5</v>
      </c>
      <c r="I130" s="6">
        <f t="shared" si="1"/>
        <v>95</v>
      </c>
    </row>
    <row r="131" spans="1:9">
      <c r="A131" s="2">
        <v>13</v>
      </c>
      <c r="B131" s="3">
        <v>43304</v>
      </c>
      <c r="C131" s="7" t="s">
        <v>10</v>
      </c>
      <c r="D131" s="4" t="s">
        <v>61</v>
      </c>
      <c r="E131" s="4" t="s">
        <v>62</v>
      </c>
      <c r="F131" s="4">
        <v>1</v>
      </c>
      <c r="G131" s="10">
        <v>20</v>
      </c>
      <c r="H131" s="10">
        <v>0</v>
      </c>
      <c r="I131" s="6">
        <f t="shared" si="1"/>
        <v>20</v>
      </c>
    </row>
    <row r="132" spans="1:9">
      <c r="A132" s="2">
        <v>14</v>
      </c>
      <c r="B132" s="3">
        <v>43304</v>
      </c>
      <c r="C132" s="4" t="s">
        <v>10</v>
      </c>
      <c r="D132" s="4" t="s">
        <v>61</v>
      </c>
      <c r="E132" s="4" t="s">
        <v>62</v>
      </c>
      <c r="F132" s="7">
        <v>1</v>
      </c>
      <c r="G132" s="10">
        <v>20</v>
      </c>
      <c r="H132" s="10">
        <v>0</v>
      </c>
      <c r="I132" s="6">
        <f t="shared" ref="I132:I155" si="2">(F132*G132)-H132</f>
        <v>20</v>
      </c>
    </row>
    <row r="133" spans="1:9">
      <c r="A133" s="2">
        <v>15</v>
      </c>
      <c r="B133" s="3">
        <v>43304</v>
      </c>
      <c r="C133" s="4" t="s">
        <v>16</v>
      </c>
      <c r="D133" s="4" t="s">
        <v>56</v>
      </c>
      <c r="E133" s="4" t="s">
        <v>17</v>
      </c>
      <c r="F133" s="7">
        <v>2</v>
      </c>
      <c r="G133" s="10">
        <v>35</v>
      </c>
      <c r="H133" s="10">
        <v>2</v>
      </c>
      <c r="I133" s="6">
        <f t="shared" si="2"/>
        <v>68</v>
      </c>
    </row>
    <row r="134" spans="1:9">
      <c r="A134" s="2">
        <v>16</v>
      </c>
      <c r="B134" s="3">
        <v>43304</v>
      </c>
      <c r="C134" s="7" t="s">
        <v>12</v>
      </c>
      <c r="D134" s="4" t="s">
        <v>58</v>
      </c>
      <c r="E134" s="4" t="s">
        <v>13</v>
      </c>
      <c r="F134" s="44">
        <v>1</v>
      </c>
      <c r="G134" s="10">
        <v>50</v>
      </c>
      <c r="H134" s="10">
        <v>0</v>
      </c>
      <c r="I134" s="6">
        <f t="shared" si="2"/>
        <v>50</v>
      </c>
    </row>
    <row r="135" spans="1:9">
      <c r="A135" s="2">
        <v>17</v>
      </c>
      <c r="B135" s="3">
        <v>43304</v>
      </c>
      <c r="C135" s="4" t="s">
        <v>12</v>
      </c>
      <c r="D135" s="4" t="s">
        <v>58</v>
      </c>
      <c r="E135" s="4" t="s">
        <v>13</v>
      </c>
      <c r="F135" s="7">
        <v>2</v>
      </c>
      <c r="G135" s="10">
        <v>50</v>
      </c>
      <c r="H135" s="10">
        <v>0</v>
      </c>
      <c r="I135" s="6">
        <f t="shared" si="2"/>
        <v>100</v>
      </c>
    </row>
    <row r="136" spans="1:9" s="37" customFormat="1">
      <c r="A136" s="29">
        <v>18</v>
      </c>
      <c r="B136" s="30">
        <v>43304</v>
      </c>
      <c r="C136" s="31" t="s">
        <v>16</v>
      </c>
      <c r="D136" s="32" t="s">
        <v>56</v>
      </c>
      <c r="E136" s="32" t="s">
        <v>17</v>
      </c>
      <c r="F136" s="31">
        <v>1</v>
      </c>
      <c r="G136" s="35">
        <v>35</v>
      </c>
      <c r="H136" s="35">
        <v>0</v>
      </c>
      <c r="I136" s="6">
        <f t="shared" si="2"/>
        <v>35</v>
      </c>
    </row>
    <row r="137" spans="1:9">
      <c r="A137" s="2">
        <v>1</v>
      </c>
      <c r="B137" s="3">
        <v>43307</v>
      </c>
      <c r="C137" s="4" t="s">
        <v>16</v>
      </c>
      <c r="D137" s="4" t="s">
        <v>56</v>
      </c>
      <c r="E137" s="4" t="s">
        <v>17</v>
      </c>
      <c r="F137" s="7">
        <v>1</v>
      </c>
      <c r="G137" s="6">
        <v>35</v>
      </c>
      <c r="H137" s="10">
        <v>0</v>
      </c>
      <c r="I137" s="6">
        <f t="shared" si="2"/>
        <v>35</v>
      </c>
    </row>
    <row r="138" spans="1:9">
      <c r="A138" s="2">
        <v>2</v>
      </c>
      <c r="B138" s="3">
        <v>43307</v>
      </c>
      <c r="C138" s="7" t="s">
        <v>57</v>
      </c>
      <c r="D138" s="4" t="s">
        <v>56</v>
      </c>
      <c r="E138" s="4" t="s">
        <v>17</v>
      </c>
      <c r="F138" s="7">
        <v>2</v>
      </c>
      <c r="G138" s="6">
        <v>35</v>
      </c>
      <c r="H138" s="10">
        <v>2</v>
      </c>
      <c r="I138" s="6">
        <f t="shared" si="2"/>
        <v>68</v>
      </c>
    </row>
    <row r="139" spans="1:9">
      <c r="A139" s="2">
        <v>3</v>
      </c>
      <c r="B139" s="3">
        <v>43307</v>
      </c>
      <c r="C139" s="7" t="s">
        <v>12</v>
      </c>
      <c r="D139" s="4" t="s">
        <v>58</v>
      </c>
      <c r="E139" s="4" t="s">
        <v>13</v>
      </c>
      <c r="F139" s="4">
        <v>1</v>
      </c>
      <c r="G139" s="6">
        <v>50</v>
      </c>
      <c r="H139" s="10">
        <v>0</v>
      </c>
      <c r="I139" s="6">
        <f t="shared" si="2"/>
        <v>50</v>
      </c>
    </row>
    <row r="140" spans="1:9">
      <c r="A140" s="2">
        <v>4</v>
      </c>
      <c r="B140" s="3">
        <v>43307</v>
      </c>
      <c r="C140" s="4" t="s">
        <v>10</v>
      </c>
      <c r="D140" s="4" t="s">
        <v>61</v>
      </c>
      <c r="E140" s="4" t="s">
        <v>62</v>
      </c>
      <c r="F140" s="7">
        <v>5</v>
      </c>
      <c r="G140" s="10">
        <v>20</v>
      </c>
      <c r="H140" s="10">
        <v>5</v>
      </c>
      <c r="I140" s="6">
        <f t="shared" si="2"/>
        <v>95</v>
      </c>
    </row>
    <row r="141" spans="1:9">
      <c r="A141" s="2">
        <v>5</v>
      </c>
      <c r="B141" s="3">
        <v>43307</v>
      </c>
      <c r="C141" s="4" t="s">
        <v>10</v>
      </c>
      <c r="D141" s="4" t="s">
        <v>61</v>
      </c>
      <c r="E141" s="4" t="s">
        <v>62</v>
      </c>
      <c r="F141" s="7">
        <v>1</v>
      </c>
      <c r="G141" s="10">
        <v>20</v>
      </c>
      <c r="H141" s="10">
        <v>0</v>
      </c>
      <c r="I141" s="6">
        <f t="shared" si="2"/>
        <v>20</v>
      </c>
    </row>
    <row r="142" spans="1:9">
      <c r="A142" s="2">
        <v>6</v>
      </c>
      <c r="B142" s="3">
        <v>43307</v>
      </c>
      <c r="C142" s="7" t="s">
        <v>10</v>
      </c>
      <c r="D142" s="4" t="s">
        <v>61</v>
      </c>
      <c r="E142" s="4" t="s">
        <v>62</v>
      </c>
      <c r="F142" s="7">
        <v>1</v>
      </c>
      <c r="G142" s="10">
        <v>20</v>
      </c>
      <c r="H142" s="10">
        <v>0</v>
      </c>
      <c r="I142" s="6">
        <f t="shared" si="2"/>
        <v>20</v>
      </c>
    </row>
    <row r="143" spans="1:9">
      <c r="A143" s="2">
        <v>7</v>
      </c>
      <c r="B143" s="3">
        <v>43307</v>
      </c>
      <c r="C143" s="4" t="s">
        <v>12</v>
      </c>
      <c r="D143" s="4" t="s">
        <v>58</v>
      </c>
      <c r="E143" s="4" t="s">
        <v>13</v>
      </c>
      <c r="F143" s="7">
        <v>5</v>
      </c>
      <c r="G143" s="10">
        <v>50</v>
      </c>
      <c r="H143" s="10">
        <v>10</v>
      </c>
      <c r="I143" s="6">
        <f t="shared" si="2"/>
        <v>240</v>
      </c>
    </row>
    <row r="144" spans="1:9">
      <c r="A144" s="2">
        <v>8</v>
      </c>
      <c r="B144" s="3">
        <v>43307</v>
      </c>
      <c r="C144" s="7" t="s">
        <v>12</v>
      </c>
      <c r="D144" s="4" t="s">
        <v>58</v>
      </c>
      <c r="E144" s="4" t="s">
        <v>13</v>
      </c>
      <c r="F144" s="7">
        <v>1</v>
      </c>
      <c r="G144" s="10">
        <v>50</v>
      </c>
      <c r="H144" s="10">
        <v>0</v>
      </c>
      <c r="I144" s="6">
        <f t="shared" si="2"/>
        <v>50</v>
      </c>
    </row>
    <row r="145" spans="1:9">
      <c r="A145" s="2">
        <v>9</v>
      </c>
      <c r="B145" s="3">
        <v>43307</v>
      </c>
      <c r="C145" s="4" t="s">
        <v>12</v>
      </c>
      <c r="D145" s="4" t="s">
        <v>58</v>
      </c>
      <c r="E145" s="4" t="s">
        <v>13</v>
      </c>
      <c r="F145" s="4">
        <v>5</v>
      </c>
      <c r="G145" s="10">
        <v>50</v>
      </c>
      <c r="H145" s="10">
        <v>5</v>
      </c>
      <c r="I145" s="6">
        <f t="shared" si="2"/>
        <v>245</v>
      </c>
    </row>
    <row r="146" spans="1:9">
      <c r="A146" s="2">
        <v>10</v>
      </c>
      <c r="B146" s="3">
        <v>43307</v>
      </c>
      <c r="C146" s="4" t="s">
        <v>16</v>
      </c>
      <c r="D146" s="4" t="s">
        <v>56</v>
      </c>
      <c r="E146" s="4" t="s">
        <v>17</v>
      </c>
      <c r="F146" s="7">
        <v>5</v>
      </c>
      <c r="G146" s="10">
        <v>35</v>
      </c>
      <c r="H146" s="10">
        <v>5</v>
      </c>
      <c r="I146" s="6">
        <f t="shared" si="2"/>
        <v>170</v>
      </c>
    </row>
    <row r="147" spans="1:9">
      <c r="A147" s="2">
        <v>11</v>
      </c>
      <c r="B147" s="3">
        <v>43307</v>
      </c>
      <c r="C147" s="4" t="s">
        <v>16</v>
      </c>
      <c r="D147" s="4" t="s">
        <v>56</v>
      </c>
      <c r="E147" s="4" t="s">
        <v>17</v>
      </c>
      <c r="F147" s="4">
        <v>1</v>
      </c>
      <c r="G147" s="10">
        <v>35</v>
      </c>
      <c r="H147" s="10">
        <v>0</v>
      </c>
      <c r="I147" s="6">
        <f t="shared" si="2"/>
        <v>35</v>
      </c>
    </row>
    <row r="148" spans="1:9">
      <c r="A148" s="2">
        <v>12</v>
      </c>
      <c r="B148" s="3">
        <v>43307</v>
      </c>
      <c r="C148" s="4" t="s">
        <v>10</v>
      </c>
      <c r="D148" s="4" t="s">
        <v>61</v>
      </c>
      <c r="E148" s="4" t="s">
        <v>62</v>
      </c>
      <c r="F148" s="7">
        <v>1</v>
      </c>
      <c r="G148" s="10">
        <v>20</v>
      </c>
      <c r="H148" s="10">
        <v>0</v>
      </c>
      <c r="I148" s="6">
        <f t="shared" si="2"/>
        <v>20</v>
      </c>
    </row>
    <row r="149" spans="1:9">
      <c r="A149" s="2">
        <v>13</v>
      </c>
      <c r="B149" s="3">
        <v>43307</v>
      </c>
      <c r="C149" s="7" t="s">
        <v>10</v>
      </c>
      <c r="D149" s="4" t="s">
        <v>61</v>
      </c>
      <c r="E149" s="4" t="s">
        <v>62</v>
      </c>
      <c r="F149" s="7">
        <v>2</v>
      </c>
      <c r="G149" s="10">
        <v>20</v>
      </c>
      <c r="H149" s="10">
        <v>0</v>
      </c>
      <c r="I149" s="6">
        <f t="shared" si="2"/>
        <v>40</v>
      </c>
    </row>
    <row r="150" spans="1:9">
      <c r="A150" s="2">
        <v>14</v>
      </c>
      <c r="B150" s="3">
        <v>43307</v>
      </c>
      <c r="C150" s="4" t="s">
        <v>10</v>
      </c>
      <c r="D150" s="4" t="s">
        <v>61</v>
      </c>
      <c r="E150" s="4" t="s">
        <v>62</v>
      </c>
      <c r="F150" s="44">
        <v>1</v>
      </c>
      <c r="G150" s="10">
        <v>20</v>
      </c>
      <c r="H150" s="10">
        <v>0</v>
      </c>
      <c r="I150" s="6">
        <f t="shared" si="2"/>
        <v>20</v>
      </c>
    </row>
    <row r="151" spans="1:9">
      <c r="A151" s="2">
        <v>15</v>
      </c>
      <c r="B151" s="3">
        <v>43307</v>
      </c>
      <c r="C151" s="4" t="s">
        <v>12</v>
      </c>
      <c r="D151" s="4" t="s">
        <v>58</v>
      </c>
      <c r="E151" s="4" t="s">
        <v>13</v>
      </c>
      <c r="F151" s="7">
        <v>2</v>
      </c>
      <c r="G151" s="10">
        <v>50</v>
      </c>
      <c r="H151" s="10">
        <v>0</v>
      </c>
      <c r="I151" s="6">
        <f t="shared" si="2"/>
        <v>100</v>
      </c>
    </row>
    <row r="152" spans="1:9">
      <c r="A152" s="2">
        <v>16</v>
      </c>
      <c r="B152" s="3">
        <v>43307</v>
      </c>
      <c r="C152" s="7" t="s">
        <v>12</v>
      </c>
      <c r="D152" s="4" t="s">
        <v>58</v>
      </c>
      <c r="E152" s="4" t="s">
        <v>13</v>
      </c>
      <c r="F152" s="4">
        <v>1</v>
      </c>
      <c r="G152" s="10">
        <v>50</v>
      </c>
      <c r="H152" s="10">
        <v>0</v>
      </c>
      <c r="I152" s="6">
        <f t="shared" si="2"/>
        <v>50</v>
      </c>
    </row>
    <row r="153" spans="1:9">
      <c r="A153" s="2">
        <v>17</v>
      </c>
      <c r="B153" s="3">
        <v>43307</v>
      </c>
      <c r="C153" s="7" t="s">
        <v>57</v>
      </c>
      <c r="D153" s="4" t="s">
        <v>56</v>
      </c>
      <c r="E153" s="4" t="s">
        <v>17</v>
      </c>
      <c r="F153" s="7">
        <v>5</v>
      </c>
      <c r="G153" s="10">
        <v>35</v>
      </c>
      <c r="H153" s="10">
        <v>5</v>
      </c>
      <c r="I153" s="6">
        <f t="shared" si="2"/>
        <v>170</v>
      </c>
    </row>
    <row r="154" spans="1:9">
      <c r="A154" s="2">
        <v>18</v>
      </c>
      <c r="B154" s="3">
        <v>43307</v>
      </c>
      <c r="C154" s="7" t="s">
        <v>16</v>
      </c>
      <c r="D154" s="4" t="s">
        <v>56</v>
      </c>
      <c r="E154" s="4" t="s">
        <v>17</v>
      </c>
      <c r="F154" s="7">
        <v>1</v>
      </c>
      <c r="G154" s="10">
        <v>35</v>
      </c>
      <c r="H154" s="10">
        <v>0</v>
      </c>
      <c r="I154" s="6">
        <f t="shared" si="2"/>
        <v>35</v>
      </c>
    </row>
    <row r="155" spans="1:9">
      <c r="A155" s="2">
        <v>19</v>
      </c>
      <c r="B155" s="3">
        <v>43307</v>
      </c>
      <c r="C155" s="4" t="s">
        <v>12</v>
      </c>
      <c r="D155" s="4" t="s">
        <v>58</v>
      </c>
      <c r="E155" s="4" t="s">
        <v>13</v>
      </c>
      <c r="F155" s="7">
        <v>1</v>
      </c>
      <c r="G155" s="10">
        <v>50</v>
      </c>
      <c r="H155" s="10">
        <v>0</v>
      </c>
      <c r="I155" s="6">
        <f t="shared" si="2"/>
        <v>50</v>
      </c>
    </row>
    <row r="156" spans="1:9">
      <c r="A156" s="52" t="s">
        <v>30</v>
      </c>
      <c r="B156" s="48"/>
      <c r="C156" s="48"/>
      <c r="D156" s="48"/>
      <c r="E156" s="48"/>
      <c r="F156" s="48"/>
      <c r="G156" s="48"/>
      <c r="H156" s="49"/>
      <c r="I156" s="16"/>
    </row>
  </sheetData>
  <mergeCells count="2">
    <mergeCell ref="A156:H156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9"/>
  <sheetViews>
    <sheetView tabSelected="1" topLeftCell="A167" workbookViewId="0">
      <selection activeCell="I189" sqref="I189"/>
    </sheetView>
  </sheetViews>
  <sheetFormatPr baseColWidth="10" defaultColWidth="12.625" defaultRowHeight="15" customHeight="1"/>
  <cols>
    <col min="3" max="3" width="16.375" customWidth="1"/>
  </cols>
  <sheetData>
    <row r="1" spans="1:9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>
        <v>1</v>
      </c>
      <c r="B3" s="3">
        <v>43314</v>
      </c>
      <c r="C3" s="7" t="s">
        <v>10</v>
      </c>
      <c r="D3" s="7" t="s">
        <v>61</v>
      </c>
      <c r="E3" s="7" t="s">
        <v>62</v>
      </c>
      <c r="F3" s="7">
        <v>12</v>
      </c>
      <c r="G3" s="7">
        <v>20</v>
      </c>
      <c r="H3" s="10">
        <v>12</v>
      </c>
      <c r="I3" s="6">
        <f>(F3*G3)-H3</f>
        <v>228</v>
      </c>
    </row>
    <row r="4" spans="1:9">
      <c r="A4" s="2">
        <v>2</v>
      </c>
      <c r="B4" s="3">
        <v>43314</v>
      </c>
      <c r="C4" s="7" t="s">
        <v>12</v>
      </c>
      <c r="D4" s="7" t="s">
        <v>58</v>
      </c>
      <c r="E4" s="7" t="s">
        <v>13</v>
      </c>
      <c r="F4" s="7">
        <v>3</v>
      </c>
      <c r="G4" s="7">
        <v>50</v>
      </c>
      <c r="H4" s="10">
        <v>3</v>
      </c>
      <c r="I4" s="6">
        <f t="shared" ref="I4:I67" si="0">(F4*G4)-H4</f>
        <v>147</v>
      </c>
    </row>
    <row r="5" spans="1:9">
      <c r="A5" s="2">
        <v>3</v>
      </c>
      <c r="B5" s="3">
        <v>43314</v>
      </c>
      <c r="C5" s="7" t="s">
        <v>10</v>
      </c>
      <c r="D5" s="7" t="s">
        <v>61</v>
      </c>
      <c r="E5" s="7" t="s">
        <v>62</v>
      </c>
      <c r="F5" s="7">
        <v>1</v>
      </c>
      <c r="G5" s="7">
        <v>20</v>
      </c>
      <c r="H5" s="10">
        <v>0</v>
      </c>
      <c r="I5" s="6">
        <f t="shared" si="0"/>
        <v>20</v>
      </c>
    </row>
    <row r="6" spans="1:9">
      <c r="A6" s="2">
        <v>4</v>
      </c>
      <c r="B6" s="3">
        <v>43314</v>
      </c>
      <c r="C6" s="4" t="s">
        <v>10</v>
      </c>
      <c r="D6" s="4" t="s">
        <v>61</v>
      </c>
      <c r="E6" s="4" t="s">
        <v>62</v>
      </c>
      <c r="F6" s="4">
        <v>2</v>
      </c>
      <c r="G6" s="4">
        <v>20</v>
      </c>
      <c r="H6" s="10">
        <v>0</v>
      </c>
      <c r="I6" s="6">
        <f t="shared" si="0"/>
        <v>40</v>
      </c>
    </row>
    <row r="7" spans="1:9">
      <c r="A7" s="2">
        <v>5</v>
      </c>
      <c r="B7" s="3">
        <v>43314</v>
      </c>
      <c r="C7" s="7" t="s">
        <v>57</v>
      </c>
      <c r="D7" s="7" t="s">
        <v>56</v>
      </c>
      <c r="E7" s="7" t="s">
        <v>17</v>
      </c>
      <c r="F7" s="7">
        <v>1</v>
      </c>
      <c r="G7" s="7">
        <v>35</v>
      </c>
      <c r="H7" s="10">
        <v>0</v>
      </c>
      <c r="I7" s="6">
        <f t="shared" si="0"/>
        <v>35</v>
      </c>
    </row>
    <row r="8" spans="1:9">
      <c r="A8" s="2">
        <v>6</v>
      </c>
      <c r="B8" s="3">
        <v>43314</v>
      </c>
      <c r="C8" s="7" t="s">
        <v>12</v>
      </c>
      <c r="D8" s="7" t="s">
        <v>58</v>
      </c>
      <c r="E8" s="7" t="s">
        <v>13</v>
      </c>
      <c r="F8" s="7">
        <v>1</v>
      </c>
      <c r="G8" s="7">
        <v>50</v>
      </c>
      <c r="H8" s="10">
        <v>0</v>
      </c>
      <c r="I8" s="6">
        <f t="shared" si="0"/>
        <v>50</v>
      </c>
    </row>
    <row r="9" spans="1:9">
      <c r="A9" s="2">
        <v>7</v>
      </c>
      <c r="B9" s="3">
        <v>43314</v>
      </c>
      <c r="C9" s="4" t="s">
        <v>10</v>
      </c>
      <c r="D9" s="4" t="s">
        <v>61</v>
      </c>
      <c r="E9" s="4" t="s">
        <v>62</v>
      </c>
      <c r="F9" s="7">
        <v>1</v>
      </c>
      <c r="G9" s="4">
        <v>20</v>
      </c>
      <c r="H9" s="10">
        <v>0</v>
      </c>
      <c r="I9" s="6">
        <f t="shared" si="0"/>
        <v>20</v>
      </c>
    </row>
    <row r="10" spans="1:9">
      <c r="A10" s="2">
        <v>8</v>
      </c>
      <c r="B10" s="3">
        <v>43314</v>
      </c>
      <c r="C10" s="7" t="s">
        <v>16</v>
      </c>
      <c r="D10" s="7" t="s">
        <v>56</v>
      </c>
      <c r="E10" s="7" t="s">
        <v>17</v>
      </c>
      <c r="F10" s="4">
        <v>5</v>
      </c>
      <c r="G10" s="7">
        <v>35</v>
      </c>
      <c r="H10" s="10">
        <v>5</v>
      </c>
      <c r="I10" s="6">
        <f t="shared" si="0"/>
        <v>170</v>
      </c>
    </row>
    <row r="11" spans="1:9">
      <c r="A11" s="2">
        <v>9</v>
      </c>
      <c r="B11" s="3">
        <v>43314</v>
      </c>
      <c r="C11" s="4" t="s">
        <v>10</v>
      </c>
      <c r="D11" s="4" t="s">
        <v>61</v>
      </c>
      <c r="E11" s="4" t="s">
        <v>62</v>
      </c>
      <c r="F11" s="7">
        <v>2</v>
      </c>
      <c r="G11" s="4">
        <v>20</v>
      </c>
      <c r="H11" s="10">
        <v>0</v>
      </c>
      <c r="I11" s="6">
        <f t="shared" si="0"/>
        <v>40</v>
      </c>
    </row>
    <row r="12" spans="1:9">
      <c r="A12" s="2">
        <v>10</v>
      </c>
      <c r="B12" s="3">
        <v>43314</v>
      </c>
      <c r="C12" s="4" t="s">
        <v>10</v>
      </c>
      <c r="D12" s="4" t="s">
        <v>61</v>
      </c>
      <c r="E12" s="4" t="s">
        <v>62</v>
      </c>
      <c r="F12" s="7">
        <v>2</v>
      </c>
      <c r="G12" s="4">
        <v>20</v>
      </c>
      <c r="H12" s="10">
        <v>0</v>
      </c>
      <c r="I12" s="6">
        <f t="shared" si="0"/>
        <v>40</v>
      </c>
    </row>
    <row r="13" spans="1:9">
      <c r="A13" s="2">
        <v>11</v>
      </c>
      <c r="B13" s="3">
        <v>43314</v>
      </c>
      <c r="C13" s="4" t="s">
        <v>10</v>
      </c>
      <c r="D13" s="4" t="s">
        <v>61</v>
      </c>
      <c r="E13" s="4" t="s">
        <v>62</v>
      </c>
      <c r="F13" s="7">
        <v>3</v>
      </c>
      <c r="G13" s="4">
        <v>20</v>
      </c>
      <c r="H13" s="10">
        <v>0</v>
      </c>
      <c r="I13" s="6">
        <f t="shared" si="0"/>
        <v>60</v>
      </c>
    </row>
    <row r="14" spans="1:9">
      <c r="A14" s="2">
        <v>12</v>
      </c>
      <c r="B14" s="3">
        <v>43314</v>
      </c>
      <c r="C14" s="4" t="s">
        <v>16</v>
      </c>
      <c r="D14" s="4" t="s">
        <v>56</v>
      </c>
      <c r="E14" s="4" t="s">
        <v>17</v>
      </c>
      <c r="F14" s="7">
        <v>1</v>
      </c>
      <c r="G14" s="4">
        <v>35</v>
      </c>
      <c r="H14" s="10">
        <v>0</v>
      </c>
      <c r="I14" s="6">
        <f t="shared" si="0"/>
        <v>35</v>
      </c>
    </row>
    <row r="15" spans="1:9">
      <c r="A15" s="2">
        <v>13</v>
      </c>
      <c r="B15" s="3">
        <v>43314</v>
      </c>
      <c r="C15" s="7" t="s">
        <v>12</v>
      </c>
      <c r="D15" s="7" t="s">
        <v>58</v>
      </c>
      <c r="E15" s="7" t="s">
        <v>13</v>
      </c>
      <c r="F15" s="7">
        <v>1</v>
      </c>
      <c r="G15" s="7">
        <v>50</v>
      </c>
      <c r="H15" s="10">
        <v>0</v>
      </c>
      <c r="I15" s="6">
        <f t="shared" si="0"/>
        <v>50</v>
      </c>
    </row>
    <row r="16" spans="1:9">
      <c r="A16" s="2">
        <v>14</v>
      </c>
      <c r="B16" s="3">
        <v>43314</v>
      </c>
      <c r="C16" s="4" t="s">
        <v>16</v>
      </c>
      <c r="D16" s="4" t="s">
        <v>56</v>
      </c>
      <c r="E16" s="4" t="s">
        <v>17</v>
      </c>
      <c r="F16" s="4">
        <v>1</v>
      </c>
      <c r="G16" s="4">
        <v>35</v>
      </c>
      <c r="H16" s="10">
        <v>0</v>
      </c>
      <c r="I16" s="6">
        <f t="shared" si="0"/>
        <v>35</v>
      </c>
    </row>
    <row r="17" spans="1:9">
      <c r="A17" s="2">
        <v>15</v>
      </c>
      <c r="B17" s="3">
        <v>43314</v>
      </c>
      <c r="C17" s="4" t="s">
        <v>10</v>
      </c>
      <c r="D17" s="4" t="s">
        <v>61</v>
      </c>
      <c r="E17" s="4" t="s">
        <v>62</v>
      </c>
      <c r="F17" s="7">
        <v>1</v>
      </c>
      <c r="G17" s="4">
        <v>20</v>
      </c>
      <c r="H17" s="10">
        <v>0</v>
      </c>
      <c r="I17" s="6">
        <f t="shared" si="0"/>
        <v>20</v>
      </c>
    </row>
    <row r="18" spans="1:9">
      <c r="A18" s="2">
        <v>16</v>
      </c>
      <c r="B18" s="3">
        <v>43314</v>
      </c>
      <c r="C18" s="7" t="s">
        <v>10</v>
      </c>
      <c r="D18" s="7" t="s">
        <v>61</v>
      </c>
      <c r="E18" s="7" t="s">
        <v>62</v>
      </c>
      <c r="F18" s="4">
        <v>1</v>
      </c>
      <c r="G18" s="7">
        <v>20</v>
      </c>
      <c r="H18" s="10">
        <v>0</v>
      </c>
      <c r="I18" s="6">
        <f t="shared" si="0"/>
        <v>20</v>
      </c>
    </row>
    <row r="19" spans="1:9">
      <c r="A19" s="2">
        <v>17</v>
      </c>
      <c r="B19" s="3">
        <v>43314</v>
      </c>
      <c r="C19" s="4" t="s">
        <v>10</v>
      </c>
      <c r="D19" s="4" t="s">
        <v>61</v>
      </c>
      <c r="E19" s="4" t="s">
        <v>62</v>
      </c>
      <c r="F19" s="7">
        <v>1</v>
      </c>
      <c r="G19" s="4">
        <v>20</v>
      </c>
      <c r="H19" s="10">
        <v>0</v>
      </c>
      <c r="I19" s="6">
        <f t="shared" si="0"/>
        <v>20</v>
      </c>
    </row>
    <row r="20" spans="1:9">
      <c r="A20" s="2">
        <v>18</v>
      </c>
      <c r="B20" s="3">
        <v>43314</v>
      </c>
      <c r="C20" s="7" t="s">
        <v>12</v>
      </c>
      <c r="D20" s="7" t="s">
        <v>58</v>
      </c>
      <c r="E20" s="7" t="s">
        <v>13</v>
      </c>
      <c r="F20" s="7">
        <v>1</v>
      </c>
      <c r="G20" s="7">
        <v>50</v>
      </c>
      <c r="H20" s="10">
        <v>0</v>
      </c>
      <c r="I20" s="6">
        <f t="shared" si="0"/>
        <v>50</v>
      </c>
    </row>
    <row r="21" spans="1:9">
      <c r="A21" s="2">
        <v>19</v>
      </c>
      <c r="B21" s="3">
        <v>43314</v>
      </c>
      <c r="C21" s="4" t="s">
        <v>10</v>
      </c>
      <c r="D21" s="4" t="s">
        <v>61</v>
      </c>
      <c r="E21" s="4" t="s">
        <v>62</v>
      </c>
      <c r="F21" s="7">
        <v>5</v>
      </c>
      <c r="G21" s="4">
        <v>20</v>
      </c>
      <c r="H21" s="10">
        <v>5</v>
      </c>
      <c r="I21" s="6">
        <f t="shared" si="0"/>
        <v>95</v>
      </c>
    </row>
    <row r="22" spans="1:9">
      <c r="A22" s="2">
        <v>20</v>
      </c>
      <c r="B22" s="3">
        <v>43314</v>
      </c>
      <c r="C22" s="7" t="s">
        <v>57</v>
      </c>
      <c r="D22" s="7" t="s">
        <v>56</v>
      </c>
      <c r="E22" s="7" t="s">
        <v>17</v>
      </c>
      <c r="F22" s="4">
        <v>5</v>
      </c>
      <c r="G22" s="7">
        <v>35</v>
      </c>
      <c r="H22" s="10">
        <v>5</v>
      </c>
      <c r="I22" s="6">
        <f t="shared" si="0"/>
        <v>170</v>
      </c>
    </row>
    <row r="23" spans="1:9">
      <c r="A23" s="2">
        <v>21</v>
      </c>
      <c r="B23" s="3">
        <v>43314</v>
      </c>
      <c r="C23" s="4" t="s">
        <v>10</v>
      </c>
      <c r="D23" s="4" t="s">
        <v>61</v>
      </c>
      <c r="E23" s="4" t="s">
        <v>62</v>
      </c>
      <c r="F23" s="7">
        <v>3</v>
      </c>
      <c r="G23" s="4">
        <v>20</v>
      </c>
      <c r="H23" s="10">
        <v>0</v>
      </c>
      <c r="I23" s="6">
        <f t="shared" si="0"/>
        <v>60</v>
      </c>
    </row>
    <row r="24" spans="1:9" s="37" customFormat="1">
      <c r="A24" s="29">
        <v>22</v>
      </c>
      <c r="B24" s="30">
        <v>43314</v>
      </c>
      <c r="C24" s="31" t="s">
        <v>16</v>
      </c>
      <c r="D24" s="31" t="s">
        <v>56</v>
      </c>
      <c r="E24" s="31" t="s">
        <v>17</v>
      </c>
      <c r="F24" s="32">
        <v>1</v>
      </c>
      <c r="G24" s="31">
        <v>35</v>
      </c>
      <c r="H24" s="35">
        <v>0</v>
      </c>
      <c r="I24" s="6">
        <f t="shared" si="0"/>
        <v>35</v>
      </c>
    </row>
    <row r="25" spans="1:9">
      <c r="A25" s="2">
        <v>1</v>
      </c>
      <c r="B25" s="3">
        <v>43318</v>
      </c>
      <c r="C25" s="4" t="s">
        <v>16</v>
      </c>
      <c r="D25" s="4" t="s">
        <v>56</v>
      </c>
      <c r="E25" s="4" t="s">
        <v>17</v>
      </c>
      <c r="F25" s="7">
        <v>1</v>
      </c>
      <c r="G25" s="4">
        <v>35</v>
      </c>
      <c r="H25" s="10">
        <v>0</v>
      </c>
      <c r="I25" s="6">
        <f t="shared" si="0"/>
        <v>35</v>
      </c>
    </row>
    <row r="26" spans="1:9">
      <c r="A26" s="2">
        <v>2</v>
      </c>
      <c r="B26" s="3">
        <v>43318</v>
      </c>
      <c r="C26" s="7" t="s">
        <v>10</v>
      </c>
      <c r="D26" s="7" t="s">
        <v>61</v>
      </c>
      <c r="E26" s="7" t="s">
        <v>62</v>
      </c>
      <c r="F26" s="7">
        <v>1</v>
      </c>
      <c r="G26" s="7">
        <v>20</v>
      </c>
      <c r="H26" s="10">
        <v>0</v>
      </c>
      <c r="I26" s="6">
        <f t="shared" si="0"/>
        <v>20</v>
      </c>
    </row>
    <row r="27" spans="1:9">
      <c r="A27" s="2">
        <v>3</v>
      </c>
      <c r="B27" s="3">
        <v>43318</v>
      </c>
      <c r="C27" s="7" t="s">
        <v>10</v>
      </c>
      <c r="D27" s="7" t="s">
        <v>61</v>
      </c>
      <c r="E27" s="7" t="s">
        <v>62</v>
      </c>
      <c r="F27" s="7">
        <v>1</v>
      </c>
      <c r="G27" s="7">
        <v>20</v>
      </c>
      <c r="H27" s="10">
        <v>0</v>
      </c>
      <c r="I27" s="6">
        <f t="shared" si="0"/>
        <v>20</v>
      </c>
    </row>
    <row r="28" spans="1:9">
      <c r="A28" s="2">
        <v>4</v>
      </c>
      <c r="B28" s="3">
        <v>43318</v>
      </c>
      <c r="C28" s="4" t="s">
        <v>12</v>
      </c>
      <c r="D28" s="4" t="s">
        <v>58</v>
      </c>
      <c r="E28" s="4" t="s">
        <v>13</v>
      </c>
      <c r="F28" s="4">
        <v>6</v>
      </c>
      <c r="G28" s="4">
        <v>50</v>
      </c>
      <c r="H28" s="10">
        <v>6</v>
      </c>
      <c r="I28" s="6">
        <f t="shared" si="0"/>
        <v>294</v>
      </c>
    </row>
    <row r="29" spans="1:9">
      <c r="A29" s="2">
        <v>5</v>
      </c>
      <c r="B29" s="3">
        <v>43318</v>
      </c>
      <c r="C29" s="4" t="s">
        <v>10</v>
      </c>
      <c r="D29" s="4" t="s">
        <v>61</v>
      </c>
      <c r="E29" s="4" t="s">
        <v>62</v>
      </c>
      <c r="F29" s="7">
        <v>1</v>
      </c>
      <c r="G29" s="4">
        <v>20</v>
      </c>
      <c r="H29" s="10">
        <v>0</v>
      </c>
      <c r="I29" s="6">
        <f t="shared" si="0"/>
        <v>20</v>
      </c>
    </row>
    <row r="30" spans="1:9">
      <c r="A30" s="2">
        <v>6</v>
      </c>
      <c r="B30" s="3">
        <v>43318</v>
      </c>
      <c r="C30" s="7" t="s">
        <v>10</v>
      </c>
      <c r="D30" s="7" t="s">
        <v>61</v>
      </c>
      <c r="E30" s="7" t="s">
        <v>62</v>
      </c>
      <c r="F30" s="7">
        <v>1</v>
      </c>
      <c r="G30" s="7">
        <v>20</v>
      </c>
      <c r="H30" s="10">
        <v>0</v>
      </c>
      <c r="I30" s="6">
        <f t="shared" si="0"/>
        <v>20</v>
      </c>
    </row>
    <row r="31" spans="1:9">
      <c r="A31" s="2">
        <v>7</v>
      </c>
      <c r="B31" s="3">
        <v>43318</v>
      </c>
      <c r="C31" s="4" t="s">
        <v>57</v>
      </c>
      <c r="D31" s="4" t="s">
        <v>56</v>
      </c>
      <c r="E31" s="4" t="s">
        <v>17</v>
      </c>
      <c r="F31" s="7">
        <v>2</v>
      </c>
      <c r="G31" s="4">
        <v>35</v>
      </c>
      <c r="H31" s="10"/>
      <c r="I31" s="6">
        <f t="shared" si="0"/>
        <v>70</v>
      </c>
    </row>
    <row r="32" spans="1:9">
      <c r="A32" s="2">
        <v>8</v>
      </c>
      <c r="B32" s="3">
        <v>43318</v>
      </c>
      <c r="C32" s="7" t="s">
        <v>12</v>
      </c>
      <c r="D32" s="7" t="s">
        <v>58</v>
      </c>
      <c r="E32" s="7" t="s">
        <v>13</v>
      </c>
      <c r="F32" s="4">
        <v>2</v>
      </c>
      <c r="G32" s="7">
        <v>50</v>
      </c>
      <c r="H32" s="10">
        <v>0</v>
      </c>
      <c r="I32" s="6">
        <f t="shared" si="0"/>
        <v>100</v>
      </c>
    </row>
    <row r="33" spans="1:9">
      <c r="A33" s="2">
        <v>9</v>
      </c>
      <c r="B33" s="3">
        <v>43318</v>
      </c>
      <c r="C33" s="4" t="s">
        <v>16</v>
      </c>
      <c r="D33" s="4" t="s">
        <v>56</v>
      </c>
      <c r="E33" s="4" t="s">
        <v>17</v>
      </c>
      <c r="F33" s="7">
        <v>1</v>
      </c>
      <c r="G33" s="4">
        <v>35</v>
      </c>
      <c r="H33" s="10">
        <v>0</v>
      </c>
      <c r="I33" s="6">
        <f t="shared" si="0"/>
        <v>35</v>
      </c>
    </row>
    <row r="34" spans="1:9">
      <c r="A34" s="2">
        <v>10</v>
      </c>
      <c r="B34" s="3">
        <v>43318</v>
      </c>
      <c r="C34" s="4" t="s">
        <v>10</v>
      </c>
      <c r="D34" s="4" t="s">
        <v>61</v>
      </c>
      <c r="E34" s="4" t="s">
        <v>62</v>
      </c>
      <c r="F34" s="7">
        <v>1</v>
      </c>
      <c r="G34" s="4">
        <v>20</v>
      </c>
      <c r="H34" s="10">
        <v>0</v>
      </c>
      <c r="I34" s="6">
        <f t="shared" si="0"/>
        <v>20</v>
      </c>
    </row>
    <row r="35" spans="1:9">
      <c r="A35" s="2">
        <v>11</v>
      </c>
      <c r="B35" s="3">
        <v>43318</v>
      </c>
      <c r="C35" s="4" t="s">
        <v>10</v>
      </c>
      <c r="D35" s="4" t="s">
        <v>61</v>
      </c>
      <c r="E35" s="4" t="s">
        <v>62</v>
      </c>
      <c r="F35" s="7">
        <v>1</v>
      </c>
      <c r="G35" s="4">
        <v>20</v>
      </c>
      <c r="H35" s="10">
        <v>0</v>
      </c>
      <c r="I35" s="6">
        <f t="shared" si="0"/>
        <v>20</v>
      </c>
    </row>
    <row r="36" spans="1:9">
      <c r="A36" s="2">
        <v>12</v>
      </c>
      <c r="B36" s="3">
        <v>43318</v>
      </c>
      <c r="C36" s="4" t="s">
        <v>16</v>
      </c>
      <c r="D36" s="4" t="s">
        <v>56</v>
      </c>
      <c r="E36" s="4" t="s">
        <v>17</v>
      </c>
      <c r="F36" s="7">
        <v>1</v>
      </c>
      <c r="G36" s="4">
        <v>35</v>
      </c>
      <c r="H36" s="10">
        <v>0</v>
      </c>
      <c r="I36" s="6">
        <f t="shared" si="0"/>
        <v>35</v>
      </c>
    </row>
    <row r="37" spans="1:9">
      <c r="A37" s="2">
        <v>13</v>
      </c>
      <c r="B37" s="3">
        <v>43318</v>
      </c>
      <c r="C37" s="7" t="s">
        <v>10</v>
      </c>
      <c r="D37" s="7" t="s">
        <v>61</v>
      </c>
      <c r="E37" s="7" t="s">
        <v>62</v>
      </c>
      <c r="F37" s="7">
        <v>1</v>
      </c>
      <c r="G37" s="7">
        <v>20</v>
      </c>
      <c r="H37" s="10">
        <v>0</v>
      </c>
      <c r="I37" s="6">
        <f t="shared" si="0"/>
        <v>20</v>
      </c>
    </row>
    <row r="38" spans="1:9">
      <c r="A38" s="2">
        <v>14</v>
      </c>
      <c r="B38" s="3">
        <v>43318</v>
      </c>
      <c r="C38" s="4" t="s">
        <v>16</v>
      </c>
      <c r="D38" s="4" t="s">
        <v>56</v>
      </c>
      <c r="E38" s="4" t="s">
        <v>17</v>
      </c>
      <c r="F38" s="4">
        <v>5</v>
      </c>
      <c r="G38" s="4">
        <v>35</v>
      </c>
      <c r="H38" s="10">
        <v>5</v>
      </c>
      <c r="I38" s="6">
        <f t="shared" si="0"/>
        <v>170</v>
      </c>
    </row>
    <row r="39" spans="1:9">
      <c r="A39" s="2">
        <v>15</v>
      </c>
      <c r="B39" s="3">
        <v>43318</v>
      </c>
      <c r="C39" s="4" t="s">
        <v>10</v>
      </c>
      <c r="D39" s="4" t="s">
        <v>61</v>
      </c>
      <c r="E39" s="4" t="s">
        <v>62</v>
      </c>
      <c r="F39" s="7">
        <v>10</v>
      </c>
      <c r="G39" s="4">
        <v>20</v>
      </c>
      <c r="H39" s="10">
        <v>10</v>
      </c>
      <c r="I39" s="6">
        <f t="shared" si="0"/>
        <v>190</v>
      </c>
    </row>
    <row r="40" spans="1:9">
      <c r="A40" s="2">
        <v>16</v>
      </c>
      <c r="B40" s="3">
        <v>43318</v>
      </c>
      <c r="C40" s="7" t="s">
        <v>12</v>
      </c>
      <c r="D40" s="7" t="s">
        <v>58</v>
      </c>
      <c r="E40" s="7" t="s">
        <v>13</v>
      </c>
      <c r="F40" s="4">
        <v>10</v>
      </c>
      <c r="G40" s="7">
        <v>50</v>
      </c>
      <c r="H40" s="10">
        <v>10</v>
      </c>
      <c r="I40" s="6">
        <f t="shared" si="0"/>
        <v>490</v>
      </c>
    </row>
    <row r="41" spans="1:9">
      <c r="A41" s="2">
        <v>17</v>
      </c>
      <c r="B41" s="3">
        <v>43318</v>
      </c>
      <c r="C41" s="4" t="s">
        <v>10</v>
      </c>
      <c r="D41" s="4" t="s">
        <v>61</v>
      </c>
      <c r="E41" s="4" t="s">
        <v>62</v>
      </c>
      <c r="F41" s="7">
        <v>5</v>
      </c>
      <c r="G41" s="4">
        <v>20</v>
      </c>
      <c r="H41" s="10">
        <v>5</v>
      </c>
      <c r="I41" s="6">
        <f t="shared" si="0"/>
        <v>95</v>
      </c>
    </row>
    <row r="42" spans="1:9">
      <c r="A42" s="2">
        <v>18</v>
      </c>
      <c r="B42" s="3">
        <v>43318</v>
      </c>
      <c r="C42" s="7" t="s">
        <v>12</v>
      </c>
      <c r="D42" s="7" t="s">
        <v>58</v>
      </c>
      <c r="E42" s="7" t="s">
        <v>13</v>
      </c>
      <c r="F42" s="7">
        <v>10</v>
      </c>
      <c r="G42" s="7">
        <v>50</v>
      </c>
      <c r="H42" s="10">
        <v>10</v>
      </c>
      <c r="I42" s="6">
        <f t="shared" si="0"/>
        <v>490</v>
      </c>
    </row>
    <row r="43" spans="1:9">
      <c r="A43" s="2">
        <v>19</v>
      </c>
      <c r="B43" s="3">
        <v>43318</v>
      </c>
      <c r="C43" s="4" t="s">
        <v>57</v>
      </c>
      <c r="D43" s="4" t="s">
        <v>56</v>
      </c>
      <c r="E43" s="4" t="s">
        <v>17</v>
      </c>
      <c r="F43" s="7">
        <v>2</v>
      </c>
      <c r="G43" s="4">
        <v>35</v>
      </c>
      <c r="H43" s="10">
        <v>0</v>
      </c>
      <c r="I43" s="6">
        <f t="shared" si="0"/>
        <v>70</v>
      </c>
    </row>
    <row r="44" spans="1:9">
      <c r="A44" s="2">
        <v>20</v>
      </c>
      <c r="B44" s="3">
        <v>43318</v>
      </c>
      <c r="C44" s="7" t="s">
        <v>10</v>
      </c>
      <c r="D44" s="7" t="s">
        <v>61</v>
      </c>
      <c r="E44" s="7" t="s">
        <v>62</v>
      </c>
      <c r="F44" s="4">
        <v>1</v>
      </c>
      <c r="G44" s="7">
        <v>20</v>
      </c>
      <c r="H44" s="10">
        <v>0</v>
      </c>
      <c r="I44" s="6">
        <f t="shared" si="0"/>
        <v>20</v>
      </c>
    </row>
    <row r="45" spans="1:9" s="37" customFormat="1">
      <c r="A45" s="29">
        <v>21</v>
      </c>
      <c r="B45" s="30">
        <v>43318</v>
      </c>
      <c r="C45" s="32" t="s">
        <v>16</v>
      </c>
      <c r="D45" s="32" t="s">
        <v>56</v>
      </c>
      <c r="E45" s="32" t="s">
        <v>17</v>
      </c>
      <c r="F45" s="31">
        <v>2</v>
      </c>
      <c r="G45" s="32">
        <v>35</v>
      </c>
      <c r="H45" s="35">
        <v>0</v>
      </c>
      <c r="I45" s="6">
        <f t="shared" si="0"/>
        <v>70</v>
      </c>
    </row>
    <row r="46" spans="1:9">
      <c r="A46" s="2">
        <v>1</v>
      </c>
      <c r="B46" s="3">
        <v>43321</v>
      </c>
      <c r="C46" s="4" t="s">
        <v>10</v>
      </c>
      <c r="D46" s="4" t="s">
        <v>61</v>
      </c>
      <c r="E46" s="4" t="s">
        <v>62</v>
      </c>
      <c r="F46" s="7">
        <v>2</v>
      </c>
      <c r="G46" s="4">
        <v>20</v>
      </c>
      <c r="H46" s="10">
        <v>0</v>
      </c>
      <c r="I46" s="6">
        <f t="shared" si="0"/>
        <v>40</v>
      </c>
    </row>
    <row r="47" spans="1:9">
      <c r="A47" s="2">
        <v>2</v>
      </c>
      <c r="B47" s="3">
        <v>43321</v>
      </c>
      <c r="C47" s="7" t="s">
        <v>12</v>
      </c>
      <c r="D47" s="7" t="s">
        <v>58</v>
      </c>
      <c r="E47" s="7" t="s">
        <v>13</v>
      </c>
      <c r="F47" s="7">
        <v>1</v>
      </c>
      <c r="G47" s="7">
        <v>50</v>
      </c>
      <c r="H47" s="10">
        <v>0</v>
      </c>
      <c r="I47" s="6">
        <f t="shared" si="0"/>
        <v>50</v>
      </c>
    </row>
    <row r="48" spans="1:9">
      <c r="A48" s="2">
        <v>3</v>
      </c>
      <c r="B48" s="3">
        <v>43321</v>
      </c>
      <c r="C48" s="7" t="s">
        <v>10</v>
      </c>
      <c r="D48" s="7" t="s">
        <v>61</v>
      </c>
      <c r="E48" s="7" t="s">
        <v>62</v>
      </c>
      <c r="F48" s="7">
        <v>1</v>
      </c>
      <c r="G48" s="7">
        <v>20</v>
      </c>
      <c r="H48" s="10">
        <v>0</v>
      </c>
      <c r="I48" s="6">
        <f t="shared" si="0"/>
        <v>20</v>
      </c>
    </row>
    <row r="49" spans="1:9">
      <c r="A49" s="2">
        <v>4</v>
      </c>
      <c r="B49" s="3">
        <v>43321</v>
      </c>
      <c r="C49" s="4" t="s">
        <v>12</v>
      </c>
      <c r="D49" s="4" t="s">
        <v>58</v>
      </c>
      <c r="E49" s="4" t="s">
        <v>13</v>
      </c>
      <c r="F49" s="4">
        <v>1</v>
      </c>
      <c r="G49" s="4">
        <v>50</v>
      </c>
      <c r="H49" s="10">
        <v>0</v>
      </c>
      <c r="I49" s="6">
        <f t="shared" si="0"/>
        <v>50</v>
      </c>
    </row>
    <row r="50" spans="1:9">
      <c r="A50" s="2">
        <v>5</v>
      </c>
      <c r="B50" s="3">
        <v>43321</v>
      </c>
      <c r="C50" s="4" t="s">
        <v>12</v>
      </c>
      <c r="D50" s="4" t="s">
        <v>58</v>
      </c>
      <c r="E50" s="4" t="s">
        <v>13</v>
      </c>
      <c r="F50" s="7">
        <v>1</v>
      </c>
      <c r="G50" s="4">
        <v>50</v>
      </c>
      <c r="H50" s="10">
        <v>0</v>
      </c>
      <c r="I50" s="6">
        <f t="shared" si="0"/>
        <v>50</v>
      </c>
    </row>
    <row r="51" spans="1:9">
      <c r="A51" s="2">
        <v>6</v>
      </c>
      <c r="B51" s="3">
        <v>43321</v>
      </c>
      <c r="C51" s="7" t="s">
        <v>16</v>
      </c>
      <c r="D51" s="7" t="s">
        <v>56</v>
      </c>
      <c r="E51" s="7" t="s">
        <v>17</v>
      </c>
      <c r="F51" s="7">
        <v>3</v>
      </c>
      <c r="G51" s="7">
        <v>35</v>
      </c>
      <c r="H51" s="10">
        <v>3</v>
      </c>
      <c r="I51" s="6">
        <f t="shared" si="0"/>
        <v>102</v>
      </c>
    </row>
    <row r="52" spans="1:9">
      <c r="A52" s="2">
        <v>7</v>
      </c>
      <c r="B52" s="3">
        <v>43321</v>
      </c>
      <c r="C52" s="4" t="s">
        <v>10</v>
      </c>
      <c r="D52" s="4" t="s">
        <v>61</v>
      </c>
      <c r="E52" s="4" t="s">
        <v>62</v>
      </c>
      <c r="F52" s="7">
        <v>3</v>
      </c>
      <c r="G52" s="4">
        <v>20</v>
      </c>
      <c r="H52" s="10">
        <v>3</v>
      </c>
      <c r="I52" s="6">
        <f t="shared" si="0"/>
        <v>57</v>
      </c>
    </row>
    <row r="53" spans="1:9">
      <c r="A53" s="2">
        <v>8</v>
      </c>
      <c r="B53" s="3">
        <v>43321</v>
      </c>
      <c r="C53" s="7" t="s">
        <v>16</v>
      </c>
      <c r="D53" s="7" t="s">
        <v>56</v>
      </c>
      <c r="E53" s="7" t="s">
        <v>17</v>
      </c>
      <c r="F53" s="4">
        <v>3</v>
      </c>
      <c r="G53" s="7">
        <v>35</v>
      </c>
      <c r="H53" s="10">
        <v>3</v>
      </c>
      <c r="I53" s="6">
        <f t="shared" si="0"/>
        <v>102</v>
      </c>
    </row>
    <row r="54" spans="1:9">
      <c r="A54" s="2">
        <v>9</v>
      </c>
      <c r="B54" s="3">
        <v>43321</v>
      </c>
      <c r="C54" s="4" t="s">
        <v>12</v>
      </c>
      <c r="D54" s="4" t="s">
        <v>58</v>
      </c>
      <c r="E54" s="4" t="s">
        <v>13</v>
      </c>
      <c r="F54" s="7">
        <v>2</v>
      </c>
      <c r="G54" s="4">
        <v>50</v>
      </c>
      <c r="H54" s="10">
        <v>0</v>
      </c>
      <c r="I54" s="6">
        <f t="shared" si="0"/>
        <v>100</v>
      </c>
    </row>
    <row r="55" spans="1:9">
      <c r="A55" s="2">
        <v>10</v>
      </c>
      <c r="B55" s="3">
        <v>43321</v>
      </c>
      <c r="C55" s="4" t="s">
        <v>16</v>
      </c>
      <c r="D55" s="4" t="s">
        <v>56</v>
      </c>
      <c r="E55" s="4" t="s">
        <v>17</v>
      </c>
      <c r="F55" s="7">
        <v>1</v>
      </c>
      <c r="G55" s="4">
        <v>35</v>
      </c>
      <c r="H55" s="10">
        <v>0</v>
      </c>
      <c r="I55" s="6">
        <f t="shared" si="0"/>
        <v>35</v>
      </c>
    </row>
    <row r="56" spans="1:9">
      <c r="A56" s="2">
        <v>11</v>
      </c>
      <c r="B56" s="3">
        <v>43321</v>
      </c>
      <c r="C56" s="4" t="s">
        <v>10</v>
      </c>
      <c r="D56" s="4" t="s">
        <v>61</v>
      </c>
      <c r="E56" s="4" t="s">
        <v>62</v>
      </c>
      <c r="F56" s="7">
        <v>1</v>
      </c>
      <c r="G56" s="4">
        <v>20</v>
      </c>
      <c r="H56" s="10"/>
      <c r="I56" s="6">
        <f t="shared" si="0"/>
        <v>20</v>
      </c>
    </row>
    <row r="57" spans="1:9">
      <c r="A57" s="2">
        <v>12</v>
      </c>
      <c r="B57" s="3">
        <v>43321</v>
      </c>
      <c r="C57" s="4" t="s">
        <v>57</v>
      </c>
      <c r="D57" s="4" t="s">
        <v>56</v>
      </c>
      <c r="E57" s="4" t="s">
        <v>17</v>
      </c>
      <c r="F57" s="7">
        <v>1</v>
      </c>
      <c r="G57" s="4">
        <v>35</v>
      </c>
      <c r="H57" s="10">
        <v>0</v>
      </c>
      <c r="I57" s="6">
        <f t="shared" si="0"/>
        <v>35</v>
      </c>
    </row>
    <row r="58" spans="1:9">
      <c r="A58" s="2">
        <v>13</v>
      </c>
      <c r="B58" s="3">
        <v>43321</v>
      </c>
      <c r="C58" s="7" t="s">
        <v>10</v>
      </c>
      <c r="D58" s="7" t="s">
        <v>61</v>
      </c>
      <c r="E58" s="7" t="s">
        <v>62</v>
      </c>
      <c r="F58" s="7">
        <v>1</v>
      </c>
      <c r="G58" s="7">
        <v>20</v>
      </c>
      <c r="H58" s="10">
        <v>0</v>
      </c>
      <c r="I58" s="6">
        <f t="shared" si="0"/>
        <v>20</v>
      </c>
    </row>
    <row r="59" spans="1:9">
      <c r="A59" s="2">
        <v>14</v>
      </c>
      <c r="B59" s="3">
        <v>43321</v>
      </c>
      <c r="C59" s="4" t="s">
        <v>10</v>
      </c>
      <c r="D59" s="4" t="s">
        <v>61</v>
      </c>
      <c r="E59" s="4" t="s">
        <v>62</v>
      </c>
      <c r="F59" s="4">
        <v>9</v>
      </c>
      <c r="G59" s="4">
        <v>20</v>
      </c>
      <c r="H59" s="10">
        <v>9</v>
      </c>
      <c r="I59" s="6">
        <f t="shared" si="0"/>
        <v>171</v>
      </c>
    </row>
    <row r="60" spans="1:9">
      <c r="A60" s="2">
        <v>15</v>
      </c>
      <c r="B60" s="3">
        <v>43321</v>
      </c>
      <c r="C60" s="4" t="s">
        <v>16</v>
      </c>
      <c r="D60" s="4" t="s">
        <v>56</v>
      </c>
      <c r="E60" s="4" t="s">
        <v>17</v>
      </c>
      <c r="F60" s="7">
        <v>12</v>
      </c>
      <c r="G60" s="4">
        <v>35</v>
      </c>
      <c r="H60" s="10">
        <v>12</v>
      </c>
      <c r="I60" s="6">
        <f t="shared" si="0"/>
        <v>408</v>
      </c>
    </row>
    <row r="61" spans="1:9">
      <c r="A61" s="2">
        <v>16</v>
      </c>
      <c r="B61" s="3">
        <v>43321</v>
      </c>
      <c r="C61" s="7" t="s">
        <v>10</v>
      </c>
      <c r="D61" s="7" t="s">
        <v>61</v>
      </c>
      <c r="E61" s="7" t="s">
        <v>62</v>
      </c>
      <c r="F61" s="4">
        <v>1</v>
      </c>
      <c r="G61" s="7">
        <v>20</v>
      </c>
      <c r="H61" s="10">
        <v>0</v>
      </c>
      <c r="I61" s="6">
        <f t="shared" si="0"/>
        <v>20</v>
      </c>
    </row>
    <row r="62" spans="1:9">
      <c r="A62" s="2">
        <v>17</v>
      </c>
      <c r="B62" s="3">
        <v>43321</v>
      </c>
      <c r="C62" s="4" t="s">
        <v>10</v>
      </c>
      <c r="D62" s="4" t="s">
        <v>61</v>
      </c>
      <c r="E62" s="4" t="s">
        <v>62</v>
      </c>
      <c r="F62" s="7">
        <v>1</v>
      </c>
      <c r="G62" s="4">
        <v>20</v>
      </c>
      <c r="H62" s="10">
        <v>0</v>
      </c>
      <c r="I62" s="6">
        <f t="shared" si="0"/>
        <v>20</v>
      </c>
    </row>
    <row r="63" spans="1:9">
      <c r="A63" s="2">
        <v>18</v>
      </c>
      <c r="B63" s="3">
        <v>43321</v>
      </c>
      <c r="C63" s="7" t="s">
        <v>12</v>
      </c>
      <c r="D63" s="7" t="s">
        <v>58</v>
      </c>
      <c r="E63" s="7" t="s">
        <v>13</v>
      </c>
      <c r="F63" s="7">
        <v>1</v>
      </c>
      <c r="G63" s="7">
        <v>50</v>
      </c>
      <c r="H63" s="10">
        <v>0</v>
      </c>
      <c r="I63" s="6">
        <f t="shared" si="0"/>
        <v>50</v>
      </c>
    </row>
    <row r="64" spans="1:9">
      <c r="A64" s="2">
        <v>19</v>
      </c>
      <c r="B64" s="3">
        <v>43321</v>
      </c>
      <c r="C64" s="4" t="s">
        <v>10</v>
      </c>
      <c r="D64" s="4" t="s">
        <v>61</v>
      </c>
      <c r="E64" s="4" t="s">
        <v>62</v>
      </c>
      <c r="F64" s="7">
        <v>10</v>
      </c>
      <c r="G64" s="4">
        <v>20</v>
      </c>
      <c r="H64" s="10">
        <v>10</v>
      </c>
      <c r="I64" s="6">
        <f t="shared" si="0"/>
        <v>190</v>
      </c>
    </row>
    <row r="65" spans="1:9">
      <c r="A65" s="2">
        <v>20</v>
      </c>
      <c r="B65" s="3">
        <v>43321</v>
      </c>
      <c r="C65" s="7" t="s">
        <v>57</v>
      </c>
      <c r="D65" s="7" t="s">
        <v>56</v>
      </c>
      <c r="E65" s="7" t="s">
        <v>17</v>
      </c>
      <c r="F65" s="4">
        <v>1</v>
      </c>
      <c r="G65" s="7">
        <v>35</v>
      </c>
      <c r="H65" s="10">
        <v>0</v>
      </c>
      <c r="I65" s="6">
        <f t="shared" si="0"/>
        <v>35</v>
      </c>
    </row>
    <row r="66" spans="1:9" s="37" customFormat="1">
      <c r="A66" s="29">
        <v>21</v>
      </c>
      <c r="B66" s="30">
        <v>43321</v>
      </c>
      <c r="C66" s="32" t="s">
        <v>12</v>
      </c>
      <c r="D66" s="32" t="s">
        <v>58</v>
      </c>
      <c r="E66" s="32" t="s">
        <v>13</v>
      </c>
      <c r="F66" s="31">
        <v>1</v>
      </c>
      <c r="G66" s="32">
        <v>50</v>
      </c>
      <c r="H66" s="35">
        <v>0</v>
      </c>
      <c r="I66" s="6">
        <f t="shared" si="0"/>
        <v>50</v>
      </c>
    </row>
    <row r="67" spans="1:9">
      <c r="A67" s="2">
        <v>1</v>
      </c>
      <c r="B67" s="3">
        <v>43325</v>
      </c>
      <c r="C67" s="4" t="s">
        <v>16</v>
      </c>
      <c r="D67" s="4" t="s">
        <v>56</v>
      </c>
      <c r="E67" s="4" t="s">
        <v>17</v>
      </c>
      <c r="F67" s="7">
        <v>10</v>
      </c>
      <c r="G67" s="4">
        <v>35</v>
      </c>
      <c r="H67" s="10">
        <v>10</v>
      </c>
      <c r="I67" s="6">
        <f t="shared" si="0"/>
        <v>340</v>
      </c>
    </row>
    <row r="68" spans="1:9">
      <c r="A68" s="2">
        <v>2</v>
      </c>
      <c r="B68" s="3">
        <v>43325</v>
      </c>
      <c r="C68" s="7" t="s">
        <v>12</v>
      </c>
      <c r="D68" s="7" t="s">
        <v>58</v>
      </c>
      <c r="E68" s="7" t="s">
        <v>13</v>
      </c>
      <c r="F68" s="7">
        <v>1</v>
      </c>
      <c r="G68" s="7">
        <v>50</v>
      </c>
      <c r="H68" s="10">
        <v>0</v>
      </c>
      <c r="I68" s="6">
        <f t="shared" ref="I68:I131" si="1">(F68*G68)-H68</f>
        <v>50</v>
      </c>
    </row>
    <row r="69" spans="1:9">
      <c r="A69" s="2">
        <v>3</v>
      </c>
      <c r="B69" s="3">
        <v>43325</v>
      </c>
      <c r="C69" s="7" t="s">
        <v>12</v>
      </c>
      <c r="D69" s="7" t="s">
        <v>58</v>
      </c>
      <c r="E69" s="7" t="s">
        <v>13</v>
      </c>
      <c r="F69" s="7">
        <v>1</v>
      </c>
      <c r="G69" s="7">
        <v>50</v>
      </c>
      <c r="H69" s="10">
        <v>0</v>
      </c>
      <c r="I69" s="6">
        <f t="shared" si="1"/>
        <v>50</v>
      </c>
    </row>
    <row r="70" spans="1:9">
      <c r="A70" s="2">
        <v>4</v>
      </c>
      <c r="B70" s="3">
        <v>43325</v>
      </c>
      <c r="C70" s="4" t="s">
        <v>12</v>
      </c>
      <c r="D70" s="4" t="s">
        <v>58</v>
      </c>
      <c r="E70" s="4" t="s">
        <v>13</v>
      </c>
      <c r="F70" s="4">
        <v>3</v>
      </c>
      <c r="G70" s="4">
        <v>50</v>
      </c>
      <c r="H70" s="10">
        <v>6</v>
      </c>
      <c r="I70" s="6">
        <f t="shared" si="1"/>
        <v>144</v>
      </c>
    </row>
    <row r="71" spans="1:9">
      <c r="A71" s="2">
        <v>5</v>
      </c>
      <c r="B71" s="3">
        <v>43325</v>
      </c>
      <c r="C71" s="4" t="s">
        <v>16</v>
      </c>
      <c r="D71" s="4" t="s">
        <v>56</v>
      </c>
      <c r="E71" s="4" t="s">
        <v>17</v>
      </c>
      <c r="F71" s="7">
        <v>1</v>
      </c>
      <c r="G71" s="4">
        <v>35</v>
      </c>
      <c r="H71" s="10">
        <v>0</v>
      </c>
      <c r="I71" s="6">
        <f t="shared" si="1"/>
        <v>35</v>
      </c>
    </row>
    <row r="72" spans="1:9">
      <c r="A72" s="2">
        <v>6</v>
      </c>
      <c r="B72" s="3">
        <v>43325</v>
      </c>
      <c r="C72" s="7" t="s">
        <v>57</v>
      </c>
      <c r="D72" s="7" t="s">
        <v>56</v>
      </c>
      <c r="E72" s="7" t="s">
        <v>17</v>
      </c>
      <c r="F72" s="7">
        <v>1</v>
      </c>
      <c r="G72" s="7">
        <v>35</v>
      </c>
      <c r="H72" s="10">
        <v>0</v>
      </c>
      <c r="I72" s="6">
        <f t="shared" si="1"/>
        <v>35</v>
      </c>
    </row>
    <row r="73" spans="1:9">
      <c r="A73" s="2">
        <v>7</v>
      </c>
      <c r="B73" s="3">
        <v>43325</v>
      </c>
      <c r="C73" s="4" t="s">
        <v>10</v>
      </c>
      <c r="D73" s="4" t="s">
        <v>61</v>
      </c>
      <c r="E73" s="4" t="s">
        <v>62</v>
      </c>
      <c r="F73" s="7">
        <v>3</v>
      </c>
      <c r="G73" s="4">
        <v>20</v>
      </c>
      <c r="H73" s="10">
        <v>3</v>
      </c>
      <c r="I73" s="6">
        <f t="shared" si="1"/>
        <v>57</v>
      </c>
    </row>
    <row r="74" spans="1:9">
      <c r="A74" s="2">
        <v>8</v>
      </c>
      <c r="B74" s="3">
        <v>43325</v>
      </c>
      <c r="C74" s="7" t="s">
        <v>10</v>
      </c>
      <c r="D74" s="7" t="s">
        <v>61</v>
      </c>
      <c r="E74" s="7" t="s">
        <v>62</v>
      </c>
      <c r="F74" s="4">
        <v>10</v>
      </c>
      <c r="G74" s="7">
        <v>20</v>
      </c>
      <c r="H74" s="10">
        <v>10</v>
      </c>
      <c r="I74" s="6">
        <f t="shared" si="1"/>
        <v>190</v>
      </c>
    </row>
    <row r="75" spans="1:9">
      <c r="A75" s="2">
        <v>9</v>
      </c>
      <c r="B75" s="3">
        <v>43325</v>
      </c>
      <c r="C75" s="4" t="s">
        <v>12</v>
      </c>
      <c r="D75" s="4" t="s">
        <v>58</v>
      </c>
      <c r="E75" s="4" t="s">
        <v>13</v>
      </c>
      <c r="F75" s="7">
        <v>3</v>
      </c>
      <c r="G75" s="4">
        <v>50</v>
      </c>
      <c r="H75" s="10">
        <v>0</v>
      </c>
      <c r="I75" s="6">
        <f t="shared" si="1"/>
        <v>150</v>
      </c>
    </row>
    <row r="76" spans="1:9">
      <c r="A76" s="2">
        <v>10</v>
      </c>
      <c r="B76" s="3">
        <v>43325</v>
      </c>
      <c r="C76" s="4" t="s">
        <v>10</v>
      </c>
      <c r="D76" s="4" t="s">
        <v>61</v>
      </c>
      <c r="E76" s="4" t="s">
        <v>62</v>
      </c>
      <c r="F76" s="7">
        <v>1</v>
      </c>
      <c r="G76" s="4">
        <v>20</v>
      </c>
      <c r="H76" s="10">
        <v>0</v>
      </c>
      <c r="I76" s="6">
        <f t="shared" si="1"/>
        <v>20</v>
      </c>
    </row>
    <row r="77" spans="1:9">
      <c r="A77" s="2">
        <v>11</v>
      </c>
      <c r="B77" s="3">
        <v>43325</v>
      </c>
      <c r="C77" s="4" t="s">
        <v>57</v>
      </c>
      <c r="D77" s="4" t="s">
        <v>56</v>
      </c>
      <c r="E77" s="4" t="s">
        <v>17</v>
      </c>
      <c r="F77" s="7">
        <v>10</v>
      </c>
      <c r="G77" s="4">
        <v>35</v>
      </c>
      <c r="H77" s="10">
        <v>10</v>
      </c>
      <c r="I77" s="6">
        <f t="shared" si="1"/>
        <v>340</v>
      </c>
    </row>
    <row r="78" spans="1:9">
      <c r="A78" s="2">
        <v>12</v>
      </c>
      <c r="B78" s="3">
        <v>43325</v>
      </c>
      <c r="C78" s="4" t="s">
        <v>12</v>
      </c>
      <c r="D78" s="4" t="s">
        <v>58</v>
      </c>
      <c r="E78" s="4" t="s">
        <v>13</v>
      </c>
      <c r="F78" s="7">
        <v>2</v>
      </c>
      <c r="G78" s="4">
        <v>50</v>
      </c>
      <c r="H78" s="10">
        <v>0</v>
      </c>
      <c r="I78" s="6">
        <f t="shared" si="1"/>
        <v>100</v>
      </c>
    </row>
    <row r="79" spans="1:9">
      <c r="A79" s="2">
        <v>13</v>
      </c>
      <c r="B79" s="3">
        <v>43325</v>
      </c>
      <c r="C79" s="7" t="s">
        <v>12</v>
      </c>
      <c r="D79" s="7" t="s">
        <v>58</v>
      </c>
      <c r="E79" s="7" t="s">
        <v>13</v>
      </c>
      <c r="F79" s="7">
        <v>1</v>
      </c>
      <c r="G79" s="7">
        <v>50</v>
      </c>
      <c r="H79" s="10">
        <v>0</v>
      </c>
      <c r="I79" s="6">
        <f t="shared" si="1"/>
        <v>50</v>
      </c>
    </row>
    <row r="80" spans="1:9">
      <c r="A80" s="2">
        <v>14</v>
      </c>
      <c r="B80" s="3">
        <v>43325</v>
      </c>
      <c r="C80" s="4" t="s">
        <v>16</v>
      </c>
      <c r="D80" s="4" t="s">
        <v>56</v>
      </c>
      <c r="E80" s="4" t="s">
        <v>17</v>
      </c>
      <c r="F80" s="4">
        <v>1</v>
      </c>
      <c r="G80" s="4">
        <v>35</v>
      </c>
      <c r="H80" s="10">
        <v>0</v>
      </c>
      <c r="I80" s="6">
        <f t="shared" si="1"/>
        <v>35</v>
      </c>
    </row>
    <row r="81" spans="1:9">
      <c r="A81" s="2">
        <v>15</v>
      </c>
      <c r="B81" s="3">
        <v>43325</v>
      </c>
      <c r="C81" s="4" t="s">
        <v>12</v>
      </c>
      <c r="D81" s="4" t="s">
        <v>58</v>
      </c>
      <c r="E81" s="4" t="s">
        <v>13</v>
      </c>
      <c r="F81" s="7">
        <v>1</v>
      </c>
      <c r="G81" s="4">
        <v>50</v>
      </c>
      <c r="H81" s="10">
        <v>0</v>
      </c>
      <c r="I81" s="6">
        <f t="shared" si="1"/>
        <v>50</v>
      </c>
    </row>
    <row r="82" spans="1:9">
      <c r="A82" s="2">
        <v>16</v>
      </c>
      <c r="B82" s="3">
        <v>43325</v>
      </c>
      <c r="C82" s="7" t="s">
        <v>10</v>
      </c>
      <c r="D82" s="7" t="s">
        <v>61</v>
      </c>
      <c r="E82" s="7" t="s">
        <v>62</v>
      </c>
      <c r="F82" s="4">
        <v>1</v>
      </c>
      <c r="G82" s="7">
        <v>20</v>
      </c>
      <c r="H82" s="10">
        <v>0</v>
      </c>
      <c r="I82" s="6">
        <f t="shared" si="1"/>
        <v>20</v>
      </c>
    </row>
    <row r="83" spans="1:9">
      <c r="A83" s="2">
        <v>17</v>
      </c>
      <c r="B83" s="3">
        <v>43325</v>
      </c>
      <c r="C83" s="4" t="s">
        <v>10</v>
      </c>
      <c r="D83" s="4" t="s">
        <v>61</v>
      </c>
      <c r="E83" s="4" t="s">
        <v>62</v>
      </c>
      <c r="F83" s="7">
        <v>3</v>
      </c>
      <c r="G83" s="4">
        <v>20</v>
      </c>
      <c r="H83" s="10">
        <v>3</v>
      </c>
      <c r="I83" s="6">
        <f t="shared" si="1"/>
        <v>57</v>
      </c>
    </row>
    <row r="84" spans="1:9">
      <c r="A84" s="2">
        <v>18</v>
      </c>
      <c r="B84" s="3">
        <v>43325</v>
      </c>
      <c r="C84" s="7" t="s">
        <v>12</v>
      </c>
      <c r="D84" s="7" t="s">
        <v>58</v>
      </c>
      <c r="E84" s="7" t="s">
        <v>13</v>
      </c>
      <c r="F84" s="7">
        <v>1</v>
      </c>
      <c r="G84" s="7">
        <v>50</v>
      </c>
      <c r="H84" s="10">
        <v>0</v>
      </c>
      <c r="I84" s="6">
        <f t="shared" si="1"/>
        <v>50</v>
      </c>
    </row>
    <row r="85" spans="1:9">
      <c r="A85" s="2">
        <v>19</v>
      </c>
      <c r="B85" s="3">
        <v>43325</v>
      </c>
      <c r="C85" s="4" t="s">
        <v>12</v>
      </c>
      <c r="D85" s="4" t="s">
        <v>58</v>
      </c>
      <c r="E85" s="4" t="s">
        <v>13</v>
      </c>
      <c r="F85" s="7">
        <v>2</v>
      </c>
      <c r="G85" s="4">
        <v>50</v>
      </c>
      <c r="H85" s="10">
        <v>0</v>
      </c>
      <c r="I85" s="6">
        <f t="shared" si="1"/>
        <v>100</v>
      </c>
    </row>
    <row r="86" spans="1:9" s="37" customFormat="1">
      <c r="A86" s="29">
        <v>20</v>
      </c>
      <c r="B86" s="30">
        <v>43325</v>
      </c>
      <c r="C86" s="31" t="s">
        <v>10</v>
      </c>
      <c r="D86" s="31" t="s">
        <v>61</v>
      </c>
      <c r="E86" s="31" t="s">
        <v>62</v>
      </c>
      <c r="F86" s="32">
        <v>1</v>
      </c>
      <c r="G86" s="31">
        <v>20</v>
      </c>
      <c r="H86" s="35">
        <v>0</v>
      </c>
      <c r="I86" s="6">
        <f t="shared" si="1"/>
        <v>20</v>
      </c>
    </row>
    <row r="87" spans="1:9">
      <c r="A87" s="2">
        <v>1</v>
      </c>
      <c r="B87" s="3">
        <v>43328</v>
      </c>
      <c r="C87" s="4" t="s">
        <v>12</v>
      </c>
      <c r="D87" s="4" t="s">
        <v>58</v>
      </c>
      <c r="E87" s="4" t="s">
        <v>13</v>
      </c>
      <c r="F87" s="7">
        <v>1</v>
      </c>
      <c r="G87" s="4">
        <v>50</v>
      </c>
      <c r="H87" s="10">
        <v>0</v>
      </c>
      <c r="I87" s="6">
        <f t="shared" si="1"/>
        <v>50</v>
      </c>
    </row>
    <row r="88" spans="1:9">
      <c r="A88" s="2">
        <v>2</v>
      </c>
      <c r="B88" s="3">
        <v>43328</v>
      </c>
      <c r="C88" s="7" t="s">
        <v>10</v>
      </c>
      <c r="D88" s="7" t="s">
        <v>61</v>
      </c>
      <c r="E88" s="7" t="s">
        <v>62</v>
      </c>
      <c r="F88" s="7">
        <v>1</v>
      </c>
      <c r="G88" s="7">
        <v>20</v>
      </c>
      <c r="H88" s="10">
        <v>0</v>
      </c>
      <c r="I88" s="6">
        <f t="shared" si="1"/>
        <v>20</v>
      </c>
    </row>
    <row r="89" spans="1:9">
      <c r="A89" s="2">
        <v>3</v>
      </c>
      <c r="B89" s="3">
        <v>43328</v>
      </c>
      <c r="C89" s="7" t="s">
        <v>10</v>
      </c>
      <c r="D89" s="7" t="s">
        <v>61</v>
      </c>
      <c r="E89" s="7" t="s">
        <v>62</v>
      </c>
      <c r="F89" s="7">
        <v>1</v>
      </c>
      <c r="G89" s="7">
        <v>20</v>
      </c>
      <c r="H89" s="10">
        <v>0</v>
      </c>
      <c r="I89" s="6">
        <f t="shared" si="1"/>
        <v>20</v>
      </c>
    </row>
    <row r="90" spans="1:9">
      <c r="A90" s="2">
        <v>4</v>
      </c>
      <c r="B90" s="3">
        <v>43328</v>
      </c>
      <c r="C90" s="4" t="s">
        <v>10</v>
      </c>
      <c r="D90" s="4" t="s">
        <v>61</v>
      </c>
      <c r="E90" s="4" t="s">
        <v>62</v>
      </c>
      <c r="F90" s="4">
        <v>5</v>
      </c>
      <c r="G90" s="4">
        <v>20</v>
      </c>
      <c r="H90" s="10">
        <v>5</v>
      </c>
      <c r="I90" s="6">
        <f t="shared" si="1"/>
        <v>95</v>
      </c>
    </row>
    <row r="91" spans="1:9">
      <c r="A91" s="2">
        <v>5</v>
      </c>
      <c r="B91" s="3">
        <v>43328</v>
      </c>
      <c r="C91" s="4" t="s">
        <v>57</v>
      </c>
      <c r="D91" s="4" t="s">
        <v>56</v>
      </c>
      <c r="E91" s="4" t="s">
        <v>17</v>
      </c>
      <c r="F91" s="7">
        <v>3</v>
      </c>
      <c r="G91" s="4">
        <v>35</v>
      </c>
      <c r="H91" s="10">
        <v>0</v>
      </c>
      <c r="I91" s="6">
        <f t="shared" si="1"/>
        <v>105</v>
      </c>
    </row>
    <row r="92" spans="1:9">
      <c r="A92" s="2">
        <v>6</v>
      </c>
      <c r="B92" s="3">
        <v>43328</v>
      </c>
      <c r="C92" s="7" t="s">
        <v>10</v>
      </c>
      <c r="D92" s="7" t="s">
        <v>61</v>
      </c>
      <c r="E92" s="7" t="s">
        <v>62</v>
      </c>
      <c r="F92" s="7">
        <v>10</v>
      </c>
      <c r="G92" s="7">
        <v>20</v>
      </c>
      <c r="H92" s="10">
        <v>10</v>
      </c>
      <c r="I92" s="6">
        <f t="shared" si="1"/>
        <v>190</v>
      </c>
    </row>
    <row r="93" spans="1:9">
      <c r="A93" s="2">
        <v>7</v>
      </c>
      <c r="B93" s="3">
        <v>43328</v>
      </c>
      <c r="C93" s="4" t="s">
        <v>10</v>
      </c>
      <c r="D93" s="4" t="s">
        <v>61</v>
      </c>
      <c r="E93" s="4" t="s">
        <v>62</v>
      </c>
      <c r="F93" s="7">
        <v>10</v>
      </c>
      <c r="G93" s="4">
        <v>20</v>
      </c>
      <c r="H93" s="10">
        <v>10</v>
      </c>
      <c r="I93" s="6">
        <f t="shared" si="1"/>
        <v>190</v>
      </c>
    </row>
    <row r="94" spans="1:9">
      <c r="A94" s="2">
        <v>8</v>
      </c>
      <c r="B94" s="3">
        <v>43328</v>
      </c>
      <c r="C94" s="7" t="s">
        <v>10</v>
      </c>
      <c r="D94" s="7" t="s">
        <v>61</v>
      </c>
      <c r="E94" s="7" t="s">
        <v>62</v>
      </c>
      <c r="F94" s="4">
        <v>10</v>
      </c>
      <c r="G94" s="7">
        <v>20</v>
      </c>
      <c r="H94" s="10">
        <v>10</v>
      </c>
      <c r="I94" s="6">
        <f t="shared" si="1"/>
        <v>190</v>
      </c>
    </row>
    <row r="95" spans="1:9">
      <c r="A95" s="2">
        <v>9</v>
      </c>
      <c r="B95" s="3">
        <v>43328</v>
      </c>
      <c r="C95" s="4" t="s">
        <v>16</v>
      </c>
      <c r="D95" s="4" t="s">
        <v>56</v>
      </c>
      <c r="E95" s="4" t="s">
        <v>17</v>
      </c>
      <c r="F95" s="7">
        <v>1</v>
      </c>
      <c r="G95" s="4">
        <v>35</v>
      </c>
      <c r="H95" s="10">
        <v>0</v>
      </c>
      <c r="I95" s="6">
        <f t="shared" si="1"/>
        <v>35</v>
      </c>
    </row>
    <row r="96" spans="1:9">
      <c r="A96" s="2">
        <v>10</v>
      </c>
      <c r="B96" s="3">
        <v>43328</v>
      </c>
      <c r="C96" s="4" t="s">
        <v>12</v>
      </c>
      <c r="D96" s="4" t="s">
        <v>58</v>
      </c>
      <c r="E96" s="4" t="s">
        <v>13</v>
      </c>
      <c r="F96" s="7">
        <v>1</v>
      </c>
      <c r="G96" s="4">
        <v>50</v>
      </c>
      <c r="H96" s="10">
        <v>0</v>
      </c>
      <c r="I96" s="6">
        <f t="shared" si="1"/>
        <v>50</v>
      </c>
    </row>
    <row r="97" spans="1:9">
      <c r="A97" s="2">
        <v>11</v>
      </c>
      <c r="B97" s="3">
        <v>43328</v>
      </c>
      <c r="C97" s="4" t="s">
        <v>12</v>
      </c>
      <c r="D97" s="4" t="s">
        <v>58</v>
      </c>
      <c r="E97" s="4" t="s">
        <v>13</v>
      </c>
      <c r="F97" s="7">
        <v>3</v>
      </c>
      <c r="G97" s="4">
        <v>50</v>
      </c>
      <c r="H97" s="10">
        <v>0</v>
      </c>
      <c r="I97" s="6">
        <f t="shared" si="1"/>
        <v>150</v>
      </c>
    </row>
    <row r="98" spans="1:9">
      <c r="A98" s="2">
        <v>12</v>
      </c>
      <c r="B98" s="3">
        <v>43328</v>
      </c>
      <c r="C98" s="4" t="s">
        <v>16</v>
      </c>
      <c r="D98" s="4" t="s">
        <v>56</v>
      </c>
      <c r="E98" s="4" t="s">
        <v>17</v>
      </c>
      <c r="F98" s="7">
        <v>1</v>
      </c>
      <c r="G98" s="4">
        <v>35</v>
      </c>
      <c r="H98" s="10">
        <v>0</v>
      </c>
      <c r="I98" s="6">
        <f t="shared" si="1"/>
        <v>35</v>
      </c>
    </row>
    <row r="99" spans="1:9">
      <c r="A99" s="2">
        <v>13</v>
      </c>
      <c r="B99" s="3">
        <v>43328</v>
      </c>
      <c r="C99" s="7" t="s">
        <v>10</v>
      </c>
      <c r="D99" s="7" t="s">
        <v>61</v>
      </c>
      <c r="E99" s="7" t="s">
        <v>62</v>
      </c>
      <c r="F99" s="7">
        <v>2</v>
      </c>
      <c r="G99" s="7">
        <v>20</v>
      </c>
      <c r="H99" s="10">
        <v>0</v>
      </c>
      <c r="I99" s="6">
        <f t="shared" si="1"/>
        <v>40</v>
      </c>
    </row>
    <row r="100" spans="1:9">
      <c r="A100" s="2">
        <v>14</v>
      </c>
      <c r="B100" s="3">
        <v>43328</v>
      </c>
      <c r="C100" s="4" t="s">
        <v>16</v>
      </c>
      <c r="D100" s="4" t="s">
        <v>56</v>
      </c>
      <c r="E100" s="4" t="s">
        <v>17</v>
      </c>
      <c r="F100" s="4">
        <v>3</v>
      </c>
      <c r="G100" s="4">
        <v>35</v>
      </c>
      <c r="H100" s="10">
        <v>6</v>
      </c>
      <c r="I100" s="6">
        <f t="shared" si="1"/>
        <v>99</v>
      </c>
    </row>
    <row r="101" spans="1:9">
      <c r="A101" s="2">
        <v>15</v>
      </c>
      <c r="B101" s="3">
        <v>43328</v>
      </c>
      <c r="C101" s="4" t="s">
        <v>57</v>
      </c>
      <c r="D101" s="4" t="s">
        <v>56</v>
      </c>
      <c r="E101" s="4" t="s">
        <v>17</v>
      </c>
      <c r="F101" s="7">
        <v>2</v>
      </c>
      <c r="G101" s="4">
        <v>35</v>
      </c>
      <c r="H101" s="10">
        <v>0</v>
      </c>
      <c r="I101" s="6">
        <f t="shared" si="1"/>
        <v>70</v>
      </c>
    </row>
    <row r="102" spans="1:9">
      <c r="A102" s="2">
        <v>16</v>
      </c>
      <c r="B102" s="3">
        <v>43328</v>
      </c>
      <c r="C102" s="7" t="s">
        <v>10</v>
      </c>
      <c r="D102" s="7" t="s">
        <v>61</v>
      </c>
      <c r="E102" s="7" t="s">
        <v>62</v>
      </c>
      <c r="F102" s="4">
        <v>1</v>
      </c>
      <c r="G102" s="7">
        <v>20</v>
      </c>
      <c r="H102" s="10">
        <v>0</v>
      </c>
      <c r="I102" s="6">
        <f t="shared" si="1"/>
        <v>20</v>
      </c>
    </row>
    <row r="103" spans="1:9">
      <c r="A103" s="2">
        <v>17</v>
      </c>
      <c r="B103" s="3">
        <v>43328</v>
      </c>
      <c r="C103" s="4" t="s">
        <v>12</v>
      </c>
      <c r="D103" s="4" t="s">
        <v>58</v>
      </c>
      <c r="E103" s="4" t="s">
        <v>13</v>
      </c>
      <c r="F103" s="7">
        <v>2</v>
      </c>
      <c r="G103" s="4">
        <v>50</v>
      </c>
      <c r="H103" s="10">
        <v>0</v>
      </c>
      <c r="I103" s="6">
        <f t="shared" si="1"/>
        <v>100</v>
      </c>
    </row>
    <row r="104" spans="1:9">
      <c r="A104" s="2">
        <v>18</v>
      </c>
      <c r="B104" s="3">
        <v>43328</v>
      </c>
      <c r="C104" s="7" t="s">
        <v>10</v>
      </c>
      <c r="D104" s="7" t="s">
        <v>61</v>
      </c>
      <c r="E104" s="7" t="s">
        <v>62</v>
      </c>
      <c r="F104" s="7">
        <v>2</v>
      </c>
      <c r="G104" s="7">
        <v>20</v>
      </c>
      <c r="H104" s="10">
        <v>0</v>
      </c>
      <c r="I104" s="6">
        <f t="shared" si="1"/>
        <v>40</v>
      </c>
    </row>
    <row r="105" spans="1:9">
      <c r="A105" s="2">
        <v>19</v>
      </c>
      <c r="B105" s="3">
        <v>43328</v>
      </c>
      <c r="C105" s="4" t="s">
        <v>12</v>
      </c>
      <c r="D105" s="4" t="s">
        <v>58</v>
      </c>
      <c r="E105" s="4" t="s">
        <v>13</v>
      </c>
      <c r="F105" s="7">
        <v>5</v>
      </c>
      <c r="G105" s="4">
        <v>50</v>
      </c>
      <c r="H105" s="10">
        <v>10</v>
      </c>
      <c r="I105" s="6">
        <f t="shared" si="1"/>
        <v>240</v>
      </c>
    </row>
    <row r="106" spans="1:9">
      <c r="A106" s="2">
        <v>20</v>
      </c>
      <c r="B106" s="3">
        <v>43328</v>
      </c>
      <c r="C106" s="7" t="s">
        <v>12</v>
      </c>
      <c r="D106" s="7" t="s">
        <v>58</v>
      </c>
      <c r="E106" s="7" t="s">
        <v>13</v>
      </c>
      <c r="F106" s="4">
        <v>1</v>
      </c>
      <c r="G106" s="7">
        <v>50</v>
      </c>
      <c r="H106" s="10">
        <v>0</v>
      </c>
      <c r="I106" s="6">
        <f t="shared" si="1"/>
        <v>50</v>
      </c>
    </row>
    <row r="107" spans="1:9" s="37" customFormat="1">
      <c r="A107" s="29">
        <v>21</v>
      </c>
      <c r="B107" s="30">
        <v>43328</v>
      </c>
      <c r="C107" s="32" t="s">
        <v>10</v>
      </c>
      <c r="D107" s="32" t="s">
        <v>61</v>
      </c>
      <c r="E107" s="32" t="s">
        <v>62</v>
      </c>
      <c r="F107" s="31">
        <v>1</v>
      </c>
      <c r="G107" s="32">
        <v>20</v>
      </c>
      <c r="H107" s="35">
        <v>0</v>
      </c>
      <c r="I107" s="6">
        <f t="shared" si="1"/>
        <v>20</v>
      </c>
    </row>
    <row r="108" spans="1:9">
      <c r="A108" s="2">
        <v>1</v>
      </c>
      <c r="B108" s="3">
        <v>43332</v>
      </c>
      <c r="C108" s="4" t="s">
        <v>10</v>
      </c>
      <c r="D108" s="4" t="s">
        <v>61</v>
      </c>
      <c r="E108" s="4" t="s">
        <v>62</v>
      </c>
      <c r="F108" s="7">
        <v>1</v>
      </c>
      <c r="G108" s="4">
        <v>20</v>
      </c>
      <c r="H108" s="10">
        <v>0</v>
      </c>
      <c r="I108" s="6">
        <f t="shared" si="1"/>
        <v>20</v>
      </c>
    </row>
    <row r="109" spans="1:9">
      <c r="A109" s="2">
        <v>2</v>
      </c>
      <c r="B109" s="3">
        <v>43332</v>
      </c>
      <c r="C109" s="7" t="s">
        <v>57</v>
      </c>
      <c r="D109" s="7" t="s">
        <v>56</v>
      </c>
      <c r="E109" s="7" t="s">
        <v>17</v>
      </c>
      <c r="F109" s="7">
        <v>1</v>
      </c>
      <c r="G109" s="7">
        <v>35</v>
      </c>
      <c r="H109" s="10">
        <v>0</v>
      </c>
      <c r="I109" s="6">
        <f t="shared" si="1"/>
        <v>35</v>
      </c>
    </row>
    <row r="110" spans="1:9">
      <c r="A110" s="2">
        <v>3</v>
      </c>
      <c r="B110" s="3">
        <v>43332</v>
      </c>
      <c r="C110" s="7" t="s">
        <v>12</v>
      </c>
      <c r="D110" s="7" t="s">
        <v>58</v>
      </c>
      <c r="E110" s="7" t="s">
        <v>13</v>
      </c>
      <c r="F110" s="7">
        <v>2</v>
      </c>
      <c r="G110" s="7">
        <v>50</v>
      </c>
      <c r="H110" s="10"/>
      <c r="I110" s="6">
        <f t="shared" si="1"/>
        <v>100</v>
      </c>
    </row>
    <row r="111" spans="1:9">
      <c r="A111" s="2">
        <v>4</v>
      </c>
      <c r="B111" s="3">
        <v>43332</v>
      </c>
      <c r="C111" s="4" t="s">
        <v>10</v>
      </c>
      <c r="D111" s="4" t="s">
        <v>61</v>
      </c>
      <c r="E111" s="4" t="s">
        <v>62</v>
      </c>
      <c r="F111" s="4">
        <v>1</v>
      </c>
      <c r="G111" s="4">
        <v>20</v>
      </c>
      <c r="H111" s="10">
        <v>0</v>
      </c>
      <c r="I111" s="6">
        <f t="shared" si="1"/>
        <v>20</v>
      </c>
    </row>
    <row r="112" spans="1:9">
      <c r="A112" s="2">
        <v>5</v>
      </c>
      <c r="B112" s="3">
        <v>43332</v>
      </c>
      <c r="C112" s="4" t="s">
        <v>16</v>
      </c>
      <c r="D112" s="4" t="s">
        <v>56</v>
      </c>
      <c r="E112" s="4" t="s">
        <v>17</v>
      </c>
      <c r="F112" s="7">
        <v>2</v>
      </c>
      <c r="G112" s="4">
        <v>35</v>
      </c>
      <c r="H112" s="10">
        <v>0</v>
      </c>
      <c r="I112" s="6">
        <f t="shared" si="1"/>
        <v>70</v>
      </c>
    </row>
    <row r="113" spans="1:9">
      <c r="A113" s="2">
        <v>6</v>
      </c>
      <c r="B113" s="3">
        <v>43332</v>
      </c>
      <c r="C113" s="7" t="s">
        <v>57</v>
      </c>
      <c r="D113" s="7" t="s">
        <v>56</v>
      </c>
      <c r="E113" s="7" t="s">
        <v>17</v>
      </c>
      <c r="F113" s="7">
        <v>3</v>
      </c>
      <c r="G113" s="7">
        <v>35</v>
      </c>
      <c r="H113" s="10">
        <v>6</v>
      </c>
      <c r="I113" s="6">
        <f t="shared" si="1"/>
        <v>99</v>
      </c>
    </row>
    <row r="114" spans="1:9">
      <c r="A114" s="2">
        <v>7</v>
      </c>
      <c r="B114" s="3">
        <v>43332</v>
      </c>
      <c r="C114" s="4" t="s">
        <v>16</v>
      </c>
      <c r="D114" s="4" t="s">
        <v>56</v>
      </c>
      <c r="E114" s="4" t="s">
        <v>17</v>
      </c>
      <c r="F114" s="7">
        <v>1</v>
      </c>
      <c r="G114" s="4">
        <v>35</v>
      </c>
      <c r="H114" s="10">
        <v>0</v>
      </c>
      <c r="I114" s="6">
        <f t="shared" si="1"/>
        <v>35</v>
      </c>
    </row>
    <row r="115" spans="1:9">
      <c r="A115" s="2">
        <v>8</v>
      </c>
      <c r="B115" s="3">
        <v>43332</v>
      </c>
      <c r="C115" s="7" t="s">
        <v>10</v>
      </c>
      <c r="D115" s="7" t="s">
        <v>61</v>
      </c>
      <c r="E115" s="7" t="s">
        <v>62</v>
      </c>
      <c r="F115" s="4">
        <v>1</v>
      </c>
      <c r="G115" s="7">
        <v>20</v>
      </c>
      <c r="H115" s="10">
        <v>0</v>
      </c>
      <c r="I115" s="6">
        <f t="shared" si="1"/>
        <v>20</v>
      </c>
    </row>
    <row r="116" spans="1:9">
      <c r="A116" s="2">
        <v>9</v>
      </c>
      <c r="B116" s="3">
        <v>43332</v>
      </c>
      <c r="C116" s="4" t="s">
        <v>10</v>
      </c>
      <c r="D116" s="4" t="s">
        <v>61</v>
      </c>
      <c r="E116" s="4" t="s">
        <v>62</v>
      </c>
      <c r="F116" s="7">
        <v>1</v>
      </c>
      <c r="G116" s="4">
        <v>20</v>
      </c>
      <c r="H116" s="10">
        <v>0</v>
      </c>
      <c r="I116" s="6">
        <f t="shared" si="1"/>
        <v>20</v>
      </c>
    </row>
    <row r="117" spans="1:9">
      <c r="A117" s="2">
        <v>10</v>
      </c>
      <c r="B117" s="3">
        <v>43332</v>
      </c>
      <c r="C117" s="4" t="s">
        <v>10</v>
      </c>
      <c r="D117" s="4" t="s">
        <v>61</v>
      </c>
      <c r="E117" s="4" t="s">
        <v>62</v>
      </c>
      <c r="F117" s="7">
        <v>1</v>
      </c>
      <c r="G117" s="4">
        <v>20</v>
      </c>
      <c r="H117" s="10">
        <v>0</v>
      </c>
      <c r="I117" s="6">
        <f t="shared" si="1"/>
        <v>20</v>
      </c>
    </row>
    <row r="118" spans="1:9">
      <c r="A118" s="2">
        <v>11</v>
      </c>
      <c r="B118" s="3">
        <v>43332</v>
      </c>
      <c r="C118" s="4" t="s">
        <v>10</v>
      </c>
      <c r="D118" s="4" t="s">
        <v>61</v>
      </c>
      <c r="E118" s="4" t="s">
        <v>62</v>
      </c>
      <c r="F118" s="7">
        <v>1</v>
      </c>
      <c r="G118" s="4">
        <v>20</v>
      </c>
      <c r="H118" s="10">
        <v>0</v>
      </c>
      <c r="I118" s="6">
        <f t="shared" si="1"/>
        <v>20</v>
      </c>
    </row>
    <row r="119" spans="1:9">
      <c r="A119" s="2">
        <v>12</v>
      </c>
      <c r="B119" s="3">
        <v>43332</v>
      </c>
      <c r="C119" s="4" t="s">
        <v>16</v>
      </c>
      <c r="D119" s="4" t="s">
        <v>56</v>
      </c>
      <c r="E119" s="4" t="s">
        <v>17</v>
      </c>
      <c r="F119" s="7">
        <v>3</v>
      </c>
      <c r="G119" s="4">
        <v>35</v>
      </c>
      <c r="H119" s="10">
        <v>3</v>
      </c>
      <c r="I119" s="6">
        <f t="shared" si="1"/>
        <v>102</v>
      </c>
    </row>
    <row r="120" spans="1:9">
      <c r="A120" s="2">
        <v>13</v>
      </c>
      <c r="B120" s="3">
        <v>43332</v>
      </c>
      <c r="C120" s="7" t="s">
        <v>12</v>
      </c>
      <c r="D120" s="7" t="s">
        <v>58</v>
      </c>
      <c r="E120" s="7" t="s">
        <v>13</v>
      </c>
      <c r="F120" s="7">
        <v>3</v>
      </c>
      <c r="G120" s="7">
        <v>50</v>
      </c>
      <c r="H120" s="10">
        <v>5</v>
      </c>
      <c r="I120" s="6">
        <f t="shared" si="1"/>
        <v>145</v>
      </c>
    </row>
    <row r="121" spans="1:9">
      <c r="A121" s="2">
        <v>14</v>
      </c>
      <c r="B121" s="3">
        <v>43332</v>
      </c>
      <c r="C121" s="4" t="s">
        <v>10</v>
      </c>
      <c r="D121" s="4" t="s">
        <v>61</v>
      </c>
      <c r="E121" s="4" t="s">
        <v>62</v>
      </c>
      <c r="F121" s="4">
        <v>1</v>
      </c>
      <c r="G121" s="4">
        <v>20</v>
      </c>
      <c r="H121" s="10">
        <v>0</v>
      </c>
      <c r="I121" s="6">
        <f t="shared" si="1"/>
        <v>20</v>
      </c>
    </row>
    <row r="122" spans="1:9">
      <c r="A122" s="2">
        <v>15</v>
      </c>
      <c r="B122" s="3">
        <v>43332</v>
      </c>
      <c r="C122" s="4" t="s">
        <v>12</v>
      </c>
      <c r="D122" s="4" t="s">
        <v>58</v>
      </c>
      <c r="E122" s="4" t="s">
        <v>13</v>
      </c>
      <c r="F122" s="7">
        <v>3</v>
      </c>
      <c r="G122" s="4">
        <v>50</v>
      </c>
      <c r="H122" s="10">
        <v>0</v>
      </c>
      <c r="I122" s="6">
        <f t="shared" si="1"/>
        <v>150</v>
      </c>
    </row>
    <row r="123" spans="1:9">
      <c r="A123" s="2">
        <v>16</v>
      </c>
      <c r="B123" s="3">
        <v>43332</v>
      </c>
      <c r="C123" s="7" t="s">
        <v>10</v>
      </c>
      <c r="D123" s="7" t="s">
        <v>61</v>
      </c>
      <c r="E123" s="7" t="s">
        <v>62</v>
      </c>
      <c r="F123" s="4">
        <v>3</v>
      </c>
      <c r="G123" s="7">
        <v>20</v>
      </c>
      <c r="H123" s="10">
        <v>3</v>
      </c>
      <c r="I123" s="6">
        <f t="shared" si="1"/>
        <v>57</v>
      </c>
    </row>
    <row r="124" spans="1:9">
      <c r="A124" s="2">
        <v>17</v>
      </c>
      <c r="B124" s="3">
        <v>43332</v>
      </c>
      <c r="C124" s="4" t="s">
        <v>10</v>
      </c>
      <c r="D124" s="4" t="s">
        <v>61</v>
      </c>
      <c r="E124" s="4" t="s">
        <v>62</v>
      </c>
      <c r="F124" s="7">
        <v>1</v>
      </c>
      <c r="G124" s="4">
        <v>20</v>
      </c>
      <c r="H124" s="10">
        <v>0</v>
      </c>
      <c r="I124" s="6">
        <f t="shared" si="1"/>
        <v>20</v>
      </c>
    </row>
    <row r="125" spans="1:9">
      <c r="A125" s="2">
        <v>18</v>
      </c>
      <c r="B125" s="3">
        <v>43332</v>
      </c>
      <c r="C125" s="7" t="s">
        <v>12</v>
      </c>
      <c r="D125" s="7" t="s">
        <v>58</v>
      </c>
      <c r="E125" s="7" t="s">
        <v>13</v>
      </c>
      <c r="F125" s="7">
        <v>1</v>
      </c>
      <c r="G125" s="7">
        <v>50</v>
      </c>
      <c r="H125" s="10">
        <v>0</v>
      </c>
      <c r="I125" s="6">
        <f t="shared" si="1"/>
        <v>50</v>
      </c>
    </row>
    <row r="126" spans="1:9">
      <c r="A126" s="2">
        <v>19</v>
      </c>
      <c r="B126" s="3">
        <v>43332</v>
      </c>
      <c r="C126" s="4" t="s">
        <v>16</v>
      </c>
      <c r="D126" s="4" t="s">
        <v>56</v>
      </c>
      <c r="E126" s="4" t="s">
        <v>17</v>
      </c>
      <c r="F126" s="7">
        <v>1</v>
      </c>
      <c r="G126" s="4">
        <v>35</v>
      </c>
      <c r="H126" s="10">
        <v>0</v>
      </c>
      <c r="I126" s="6">
        <f t="shared" si="1"/>
        <v>35</v>
      </c>
    </row>
    <row r="127" spans="1:9">
      <c r="A127" s="2">
        <v>20</v>
      </c>
      <c r="B127" s="3">
        <v>43332</v>
      </c>
      <c r="C127" s="7" t="s">
        <v>12</v>
      </c>
      <c r="D127" s="7" t="s">
        <v>58</v>
      </c>
      <c r="E127" s="7" t="s">
        <v>13</v>
      </c>
      <c r="F127" s="4">
        <v>1</v>
      </c>
      <c r="G127" s="7">
        <v>50</v>
      </c>
      <c r="H127" s="10">
        <v>0</v>
      </c>
      <c r="I127" s="6">
        <f t="shared" si="1"/>
        <v>50</v>
      </c>
    </row>
    <row r="128" spans="1:9">
      <c r="A128" s="2">
        <v>21</v>
      </c>
      <c r="B128" s="3">
        <v>43332</v>
      </c>
      <c r="C128" s="4" t="s">
        <v>10</v>
      </c>
      <c r="D128" s="4" t="s">
        <v>61</v>
      </c>
      <c r="E128" s="4" t="s">
        <v>62</v>
      </c>
      <c r="F128" s="7">
        <v>10</v>
      </c>
      <c r="G128" s="4">
        <v>20</v>
      </c>
      <c r="H128" s="10">
        <v>10</v>
      </c>
      <c r="I128" s="6">
        <f t="shared" si="1"/>
        <v>190</v>
      </c>
    </row>
    <row r="129" spans="1:9" s="37" customFormat="1">
      <c r="A129" s="29">
        <v>22</v>
      </c>
      <c r="B129" s="30">
        <v>43332</v>
      </c>
      <c r="C129" s="31" t="s">
        <v>57</v>
      </c>
      <c r="D129" s="31" t="s">
        <v>56</v>
      </c>
      <c r="E129" s="31" t="s">
        <v>17</v>
      </c>
      <c r="F129" s="32">
        <v>3</v>
      </c>
      <c r="G129" s="31">
        <v>35</v>
      </c>
      <c r="H129" s="35">
        <v>0</v>
      </c>
      <c r="I129" s="6">
        <f t="shared" si="1"/>
        <v>105</v>
      </c>
    </row>
    <row r="130" spans="1:9">
      <c r="A130" s="2">
        <v>1</v>
      </c>
      <c r="B130" s="3">
        <v>43335</v>
      </c>
      <c r="C130" s="4" t="s">
        <v>16</v>
      </c>
      <c r="D130" s="4" t="s">
        <v>56</v>
      </c>
      <c r="E130" s="4" t="s">
        <v>17</v>
      </c>
      <c r="F130" s="7">
        <v>2</v>
      </c>
      <c r="G130" s="4">
        <v>35</v>
      </c>
      <c r="H130" s="10">
        <v>0</v>
      </c>
      <c r="I130" s="6">
        <f t="shared" si="1"/>
        <v>70</v>
      </c>
    </row>
    <row r="131" spans="1:9">
      <c r="A131" s="2">
        <v>2</v>
      </c>
      <c r="B131" s="3">
        <v>43335</v>
      </c>
      <c r="C131" s="7" t="s">
        <v>10</v>
      </c>
      <c r="D131" s="7" t="s">
        <v>61</v>
      </c>
      <c r="E131" s="7" t="s">
        <v>62</v>
      </c>
      <c r="F131" s="7">
        <v>5</v>
      </c>
      <c r="G131" s="7">
        <v>20</v>
      </c>
      <c r="H131" s="10">
        <v>5</v>
      </c>
      <c r="I131" s="6">
        <f t="shared" si="1"/>
        <v>95</v>
      </c>
    </row>
    <row r="132" spans="1:9">
      <c r="A132" s="2">
        <v>3</v>
      </c>
      <c r="B132" s="3">
        <v>43335</v>
      </c>
      <c r="C132" s="7" t="s">
        <v>12</v>
      </c>
      <c r="D132" s="7" t="s">
        <v>58</v>
      </c>
      <c r="E132" s="7" t="s">
        <v>13</v>
      </c>
      <c r="F132" s="7">
        <v>2</v>
      </c>
      <c r="G132" s="7">
        <v>50</v>
      </c>
      <c r="H132" s="10">
        <v>0</v>
      </c>
      <c r="I132" s="6">
        <f t="shared" ref="I132:I188" si="2">(F132*G132)-H132</f>
        <v>100</v>
      </c>
    </row>
    <row r="133" spans="1:9">
      <c r="A133" s="2">
        <v>4</v>
      </c>
      <c r="B133" s="3">
        <v>43335</v>
      </c>
      <c r="C133" s="4" t="s">
        <v>16</v>
      </c>
      <c r="D133" s="4" t="s">
        <v>56</v>
      </c>
      <c r="E133" s="4" t="s">
        <v>17</v>
      </c>
      <c r="F133" s="4">
        <v>1</v>
      </c>
      <c r="G133" s="4">
        <v>35</v>
      </c>
      <c r="H133" s="10">
        <v>0</v>
      </c>
      <c r="I133" s="6">
        <f t="shared" si="2"/>
        <v>35</v>
      </c>
    </row>
    <row r="134" spans="1:9">
      <c r="A134" s="2">
        <v>5</v>
      </c>
      <c r="B134" s="3">
        <v>43335</v>
      </c>
      <c r="C134" s="4" t="s">
        <v>57</v>
      </c>
      <c r="D134" s="4" t="s">
        <v>56</v>
      </c>
      <c r="E134" s="4" t="s">
        <v>17</v>
      </c>
      <c r="F134" s="7">
        <v>3</v>
      </c>
      <c r="G134" s="4">
        <v>35</v>
      </c>
      <c r="H134" s="10">
        <v>3</v>
      </c>
      <c r="I134" s="6">
        <f t="shared" si="2"/>
        <v>102</v>
      </c>
    </row>
    <row r="135" spans="1:9">
      <c r="A135" s="2">
        <v>6</v>
      </c>
      <c r="B135" s="3">
        <v>43335</v>
      </c>
      <c r="C135" s="7" t="s">
        <v>12</v>
      </c>
      <c r="D135" s="7" t="s">
        <v>58</v>
      </c>
      <c r="E135" s="7" t="s">
        <v>13</v>
      </c>
      <c r="F135" s="7">
        <v>1</v>
      </c>
      <c r="G135" s="7">
        <v>50</v>
      </c>
      <c r="H135" s="10">
        <v>0</v>
      </c>
      <c r="I135" s="6">
        <f t="shared" si="2"/>
        <v>50</v>
      </c>
    </row>
    <row r="136" spans="1:9">
      <c r="A136" s="2">
        <v>7</v>
      </c>
      <c r="B136" s="3">
        <v>43335</v>
      </c>
      <c r="C136" s="4" t="s">
        <v>12</v>
      </c>
      <c r="D136" s="4" t="s">
        <v>58</v>
      </c>
      <c r="E136" s="4" t="s">
        <v>13</v>
      </c>
      <c r="F136" s="7">
        <v>1</v>
      </c>
      <c r="G136" s="4">
        <v>50</v>
      </c>
      <c r="H136" s="10">
        <v>0</v>
      </c>
      <c r="I136" s="6">
        <f t="shared" si="2"/>
        <v>50</v>
      </c>
    </row>
    <row r="137" spans="1:9">
      <c r="A137" s="2">
        <v>8</v>
      </c>
      <c r="B137" s="3">
        <v>43335</v>
      </c>
      <c r="C137" s="7" t="s">
        <v>10</v>
      </c>
      <c r="D137" s="7" t="s">
        <v>61</v>
      </c>
      <c r="E137" s="7" t="s">
        <v>62</v>
      </c>
      <c r="F137" s="4">
        <v>3</v>
      </c>
      <c r="G137" s="7">
        <v>20</v>
      </c>
      <c r="H137" s="10">
        <v>0</v>
      </c>
      <c r="I137" s="6">
        <f t="shared" si="2"/>
        <v>60</v>
      </c>
    </row>
    <row r="138" spans="1:9">
      <c r="A138" s="2">
        <v>9</v>
      </c>
      <c r="B138" s="3">
        <v>43335</v>
      </c>
      <c r="C138" s="4" t="s">
        <v>10</v>
      </c>
      <c r="D138" s="4" t="s">
        <v>61</v>
      </c>
      <c r="E138" s="4" t="s">
        <v>62</v>
      </c>
      <c r="F138" s="7">
        <v>3</v>
      </c>
      <c r="G138" s="4">
        <v>20</v>
      </c>
      <c r="H138" s="10">
        <v>0</v>
      </c>
      <c r="I138" s="6">
        <f t="shared" si="2"/>
        <v>60</v>
      </c>
    </row>
    <row r="139" spans="1:9">
      <c r="A139" s="2">
        <v>10</v>
      </c>
      <c r="B139" s="3">
        <v>43335</v>
      </c>
      <c r="C139" s="4" t="s">
        <v>12</v>
      </c>
      <c r="D139" s="4" t="s">
        <v>58</v>
      </c>
      <c r="E139" s="4" t="s">
        <v>13</v>
      </c>
      <c r="F139" s="7">
        <v>10</v>
      </c>
      <c r="G139" s="4">
        <v>50</v>
      </c>
      <c r="H139" s="10">
        <v>20</v>
      </c>
      <c r="I139" s="6">
        <f t="shared" si="2"/>
        <v>480</v>
      </c>
    </row>
    <row r="140" spans="1:9">
      <c r="A140" s="2">
        <v>11</v>
      </c>
      <c r="B140" s="3">
        <v>43335</v>
      </c>
      <c r="C140" s="4" t="s">
        <v>10</v>
      </c>
      <c r="D140" s="4" t="s">
        <v>61</v>
      </c>
      <c r="E140" s="4" t="s">
        <v>62</v>
      </c>
      <c r="F140" s="7">
        <v>10</v>
      </c>
      <c r="G140" s="4">
        <v>20</v>
      </c>
      <c r="H140" s="10">
        <v>10</v>
      </c>
      <c r="I140" s="6">
        <f t="shared" si="2"/>
        <v>190</v>
      </c>
    </row>
    <row r="141" spans="1:9">
      <c r="A141" s="2">
        <v>12</v>
      </c>
      <c r="B141" s="3">
        <v>43335</v>
      </c>
      <c r="C141" s="4" t="s">
        <v>10</v>
      </c>
      <c r="D141" s="4" t="s">
        <v>61</v>
      </c>
      <c r="E141" s="4" t="s">
        <v>62</v>
      </c>
      <c r="F141" s="7">
        <v>10</v>
      </c>
      <c r="G141" s="4">
        <v>20</v>
      </c>
      <c r="H141" s="10">
        <v>10</v>
      </c>
      <c r="I141" s="6">
        <f t="shared" si="2"/>
        <v>190</v>
      </c>
    </row>
    <row r="142" spans="1:9">
      <c r="A142" s="2">
        <v>13</v>
      </c>
      <c r="B142" s="3">
        <v>43335</v>
      </c>
      <c r="C142" s="7" t="s">
        <v>57</v>
      </c>
      <c r="D142" s="7" t="s">
        <v>56</v>
      </c>
      <c r="E142" s="7" t="s">
        <v>17</v>
      </c>
      <c r="F142" s="7">
        <v>1</v>
      </c>
      <c r="G142" s="7">
        <v>35</v>
      </c>
      <c r="H142" s="10">
        <v>0</v>
      </c>
      <c r="I142" s="6">
        <f t="shared" si="2"/>
        <v>35</v>
      </c>
    </row>
    <row r="143" spans="1:9">
      <c r="A143" s="2">
        <v>14</v>
      </c>
      <c r="B143" s="3">
        <v>43335</v>
      </c>
      <c r="C143" s="4" t="s">
        <v>12</v>
      </c>
      <c r="D143" s="4" t="s">
        <v>58</v>
      </c>
      <c r="E143" s="4" t="s">
        <v>13</v>
      </c>
      <c r="F143" s="4">
        <v>1</v>
      </c>
      <c r="G143" s="4">
        <v>50</v>
      </c>
      <c r="H143" s="10">
        <v>0</v>
      </c>
      <c r="I143" s="6">
        <f t="shared" si="2"/>
        <v>50</v>
      </c>
    </row>
    <row r="144" spans="1:9">
      <c r="A144" s="2">
        <v>15</v>
      </c>
      <c r="B144" s="3">
        <v>43335</v>
      </c>
      <c r="C144" s="4" t="s">
        <v>16</v>
      </c>
      <c r="D144" s="4" t="s">
        <v>56</v>
      </c>
      <c r="E144" s="4" t="s">
        <v>17</v>
      </c>
      <c r="F144" s="7">
        <v>3</v>
      </c>
      <c r="G144" s="4">
        <v>35</v>
      </c>
      <c r="H144" s="10">
        <v>6</v>
      </c>
      <c r="I144" s="6">
        <f t="shared" si="2"/>
        <v>99</v>
      </c>
    </row>
    <row r="145" spans="1:9">
      <c r="A145" s="2">
        <v>16</v>
      </c>
      <c r="B145" s="3">
        <v>43335</v>
      </c>
      <c r="C145" s="7" t="s">
        <v>10</v>
      </c>
      <c r="D145" s="7" t="s">
        <v>61</v>
      </c>
      <c r="E145" s="7" t="s">
        <v>62</v>
      </c>
      <c r="F145" s="4">
        <v>1</v>
      </c>
      <c r="G145" s="7">
        <v>20</v>
      </c>
      <c r="H145" s="10">
        <v>0</v>
      </c>
      <c r="I145" s="6">
        <f t="shared" si="2"/>
        <v>20</v>
      </c>
    </row>
    <row r="146" spans="1:9">
      <c r="A146" s="2">
        <v>17</v>
      </c>
      <c r="B146" s="3">
        <v>43335</v>
      </c>
      <c r="C146" s="4" t="s">
        <v>10</v>
      </c>
      <c r="D146" s="4" t="s">
        <v>61</v>
      </c>
      <c r="E146" s="4" t="s">
        <v>62</v>
      </c>
      <c r="F146" s="7">
        <v>2</v>
      </c>
      <c r="G146" s="4">
        <v>20</v>
      </c>
      <c r="H146" s="10">
        <v>2</v>
      </c>
      <c r="I146" s="6">
        <f t="shared" si="2"/>
        <v>38</v>
      </c>
    </row>
    <row r="147" spans="1:9">
      <c r="A147" s="2">
        <v>18</v>
      </c>
      <c r="B147" s="3">
        <v>43335</v>
      </c>
      <c r="C147" s="7" t="s">
        <v>16</v>
      </c>
      <c r="D147" s="7" t="s">
        <v>56</v>
      </c>
      <c r="E147" s="7" t="s">
        <v>17</v>
      </c>
      <c r="F147" s="7">
        <v>3</v>
      </c>
      <c r="G147" s="7">
        <v>35</v>
      </c>
      <c r="H147" s="10">
        <v>6</v>
      </c>
      <c r="I147" s="6">
        <f t="shared" si="2"/>
        <v>99</v>
      </c>
    </row>
    <row r="148" spans="1:9">
      <c r="A148" s="2">
        <v>19</v>
      </c>
      <c r="B148" s="3">
        <v>43335</v>
      </c>
      <c r="C148" s="4" t="s">
        <v>10</v>
      </c>
      <c r="D148" s="4" t="s">
        <v>61</v>
      </c>
      <c r="E148" s="4" t="s">
        <v>62</v>
      </c>
      <c r="F148" s="7">
        <v>2</v>
      </c>
      <c r="G148" s="4">
        <v>20</v>
      </c>
      <c r="H148" s="10">
        <v>2</v>
      </c>
      <c r="I148" s="6">
        <f t="shared" si="2"/>
        <v>38</v>
      </c>
    </row>
    <row r="149" spans="1:9" s="37" customFormat="1">
      <c r="A149" s="29">
        <v>20</v>
      </c>
      <c r="B149" s="30">
        <v>43335</v>
      </c>
      <c r="C149" s="31" t="s">
        <v>16</v>
      </c>
      <c r="D149" s="31" t="s">
        <v>56</v>
      </c>
      <c r="E149" s="31" t="s">
        <v>17</v>
      </c>
      <c r="F149" s="32">
        <v>1</v>
      </c>
      <c r="G149" s="31">
        <v>35</v>
      </c>
      <c r="H149" s="35">
        <v>0</v>
      </c>
      <c r="I149" s="6">
        <f t="shared" si="2"/>
        <v>35</v>
      </c>
    </row>
    <row r="150" spans="1:9">
      <c r="A150" s="2">
        <v>1</v>
      </c>
      <c r="B150" s="3">
        <v>43339</v>
      </c>
      <c r="C150" s="4" t="s">
        <v>10</v>
      </c>
      <c r="D150" s="4" t="s">
        <v>61</v>
      </c>
      <c r="E150" s="4" t="s">
        <v>62</v>
      </c>
      <c r="F150" s="7">
        <v>2</v>
      </c>
      <c r="G150" s="4">
        <v>20</v>
      </c>
      <c r="H150" s="10">
        <v>0</v>
      </c>
      <c r="I150" s="6">
        <f t="shared" si="2"/>
        <v>40</v>
      </c>
    </row>
    <row r="151" spans="1:9">
      <c r="A151" s="2">
        <v>2</v>
      </c>
      <c r="B151" s="3">
        <v>43339</v>
      </c>
      <c r="C151" s="7" t="s">
        <v>12</v>
      </c>
      <c r="D151" s="7" t="s">
        <v>58</v>
      </c>
      <c r="E151" s="7" t="s">
        <v>13</v>
      </c>
      <c r="F151" s="7">
        <v>2</v>
      </c>
      <c r="G151" s="7">
        <v>50</v>
      </c>
      <c r="H151" s="10">
        <v>0</v>
      </c>
      <c r="I151" s="6">
        <f t="shared" si="2"/>
        <v>100</v>
      </c>
    </row>
    <row r="152" spans="1:9">
      <c r="A152" s="2">
        <v>3</v>
      </c>
      <c r="B152" s="3">
        <v>43339</v>
      </c>
      <c r="C152" s="7" t="s">
        <v>10</v>
      </c>
      <c r="D152" s="7" t="s">
        <v>61</v>
      </c>
      <c r="E152" s="7" t="s">
        <v>62</v>
      </c>
      <c r="F152" s="7">
        <v>5</v>
      </c>
      <c r="G152" s="7">
        <v>20</v>
      </c>
      <c r="H152" s="10">
        <v>5</v>
      </c>
      <c r="I152" s="6">
        <f t="shared" si="2"/>
        <v>95</v>
      </c>
    </row>
    <row r="153" spans="1:9">
      <c r="A153" s="2">
        <v>4</v>
      </c>
      <c r="B153" s="3">
        <v>43339</v>
      </c>
      <c r="C153" s="4" t="s">
        <v>12</v>
      </c>
      <c r="D153" s="4" t="s">
        <v>58</v>
      </c>
      <c r="E153" s="4" t="s">
        <v>13</v>
      </c>
      <c r="F153" s="4">
        <v>1</v>
      </c>
      <c r="G153" s="4">
        <v>50</v>
      </c>
      <c r="H153" s="10">
        <v>0</v>
      </c>
      <c r="I153" s="6">
        <f t="shared" si="2"/>
        <v>50</v>
      </c>
    </row>
    <row r="154" spans="1:9">
      <c r="A154" s="2">
        <v>5</v>
      </c>
      <c r="B154" s="3">
        <v>43339</v>
      </c>
      <c r="C154" s="4" t="s">
        <v>57</v>
      </c>
      <c r="D154" s="4" t="s">
        <v>56</v>
      </c>
      <c r="E154" s="4" t="s">
        <v>17</v>
      </c>
      <c r="F154" s="7">
        <v>1</v>
      </c>
      <c r="G154" s="4">
        <v>35</v>
      </c>
      <c r="H154" s="10">
        <v>0</v>
      </c>
      <c r="I154" s="6">
        <f t="shared" si="2"/>
        <v>35</v>
      </c>
    </row>
    <row r="155" spans="1:9">
      <c r="A155" s="2">
        <v>6</v>
      </c>
      <c r="B155" s="3">
        <v>43339</v>
      </c>
      <c r="C155" s="7" t="s">
        <v>10</v>
      </c>
      <c r="D155" s="7" t="s">
        <v>61</v>
      </c>
      <c r="E155" s="7" t="s">
        <v>62</v>
      </c>
      <c r="F155" s="7">
        <v>1</v>
      </c>
      <c r="G155" s="7">
        <v>20</v>
      </c>
      <c r="H155" s="10">
        <v>0</v>
      </c>
      <c r="I155" s="6">
        <f t="shared" si="2"/>
        <v>20</v>
      </c>
    </row>
    <row r="156" spans="1:9">
      <c r="A156" s="2">
        <v>7</v>
      </c>
      <c r="B156" s="3">
        <v>43339</v>
      </c>
      <c r="C156" s="4" t="s">
        <v>16</v>
      </c>
      <c r="D156" s="4" t="s">
        <v>56</v>
      </c>
      <c r="E156" s="4" t="s">
        <v>17</v>
      </c>
      <c r="F156" s="7">
        <v>1</v>
      </c>
      <c r="G156" s="4">
        <v>35</v>
      </c>
      <c r="H156" s="10">
        <v>0</v>
      </c>
      <c r="I156" s="6">
        <f t="shared" si="2"/>
        <v>35</v>
      </c>
    </row>
    <row r="157" spans="1:9">
      <c r="A157" s="2">
        <v>8</v>
      </c>
      <c r="B157" s="3">
        <v>43339</v>
      </c>
      <c r="C157" s="7" t="s">
        <v>10</v>
      </c>
      <c r="D157" s="7" t="s">
        <v>61</v>
      </c>
      <c r="E157" s="7" t="s">
        <v>62</v>
      </c>
      <c r="F157" s="4">
        <v>2</v>
      </c>
      <c r="G157" s="7">
        <v>20</v>
      </c>
      <c r="H157" s="10">
        <v>2</v>
      </c>
      <c r="I157" s="6">
        <f t="shared" si="2"/>
        <v>38</v>
      </c>
    </row>
    <row r="158" spans="1:9">
      <c r="A158" s="2">
        <v>9</v>
      </c>
      <c r="B158" s="3">
        <v>43339</v>
      </c>
      <c r="C158" s="4" t="s">
        <v>12</v>
      </c>
      <c r="D158" s="4" t="s">
        <v>58</v>
      </c>
      <c r="E158" s="4" t="s">
        <v>13</v>
      </c>
      <c r="F158" s="7">
        <v>1</v>
      </c>
      <c r="G158" s="4">
        <v>50</v>
      </c>
      <c r="H158" s="10">
        <v>0</v>
      </c>
      <c r="I158" s="6">
        <f t="shared" si="2"/>
        <v>50</v>
      </c>
    </row>
    <row r="159" spans="1:9">
      <c r="A159" s="2">
        <v>10</v>
      </c>
      <c r="B159" s="3">
        <v>43339</v>
      </c>
      <c r="C159" s="4" t="s">
        <v>10</v>
      </c>
      <c r="D159" s="4" t="s">
        <v>61</v>
      </c>
      <c r="E159" s="4" t="s">
        <v>62</v>
      </c>
      <c r="F159" s="7">
        <v>2</v>
      </c>
      <c r="G159" s="4">
        <v>20</v>
      </c>
      <c r="H159" s="10">
        <v>2</v>
      </c>
      <c r="I159" s="6">
        <f t="shared" si="2"/>
        <v>38</v>
      </c>
    </row>
    <row r="160" spans="1:9">
      <c r="A160" s="2">
        <v>11</v>
      </c>
      <c r="B160" s="3">
        <v>43339</v>
      </c>
      <c r="C160" s="4" t="s">
        <v>12</v>
      </c>
      <c r="D160" s="4" t="s">
        <v>58</v>
      </c>
      <c r="E160" s="4" t="s">
        <v>13</v>
      </c>
      <c r="F160" s="7">
        <v>3</v>
      </c>
      <c r="G160" s="4">
        <v>50</v>
      </c>
      <c r="H160" s="10">
        <v>6</v>
      </c>
      <c r="I160" s="6">
        <f t="shared" si="2"/>
        <v>144</v>
      </c>
    </row>
    <row r="161" spans="1:9">
      <c r="A161" s="2">
        <v>12</v>
      </c>
      <c r="B161" s="3">
        <v>43339</v>
      </c>
      <c r="C161" s="4" t="s">
        <v>12</v>
      </c>
      <c r="D161" s="4" t="s">
        <v>58</v>
      </c>
      <c r="E161" s="4" t="s">
        <v>13</v>
      </c>
      <c r="F161" s="7">
        <v>1</v>
      </c>
      <c r="G161" s="4">
        <v>50</v>
      </c>
      <c r="H161" s="10">
        <v>0</v>
      </c>
      <c r="I161" s="6">
        <f t="shared" si="2"/>
        <v>50</v>
      </c>
    </row>
    <row r="162" spans="1:9">
      <c r="A162" s="2">
        <v>13</v>
      </c>
      <c r="B162" s="3">
        <v>43339</v>
      </c>
      <c r="C162" s="7" t="s">
        <v>16</v>
      </c>
      <c r="D162" s="7" t="s">
        <v>56</v>
      </c>
      <c r="E162" s="7" t="s">
        <v>17</v>
      </c>
      <c r="F162" s="7">
        <v>1</v>
      </c>
      <c r="G162" s="7">
        <v>35</v>
      </c>
      <c r="H162" s="10">
        <v>0</v>
      </c>
      <c r="I162" s="6">
        <f t="shared" si="2"/>
        <v>35</v>
      </c>
    </row>
    <row r="163" spans="1:9">
      <c r="A163" s="2">
        <v>14</v>
      </c>
      <c r="B163" s="3">
        <v>43339</v>
      </c>
      <c r="C163" s="4" t="s">
        <v>10</v>
      </c>
      <c r="D163" s="4" t="s">
        <v>61</v>
      </c>
      <c r="E163" s="4" t="s">
        <v>62</v>
      </c>
      <c r="F163" s="4">
        <v>1</v>
      </c>
      <c r="G163" s="4">
        <v>20</v>
      </c>
      <c r="H163" s="10">
        <v>0</v>
      </c>
      <c r="I163" s="6">
        <f t="shared" si="2"/>
        <v>20</v>
      </c>
    </row>
    <row r="164" spans="1:9">
      <c r="A164" s="2">
        <v>15</v>
      </c>
      <c r="B164" s="3">
        <v>43339</v>
      </c>
      <c r="C164" s="4" t="s">
        <v>16</v>
      </c>
      <c r="D164" s="4" t="s">
        <v>56</v>
      </c>
      <c r="E164" s="4" t="s">
        <v>17</v>
      </c>
      <c r="F164" s="7">
        <v>1</v>
      </c>
      <c r="G164" s="4">
        <v>35</v>
      </c>
      <c r="H164" s="10">
        <v>0</v>
      </c>
      <c r="I164" s="6">
        <f t="shared" si="2"/>
        <v>35</v>
      </c>
    </row>
    <row r="165" spans="1:9">
      <c r="A165" s="2">
        <v>16</v>
      </c>
      <c r="B165" s="3">
        <v>43339</v>
      </c>
      <c r="C165" s="7" t="s">
        <v>12</v>
      </c>
      <c r="D165" s="7" t="s">
        <v>58</v>
      </c>
      <c r="E165" s="7" t="s">
        <v>13</v>
      </c>
      <c r="F165" s="4">
        <v>1</v>
      </c>
      <c r="G165" s="7">
        <v>50</v>
      </c>
      <c r="H165" s="10">
        <v>0</v>
      </c>
      <c r="I165" s="6">
        <f t="shared" si="2"/>
        <v>50</v>
      </c>
    </row>
    <row r="166" spans="1:9">
      <c r="A166" s="2">
        <v>17</v>
      </c>
      <c r="B166" s="3">
        <v>43339</v>
      </c>
      <c r="C166" s="4" t="s">
        <v>16</v>
      </c>
      <c r="D166" s="4" t="s">
        <v>56</v>
      </c>
      <c r="E166" s="4" t="s">
        <v>17</v>
      </c>
      <c r="F166" s="7">
        <v>3</v>
      </c>
      <c r="G166" s="4">
        <v>35</v>
      </c>
      <c r="H166" s="10">
        <v>3</v>
      </c>
      <c r="I166" s="6">
        <f t="shared" si="2"/>
        <v>102</v>
      </c>
    </row>
    <row r="167" spans="1:9">
      <c r="A167" s="2">
        <v>18</v>
      </c>
      <c r="B167" s="3">
        <v>43339</v>
      </c>
      <c r="C167" s="7" t="s">
        <v>10</v>
      </c>
      <c r="D167" s="7" t="s">
        <v>61</v>
      </c>
      <c r="E167" s="7" t="s">
        <v>62</v>
      </c>
      <c r="F167" s="7">
        <v>3</v>
      </c>
      <c r="G167" s="7">
        <v>20</v>
      </c>
      <c r="H167" s="10">
        <v>3</v>
      </c>
      <c r="I167" s="6">
        <f t="shared" si="2"/>
        <v>57</v>
      </c>
    </row>
    <row r="168" spans="1:9">
      <c r="A168" s="2">
        <v>19</v>
      </c>
      <c r="B168" s="3">
        <v>43339</v>
      </c>
      <c r="C168" s="4" t="s">
        <v>57</v>
      </c>
      <c r="D168" s="4" t="s">
        <v>56</v>
      </c>
      <c r="E168" s="4" t="s">
        <v>17</v>
      </c>
      <c r="F168" s="7">
        <v>1</v>
      </c>
      <c r="G168" s="4">
        <v>35</v>
      </c>
      <c r="H168" s="10">
        <v>0</v>
      </c>
      <c r="I168" s="6">
        <f t="shared" si="2"/>
        <v>35</v>
      </c>
    </row>
    <row r="169" spans="1:9">
      <c r="A169" s="2">
        <v>20</v>
      </c>
      <c r="B169" s="3">
        <v>43339</v>
      </c>
      <c r="C169" s="7" t="s">
        <v>10</v>
      </c>
      <c r="D169" s="7" t="s">
        <v>61</v>
      </c>
      <c r="E169" s="7" t="s">
        <v>62</v>
      </c>
      <c r="F169" s="4">
        <v>3</v>
      </c>
      <c r="G169" s="7">
        <v>20</v>
      </c>
      <c r="H169" s="10">
        <v>3</v>
      </c>
      <c r="I169" s="6">
        <f t="shared" si="2"/>
        <v>57</v>
      </c>
    </row>
    <row r="170" spans="1:9" s="37" customFormat="1">
      <c r="A170" s="29">
        <v>21</v>
      </c>
      <c r="B170" s="30">
        <v>43339</v>
      </c>
      <c r="C170" s="32" t="s">
        <v>10</v>
      </c>
      <c r="D170" s="32" t="s">
        <v>61</v>
      </c>
      <c r="E170" s="32" t="s">
        <v>62</v>
      </c>
      <c r="F170" s="31">
        <v>3</v>
      </c>
      <c r="G170" s="32">
        <v>20</v>
      </c>
      <c r="H170" s="35">
        <v>3</v>
      </c>
      <c r="I170" s="6">
        <f t="shared" si="2"/>
        <v>57</v>
      </c>
    </row>
    <row r="171" spans="1:9">
      <c r="A171" s="2">
        <v>1</v>
      </c>
      <c r="B171" s="3">
        <v>43342</v>
      </c>
      <c r="C171" s="4" t="s">
        <v>16</v>
      </c>
      <c r="D171" s="4" t="s">
        <v>56</v>
      </c>
      <c r="E171" s="4" t="s">
        <v>17</v>
      </c>
      <c r="F171" s="7">
        <v>1</v>
      </c>
      <c r="G171" s="4">
        <v>35</v>
      </c>
      <c r="H171" s="10">
        <v>0</v>
      </c>
      <c r="I171" s="6">
        <f t="shared" si="2"/>
        <v>35</v>
      </c>
    </row>
    <row r="172" spans="1:9">
      <c r="A172" s="2">
        <v>2</v>
      </c>
      <c r="B172" s="3">
        <v>43342</v>
      </c>
      <c r="C172" s="7" t="s">
        <v>10</v>
      </c>
      <c r="D172" s="7" t="s">
        <v>61</v>
      </c>
      <c r="E172" s="7" t="s">
        <v>62</v>
      </c>
      <c r="F172" s="7">
        <v>1</v>
      </c>
      <c r="G172" s="7">
        <v>20</v>
      </c>
      <c r="H172" s="10">
        <v>0</v>
      </c>
      <c r="I172" s="6">
        <f t="shared" si="2"/>
        <v>20</v>
      </c>
    </row>
    <row r="173" spans="1:9">
      <c r="A173" s="2">
        <v>3</v>
      </c>
      <c r="B173" s="3">
        <v>43342</v>
      </c>
      <c r="C173" s="7" t="s">
        <v>10</v>
      </c>
      <c r="D173" s="7" t="s">
        <v>61</v>
      </c>
      <c r="E173" s="7" t="s">
        <v>62</v>
      </c>
      <c r="F173" s="7">
        <v>1</v>
      </c>
      <c r="G173" s="7">
        <v>20</v>
      </c>
      <c r="H173" s="10">
        <v>0</v>
      </c>
      <c r="I173" s="6">
        <f t="shared" si="2"/>
        <v>20</v>
      </c>
    </row>
    <row r="174" spans="1:9">
      <c r="A174" s="2">
        <v>4</v>
      </c>
      <c r="B174" s="3">
        <v>43342</v>
      </c>
      <c r="C174" s="4" t="s">
        <v>12</v>
      </c>
      <c r="D174" s="4" t="s">
        <v>58</v>
      </c>
      <c r="E174" s="4" t="s">
        <v>13</v>
      </c>
      <c r="F174" s="4">
        <v>1</v>
      </c>
      <c r="G174" s="4">
        <v>50</v>
      </c>
      <c r="H174" s="10">
        <v>0</v>
      </c>
      <c r="I174" s="6">
        <f t="shared" si="2"/>
        <v>50</v>
      </c>
    </row>
    <row r="175" spans="1:9">
      <c r="A175" s="2">
        <v>5</v>
      </c>
      <c r="B175" s="3">
        <v>43342</v>
      </c>
      <c r="C175" s="4" t="s">
        <v>10</v>
      </c>
      <c r="D175" s="4" t="s">
        <v>61</v>
      </c>
      <c r="E175" s="4" t="s">
        <v>62</v>
      </c>
      <c r="F175" s="7">
        <v>10</v>
      </c>
      <c r="G175" s="4">
        <v>20</v>
      </c>
      <c r="H175" s="10">
        <v>10</v>
      </c>
      <c r="I175" s="6">
        <f t="shared" si="2"/>
        <v>190</v>
      </c>
    </row>
    <row r="176" spans="1:9">
      <c r="A176" s="2">
        <v>6</v>
      </c>
      <c r="B176" s="3">
        <v>43342</v>
      </c>
      <c r="C176" s="7" t="s">
        <v>57</v>
      </c>
      <c r="D176" s="7" t="s">
        <v>56</v>
      </c>
      <c r="E176" s="7" t="s">
        <v>17</v>
      </c>
      <c r="F176" s="7">
        <v>3</v>
      </c>
      <c r="G176" s="7">
        <v>35</v>
      </c>
      <c r="H176" s="10">
        <v>6</v>
      </c>
      <c r="I176" s="6">
        <f t="shared" si="2"/>
        <v>99</v>
      </c>
    </row>
    <row r="177" spans="1:9">
      <c r="A177" s="2">
        <v>7</v>
      </c>
      <c r="B177" s="3">
        <v>43342</v>
      </c>
      <c r="C177" s="4" t="s">
        <v>12</v>
      </c>
      <c r="D177" s="4" t="s">
        <v>58</v>
      </c>
      <c r="E177" s="4" t="s">
        <v>13</v>
      </c>
      <c r="F177" s="7">
        <v>2</v>
      </c>
      <c r="G177" s="4">
        <v>50</v>
      </c>
      <c r="H177" s="10">
        <v>5</v>
      </c>
      <c r="I177" s="6">
        <f t="shared" si="2"/>
        <v>95</v>
      </c>
    </row>
    <row r="178" spans="1:9">
      <c r="A178" s="2">
        <v>8</v>
      </c>
      <c r="B178" s="3">
        <v>43342</v>
      </c>
      <c r="C178" s="7" t="s">
        <v>16</v>
      </c>
      <c r="D178" s="7" t="s">
        <v>56</v>
      </c>
      <c r="E178" s="7" t="s">
        <v>17</v>
      </c>
      <c r="F178" s="4">
        <v>5</v>
      </c>
      <c r="G178" s="7">
        <v>35</v>
      </c>
      <c r="H178" s="10">
        <v>10</v>
      </c>
      <c r="I178" s="6">
        <f t="shared" si="2"/>
        <v>165</v>
      </c>
    </row>
    <row r="179" spans="1:9">
      <c r="A179" s="2">
        <v>9</v>
      </c>
      <c r="B179" s="3">
        <v>43342</v>
      </c>
      <c r="C179" s="4" t="s">
        <v>12</v>
      </c>
      <c r="D179" s="4" t="s">
        <v>58</v>
      </c>
      <c r="E179" s="4" t="s">
        <v>13</v>
      </c>
      <c r="F179" s="7">
        <v>2</v>
      </c>
      <c r="G179" s="4">
        <v>50</v>
      </c>
      <c r="H179" s="10">
        <v>5</v>
      </c>
      <c r="I179" s="6">
        <f t="shared" si="2"/>
        <v>95</v>
      </c>
    </row>
    <row r="180" spans="1:9">
      <c r="A180" s="2">
        <v>10</v>
      </c>
      <c r="B180" s="3">
        <v>43342</v>
      </c>
      <c r="C180" s="4" t="s">
        <v>10</v>
      </c>
      <c r="D180" s="4" t="s">
        <v>61</v>
      </c>
      <c r="E180" s="4" t="s">
        <v>62</v>
      </c>
      <c r="F180" s="7">
        <v>1</v>
      </c>
      <c r="G180" s="4">
        <v>20</v>
      </c>
      <c r="H180" s="10">
        <v>0</v>
      </c>
      <c r="I180" s="6">
        <f t="shared" si="2"/>
        <v>20</v>
      </c>
    </row>
    <row r="181" spans="1:9">
      <c r="A181" s="2">
        <v>11</v>
      </c>
      <c r="B181" s="3">
        <v>43342</v>
      </c>
      <c r="C181" s="4" t="s">
        <v>16</v>
      </c>
      <c r="D181" s="4" t="s">
        <v>56</v>
      </c>
      <c r="E181" s="4" t="s">
        <v>17</v>
      </c>
      <c r="F181" s="7">
        <v>3</v>
      </c>
      <c r="G181" s="4">
        <v>35</v>
      </c>
      <c r="H181" s="10">
        <v>3</v>
      </c>
      <c r="I181" s="6">
        <f t="shared" si="2"/>
        <v>102</v>
      </c>
    </row>
    <row r="182" spans="1:9">
      <c r="A182" s="2">
        <v>12</v>
      </c>
      <c r="B182" s="3">
        <v>43342</v>
      </c>
      <c r="C182" s="4" t="s">
        <v>10</v>
      </c>
      <c r="D182" s="4" t="s">
        <v>61</v>
      </c>
      <c r="E182" s="4" t="s">
        <v>62</v>
      </c>
      <c r="F182" s="7">
        <v>3</v>
      </c>
      <c r="G182" s="4">
        <v>20</v>
      </c>
      <c r="H182" s="10">
        <v>3</v>
      </c>
      <c r="I182" s="6">
        <f t="shared" si="2"/>
        <v>57</v>
      </c>
    </row>
    <row r="183" spans="1:9">
      <c r="A183" s="2">
        <v>13</v>
      </c>
      <c r="B183" s="3">
        <v>43342</v>
      </c>
      <c r="C183" s="7" t="s">
        <v>16</v>
      </c>
      <c r="D183" s="7" t="s">
        <v>56</v>
      </c>
      <c r="E183" s="7" t="s">
        <v>17</v>
      </c>
      <c r="F183" s="7">
        <v>1</v>
      </c>
      <c r="G183" s="7">
        <v>35</v>
      </c>
      <c r="H183" s="10">
        <v>0</v>
      </c>
      <c r="I183" s="6">
        <f t="shared" si="2"/>
        <v>35</v>
      </c>
    </row>
    <row r="184" spans="1:9">
      <c r="A184" s="2">
        <v>14</v>
      </c>
      <c r="B184" s="3">
        <v>43342</v>
      </c>
      <c r="C184" s="4" t="s">
        <v>10</v>
      </c>
      <c r="D184" s="4" t="s">
        <v>61</v>
      </c>
      <c r="E184" s="4" t="s">
        <v>62</v>
      </c>
      <c r="F184" s="4">
        <v>3</v>
      </c>
      <c r="G184" s="4">
        <v>20</v>
      </c>
      <c r="H184" s="10">
        <v>3</v>
      </c>
      <c r="I184" s="6">
        <f t="shared" si="2"/>
        <v>57</v>
      </c>
    </row>
    <row r="185" spans="1:9">
      <c r="A185" s="2">
        <v>15</v>
      </c>
      <c r="B185" s="3">
        <v>43342</v>
      </c>
      <c r="C185" s="4" t="s">
        <v>12</v>
      </c>
      <c r="D185" s="4" t="s">
        <v>58</v>
      </c>
      <c r="E185" s="4" t="s">
        <v>13</v>
      </c>
      <c r="F185" s="7">
        <v>3</v>
      </c>
      <c r="G185" s="4">
        <v>50</v>
      </c>
      <c r="H185" s="10">
        <v>6</v>
      </c>
      <c r="I185" s="6">
        <f t="shared" si="2"/>
        <v>144</v>
      </c>
    </row>
    <row r="186" spans="1:9">
      <c r="A186" s="2">
        <v>16</v>
      </c>
      <c r="B186" s="3">
        <v>43342</v>
      </c>
      <c r="C186" s="7" t="s">
        <v>10</v>
      </c>
      <c r="D186" s="7" t="s">
        <v>61</v>
      </c>
      <c r="E186" s="7" t="s">
        <v>62</v>
      </c>
      <c r="F186" s="4">
        <v>1</v>
      </c>
      <c r="G186" s="7">
        <v>20</v>
      </c>
      <c r="H186" s="10">
        <v>0</v>
      </c>
      <c r="I186" s="6">
        <f t="shared" si="2"/>
        <v>20</v>
      </c>
    </row>
    <row r="187" spans="1:9">
      <c r="A187" s="2">
        <v>17</v>
      </c>
      <c r="B187" s="3">
        <v>43342</v>
      </c>
      <c r="C187" s="4" t="s">
        <v>12</v>
      </c>
      <c r="D187" s="4" t="s">
        <v>58</v>
      </c>
      <c r="E187" s="4" t="s">
        <v>13</v>
      </c>
      <c r="F187" s="7">
        <v>1</v>
      </c>
      <c r="G187" s="4">
        <v>50</v>
      </c>
      <c r="H187" s="10">
        <v>0</v>
      </c>
      <c r="I187" s="6">
        <f t="shared" si="2"/>
        <v>50</v>
      </c>
    </row>
    <row r="188" spans="1:9">
      <c r="A188" s="2">
        <v>18</v>
      </c>
      <c r="B188" s="3">
        <v>43342</v>
      </c>
      <c r="C188" s="7" t="s">
        <v>57</v>
      </c>
      <c r="D188" s="7" t="s">
        <v>56</v>
      </c>
      <c r="E188" s="7" t="s">
        <v>17</v>
      </c>
      <c r="F188" s="7">
        <v>1</v>
      </c>
      <c r="G188" s="7">
        <v>35</v>
      </c>
      <c r="H188" s="10">
        <v>0</v>
      </c>
      <c r="I188" s="6">
        <f t="shared" si="2"/>
        <v>35</v>
      </c>
    </row>
    <row r="189" spans="1:9">
      <c r="A189" s="52" t="s">
        <v>30</v>
      </c>
      <c r="B189" s="48"/>
      <c r="C189" s="48"/>
      <c r="D189" s="48"/>
      <c r="E189" s="48"/>
      <c r="F189" s="48"/>
      <c r="G189" s="48"/>
      <c r="H189" s="49"/>
      <c r="I189" s="16"/>
    </row>
  </sheetData>
  <mergeCells count="2">
    <mergeCell ref="A189:H189"/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3"/>
  <sheetViews>
    <sheetView topLeftCell="A182" workbookViewId="0">
      <selection activeCell="G204" sqref="G204"/>
    </sheetView>
  </sheetViews>
  <sheetFormatPr baseColWidth="10" defaultColWidth="12.625" defaultRowHeight="15" customHeight="1"/>
  <cols>
    <col min="3" max="3" width="15.375" customWidth="1"/>
  </cols>
  <sheetData>
    <row r="1" spans="1:9" ht="1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>
        <v>1</v>
      </c>
      <c r="B3" s="3">
        <v>43346</v>
      </c>
      <c r="C3" s="4" t="s">
        <v>10</v>
      </c>
      <c r="D3" s="4" t="s">
        <v>61</v>
      </c>
      <c r="E3" s="4" t="s">
        <v>62</v>
      </c>
      <c r="F3" s="7">
        <v>5</v>
      </c>
      <c r="G3" s="6">
        <v>20</v>
      </c>
      <c r="H3" s="10">
        <v>5</v>
      </c>
      <c r="I3" s="6">
        <f>(F3*G3)-H3</f>
        <v>95</v>
      </c>
    </row>
    <row r="4" spans="1:9">
      <c r="A4" s="2">
        <v>2</v>
      </c>
      <c r="B4" s="3">
        <v>43346</v>
      </c>
      <c r="C4" s="7" t="s">
        <v>12</v>
      </c>
      <c r="D4" s="7" t="s">
        <v>58</v>
      </c>
      <c r="E4" s="7" t="s">
        <v>13</v>
      </c>
      <c r="F4" s="7">
        <v>2</v>
      </c>
      <c r="G4" s="6">
        <v>50</v>
      </c>
      <c r="H4" s="10">
        <v>5</v>
      </c>
      <c r="I4" s="6">
        <f t="shared" ref="I4:I67" si="0">(F4*G4)-H4</f>
        <v>95</v>
      </c>
    </row>
    <row r="5" spans="1:9">
      <c r="A5" s="2">
        <v>3</v>
      </c>
      <c r="B5" s="3">
        <v>43346</v>
      </c>
      <c r="C5" s="7" t="s">
        <v>16</v>
      </c>
      <c r="D5" s="7" t="s">
        <v>56</v>
      </c>
      <c r="E5" s="7" t="s">
        <v>17</v>
      </c>
      <c r="F5" s="7">
        <v>1</v>
      </c>
      <c r="G5" s="6">
        <v>35</v>
      </c>
      <c r="H5" s="10">
        <v>0</v>
      </c>
      <c r="I5" s="6">
        <f t="shared" si="0"/>
        <v>35</v>
      </c>
    </row>
    <row r="6" spans="1:9">
      <c r="A6" s="2">
        <v>4</v>
      </c>
      <c r="B6" s="3">
        <v>43346</v>
      </c>
      <c r="C6" s="7" t="s">
        <v>57</v>
      </c>
      <c r="D6" s="4" t="s">
        <v>56</v>
      </c>
      <c r="E6" s="4" t="s">
        <v>17</v>
      </c>
      <c r="F6" s="4">
        <v>2</v>
      </c>
      <c r="G6" s="10">
        <v>35</v>
      </c>
      <c r="H6" s="10">
        <v>5</v>
      </c>
      <c r="I6" s="6">
        <f t="shared" si="0"/>
        <v>65</v>
      </c>
    </row>
    <row r="7" spans="1:9">
      <c r="A7" s="2">
        <v>5</v>
      </c>
      <c r="B7" s="3">
        <v>43346</v>
      </c>
      <c r="C7" s="4" t="s">
        <v>12</v>
      </c>
      <c r="D7" s="4" t="s">
        <v>58</v>
      </c>
      <c r="E7" s="4" t="s">
        <v>13</v>
      </c>
      <c r="F7" s="7">
        <v>1</v>
      </c>
      <c r="G7" s="10">
        <v>50</v>
      </c>
      <c r="H7" s="10">
        <v>0</v>
      </c>
      <c r="I7" s="6">
        <f t="shared" si="0"/>
        <v>50</v>
      </c>
    </row>
    <row r="8" spans="1:9">
      <c r="A8" s="2">
        <v>6</v>
      </c>
      <c r="B8" s="3">
        <v>43346</v>
      </c>
      <c r="C8" s="7" t="s">
        <v>10</v>
      </c>
      <c r="D8" s="7" t="s">
        <v>61</v>
      </c>
      <c r="E8" s="7" t="s">
        <v>62</v>
      </c>
      <c r="F8" s="7">
        <v>10</v>
      </c>
      <c r="G8" s="10">
        <v>20</v>
      </c>
      <c r="H8" s="10">
        <v>10</v>
      </c>
      <c r="I8" s="6">
        <f t="shared" si="0"/>
        <v>190</v>
      </c>
    </row>
    <row r="9" spans="1:9">
      <c r="A9" s="2">
        <v>7</v>
      </c>
      <c r="B9" s="3">
        <v>43346</v>
      </c>
      <c r="C9" s="4" t="s">
        <v>16</v>
      </c>
      <c r="D9" s="4" t="s">
        <v>56</v>
      </c>
      <c r="E9" s="4" t="s">
        <v>17</v>
      </c>
      <c r="F9" s="7">
        <v>1</v>
      </c>
      <c r="G9" s="10">
        <v>35</v>
      </c>
      <c r="H9" s="10">
        <v>0</v>
      </c>
      <c r="I9" s="6">
        <f t="shared" si="0"/>
        <v>35</v>
      </c>
    </row>
    <row r="10" spans="1:9">
      <c r="A10" s="2">
        <v>8</v>
      </c>
      <c r="B10" s="3">
        <v>43346</v>
      </c>
      <c r="C10" s="7" t="s">
        <v>10</v>
      </c>
      <c r="D10" s="7" t="s">
        <v>61</v>
      </c>
      <c r="E10" s="7" t="s">
        <v>62</v>
      </c>
      <c r="F10" s="4">
        <v>1</v>
      </c>
      <c r="G10" s="10">
        <v>20</v>
      </c>
      <c r="H10" s="10">
        <v>0</v>
      </c>
      <c r="I10" s="6">
        <f t="shared" si="0"/>
        <v>20</v>
      </c>
    </row>
    <row r="11" spans="1:9">
      <c r="A11" s="2">
        <v>9</v>
      </c>
      <c r="B11" s="3">
        <v>43346</v>
      </c>
      <c r="C11" s="4" t="s">
        <v>10</v>
      </c>
      <c r="D11" s="4" t="s">
        <v>61</v>
      </c>
      <c r="E11" s="4" t="s">
        <v>62</v>
      </c>
      <c r="F11" s="7">
        <v>1</v>
      </c>
      <c r="G11" s="10">
        <v>20</v>
      </c>
      <c r="H11" s="10">
        <v>0</v>
      </c>
      <c r="I11" s="6">
        <f t="shared" si="0"/>
        <v>20</v>
      </c>
    </row>
    <row r="12" spans="1:9">
      <c r="A12" s="2">
        <v>10</v>
      </c>
      <c r="B12" s="3">
        <v>43346</v>
      </c>
      <c r="C12" s="4" t="s">
        <v>16</v>
      </c>
      <c r="D12" s="4" t="s">
        <v>56</v>
      </c>
      <c r="E12" s="4" t="s">
        <v>17</v>
      </c>
      <c r="F12" s="7">
        <v>1</v>
      </c>
      <c r="G12" s="10">
        <v>35</v>
      </c>
      <c r="H12" s="10">
        <v>0</v>
      </c>
      <c r="I12" s="6">
        <f t="shared" si="0"/>
        <v>35</v>
      </c>
    </row>
    <row r="13" spans="1:9">
      <c r="A13" s="2">
        <v>11</v>
      </c>
      <c r="B13" s="3">
        <v>43346</v>
      </c>
      <c r="C13" s="4" t="s">
        <v>12</v>
      </c>
      <c r="D13" s="4" t="s">
        <v>58</v>
      </c>
      <c r="E13" s="4" t="s">
        <v>13</v>
      </c>
      <c r="F13" s="7">
        <v>1</v>
      </c>
      <c r="G13" s="10">
        <v>50</v>
      </c>
      <c r="H13" s="10">
        <v>0</v>
      </c>
      <c r="I13" s="6">
        <f t="shared" si="0"/>
        <v>50</v>
      </c>
    </row>
    <row r="14" spans="1:9">
      <c r="A14" s="2">
        <v>12</v>
      </c>
      <c r="B14" s="3">
        <v>43346</v>
      </c>
      <c r="C14" s="4" t="s">
        <v>12</v>
      </c>
      <c r="D14" s="4" t="s">
        <v>58</v>
      </c>
      <c r="E14" s="4" t="s">
        <v>13</v>
      </c>
      <c r="F14" s="7">
        <v>2</v>
      </c>
      <c r="G14" s="10">
        <v>50</v>
      </c>
      <c r="H14" s="10">
        <v>5</v>
      </c>
      <c r="I14" s="6">
        <f t="shared" si="0"/>
        <v>95</v>
      </c>
    </row>
    <row r="15" spans="1:9">
      <c r="A15" s="2">
        <v>13</v>
      </c>
      <c r="B15" s="3">
        <v>43346</v>
      </c>
      <c r="C15" s="7" t="s">
        <v>12</v>
      </c>
      <c r="D15" s="7" t="s">
        <v>58</v>
      </c>
      <c r="E15" s="7" t="s">
        <v>13</v>
      </c>
      <c r="F15" s="7">
        <v>1</v>
      </c>
      <c r="G15" s="10">
        <v>50</v>
      </c>
      <c r="H15" s="10">
        <v>0</v>
      </c>
      <c r="I15" s="6">
        <f t="shared" si="0"/>
        <v>50</v>
      </c>
    </row>
    <row r="16" spans="1:9">
      <c r="A16" s="2">
        <v>14</v>
      </c>
      <c r="B16" s="3">
        <v>43346</v>
      </c>
      <c r="C16" s="4" t="s">
        <v>12</v>
      </c>
      <c r="D16" s="4" t="s">
        <v>58</v>
      </c>
      <c r="E16" s="4" t="s">
        <v>13</v>
      </c>
      <c r="F16" s="4">
        <v>3</v>
      </c>
      <c r="G16" s="10">
        <v>50</v>
      </c>
      <c r="H16" s="10">
        <v>6</v>
      </c>
      <c r="I16" s="6">
        <f t="shared" si="0"/>
        <v>144</v>
      </c>
    </row>
    <row r="17" spans="1:9">
      <c r="A17" s="2">
        <v>15</v>
      </c>
      <c r="B17" s="3">
        <v>43346</v>
      </c>
      <c r="C17" s="4" t="s">
        <v>10</v>
      </c>
      <c r="D17" s="4" t="s">
        <v>61</v>
      </c>
      <c r="E17" s="4" t="s">
        <v>62</v>
      </c>
      <c r="F17" s="7">
        <v>1</v>
      </c>
      <c r="G17" s="10">
        <v>20</v>
      </c>
      <c r="H17" s="10">
        <v>0</v>
      </c>
      <c r="I17" s="6">
        <f t="shared" si="0"/>
        <v>20</v>
      </c>
    </row>
    <row r="18" spans="1:9">
      <c r="A18" s="2">
        <v>16</v>
      </c>
      <c r="B18" s="3">
        <v>43346</v>
      </c>
      <c r="C18" s="7" t="s">
        <v>10</v>
      </c>
      <c r="D18" s="7" t="s">
        <v>61</v>
      </c>
      <c r="E18" s="7" t="s">
        <v>62</v>
      </c>
      <c r="F18" s="4">
        <v>5</v>
      </c>
      <c r="G18" s="10">
        <v>20</v>
      </c>
      <c r="H18" s="10">
        <v>5</v>
      </c>
      <c r="I18" s="6">
        <f t="shared" si="0"/>
        <v>95</v>
      </c>
    </row>
    <row r="19" spans="1:9">
      <c r="A19" s="2">
        <v>17</v>
      </c>
      <c r="B19" s="3">
        <v>43346</v>
      </c>
      <c r="C19" s="4" t="s">
        <v>16</v>
      </c>
      <c r="D19" s="4" t="s">
        <v>56</v>
      </c>
      <c r="E19" s="4" t="s">
        <v>17</v>
      </c>
      <c r="F19" s="7">
        <v>1</v>
      </c>
      <c r="G19" s="10">
        <v>35</v>
      </c>
      <c r="H19" s="10">
        <v>0</v>
      </c>
      <c r="I19" s="6">
        <f t="shared" si="0"/>
        <v>35</v>
      </c>
    </row>
    <row r="20" spans="1:9">
      <c r="A20" s="2">
        <v>18</v>
      </c>
      <c r="B20" s="3">
        <v>43346</v>
      </c>
      <c r="C20" s="7" t="s">
        <v>57</v>
      </c>
      <c r="D20" s="7" t="s">
        <v>56</v>
      </c>
      <c r="E20" s="7" t="s">
        <v>17</v>
      </c>
      <c r="F20" s="7">
        <v>1</v>
      </c>
      <c r="G20" s="10">
        <v>35</v>
      </c>
      <c r="H20" s="10">
        <v>0</v>
      </c>
      <c r="I20" s="6">
        <f t="shared" si="0"/>
        <v>35</v>
      </c>
    </row>
    <row r="21" spans="1:9">
      <c r="A21" s="2">
        <v>19</v>
      </c>
      <c r="B21" s="3">
        <v>43346</v>
      </c>
      <c r="C21" s="4" t="s">
        <v>16</v>
      </c>
      <c r="D21" s="4" t="s">
        <v>56</v>
      </c>
      <c r="E21" s="4" t="s">
        <v>17</v>
      </c>
      <c r="F21" s="7">
        <v>5</v>
      </c>
      <c r="G21" s="10">
        <v>35</v>
      </c>
      <c r="H21" s="10">
        <v>5</v>
      </c>
      <c r="I21" s="6">
        <f t="shared" si="0"/>
        <v>170</v>
      </c>
    </row>
    <row r="22" spans="1:9">
      <c r="A22" s="2">
        <v>20</v>
      </c>
      <c r="B22" s="3">
        <v>43346</v>
      </c>
      <c r="C22" s="7" t="s">
        <v>10</v>
      </c>
      <c r="D22" s="7" t="s">
        <v>61</v>
      </c>
      <c r="E22" s="7" t="s">
        <v>62</v>
      </c>
      <c r="F22" s="4">
        <v>1</v>
      </c>
      <c r="G22" s="10">
        <v>20</v>
      </c>
      <c r="H22" s="10">
        <v>0</v>
      </c>
      <c r="I22" s="6">
        <f t="shared" si="0"/>
        <v>20</v>
      </c>
    </row>
    <row r="23" spans="1:9">
      <c r="A23" s="2">
        <v>21</v>
      </c>
      <c r="B23" s="3">
        <v>43346</v>
      </c>
      <c r="C23" s="4" t="s">
        <v>16</v>
      </c>
      <c r="D23" s="4" t="s">
        <v>56</v>
      </c>
      <c r="E23" s="4" t="s">
        <v>17</v>
      </c>
      <c r="F23" s="7">
        <v>1</v>
      </c>
      <c r="G23" s="10">
        <v>35</v>
      </c>
      <c r="H23" s="10">
        <v>0</v>
      </c>
      <c r="I23" s="6">
        <f t="shared" si="0"/>
        <v>35</v>
      </c>
    </row>
    <row r="24" spans="1:9">
      <c r="A24" s="2">
        <v>22</v>
      </c>
      <c r="B24" s="3">
        <v>43346</v>
      </c>
      <c r="C24" s="7" t="s">
        <v>10</v>
      </c>
      <c r="D24" s="7" t="s">
        <v>61</v>
      </c>
      <c r="E24" s="7" t="s">
        <v>62</v>
      </c>
      <c r="F24" s="4">
        <v>10</v>
      </c>
      <c r="G24" s="10">
        <v>20</v>
      </c>
      <c r="H24" s="10">
        <v>10</v>
      </c>
      <c r="I24" s="6">
        <f t="shared" si="0"/>
        <v>190</v>
      </c>
    </row>
    <row r="25" spans="1:9">
      <c r="A25" s="2">
        <v>23</v>
      </c>
      <c r="B25" s="3">
        <v>43346</v>
      </c>
      <c r="C25" s="7" t="s">
        <v>12</v>
      </c>
      <c r="D25" s="7" t="s">
        <v>58</v>
      </c>
      <c r="E25" s="7" t="s">
        <v>13</v>
      </c>
      <c r="F25" s="7">
        <v>2</v>
      </c>
      <c r="G25" s="10">
        <v>50</v>
      </c>
      <c r="H25" s="10">
        <v>5</v>
      </c>
      <c r="I25" s="6">
        <f t="shared" si="0"/>
        <v>95</v>
      </c>
    </row>
    <row r="26" spans="1:9">
      <c r="A26" s="2">
        <v>24</v>
      </c>
      <c r="B26" s="3">
        <v>43346</v>
      </c>
      <c r="C26" s="7" t="s">
        <v>10</v>
      </c>
      <c r="D26" s="7" t="s">
        <v>61</v>
      </c>
      <c r="E26" s="7" t="s">
        <v>62</v>
      </c>
      <c r="F26" s="7">
        <v>1</v>
      </c>
      <c r="G26" s="10">
        <v>20</v>
      </c>
      <c r="H26" s="10">
        <v>0</v>
      </c>
      <c r="I26" s="6">
        <f t="shared" si="0"/>
        <v>20</v>
      </c>
    </row>
    <row r="27" spans="1:9" s="37" customFormat="1">
      <c r="A27" s="29">
        <v>25</v>
      </c>
      <c r="B27" s="30">
        <v>43346</v>
      </c>
      <c r="C27" s="32" t="s">
        <v>16</v>
      </c>
      <c r="D27" s="32" t="s">
        <v>56</v>
      </c>
      <c r="E27" s="32" t="s">
        <v>17</v>
      </c>
      <c r="F27" s="32">
        <v>1</v>
      </c>
      <c r="G27" s="35">
        <v>35</v>
      </c>
      <c r="H27" s="35">
        <v>0</v>
      </c>
      <c r="I27" s="6">
        <f t="shared" si="0"/>
        <v>35</v>
      </c>
    </row>
    <row r="28" spans="1:9">
      <c r="A28" s="2">
        <v>1</v>
      </c>
      <c r="B28" s="3">
        <v>43349</v>
      </c>
      <c r="C28" s="4" t="s">
        <v>10</v>
      </c>
      <c r="D28" s="4" t="s">
        <v>61</v>
      </c>
      <c r="E28" s="4" t="s">
        <v>62</v>
      </c>
      <c r="F28" s="7">
        <v>1</v>
      </c>
      <c r="G28" s="6">
        <v>20</v>
      </c>
      <c r="H28" s="10">
        <v>0</v>
      </c>
      <c r="I28" s="6">
        <f t="shared" si="0"/>
        <v>20</v>
      </c>
    </row>
    <row r="29" spans="1:9">
      <c r="A29" s="2">
        <v>2</v>
      </c>
      <c r="B29" s="3">
        <v>43349</v>
      </c>
      <c r="C29" s="7" t="s">
        <v>12</v>
      </c>
      <c r="D29" s="7" t="s">
        <v>58</v>
      </c>
      <c r="E29" s="7" t="s">
        <v>13</v>
      </c>
      <c r="F29" s="7">
        <v>5</v>
      </c>
      <c r="G29" s="6">
        <v>50</v>
      </c>
      <c r="H29" s="10">
        <v>10</v>
      </c>
      <c r="I29" s="6">
        <f t="shared" si="0"/>
        <v>240</v>
      </c>
    </row>
    <row r="30" spans="1:9">
      <c r="A30" s="2">
        <v>3</v>
      </c>
      <c r="B30" s="3">
        <v>43349</v>
      </c>
      <c r="C30" s="7" t="s">
        <v>16</v>
      </c>
      <c r="D30" s="7" t="s">
        <v>56</v>
      </c>
      <c r="E30" s="7" t="s">
        <v>17</v>
      </c>
      <c r="F30" s="7">
        <v>5</v>
      </c>
      <c r="G30" s="6">
        <v>35</v>
      </c>
      <c r="H30" s="10">
        <v>5</v>
      </c>
      <c r="I30" s="6">
        <f t="shared" si="0"/>
        <v>170</v>
      </c>
    </row>
    <row r="31" spans="1:9">
      <c r="A31" s="2">
        <v>4</v>
      </c>
      <c r="B31" s="3">
        <v>43349</v>
      </c>
      <c r="C31" s="7" t="s">
        <v>57</v>
      </c>
      <c r="D31" s="4" t="s">
        <v>56</v>
      </c>
      <c r="E31" s="4" t="s">
        <v>17</v>
      </c>
      <c r="F31" s="4">
        <v>1</v>
      </c>
      <c r="G31" s="10">
        <v>35</v>
      </c>
      <c r="H31" s="10">
        <v>0</v>
      </c>
      <c r="I31" s="6">
        <f t="shared" si="0"/>
        <v>35</v>
      </c>
    </row>
    <row r="32" spans="1:9">
      <c r="A32" s="2">
        <v>5</v>
      </c>
      <c r="B32" s="3">
        <v>43349</v>
      </c>
      <c r="C32" s="4" t="s">
        <v>12</v>
      </c>
      <c r="D32" s="4" t="s">
        <v>58</v>
      </c>
      <c r="E32" s="4" t="s">
        <v>13</v>
      </c>
      <c r="F32" s="7">
        <v>1</v>
      </c>
      <c r="G32" s="10">
        <v>50</v>
      </c>
      <c r="H32" s="10">
        <v>0</v>
      </c>
      <c r="I32" s="6">
        <f t="shared" si="0"/>
        <v>50</v>
      </c>
    </row>
    <row r="33" spans="1:9">
      <c r="A33" s="2">
        <v>6</v>
      </c>
      <c r="B33" s="3">
        <v>43349</v>
      </c>
      <c r="C33" s="7" t="s">
        <v>10</v>
      </c>
      <c r="D33" s="7" t="s">
        <v>61</v>
      </c>
      <c r="E33" s="7" t="s">
        <v>62</v>
      </c>
      <c r="F33" s="7">
        <v>1</v>
      </c>
      <c r="G33" s="10">
        <v>20</v>
      </c>
      <c r="H33" s="10">
        <v>0</v>
      </c>
      <c r="I33" s="6">
        <f t="shared" si="0"/>
        <v>20</v>
      </c>
    </row>
    <row r="34" spans="1:9">
      <c r="A34" s="2">
        <v>7</v>
      </c>
      <c r="B34" s="3">
        <v>43349</v>
      </c>
      <c r="C34" s="4" t="s">
        <v>16</v>
      </c>
      <c r="D34" s="4" t="s">
        <v>56</v>
      </c>
      <c r="E34" s="4" t="s">
        <v>17</v>
      </c>
      <c r="F34" s="7">
        <v>1</v>
      </c>
      <c r="G34" s="10">
        <v>35</v>
      </c>
      <c r="H34" s="10">
        <v>0</v>
      </c>
      <c r="I34" s="6">
        <f t="shared" si="0"/>
        <v>35</v>
      </c>
    </row>
    <row r="35" spans="1:9">
      <c r="A35" s="2">
        <v>8</v>
      </c>
      <c r="B35" s="3">
        <v>43349</v>
      </c>
      <c r="C35" s="7" t="s">
        <v>10</v>
      </c>
      <c r="D35" s="7" t="s">
        <v>61</v>
      </c>
      <c r="E35" s="7" t="s">
        <v>62</v>
      </c>
      <c r="F35" s="4">
        <v>5</v>
      </c>
      <c r="G35" s="10">
        <v>20</v>
      </c>
      <c r="H35" s="10">
        <v>5</v>
      </c>
      <c r="I35" s="6">
        <f t="shared" si="0"/>
        <v>95</v>
      </c>
    </row>
    <row r="36" spans="1:9">
      <c r="A36" s="2">
        <v>9</v>
      </c>
      <c r="B36" s="3">
        <v>43349</v>
      </c>
      <c r="C36" s="4" t="s">
        <v>10</v>
      </c>
      <c r="D36" s="4" t="s">
        <v>61</v>
      </c>
      <c r="E36" s="4" t="s">
        <v>62</v>
      </c>
      <c r="F36" s="7">
        <v>1</v>
      </c>
      <c r="G36" s="10">
        <v>20</v>
      </c>
      <c r="H36" s="10">
        <v>0</v>
      </c>
      <c r="I36" s="6">
        <f t="shared" si="0"/>
        <v>20</v>
      </c>
    </row>
    <row r="37" spans="1:9">
      <c r="A37" s="2">
        <v>10</v>
      </c>
      <c r="B37" s="3">
        <v>43349</v>
      </c>
      <c r="C37" s="4" t="s">
        <v>16</v>
      </c>
      <c r="D37" s="4" t="s">
        <v>56</v>
      </c>
      <c r="E37" s="4" t="s">
        <v>17</v>
      </c>
      <c r="F37" s="7">
        <v>1</v>
      </c>
      <c r="G37" s="10">
        <v>35</v>
      </c>
      <c r="H37" s="10">
        <v>0</v>
      </c>
      <c r="I37" s="6">
        <f t="shared" si="0"/>
        <v>35</v>
      </c>
    </row>
    <row r="38" spans="1:9">
      <c r="A38" s="2">
        <v>11</v>
      </c>
      <c r="B38" s="3">
        <v>43349</v>
      </c>
      <c r="C38" s="4" t="s">
        <v>12</v>
      </c>
      <c r="D38" s="4" t="s">
        <v>58</v>
      </c>
      <c r="E38" s="4" t="s">
        <v>13</v>
      </c>
      <c r="F38" s="7">
        <v>2</v>
      </c>
      <c r="G38" s="10">
        <v>50</v>
      </c>
      <c r="H38" s="10">
        <v>5</v>
      </c>
      <c r="I38" s="6">
        <f t="shared" si="0"/>
        <v>95</v>
      </c>
    </row>
    <row r="39" spans="1:9">
      <c r="A39" s="2">
        <v>12</v>
      </c>
      <c r="B39" s="3">
        <v>43349</v>
      </c>
      <c r="C39" s="4" t="s">
        <v>12</v>
      </c>
      <c r="D39" s="4" t="s">
        <v>58</v>
      </c>
      <c r="E39" s="4" t="s">
        <v>13</v>
      </c>
      <c r="F39" s="7">
        <v>1</v>
      </c>
      <c r="G39" s="10">
        <v>50</v>
      </c>
      <c r="H39" s="10">
        <v>0</v>
      </c>
      <c r="I39" s="6">
        <f t="shared" si="0"/>
        <v>50</v>
      </c>
    </row>
    <row r="40" spans="1:9">
      <c r="A40" s="2">
        <v>13</v>
      </c>
      <c r="B40" s="3">
        <v>43349</v>
      </c>
      <c r="C40" s="7" t="s">
        <v>12</v>
      </c>
      <c r="D40" s="7" t="s">
        <v>58</v>
      </c>
      <c r="E40" s="7" t="s">
        <v>13</v>
      </c>
      <c r="F40" s="7">
        <v>1</v>
      </c>
      <c r="G40" s="10">
        <v>50</v>
      </c>
      <c r="H40" s="10">
        <v>0</v>
      </c>
      <c r="I40" s="6">
        <f t="shared" si="0"/>
        <v>50</v>
      </c>
    </row>
    <row r="41" spans="1:9">
      <c r="A41" s="2">
        <v>14</v>
      </c>
      <c r="B41" s="3">
        <v>43349</v>
      </c>
      <c r="C41" s="4" t="s">
        <v>12</v>
      </c>
      <c r="D41" s="4" t="s">
        <v>58</v>
      </c>
      <c r="E41" s="4" t="s">
        <v>13</v>
      </c>
      <c r="F41" s="4">
        <v>1</v>
      </c>
      <c r="G41" s="10">
        <v>50</v>
      </c>
      <c r="H41" s="10">
        <v>0</v>
      </c>
      <c r="I41" s="6">
        <f t="shared" si="0"/>
        <v>50</v>
      </c>
    </row>
    <row r="42" spans="1:9">
      <c r="A42" s="2">
        <v>15</v>
      </c>
      <c r="B42" s="3">
        <v>43349</v>
      </c>
      <c r="C42" s="4" t="s">
        <v>10</v>
      </c>
      <c r="D42" s="4" t="s">
        <v>61</v>
      </c>
      <c r="E42" s="4" t="s">
        <v>62</v>
      </c>
      <c r="F42" s="7">
        <v>10</v>
      </c>
      <c r="G42" s="10">
        <v>20</v>
      </c>
      <c r="H42" s="10">
        <v>10</v>
      </c>
      <c r="I42" s="6">
        <f t="shared" si="0"/>
        <v>190</v>
      </c>
    </row>
    <row r="43" spans="1:9">
      <c r="A43" s="2">
        <v>16</v>
      </c>
      <c r="B43" s="3">
        <v>43349</v>
      </c>
      <c r="C43" s="7" t="s">
        <v>10</v>
      </c>
      <c r="D43" s="7" t="s">
        <v>61</v>
      </c>
      <c r="E43" s="7" t="s">
        <v>62</v>
      </c>
      <c r="F43" s="4">
        <v>2</v>
      </c>
      <c r="G43" s="10">
        <v>20</v>
      </c>
      <c r="H43" s="10">
        <v>2</v>
      </c>
      <c r="I43" s="6">
        <f t="shared" si="0"/>
        <v>38</v>
      </c>
    </row>
    <row r="44" spans="1:9">
      <c r="A44" s="2">
        <v>17</v>
      </c>
      <c r="B44" s="3">
        <v>43349</v>
      </c>
      <c r="C44" s="7" t="s">
        <v>57</v>
      </c>
      <c r="D44" s="4" t="s">
        <v>56</v>
      </c>
      <c r="E44" s="4" t="s">
        <v>17</v>
      </c>
      <c r="F44" s="7">
        <v>1</v>
      </c>
      <c r="G44" s="10">
        <v>35</v>
      </c>
      <c r="H44" s="10">
        <v>0</v>
      </c>
      <c r="I44" s="6">
        <f t="shared" si="0"/>
        <v>35</v>
      </c>
    </row>
    <row r="45" spans="1:9">
      <c r="A45" s="2">
        <v>18</v>
      </c>
      <c r="B45" s="3">
        <v>43349</v>
      </c>
      <c r="C45" s="7" t="s">
        <v>16</v>
      </c>
      <c r="D45" s="7" t="s">
        <v>56</v>
      </c>
      <c r="E45" s="7" t="s">
        <v>17</v>
      </c>
      <c r="F45" s="7">
        <v>4</v>
      </c>
      <c r="G45" s="10">
        <v>35</v>
      </c>
      <c r="H45" s="10">
        <v>5</v>
      </c>
      <c r="I45" s="6">
        <f t="shared" si="0"/>
        <v>135</v>
      </c>
    </row>
    <row r="46" spans="1:9">
      <c r="A46" s="2">
        <v>19</v>
      </c>
      <c r="B46" s="3">
        <v>43349</v>
      </c>
      <c r="C46" s="4" t="s">
        <v>16</v>
      </c>
      <c r="D46" s="4" t="s">
        <v>56</v>
      </c>
      <c r="E46" s="4" t="s">
        <v>17</v>
      </c>
      <c r="F46" s="7">
        <v>1</v>
      </c>
      <c r="G46" s="10">
        <v>35</v>
      </c>
      <c r="H46" s="10">
        <v>0</v>
      </c>
      <c r="I46" s="6">
        <f t="shared" si="0"/>
        <v>35</v>
      </c>
    </row>
    <row r="47" spans="1:9">
      <c r="A47" s="2">
        <v>20</v>
      </c>
      <c r="B47" s="3">
        <v>43349</v>
      </c>
      <c r="C47" s="7" t="s">
        <v>10</v>
      </c>
      <c r="D47" s="7" t="s">
        <v>61</v>
      </c>
      <c r="E47" s="7" t="s">
        <v>62</v>
      </c>
      <c r="F47" s="4">
        <v>1</v>
      </c>
      <c r="G47" s="10">
        <v>20</v>
      </c>
      <c r="H47" s="10">
        <v>0</v>
      </c>
      <c r="I47" s="6">
        <f t="shared" si="0"/>
        <v>20</v>
      </c>
    </row>
    <row r="48" spans="1:9">
      <c r="A48" s="2">
        <v>21</v>
      </c>
      <c r="B48" s="3">
        <v>43349</v>
      </c>
      <c r="C48" s="4" t="s">
        <v>16</v>
      </c>
      <c r="D48" s="4" t="s">
        <v>56</v>
      </c>
      <c r="E48" s="4" t="s">
        <v>17</v>
      </c>
      <c r="F48" s="7">
        <v>1</v>
      </c>
      <c r="G48" s="10">
        <v>35</v>
      </c>
      <c r="H48" s="10">
        <v>0</v>
      </c>
      <c r="I48" s="6">
        <f t="shared" si="0"/>
        <v>35</v>
      </c>
    </row>
    <row r="49" spans="1:9">
      <c r="A49" s="2">
        <v>22</v>
      </c>
      <c r="B49" s="3">
        <v>43349</v>
      </c>
      <c r="C49" s="7" t="s">
        <v>10</v>
      </c>
      <c r="D49" s="7" t="s">
        <v>61</v>
      </c>
      <c r="E49" s="7" t="s">
        <v>62</v>
      </c>
      <c r="F49" s="4">
        <v>1</v>
      </c>
      <c r="G49" s="10">
        <v>20</v>
      </c>
      <c r="H49" s="10">
        <v>0</v>
      </c>
      <c r="I49" s="6">
        <f t="shared" si="0"/>
        <v>20</v>
      </c>
    </row>
    <row r="50" spans="1:9">
      <c r="A50" s="2">
        <v>23</v>
      </c>
      <c r="B50" s="3">
        <v>43349</v>
      </c>
      <c r="C50" s="7" t="s">
        <v>12</v>
      </c>
      <c r="D50" s="7" t="s">
        <v>58</v>
      </c>
      <c r="E50" s="7" t="s">
        <v>13</v>
      </c>
      <c r="F50" s="7">
        <v>1</v>
      </c>
      <c r="G50" s="10">
        <v>50</v>
      </c>
      <c r="H50" s="10">
        <v>0</v>
      </c>
      <c r="I50" s="6">
        <f t="shared" si="0"/>
        <v>50</v>
      </c>
    </row>
    <row r="51" spans="1:9">
      <c r="A51" s="2">
        <v>24</v>
      </c>
      <c r="B51" s="3">
        <v>43349</v>
      </c>
      <c r="C51" s="7" t="s">
        <v>10</v>
      </c>
      <c r="D51" s="7" t="s">
        <v>61</v>
      </c>
      <c r="E51" s="7" t="s">
        <v>62</v>
      </c>
      <c r="F51" s="7">
        <v>1</v>
      </c>
      <c r="G51" s="10">
        <v>20</v>
      </c>
      <c r="H51" s="10">
        <v>0</v>
      </c>
      <c r="I51" s="6">
        <f t="shared" si="0"/>
        <v>20</v>
      </c>
    </row>
    <row r="52" spans="1:9" s="37" customFormat="1">
      <c r="A52" s="29">
        <v>25</v>
      </c>
      <c r="B52" s="30">
        <v>43349</v>
      </c>
      <c r="C52" s="32" t="s">
        <v>16</v>
      </c>
      <c r="D52" s="32" t="s">
        <v>56</v>
      </c>
      <c r="E52" s="32" t="s">
        <v>17</v>
      </c>
      <c r="F52" s="32">
        <v>2</v>
      </c>
      <c r="G52" s="35">
        <v>35</v>
      </c>
      <c r="H52" s="35">
        <v>5</v>
      </c>
      <c r="I52" s="6">
        <f t="shared" si="0"/>
        <v>65</v>
      </c>
    </row>
    <row r="53" spans="1:9">
      <c r="A53" s="2">
        <v>1</v>
      </c>
      <c r="B53" s="3">
        <v>43353</v>
      </c>
      <c r="C53" s="4" t="s">
        <v>10</v>
      </c>
      <c r="D53" s="4" t="s">
        <v>61</v>
      </c>
      <c r="E53" s="4" t="s">
        <v>62</v>
      </c>
      <c r="F53" s="7">
        <v>12</v>
      </c>
      <c r="G53" s="6">
        <v>20</v>
      </c>
      <c r="H53" s="10">
        <v>12</v>
      </c>
      <c r="I53" s="6">
        <f t="shared" si="0"/>
        <v>228</v>
      </c>
    </row>
    <row r="54" spans="1:9">
      <c r="A54" s="2">
        <v>2</v>
      </c>
      <c r="B54" s="3">
        <v>43353</v>
      </c>
      <c r="C54" s="7" t="s">
        <v>12</v>
      </c>
      <c r="D54" s="7" t="s">
        <v>58</v>
      </c>
      <c r="E54" s="7" t="s">
        <v>13</v>
      </c>
      <c r="F54" s="7">
        <v>2</v>
      </c>
      <c r="G54" s="6">
        <v>50</v>
      </c>
      <c r="H54" s="10">
        <v>5</v>
      </c>
      <c r="I54" s="6">
        <f t="shared" si="0"/>
        <v>95</v>
      </c>
    </row>
    <row r="55" spans="1:9">
      <c r="A55" s="2">
        <v>3</v>
      </c>
      <c r="B55" s="3">
        <v>43353</v>
      </c>
      <c r="C55" s="7" t="s">
        <v>16</v>
      </c>
      <c r="D55" s="7" t="s">
        <v>56</v>
      </c>
      <c r="E55" s="7" t="s">
        <v>17</v>
      </c>
      <c r="F55" s="7">
        <v>5</v>
      </c>
      <c r="G55" s="6">
        <v>35</v>
      </c>
      <c r="H55" s="10">
        <v>5</v>
      </c>
      <c r="I55" s="6">
        <f t="shared" si="0"/>
        <v>170</v>
      </c>
    </row>
    <row r="56" spans="1:9">
      <c r="A56" s="2">
        <v>4</v>
      </c>
      <c r="B56" s="3">
        <v>43353</v>
      </c>
      <c r="C56" s="7" t="s">
        <v>57</v>
      </c>
      <c r="D56" s="4" t="s">
        <v>56</v>
      </c>
      <c r="E56" s="4" t="s">
        <v>17</v>
      </c>
      <c r="F56" s="4">
        <v>1</v>
      </c>
      <c r="G56" s="10">
        <v>35</v>
      </c>
      <c r="H56" s="10">
        <v>0</v>
      </c>
      <c r="I56" s="6">
        <f t="shared" si="0"/>
        <v>35</v>
      </c>
    </row>
    <row r="57" spans="1:9">
      <c r="A57" s="2">
        <v>5</v>
      </c>
      <c r="B57" s="3">
        <v>43353</v>
      </c>
      <c r="C57" s="4" t="s">
        <v>12</v>
      </c>
      <c r="D57" s="4" t="s">
        <v>58</v>
      </c>
      <c r="E57" s="4" t="s">
        <v>13</v>
      </c>
      <c r="F57" s="7">
        <v>1</v>
      </c>
      <c r="G57" s="10">
        <v>50</v>
      </c>
      <c r="H57" s="10">
        <v>0</v>
      </c>
      <c r="I57" s="6">
        <f t="shared" si="0"/>
        <v>50</v>
      </c>
    </row>
    <row r="58" spans="1:9">
      <c r="A58" s="2">
        <v>6</v>
      </c>
      <c r="B58" s="3">
        <v>43353</v>
      </c>
      <c r="C58" s="7" t="s">
        <v>10</v>
      </c>
      <c r="D58" s="7" t="s">
        <v>61</v>
      </c>
      <c r="E58" s="7" t="s">
        <v>62</v>
      </c>
      <c r="F58" s="7">
        <v>1</v>
      </c>
      <c r="G58" s="10">
        <v>20</v>
      </c>
      <c r="H58" s="10">
        <v>0</v>
      </c>
      <c r="I58" s="6">
        <f t="shared" si="0"/>
        <v>20</v>
      </c>
    </row>
    <row r="59" spans="1:9">
      <c r="A59" s="2">
        <v>7</v>
      </c>
      <c r="B59" s="3">
        <v>43353</v>
      </c>
      <c r="C59" s="4" t="s">
        <v>16</v>
      </c>
      <c r="D59" s="4" t="s">
        <v>56</v>
      </c>
      <c r="E59" s="4" t="s">
        <v>17</v>
      </c>
      <c r="F59" s="7">
        <v>1</v>
      </c>
      <c r="G59" s="10">
        <v>35</v>
      </c>
      <c r="H59" s="10">
        <v>0</v>
      </c>
      <c r="I59" s="6">
        <f t="shared" si="0"/>
        <v>35</v>
      </c>
    </row>
    <row r="60" spans="1:9">
      <c r="A60" s="2">
        <v>8</v>
      </c>
      <c r="B60" s="3">
        <v>43353</v>
      </c>
      <c r="C60" s="7" t="s">
        <v>10</v>
      </c>
      <c r="D60" s="7" t="s">
        <v>61</v>
      </c>
      <c r="E60" s="7" t="s">
        <v>62</v>
      </c>
      <c r="F60" s="4">
        <v>10</v>
      </c>
      <c r="G60" s="10">
        <v>20</v>
      </c>
      <c r="H60" s="10">
        <v>10</v>
      </c>
      <c r="I60" s="6">
        <f t="shared" si="0"/>
        <v>190</v>
      </c>
    </row>
    <row r="61" spans="1:9">
      <c r="A61" s="2">
        <v>9</v>
      </c>
      <c r="B61" s="3">
        <v>43353</v>
      </c>
      <c r="C61" s="4" t="s">
        <v>10</v>
      </c>
      <c r="D61" s="4" t="s">
        <v>61</v>
      </c>
      <c r="E61" s="4" t="s">
        <v>62</v>
      </c>
      <c r="F61" s="7">
        <v>2</v>
      </c>
      <c r="G61" s="10">
        <v>20</v>
      </c>
      <c r="H61" s="10">
        <v>2</v>
      </c>
      <c r="I61" s="6">
        <f t="shared" si="0"/>
        <v>38</v>
      </c>
    </row>
    <row r="62" spans="1:9">
      <c r="A62" s="2">
        <v>10</v>
      </c>
      <c r="B62" s="3">
        <v>43353</v>
      </c>
      <c r="C62" s="4" t="s">
        <v>16</v>
      </c>
      <c r="D62" s="4" t="s">
        <v>56</v>
      </c>
      <c r="E62" s="4" t="s">
        <v>17</v>
      </c>
      <c r="F62" s="7">
        <v>1</v>
      </c>
      <c r="G62" s="10">
        <v>35</v>
      </c>
      <c r="H62" s="10">
        <v>0</v>
      </c>
      <c r="I62" s="6">
        <f t="shared" si="0"/>
        <v>35</v>
      </c>
    </row>
    <row r="63" spans="1:9">
      <c r="A63" s="2">
        <v>11</v>
      </c>
      <c r="B63" s="3">
        <v>43353</v>
      </c>
      <c r="C63" s="4" t="s">
        <v>12</v>
      </c>
      <c r="D63" s="4" t="s">
        <v>58</v>
      </c>
      <c r="E63" s="4" t="s">
        <v>13</v>
      </c>
      <c r="F63" s="7">
        <v>5</v>
      </c>
      <c r="G63" s="10">
        <v>50</v>
      </c>
      <c r="H63" s="10">
        <v>10</v>
      </c>
      <c r="I63" s="6">
        <f t="shared" si="0"/>
        <v>240</v>
      </c>
    </row>
    <row r="64" spans="1:9">
      <c r="A64" s="2">
        <v>12</v>
      </c>
      <c r="B64" s="3">
        <v>43353</v>
      </c>
      <c r="C64" s="4" t="s">
        <v>12</v>
      </c>
      <c r="D64" s="4" t="s">
        <v>58</v>
      </c>
      <c r="E64" s="4" t="s">
        <v>13</v>
      </c>
      <c r="F64" s="7">
        <v>1</v>
      </c>
      <c r="G64" s="10">
        <v>50</v>
      </c>
      <c r="H64" s="10">
        <v>0</v>
      </c>
      <c r="I64" s="6">
        <f t="shared" si="0"/>
        <v>50</v>
      </c>
    </row>
    <row r="65" spans="1:9">
      <c r="A65" s="2">
        <v>13</v>
      </c>
      <c r="B65" s="3">
        <v>43353</v>
      </c>
      <c r="C65" s="7" t="s">
        <v>12</v>
      </c>
      <c r="D65" s="7" t="s">
        <v>58</v>
      </c>
      <c r="E65" s="7" t="s">
        <v>13</v>
      </c>
      <c r="F65" s="7">
        <v>2</v>
      </c>
      <c r="G65" s="10">
        <v>50</v>
      </c>
      <c r="H65" s="10">
        <v>5</v>
      </c>
      <c r="I65" s="6">
        <f t="shared" si="0"/>
        <v>95</v>
      </c>
    </row>
    <row r="66" spans="1:9">
      <c r="A66" s="2">
        <v>14</v>
      </c>
      <c r="B66" s="3">
        <v>43353</v>
      </c>
      <c r="C66" s="4" t="s">
        <v>12</v>
      </c>
      <c r="D66" s="4" t="s">
        <v>58</v>
      </c>
      <c r="E66" s="4" t="s">
        <v>13</v>
      </c>
      <c r="F66" s="4">
        <v>1</v>
      </c>
      <c r="G66" s="10">
        <v>50</v>
      </c>
      <c r="H66" s="10">
        <v>0</v>
      </c>
      <c r="I66" s="6">
        <f t="shared" si="0"/>
        <v>50</v>
      </c>
    </row>
    <row r="67" spans="1:9">
      <c r="A67" s="2">
        <v>15</v>
      </c>
      <c r="B67" s="3">
        <v>43353</v>
      </c>
      <c r="C67" s="4" t="s">
        <v>10</v>
      </c>
      <c r="D67" s="4" t="s">
        <v>61</v>
      </c>
      <c r="E67" s="4" t="s">
        <v>62</v>
      </c>
      <c r="F67" s="7">
        <v>1</v>
      </c>
      <c r="G67" s="10">
        <v>20</v>
      </c>
      <c r="H67" s="10">
        <v>0</v>
      </c>
      <c r="I67" s="6">
        <f t="shared" si="0"/>
        <v>20</v>
      </c>
    </row>
    <row r="68" spans="1:9">
      <c r="A68" s="2">
        <v>16</v>
      </c>
      <c r="B68" s="3">
        <v>43353</v>
      </c>
      <c r="C68" s="7" t="s">
        <v>10</v>
      </c>
      <c r="D68" s="7" t="s">
        <v>61</v>
      </c>
      <c r="E68" s="7" t="s">
        <v>62</v>
      </c>
      <c r="F68" s="4">
        <v>1</v>
      </c>
      <c r="G68" s="10">
        <v>20</v>
      </c>
      <c r="H68" s="10">
        <v>0</v>
      </c>
      <c r="I68" s="6">
        <f t="shared" ref="I68:I131" si="1">(F68*G68)-H68</f>
        <v>20</v>
      </c>
    </row>
    <row r="69" spans="1:9">
      <c r="A69" s="2">
        <v>17</v>
      </c>
      <c r="B69" s="3">
        <v>43353</v>
      </c>
      <c r="C69" s="4" t="s">
        <v>16</v>
      </c>
      <c r="D69" s="4" t="s">
        <v>56</v>
      </c>
      <c r="E69" s="4" t="s">
        <v>17</v>
      </c>
      <c r="F69" s="7">
        <v>1</v>
      </c>
      <c r="G69" s="10">
        <v>35</v>
      </c>
      <c r="H69" s="10">
        <v>0</v>
      </c>
      <c r="I69" s="6">
        <f t="shared" si="1"/>
        <v>35</v>
      </c>
    </row>
    <row r="70" spans="1:9">
      <c r="A70" s="2">
        <v>18</v>
      </c>
      <c r="B70" s="3">
        <v>43353</v>
      </c>
      <c r="C70" s="7" t="s">
        <v>57</v>
      </c>
      <c r="D70" s="7" t="s">
        <v>56</v>
      </c>
      <c r="E70" s="7" t="s">
        <v>17</v>
      </c>
      <c r="F70" s="7">
        <v>1</v>
      </c>
      <c r="G70" s="10">
        <v>35</v>
      </c>
      <c r="H70" s="10">
        <v>0</v>
      </c>
      <c r="I70" s="6">
        <f t="shared" si="1"/>
        <v>35</v>
      </c>
    </row>
    <row r="71" spans="1:9">
      <c r="A71" s="2">
        <v>19</v>
      </c>
      <c r="B71" s="3">
        <v>43353</v>
      </c>
      <c r="C71" s="4" t="s">
        <v>16</v>
      </c>
      <c r="D71" s="4" t="s">
        <v>56</v>
      </c>
      <c r="E71" s="4" t="s">
        <v>17</v>
      </c>
      <c r="F71" s="7">
        <v>2</v>
      </c>
      <c r="G71" s="10">
        <v>35</v>
      </c>
      <c r="H71" s="10">
        <v>2</v>
      </c>
      <c r="I71" s="6">
        <f t="shared" si="1"/>
        <v>68</v>
      </c>
    </row>
    <row r="72" spans="1:9">
      <c r="A72" s="2">
        <v>20</v>
      </c>
      <c r="B72" s="3">
        <v>43353</v>
      </c>
      <c r="C72" s="7" t="s">
        <v>10</v>
      </c>
      <c r="D72" s="7" t="s">
        <v>61</v>
      </c>
      <c r="E72" s="7" t="s">
        <v>62</v>
      </c>
      <c r="F72" s="4">
        <v>1</v>
      </c>
      <c r="G72" s="10">
        <v>20</v>
      </c>
      <c r="H72" s="10">
        <v>0</v>
      </c>
      <c r="I72" s="6">
        <f t="shared" si="1"/>
        <v>20</v>
      </c>
    </row>
    <row r="73" spans="1:9">
      <c r="A73" s="2">
        <v>21</v>
      </c>
      <c r="B73" s="3">
        <v>43353</v>
      </c>
      <c r="C73" s="4" t="s">
        <v>16</v>
      </c>
      <c r="D73" s="4" t="s">
        <v>56</v>
      </c>
      <c r="E73" s="4" t="s">
        <v>17</v>
      </c>
      <c r="F73" s="7">
        <v>5</v>
      </c>
      <c r="G73" s="10">
        <v>35</v>
      </c>
      <c r="H73" s="10">
        <v>5</v>
      </c>
      <c r="I73" s="6">
        <f t="shared" si="1"/>
        <v>170</v>
      </c>
    </row>
    <row r="74" spans="1:9">
      <c r="A74" s="2">
        <v>22</v>
      </c>
      <c r="B74" s="3">
        <v>43353</v>
      </c>
      <c r="C74" s="7" t="s">
        <v>10</v>
      </c>
      <c r="D74" s="7" t="s">
        <v>61</v>
      </c>
      <c r="E74" s="7" t="s">
        <v>62</v>
      </c>
      <c r="F74" s="4">
        <v>1</v>
      </c>
      <c r="G74" s="10">
        <v>20</v>
      </c>
      <c r="H74" s="10">
        <v>0</v>
      </c>
      <c r="I74" s="6">
        <f t="shared" si="1"/>
        <v>20</v>
      </c>
    </row>
    <row r="75" spans="1:9">
      <c r="A75" s="2">
        <v>23</v>
      </c>
      <c r="B75" s="3">
        <v>43353</v>
      </c>
      <c r="C75" s="7" t="s">
        <v>12</v>
      </c>
      <c r="D75" s="7" t="s">
        <v>58</v>
      </c>
      <c r="E75" s="7" t="s">
        <v>13</v>
      </c>
      <c r="F75" s="7">
        <v>1</v>
      </c>
      <c r="G75" s="10">
        <v>50</v>
      </c>
      <c r="H75" s="10">
        <v>0</v>
      </c>
      <c r="I75" s="6">
        <f t="shared" si="1"/>
        <v>50</v>
      </c>
    </row>
    <row r="76" spans="1:9">
      <c r="A76" s="2">
        <v>24</v>
      </c>
      <c r="B76" s="3">
        <v>43353</v>
      </c>
      <c r="C76" s="7" t="s">
        <v>10</v>
      </c>
      <c r="D76" s="7" t="s">
        <v>61</v>
      </c>
      <c r="E76" s="7" t="s">
        <v>62</v>
      </c>
      <c r="F76" s="7">
        <v>1</v>
      </c>
      <c r="G76" s="10">
        <v>20</v>
      </c>
      <c r="H76" s="10">
        <v>0</v>
      </c>
      <c r="I76" s="6">
        <f t="shared" si="1"/>
        <v>20</v>
      </c>
    </row>
    <row r="77" spans="1:9" s="37" customFormat="1">
      <c r="A77" s="29">
        <v>25</v>
      </c>
      <c r="B77" s="30">
        <v>43353</v>
      </c>
      <c r="C77" s="32" t="s">
        <v>16</v>
      </c>
      <c r="D77" s="32" t="s">
        <v>56</v>
      </c>
      <c r="E77" s="32" t="s">
        <v>17</v>
      </c>
      <c r="F77" s="32">
        <v>12</v>
      </c>
      <c r="G77" s="35">
        <v>35</v>
      </c>
      <c r="H77" s="35">
        <v>15</v>
      </c>
      <c r="I77" s="6">
        <f t="shared" si="1"/>
        <v>405</v>
      </c>
    </row>
    <row r="78" spans="1:9">
      <c r="A78" s="2">
        <v>1</v>
      </c>
      <c r="B78" s="3">
        <v>43356</v>
      </c>
      <c r="C78" s="4" t="s">
        <v>10</v>
      </c>
      <c r="D78" s="4" t="s">
        <v>61</v>
      </c>
      <c r="E78" s="4" t="s">
        <v>62</v>
      </c>
      <c r="F78" s="7">
        <v>1</v>
      </c>
      <c r="G78" s="6">
        <v>20</v>
      </c>
      <c r="H78" s="10">
        <v>0</v>
      </c>
      <c r="I78" s="6">
        <f t="shared" si="1"/>
        <v>20</v>
      </c>
    </row>
    <row r="79" spans="1:9">
      <c r="A79" s="2">
        <v>2</v>
      </c>
      <c r="B79" s="3">
        <v>43356</v>
      </c>
      <c r="C79" s="7" t="s">
        <v>12</v>
      </c>
      <c r="D79" s="7" t="s">
        <v>58</v>
      </c>
      <c r="E79" s="7" t="s">
        <v>13</v>
      </c>
      <c r="F79" s="7">
        <v>1</v>
      </c>
      <c r="G79" s="6">
        <v>50</v>
      </c>
      <c r="H79" s="10">
        <v>0</v>
      </c>
      <c r="I79" s="6">
        <f t="shared" si="1"/>
        <v>50</v>
      </c>
    </row>
    <row r="80" spans="1:9">
      <c r="A80" s="2">
        <v>3</v>
      </c>
      <c r="B80" s="3">
        <v>43356</v>
      </c>
      <c r="C80" s="7" t="s">
        <v>16</v>
      </c>
      <c r="D80" s="7" t="s">
        <v>56</v>
      </c>
      <c r="E80" s="7" t="s">
        <v>17</v>
      </c>
      <c r="F80" s="7">
        <v>1</v>
      </c>
      <c r="G80" s="6">
        <v>35</v>
      </c>
      <c r="H80" s="10">
        <v>0</v>
      </c>
      <c r="I80" s="6">
        <f t="shared" si="1"/>
        <v>35</v>
      </c>
    </row>
    <row r="81" spans="1:9">
      <c r="A81" s="2">
        <v>4</v>
      </c>
      <c r="B81" s="3">
        <v>43356</v>
      </c>
      <c r="C81" s="7" t="s">
        <v>57</v>
      </c>
      <c r="D81" s="4" t="s">
        <v>56</v>
      </c>
      <c r="E81" s="4" t="s">
        <v>17</v>
      </c>
      <c r="F81" s="4">
        <v>1</v>
      </c>
      <c r="G81" s="10">
        <v>35</v>
      </c>
      <c r="H81" s="10">
        <v>0</v>
      </c>
      <c r="I81" s="6">
        <f t="shared" si="1"/>
        <v>35</v>
      </c>
    </row>
    <row r="82" spans="1:9">
      <c r="A82" s="2">
        <v>5</v>
      </c>
      <c r="B82" s="3">
        <v>43356</v>
      </c>
      <c r="C82" s="4" t="s">
        <v>12</v>
      </c>
      <c r="D82" s="4" t="s">
        <v>58</v>
      </c>
      <c r="E82" s="4" t="s">
        <v>13</v>
      </c>
      <c r="F82" s="7">
        <v>1</v>
      </c>
      <c r="G82" s="10">
        <v>50</v>
      </c>
      <c r="H82" s="10">
        <v>0</v>
      </c>
      <c r="I82" s="6">
        <f t="shared" si="1"/>
        <v>50</v>
      </c>
    </row>
    <row r="83" spans="1:9">
      <c r="A83" s="2">
        <v>6</v>
      </c>
      <c r="B83" s="3">
        <v>43356</v>
      </c>
      <c r="C83" s="7" t="s">
        <v>10</v>
      </c>
      <c r="D83" s="7" t="s">
        <v>61</v>
      </c>
      <c r="E83" s="7" t="s">
        <v>62</v>
      </c>
      <c r="F83" s="7">
        <v>2</v>
      </c>
      <c r="G83" s="10">
        <v>20</v>
      </c>
      <c r="H83" s="10">
        <v>2</v>
      </c>
      <c r="I83" s="6">
        <f t="shared" si="1"/>
        <v>38</v>
      </c>
    </row>
    <row r="84" spans="1:9">
      <c r="A84" s="2">
        <v>7</v>
      </c>
      <c r="B84" s="3">
        <v>43356</v>
      </c>
      <c r="C84" s="4" t="s">
        <v>16</v>
      </c>
      <c r="D84" s="4" t="s">
        <v>56</v>
      </c>
      <c r="E84" s="4" t="s">
        <v>17</v>
      </c>
      <c r="F84" s="7">
        <v>1</v>
      </c>
      <c r="G84" s="10">
        <v>35</v>
      </c>
      <c r="H84" s="10">
        <v>0</v>
      </c>
      <c r="I84" s="6">
        <f t="shared" si="1"/>
        <v>35</v>
      </c>
    </row>
    <row r="85" spans="1:9">
      <c r="A85" s="2">
        <v>8</v>
      </c>
      <c r="B85" s="3">
        <v>43356</v>
      </c>
      <c r="C85" s="7" t="s">
        <v>10</v>
      </c>
      <c r="D85" s="7" t="s">
        <v>61</v>
      </c>
      <c r="E85" s="7" t="s">
        <v>62</v>
      </c>
      <c r="F85" s="4">
        <v>2</v>
      </c>
      <c r="G85" s="10">
        <v>20</v>
      </c>
      <c r="H85" s="10">
        <v>2</v>
      </c>
      <c r="I85" s="6">
        <f t="shared" si="1"/>
        <v>38</v>
      </c>
    </row>
    <row r="86" spans="1:9">
      <c r="A86" s="2">
        <v>9</v>
      </c>
      <c r="B86" s="3">
        <v>43356</v>
      </c>
      <c r="C86" s="4" t="s">
        <v>10</v>
      </c>
      <c r="D86" s="4" t="s">
        <v>61</v>
      </c>
      <c r="E86" s="4" t="s">
        <v>62</v>
      </c>
      <c r="F86" s="7">
        <v>1</v>
      </c>
      <c r="G86" s="10">
        <v>20</v>
      </c>
      <c r="H86" s="10">
        <v>0</v>
      </c>
      <c r="I86" s="6">
        <f t="shared" si="1"/>
        <v>20</v>
      </c>
    </row>
    <row r="87" spans="1:9">
      <c r="A87" s="2">
        <v>10</v>
      </c>
      <c r="B87" s="3">
        <v>43356</v>
      </c>
      <c r="C87" s="4" t="s">
        <v>16</v>
      </c>
      <c r="D87" s="4" t="s">
        <v>56</v>
      </c>
      <c r="E87" s="4" t="s">
        <v>17</v>
      </c>
      <c r="F87" s="7">
        <v>5</v>
      </c>
      <c r="G87" s="10">
        <v>35</v>
      </c>
      <c r="H87" s="10">
        <v>5</v>
      </c>
      <c r="I87" s="6">
        <f t="shared" si="1"/>
        <v>170</v>
      </c>
    </row>
    <row r="88" spans="1:9">
      <c r="A88" s="2">
        <v>11</v>
      </c>
      <c r="B88" s="3">
        <v>43356</v>
      </c>
      <c r="C88" s="4" t="s">
        <v>12</v>
      </c>
      <c r="D88" s="4" t="s">
        <v>58</v>
      </c>
      <c r="E88" s="4" t="s">
        <v>13</v>
      </c>
      <c r="F88" s="7">
        <v>2</v>
      </c>
      <c r="G88" s="10">
        <v>50</v>
      </c>
      <c r="H88" s="10">
        <v>5</v>
      </c>
      <c r="I88" s="6">
        <f t="shared" si="1"/>
        <v>95</v>
      </c>
    </row>
    <row r="89" spans="1:9">
      <c r="A89" s="2">
        <v>12</v>
      </c>
      <c r="B89" s="3">
        <v>43356</v>
      </c>
      <c r="C89" s="4" t="s">
        <v>12</v>
      </c>
      <c r="D89" s="4" t="s">
        <v>58</v>
      </c>
      <c r="E89" s="4" t="s">
        <v>13</v>
      </c>
      <c r="F89" s="7">
        <v>5</v>
      </c>
      <c r="G89" s="10">
        <v>50</v>
      </c>
      <c r="H89" s="10">
        <v>10</v>
      </c>
      <c r="I89" s="6">
        <f t="shared" si="1"/>
        <v>240</v>
      </c>
    </row>
    <row r="90" spans="1:9">
      <c r="A90" s="2">
        <v>13</v>
      </c>
      <c r="B90" s="3">
        <v>43356</v>
      </c>
      <c r="C90" s="7" t="s">
        <v>12</v>
      </c>
      <c r="D90" s="7" t="s">
        <v>58</v>
      </c>
      <c r="E90" s="7" t="s">
        <v>13</v>
      </c>
      <c r="F90" s="7">
        <v>1</v>
      </c>
      <c r="G90" s="10">
        <v>50</v>
      </c>
      <c r="H90" s="10">
        <v>0</v>
      </c>
      <c r="I90" s="6">
        <f t="shared" si="1"/>
        <v>50</v>
      </c>
    </row>
    <row r="91" spans="1:9">
      <c r="A91" s="2">
        <v>14</v>
      </c>
      <c r="B91" s="3">
        <v>43356</v>
      </c>
      <c r="C91" s="4" t="s">
        <v>12</v>
      </c>
      <c r="D91" s="4" t="s">
        <v>58</v>
      </c>
      <c r="E91" s="4" t="s">
        <v>13</v>
      </c>
      <c r="F91" s="4">
        <v>1</v>
      </c>
      <c r="G91" s="10">
        <v>50</v>
      </c>
      <c r="H91" s="10">
        <v>0</v>
      </c>
      <c r="I91" s="6">
        <f t="shared" si="1"/>
        <v>50</v>
      </c>
    </row>
    <row r="92" spans="1:9">
      <c r="A92" s="2">
        <v>15</v>
      </c>
      <c r="B92" s="3">
        <v>43356</v>
      </c>
      <c r="C92" s="4" t="s">
        <v>10</v>
      </c>
      <c r="D92" s="4" t="s">
        <v>61</v>
      </c>
      <c r="E92" s="4" t="s">
        <v>62</v>
      </c>
      <c r="F92" s="7">
        <v>1</v>
      </c>
      <c r="G92" s="10">
        <v>20</v>
      </c>
      <c r="H92" s="10">
        <v>0</v>
      </c>
      <c r="I92" s="6">
        <f t="shared" si="1"/>
        <v>20</v>
      </c>
    </row>
    <row r="93" spans="1:9">
      <c r="A93" s="2">
        <v>16</v>
      </c>
      <c r="B93" s="3">
        <v>43356</v>
      </c>
      <c r="C93" s="7" t="s">
        <v>10</v>
      </c>
      <c r="D93" s="7" t="s">
        <v>61</v>
      </c>
      <c r="E93" s="7" t="s">
        <v>62</v>
      </c>
      <c r="F93" s="4">
        <v>11</v>
      </c>
      <c r="G93" s="10">
        <v>20</v>
      </c>
      <c r="H93" s="10">
        <v>11</v>
      </c>
      <c r="I93" s="6">
        <f t="shared" si="1"/>
        <v>209</v>
      </c>
    </row>
    <row r="94" spans="1:9">
      <c r="A94" s="2">
        <v>17</v>
      </c>
      <c r="B94" s="3">
        <v>43356</v>
      </c>
      <c r="C94" s="4" t="s">
        <v>16</v>
      </c>
      <c r="D94" s="4" t="s">
        <v>56</v>
      </c>
      <c r="E94" s="4" t="s">
        <v>17</v>
      </c>
      <c r="F94" s="7">
        <v>1</v>
      </c>
      <c r="G94" s="10">
        <v>35</v>
      </c>
      <c r="H94" s="10">
        <v>0</v>
      </c>
      <c r="I94" s="6">
        <f t="shared" si="1"/>
        <v>35</v>
      </c>
    </row>
    <row r="95" spans="1:9">
      <c r="A95" s="2">
        <v>18</v>
      </c>
      <c r="B95" s="3">
        <v>43356</v>
      </c>
      <c r="C95" s="7" t="s">
        <v>57</v>
      </c>
      <c r="D95" s="7" t="s">
        <v>56</v>
      </c>
      <c r="E95" s="7" t="s">
        <v>17</v>
      </c>
      <c r="F95" s="7">
        <v>2</v>
      </c>
      <c r="G95" s="10">
        <v>35</v>
      </c>
      <c r="H95" s="10">
        <v>5</v>
      </c>
      <c r="I95" s="6">
        <f t="shared" si="1"/>
        <v>65</v>
      </c>
    </row>
    <row r="96" spans="1:9">
      <c r="A96" s="2">
        <v>19</v>
      </c>
      <c r="B96" s="3">
        <v>43356</v>
      </c>
      <c r="C96" s="4" t="s">
        <v>16</v>
      </c>
      <c r="D96" s="4" t="s">
        <v>56</v>
      </c>
      <c r="E96" s="4" t="s">
        <v>17</v>
      </c>
      <c r="F96" s="7">
        <v>1</v>
      </c>
      <c r="G96" s="10">
        <v>35</v>
      </c>
      <c r="H96" s="10">
        <v>0</v>
      </c>
      <c r="I96" s="6">
        <f t="shared" si="1"/>
        <v>35</v>
      </c>
    </row>
    <row r="97" spans="1:9">
      <c r="A97" s="2">
        <v>20</v>
      </c>
      <c r="B97" s="3">
        <v>43356</v>
      </c>
      <c r="C97" s="7" t="s">
        <v>10</v>
      </c>
      <c r="D97" s="7" t="s">
        <v>61</v>
      </c>
      <c r="E97" s="7" t="s">
        <v>62</v>
      </c>
      <c r="F97" s="4">
        <v>1</v>
      </c>
      <c r="G97" s="10">
        <v>20</v>
      </c>
      <c r="H97" s="10">
        <v>0</v>
      </c>
      <c r="I97" s="6">
        <f t="shared" si="1"/>
        <v>20</v>
      </c>
    </row>
    <row r="98" spans="1:9">
      <c r="A98" s="2">
        <v>21</v>
      </c>
      <c r="B98" s="3">
        <v>43356</v>
      </c>
      <c r="C98" s="4" t="s">
        <v>16</v>
      </c>
      <c r="D98" s="4" t="s">
        <v>56</v>
      </c>
      <c r="E98" s="4" t="s">
        <v>17</v>
      </c>
      <c r="F98" s="7">
        <v>1</v>
      </c>
      <c r="G98" s="10">
        <v>35</v>
      </c>
      <c r="H98" s="10">
        <v>0</v>
      </c>
      <c r="I98" s="6">
        <f t="shared" si="1"/>
        <v>35</v>
      </c>
    </row>
    <row r="99" spans="1:9">
      <c r="A99" s="2">
        <v>22</v>
      </c>
      <c r="B99" s="3">
        <v>43356</v>
      </c>
      <c r="C99" s="7" t="s">
        <v>10</v>
      </c>
      <c r="D99" s="7" t="s">
        <v>61</v>
      </c>
      <c r="E99" s="7" t="s">
        <v>62</v>
      </c>
      <c r="F99" s="4">
        <v>1</v>
      </c>
      <c r="G99" s="10">
        <v>20</v>
      </c>
      <c r="H99" s="10">
        <v>0</v>
      </c>
      <c r="I99" s="6">
        <f t="shared" si="1"/>
        <v>20</v>
      </c>
    </row>
    <row r="100" spans="1:9">
      <c r="A100" s="2">
        <v>23</v>
      </c>
      <c r="B100" s="3">
        <v>43356</v>
      </c>
      <c r="C100" s="7" t="s">
        <v>12</v>
      </c>
      <c r="D100" s="7" t="s">
        <v>58</v>
      </c>
      <c r="E100" s="7" t="s">
        <v>13</v>
      </c>
      <c r="F100" s="7">
        <v>1</v>
      </c>
      <c r="G100" s="10">
        <v>50</v>
      </c>
      <c r="H100" s="10">
        <v>0</v>
      </c>
      <c r="I100" s="6">
        <f t="shared" si="1"/>
        <v>50</v>
      </c>
    </row>
    <row r="101" spans="1:9">
      <c r="A101" s="2">
        <v>24</v>
      </c>
      <c r="B101" s="3">
        <v>43356</v>
      </c>
      <c r="C101" s="7" t="s">
        <v>10</v>
      </c>
      <c r="D101" s="7" t="s">
        <v>61</v>
      </c>
      <c r="E101" s="7" t="s">
        <v>62</v>
      </c>
      <c r="F101" s="7">
        <v>1</v>
      </c>
      <c r="G101" s="10">
        <v>20</v>
      </c>
      <c r="H101" s="10">
        <v>0</v>
      </c>
      <c r="I101" s="6">
        <f t="shared" si="1"/>
        <v>20</v>
      </c>
    </row>
    <row r="102" spans="1:9" s="37" customFormat="1">
      <c r="A102" s="29">
        <v>25</v>
      </c>
      <c r="B102" s="30">
        <v>43356</v>
      </c>
      <c r="C102" s="32" t="s">
        <v>16</v>
      </c>
      <c r="D102" s="32" t="s">
        <v>56</v>
      </c>
      <c r="E102" s="32" t="s">
        <v>17</v>
      </c>
      <c r="F102" s="32">
        <v>5</v>
      </c>
      <c r="G102" s="35">
        <v>35</v>
      </c>
      <c r="H102" s="35">
        <v>5</v>
      </c>
      <c r="I102" s="6">
        <f t="shared" si="1"/>
        <v>170</v>
      </c>
    </row>
    <row r="103" spans="1:9">
      <c r="A103" s="2">
        <v>1</v>
      </c>
      <c r="B103" s="3">
        <v>43360</v>
      </c>
      <c r="C103" s="4" t="s">
        <v>10</v>
      </c>
      <c r="D103" s="4" t="s">
        <v>61</v>
      </c>
      <c r="E103" s="4" t="s">
        <v>62</v>
      </c>
      <c r="F103" s="7">
        <v>1</v>
      </c>
      <c r="G103" s="6">
        <v>20</v>
      </c>
      <c r="H103" s="10">
        <v>0</v>
      </c>
      <c r="I103" s="6">
        <f t="shared" si="1"/>
        <v>20</v>
      </c>
    </row>
    <row r="104" spans="1:9">
      <c r="A104" s="2">
        <v>2</v>
      </c>
      <c r="B104" s="3">
        <v>43360</v>
      </c>
      <c r="C104" s="7" t="s">
        <v>12</v>
      </c>
      <c r="D104" s="7" t="s">
        <v>58</v>
      </c>
      <c r="E104" s="7" t="s">
        <v>13</v>
      </c>
      <c r="F104" s="7">
        <v>1</v>
      </c>
      <c r="G104" s="6">
        <v>50</v>
      </c>
      <c r="H104" s="10">
        <v>0</v>
      </c>
      <c r="I104" s="6">
        <f t="shared" si="1"/>
        <v>50</v>
      </c>
    </row>
    <row r="105" spans="1:9">
      <c r="A105" s="2">
        <v>3</v>
      </c>
      <c r="B105" s="3">
        <v>43360</v>
      </c>
      <c r="C105" s="7" t="s">
        <v>16</v>
      </c>
      <c r="D105" s="7" t="s">
        <v>56</v>
      </c>
      <c r="E105" s="7" t="s">
        <v>17</v>
      </c>
      <c r="F105" s="7">
        <v>1</v>
      </c>
      <c r="G105" s="6">
        <v>35</v>
      </c>
      <c r="H105" s="10">
        <v>0</v>
      </c>
      <c r="I105" s="6">
        <f t="shared" si="1"/>
        <v>35</v>
      </c>
    </row>
    <row r="106" spans="1:9">
      <c r="A106" s="2">
        <v>4</v>
      </c>
      <c r="B106" s="3">
        <v>43360</v>
      </c>
      <c r="C106" s="7" t="s">
        <v>57</v>
      </c>
      <c r="D106" s="4" t="s">
        <v>56</v>
      </c>
      <c r="E106" s="4" t="s">
        <v>17</v>
      </c>
      <c r="F106" s="4">
        <v>1</v>
      </c>
      <c r="G106" s="10">
        <v>35</v>
      </c>
      <c r="H106" s="10">
        <v>0</v>
      </c>
      <c r="I106" s="6">
        <f t="shared" si="1"/>
        <v>35</v>
      </c>
    </row>
    <row r="107" spans="1:9">
      <c r="A107" s="2">
        <v>5</v>
      </c>
      <c r="B107" s="3">
        <v>43360</v>
      </c>
      <c r="C107" s="4" t="s">
        <v>12</v>
      </c>
      <c r="D107" s="4" t="s">
        <v>58</v>
      </c>
      <c r="E107" s="4" t="s">
        <v>13</v>
      </c>
      <c r="F107" s="7">
        <v>2</v>
      </c>
      <c r="G107" s="10">
        <v>50</v>
      </c>
      <c r="H107" s="10">
        <v>5</v>
      </c>
      <c r="I107" s="6">
        <f t="shared" si="1"/>
        <v>95</v>
      </c>
    </row>
    <row r="108" spans="1:9">
      <c r="A108" s="2">
        <v>6</v>
      </c>
      <c r="B108" s="3">
        <v>43360</v>
      </c>
      <c r="C108" s="7" t="s">
        <v>10</v>
      </c>
      <c r="D108" s="7" t="s">
        <v>61</v>
      </c>
      <c r="E108" s="7" t="s">
        <v>62</v>
      </c>
      <c r="F108" s="7">
        <v>10</v>
      </c>
      <c r="G108" s="10">
        <v>20</v>
      </c>
      <c r="H108" s="10">
        <v>10</v>
      </c>
      <c r="I108" s="6">
        <f t="shared" si="1"/>
        <v>190</v>
      </c>
    </row>
    <row r="109" spans="1:9">
      <c r="A109" s="2">
        <v>7</v>
      </c>
      <c r="B109" s="3">
        <v>43360</v>
      </c>
      <c r="C109" s="4" t="s">
        <v>16</v>
      </c>
      <c r="D109" s="4" t="s">
        <v>56</v>
      </c>
      <c r="E109" s="4" t="s">
        <v>17</v>
      </c>
      <c r="F109" s="7">
        <v>2</v>
      </c>
      <c r="G109" s="10">
        <v>35</v>
      </c>
      <c r="H109" s="10">
        <v>5</v>
      </c>
      <c r="I109" s="6">
        <f t="shared" si="1"/>
        <v>65</v>
      </c>
    </row>
    <row r="110" spans="1:9">
      <c r="A110" s="2">
        <v>8</v>
      </c>
      <c r="B110" s="3">
        <v>43360</v>
      </c>
      <c r="C110" s="7" t="s">
        <v>10</v>
      </c>
      <c r="D110" s="7" t="s">
        <v>61</v>
      </c>
      <c r="E110" s="7" t="s">
        <v>62</v>
      </c>
      <c r="F110" s="4">
        <v>5</v>
      </c>
      <c r="G110" s="10">
        <v>20</v>
      </c>
      <c r="H110" s="10">
        <v>5</v>
      </c>
      <c r="I110" s="6">
        <f t="shared" si="1"/>
        <v>95</v>
      </c>
    </row>
    <row r="111" spans="1:9">
      <c r="A111" s="2">
        <v>9</v>
      </c>
      <c r="B111" s="3">
        <v>43360</v>
      </c>
      <c r="C111" s="4" t="s">
        <v>10</v>
      </c>
      <c r="D111" s="4" t="s">
        <v>61</v>
      </c>
      <c r="E111" s="4" t="s">
        <v>62</v>
      </c>
      <c r="F111" s="7">
        <v>1</v>
      </c>
      <c r="G111" s="10">
        <v>20</v>
      </c>
      <c r="H111" s="10">
        <v>0</v>
      </c>
      <c r="I111" s="6">
        <f t="shared" si="1"/>
        <v>20</v>
      </c>
    </row>
    <row r="112" spans="1:9">
      <c r="A112" s="2">
        <v>10</v>
      </c>
      <c r="B112" s="3">
        <v>43360</v>
      </c>
      <c r="C112" s="4" t="s">
        <v>16</v>
      </c>
      <c r="D112" s="4" t="s">
        <v>56</v>
      </c>
      <c r="E112" s="4" t="s">
        <v>17</v>
      </c>
      <c r="F112" s="7">
        <v>1</v>
      </c>
      <c r="G112" s="10">
        <v>35</v>
      </c>
      <c r="H112" s="10">
        <v>0</v>
      </c>
      <c r="I112" s="6">
        <f t="shared" si="1"/>
        <v>35</v>
      </c>
    </row>
    <row r="113" spans="1:9">
      <c r="A113" s="2">
        <v>11</v>
      </c>
      <c r="B113" s="3">
        <v>43360</v>
      </c>
      <c r="C113" s="4" t="s">
        <v>12</v>
      </c>
      <c r="D113" s="4" t="s">
        <v>58</v>
      </c>
      <c r="E113" s="4" t="s">
        <v>13</v>
      </c>
      <c r="F113" s="7">
        <v>1</v>
      </c>
      <c r="G113" s="10">
        <v>50</v>
      </c>
      <c r="H113" s="10">
        <v>0</v>
      </c>
      <c r="I113" s="6">
        <f t="shared" si="1"/>
        <v>50</v>
      </c>
    </row>
    <row r="114" spans="1:9">
      <c r="A114" s="2">
        <v>12</v>
      </c>
      <c r="B114" s="3">
        <v>43360</v>
      </c>
      <c r="C114" s="4" t="s">
        <v>12</v>
      </c>
      <c r="D114" s="4" t="s">
        <v>58</v>
      </c>
      <c r="E114" s="4" t="s">
        <v>13</v>
      </c>
      <c r="F114" s="7">
        <v>1</v>
      </c>
      <c r="G114" s="10">
        <v>50</v>
      </c>
      <c r="H114" s="10">
        <v>0</v>
      </c>
      <c r="I114" s="6">
        <f t="shared" si="1"/>
        <v>50</v>
      </c>
    </row>
    <row r="115" spans="1:9">
      <c r="A115" s="2">
        <v>13</v>
      </c>
      <c r="B115" s="3">
        <v>43360</v>
      </c>
      <c r="C115" s="7" t="s">
        <v>12</v>
      </c>
      <c r="D115" s="7" t="s">
        <v>58</v>
      </c>
      <c r="E115" s="7" t="s">
        <v>13</v>
      </c>
      <c r="F115" s="7">
        <v>5</v>
      </c>
      <c r="G115" s="10">
        <v>50</v>
      </c>
      <c r="H115" s="10">
        <v>10</v>
      </c>
      <c r="I115" s="6">
        <f t="shared" si="1"/>
        <v>240</v>
      </c>
    </row>
    <row r="116" spans="1:9">
      <c r="A116" s="2">
        <v>14</v>
      </c>
      <c r="B116" s="3">
        <v>43360</v>
      </c>
      <c r="C116" s="4" t="s">
        <v>12</v>
      </c>
      <c r="D116" s="4" t="s">
        <v>58</v>
      </c>
      <c r="E116" s="4" t="s">
        <v>13</v>
      </c>
      <c r="F116" s="4">
        <v>2</v>
      </c>
      <c r="G116" s="10">
        <v>50</v>
      </c>
      <c r="H116" s="10">
        <v>5</v>
      </c>
      <c r="I116" s="6">
        <f t="shared" si="1"/>
        <v>95</v>
      </c>
    </row>
    <row r="117" spans="1:9">
      <c r="A117" s="2">
        <v>15</v>
      </c>
      <c r="B117" s="3">
        <v>43360</v>
      </c>
      <c r="C117" s="4" t="s">
        <v>10</v>
      </c>
      <c r="D117" s="4" t="s">
        <v>61</v>
      </c>
      <c r="E117" s="4" t="s">
        <v>62</v>
      </c>
      <c r="F117" s="7">
        <v>1</v>
      </c>
      <c r="G117" s="10">
        <v>20</v>
      </c>
      <c r="H117" s="10">
        <v>0</v>
      </c>
      <c r="I117" s="6">
        <f t="shared" si="1"/>
        <v>20</v>
      </c>
    </row>
    <row r="118" spans="1:9">
      <c r="A118" s="2">
        <v>16</v>
      </c>
      <c r="B118" s="3">
        <v>43360</v>
      </c>
      <c r="C118" s="7" t="s">
        <v>10</v>
      </c>
      <c r="D118" s="7" t="s">
        <v>61</v>
      </c>
      <c r="E118" s="7" t="s">
        <v>62</v>
      </c>
      <c r="F118" s="4">
        <v>1</v>
      </c>
      <c r="G118" s="10">
        <v>20</v>
      </c>
      <c r="H118" s="10">
        <v>0</v>
      </c>
      <c r="I118" s="6">
        <f t="shared" si="1"/>
        <v>20</v>
      </c>
    </row>
    <row r="119" spans="1:9">
      <c r="A119" s="2">
        <v>17</v>
      </c>
      <c r="B119" s="3">
        <v>43360</v>
      </c>
      <c r="C119" s="4" t="s">
        <v>16</v>
      </c>
      <c r="D119" s="4" t="s">
        <v>56</v>
      </c>
      <c r="E119" s="4" t="s">
        <v>17</v>
      </c>
      <c r="F119" s="7">
        <v>1</v>
      </c>
      <c r="G119" s="10">
        <v>35</v>
      </c>
      <c r="H119" s="10">
        <v>0</v>
      </c>
      <c r="I119" s="6">
        <f t="shared" si="1"/>
        <v>35</v>
      </c>
    </row>
    <row r="120" spans="1:9">
      <c r="A120" s="2">
        <v>18</v>
      </c>
      <c r="B120" s="3">
        <v>43360</v>
      </c>
      <c r="C120" s="7" t="s">
        <v>16</v>
      </c>
      <c r="D120" s="7" t="s">
        <v>56</v>
      </c>
      <c r="E120" s="7" t="s">
        <v>17</v>
      </c>
      <c r="F120" s="7">
        <v>1</v>
      </c>
      <c r="G120" s="10">
        <v>35</v>
      </c>
      <c r="H120" s="10">
        <v>0</v>
      </c>
      <c r="I120" s="6">
        <f t="shared" si="1"/>
        <v>35</v>
      </c>
    </row>
    <row r="121" spans="1:9">
      <c r="A121" s="2">
        <v>19</v>
      </c>
      <c r="B121" s="3">
        <v>43360</v>
      </c>
      <c r="C121" s="7" t="s">
        <v>57</v>
      </c>
      <c r="D121" s="4" t="s">
        <v>56</v>
      </c>
      <c r="E121" s="4" t="s">
        <v>17</v>
      </c>
      <c r="F121" s="7">
        <v>1</v>
      </c>
      <c r="G121" s="10">
        <v>35</v>
      </c>
      <c r="H121" s="10">
        <v>0</v>
      </c>
      <c r="I121" s="6">
        <f t="shared" si="1"/>
        <v>35</v>
      </c>
    </row>
    <row r="122" spans="1:9">
      <c r="A122" s="2">
        <v>20</v>
      </c>
      <c r="B122" s="3">
        <v>43360</v>
      </c>
      <c r="C122" s="7" t="s">
        <v>10</v>
      </c>
      <c r="D122" s="7" t="s">
        <v>61</v>
      </c>
      <c r="E122" s="7" t="s">
        <v>62</v>
      </c>
      <c r="F122" s="4">
        <v>2</v>
      </c>
      <c r="G122" s="10">
        <v>20</v>
      </c>
      <c r="H122" s="10">
        <v>2</v>
      </c>
      <c r="I122" s="6">
        <f t="shared" si="1"/>
        <v>38</v>
      </c>
    </row>
    <row r="123" spans="1:9">
      <c r="A123" s="2">
        <v>21</v>
      </c>
      <c r="B123" s="3">
        <v>43360</v>
      </c>
      <c r="C123" s="4" t="s">
        <v>16</v>
      </c>
      <c r="D123" s="4" t="s">
        <v>56</v>
      </c>
      <c r="E123" s="4" t="s">
        <v>17</v>
      </c>
      <c r="F123" s="7">
        <v>2</v>
      </c>
      <c r="G123" s="10">
        <v>35</v>
      </c>
      <c r="H123" s="10">
        <v>5</v>
      </c>
      <c r="I123" s="6">
        <f t="shared" si="1"/>
        <v>65</v>
      </c>
    </row>
    <row r="124" spans="1:9">
      <c r="A124" s="2">
        <v>22</v>
      </c>
      <c r="B124" s="3">
        <v>43360</v>
      </c>
      <c r="C124" s="7" t="s">
        <v>10</v>
      </c>
      <c r="D124" s="7" t="s">
        <v>61</v>
      </c>
      <c r="E124" s="7" t="s">
        <v>62</v>
      </c>
      <c r="F124" s="4">
        <v>1</v>
      </c>
      <c r="G124" s="10">
        <v>20</v>
      </c>
      <c r="H124" s="10">
        <v>0</v>
      </c>
      <c r="I124" s="6">
        <f t="shared" si="1"/>
        <v>20</v>
      </c>
    </row>
    <row r="125" spans="1:9">
      <c r="A125" s="2">
        <v>23</v>
      </c>
      <c r="B125" s="3">
        <v>43360</v>
      </c>
      <c r="C125" s="7" t="s">
        <v>12</v>
      </c>
      <c r="D125" s="7" t="s">
        <v>58</v>
      </c>
      <c r="E125" s="7" t="s">
        <v>13</v>
      </c>
      <c r="F125" s="7">
        <v>2</v>
      </c>
      <c r="G125" s="10">
        <v>50</v>
      </c>
      <c r="H125" s="10">
        <v>5</v>
      </c>
      <c r="I125" s="6">
        <f t="shared" si="1"/>
        <v>95</v>
      </c>
    </row>
    <row r="126" spans="1:9">
      <c r="A126" s="2">
        <v>24</v>
      </c>
      <c r="B126" s="3">
        <v>43360</v>
      </c>
      <c r="C126" s="7" t="s">
        <v>10</v>
      </c>
      <c r="D126" s="7" t="s">
        <v>61</v>
      </c>
      <c r="E126" s="7" t="s">
        <v>62</v>
      </c>
      <c r="F126" s="7">
        <v>1</v>
      </c>
      <c r="G126" s="10">
        <v>20</v>
      </c>
      <c r="H126" s="10">
        <v>0</v>
      </c>
      <c r="I126" s="6">
        <f t="shared" si="1"/>
        <v>20</v>
      </c>
    </row>
    <row r="127" spans="1:9" s="37" customFormat="1">
      <c r="A127" s="29">
        <v>25</v>
      </c>
      <c r="B127" s="30">
        <v>43360</v>
      </c>
      <c r="C127" s="32" t="s">
        <v>16</v>
      </c>
      <c r="D127" s="32" t="s">
        <v>56</v>
      </c>
      <c r="E127" s="32" t="s">
        <v>17</v>
      </c>
      <c r="F127" s="32">
        <v>1</v>
      </c>
      <c r="G127" s="35">
        <v>35</v>
      </c>
      <c r="H127" s="35">
        <v>0</v>
      </c>
      <c r="I127" s="6">
        <f t="shared" si="1"/>
        <v>35</v>
      </c>
    </row>
    <row r="128" spans="1:9">
      <c r="A128" s="2">
        <v>1</v>
      </c>
      <c r="B128" s="3">
        <v>43363</v>
      </c>
      <c r="C128" s="4" t="s">
        <v>10</v>
      </c>
      <c r="D128" s="4" t="s">
        <v>61</v>
      </c>
      <c r="E128" s="4" t="s">
        <v>62</v>
      </c>
      <c r="F128" s="7">
        <v>1</v>
      </c>
      <c r="G128" s="6">
        <v>20</v>
      </c>
      <c r="H128" s="10">
        <v>0</v>
      </c>
      <c r="I128" s="6">
        <f t="shared" si="1"/>
        <v>20</v>
      </c>
    </row>
    <row r="129" spans="1:9">
      <c r="A129" s="2">
        <v>2</v>
      </c>
      <c r="B129" s="3">
        <v>43363</v>
      </c>
      <c r="C129" s="7" t="s">
        <v>12</v>
      </c>
      <c r="D129" s="7" t="s">
        <v>58</v>
      </c>
      <c r="E129" s="7" t="s">
        <v>13</v>
      </c>
      <c r="F129" s="7">
        <v>1</v>
      </c>
      <c r="G129" s="6">
        <v>50</v>
      </c>
      <c r="H129" s="10">
        <v>0</v>
      </c>
      <c r="I129" s="6">
        <f t="shared" si="1"/>
        <v>50</v>
      </c>
    </row>
    <row r="130" spans="1:9">
      <c r="A130" s="2">
        <v>3</v>
      </c>
      <c r="B130" s="3">
        <v>43363</v>
      </c>
      <c r="C130" s="7" t="s">
        <v>57</v>
      </c>
      <c r="D130" s="7" t="s">
        <v>56</v>
      </c>
      <c r="E130" s="7" t="s">
        <v>17</v>
      </c>
      <c r="F130" s="7">
        <v>1</v>
      </c>
      <c r="G130" s="6">
        <v>35</v>
      </c>
      <c r="H130" s="10">
        <v>0</v>
      </c>
      <c r="I130" s="6">
        <f t="shared" si="1"/>
        <v>35</v>
      </c>
    </row>
    <row r="131" spans="1:9">
      <c r="A131" s="2">
        <v>4</v>
      </c>
      <c r="B131" s="3">
        <v>43363</v>
      </c>
      <c r="C131" s="4" t="s">
        <v>16</v>
      </c>
      <c r="D131" s="4" t="s">
        <v>56</v>
      </c>
      <c r="E131" s="4" t="s">
        <v>17</v>
      </c>
      <c r="F131" s="4">
        <v>2</v>
      </c>
      <c r="G131" s="10">
        <v>35</v>
      </c>
      <c r="H131" s="10">
        <v>5</v>
      </c>
      <c r="I131" s="6">
        <f t="shared" si="1"/>
        <v>65</v>
      </c>
    </row>
    <row r="132" spans="1:9">
      <c r="A132" s="2">
        <v>5</v>
      </c>
      <c r="B132" s="3">
        <v>43363</v>
      </c>
      <c r="C132" s="4" t="s">
        <v>12</v>
      </c>
      <c r="D132" s="4" t="s">
        <v>58</v>
      </c>
      <c r="E132" s="4" t="s">
        <v>13</v>
      </c>
      <c r="F132" s="7">
        <v>2</v>
      </c>
      <c r="G132" s="10">
        <v>50</v>
      </c>
      <c r="H132" s="10">
        <v>5</v>
      </c>
      <c r="I132" s="6">
        <f t="shared" ref="I132:I195" si="2">(F132*G132)-H132</f>
        <v>95</v>
      </c>
    </row>
    <row r="133" spans="1:9">
      <c r="A133" s="2">
        <v>6</v>
      </c>
      <c r="B133" s="3">
        <v>43363</v>
      </c>
      <c r="C133" s="7" t="s">
        <v>10</v>
      </c>
      <c r="D133" s="7" t="s">
        <v>61</v>
      </c>
      <c r="E133" s="7" t="s">
        <v>62</v>
      </c>
      <c r="F133" s="7">
        <v>6</v>
      </c>
      <c r="G133" s="10">
        <v>20</v>
      </c>
      <c r="H133" s="10">
        <v>6</v>
      </c>
      <c r="I133" s="6">
        <f t="shared" si="2"/>
        <v>114</v>
      </c>
    </row>
    <row r="134" spans="1:9">
      <c r="A134" s="2">
        <v>7</v>
      </c>
      <c r="B134" s="3">
        <v>43363</v>
      </c>
      <c r="C134" s="4" t="s">
        <v>16</v>
      </c>
      <c r="D134" s="4" t="s">
        <v>56</v>
      </c>
      <c r="E134" s="4" t="s">
        <v>17</v>
      </c>
      <c r="F134" s="7">
        <v>1</v>
      </c>
      <c r="G134" s="10">
        <v>35</v>
      </c>
      <c r="H134" s="10">
        <v>0</v>
      </c>
      <c r="I134" s="6">
        <f t="shared" si="2"/>
        <v>35</v>
      </c>
    </row>
    <row r="135" spans="1:9">
      <c r="A135" s="2">
        <v>8</v>
      </c>
      <c r="B135" s="3">
        <v>43363</v>
      </c>
      <c r="C135" s="7" t="s">
        <v>10</v>
      </c>
      <c r="D135" s="7" t="s">
        <v>61</v>
      </c>
      <c r="E135" s="7" t="s">
        <v>62</v>
      </c>
      <c r="F135" s="4">
        <v>1</v>
      </c>
      <c r="G135" s="10">
        <v>20</v>
      </c>
      <c r="H135" s="10">
        <v>0</v>
      </c>
      <c r="I135" s="6">
        <f t="shared" si="2"/>
        <v>20</v>
      </c>
    </row>
    <row r="136" spans="1:9">
      <c r="A136" s="2">
        <v>9</v>
      </c>
      <c r="B136" s="3">
        <v>43363</v>
      </c>
      <c r="C136" s="4" t="s">
        <v>10</v>
      </c>
      <c r="D136" s="4" t="s">
        <v>61</v>
      </c>
      <c r="E136" s="4" t="s">
        <v>62</v>
      </c>
      <c r="F136" s="7">
        <v>1</v>
      </c>
      <c r="G136" s="10">
        <v>20</v>
      </c>
      <c r="H136" s="10">
        <v>0</v>
      </c>
      <c r="I136" s="6">
        <f t="shared" si="2"/>
        <v>20</v>
      </c>
    </row>
    <row r="137" spans="1:9">
      <c r="A137" s="2">
        <v>10</v>
      </c>
      <c r="B137" s="3">
        <v>43363</v>
      </c>
      <c r="C137" s="4" t="s">
        <v>16</v>
      </c>
      <c r="D137" s="4" t="s">
        <v>56</v>
      </c>
      <c r="E137" s="4" t="s">
        <v>17</v>
      </c>
      <c r="F137" s="7">
        <v>1</v>
      </c>
      <c r="G137" s="10">
        <v>35</v>
      </c>
      <c r="H137" s="10">
        <v>0</v>
      </c>
      <c r="I137" s="6">
        <f t="shared" si="2"/>
        <v>35</v>
      </c>
    </row>
    <row r="138" spans="1:9">
      <c r="A138" s="2">
        <v>11</v>
      </c>
      <c r="B138" s="3">
        <v>43363</v>
      </c>
      <c r="C138" s="4" t="s">
        <v>12</v>
      </c>
      <c r="D138" s="4" t="s">
        <v>58</v>
      </c>
      <c r="E138" s="4" t="s">
        <v>13</v>
      </c>
      <c r="F138" s="7">
        <v>1</v>
      </c>
      <c r="G138" s="10">
        <v>50</v>
      </c>
      <c r="H138" s="10">
        <v>0</v>
      </c>
      <c r="I138" s="6">
        <f t="shared" si="2"/>
        <v>50</v>
      </c>
    </row>
    <row r="139" spans="1:9">
      <c r="A139" s="2">
        <v>12</v>
      </c>
      <c r="B139" s="3">
        <v>43363</v>
      </c>
      <c r="C139" s="4" t="s">
        <v>12</v>
      </c>
      <c r="D139" s="4" t="s">
        <v>58</v>
      </c>
      <c r="E139" s="4" t="s">
        <v>13</v>
      </c>
      <c r="F139" s="7">
        <v>3</v>
      </c>
      <c r="G139" s="10">
        <v>50</v>
      </c>
      <c r="H139" s="10">
        <v>6</v>
      </c>
      <c r="I139" s="6">
        <f t="shared" si="2"/>
        <v>144</v>
      </c>
    </row>
    <row r="140" spans="1:9">
      <c r="A140" s="2">
        <v>13</v>
      </c>
      <c r="B140" s="3">
        <v>43363</v>
      </c>
      <c r="C140" s="7" t="s">
        <v>12</v>
      </c>
      <c r="D140" s="7" t="s">
        <v>58</v>
      </c>
      <c r="E140" s="7" t="s">
        <v>13</v>
      </c>
      <c r="F140" s="7">
        <v>1</v>
      </c>
      <c r="G140" s="10">
        <v>50</v>
      </c>
      <c r="H140" s="10">
        <v>0</v>
      </c>
      <c r="I140" s="6">
        <f t="shared" si="2"/>
        <v>50</v>
      </c>
    </row>
    <row r="141" spans="1:9">
      <c r="A141" s="2">
        <v>14</v>
      </c>
      <c r="B141" s="3">
        <v>43363</v>
      </c>
      <c r="C141" s="4" t="s">
        <v>12</v>
      </c>
      <c r="D141" s="4" t="s">
        <v>58</v>
      </c>
      <c r="E141" s="4" t="s">
        <v>13</v>
      </c>
      <c r="F141" s="4">
        <v>1</v>
      </c>
      <c r="G141" s="10">
        <v>50</v>
      </c>
      <c r="H141" s="10">
        <v>0</v>
      </c>
      <c r="I141" s="6">
        <f t="shared" si="2"/>
        <v>50</v>
      </c>
    </row>
    <row r="142" spans="1:9">
      <c r="A142" s="2">
        <v>15</v>
      </c>
      <c r="B142" s="3">
        <v>43363</v>
      </c>
      <c r="C142" s="4" t="s">
        <v>10</v>
      </c>
      <c r="D142" s="4" t="s">
        <v>61</v>
      </c>
      <c r="E142" s="4" t="s">
        <v>62</v>
      </c>
      <c r="F142" s="7">
        <v>1</v>
      </c>
      <c r="G142" s="10">
        <v>20</v>
      </c>
      <c r="H142" s="10">
        <v>0</v>
      </c>
      <c r="I142" s="6">
        <f t="shared" si="2"/>
        <v>20</v>
      </c>
    </row>
    <row r="143" spans="1:9">
      <c r="A143" s="2">
        <v>16</v>
      </c>
      <c r="B143" s="3">
        <v>43363</v>
      </c>
      <c r="C143" s="7" t="s">
        <v>10</v>
      </c>
      <c r="D143" s="7" t="s">
        <v>61</v>
      </c>
      <c r="E143" s="7" t="s">
        <v>62</v>
      </c>
      <c r="F143" s="4">
        <v>6</v>
      </c>
      <c r="G143" s="10">
        <v>20</v>
      </c>
      <c r="H143" s="10">
        <v>6</v>
      </c>
      <c r="I143" s="6">
        <f t="shared" si="2"/>
        <v>114</v>
      </c>
    </row>
    <row r="144" spans="1:9">
      <c r="A144" s="2">
        <v>17</v>
      </c>
      <c r="B144" s="3">
        <v>43363</v>
      </c>
      <c r="C144" s="7" t="s">
        <v>57</v>
      </c>
      <c r="D144" s="4" t="s">
        <v>56</v>
      </c>
      <c r="E144" s="4" t="s">
        <v>17</v>
      </c>
      <c r="F144" s="7">
        <v>1</v>
      </c>
      <c r="G144" s="10">
        <v>35</v>
      </c>
      <c r="H144" s="10">
        <v>0</v>
      </c>
      <c r="I144" s="6">
        <f t="shared" si="2"/>
        <v>35</v>
      </c>
    </row>
    <row r="145" spans="1:9">
      <c r="A145" s="2">
        <v>18</v>
      </c>
      <c r="B145" s="3">
        <v>43363</v>
      </c>
      <c r="C145" s="7" t="s">
        <v>57</v>
      </c>
      <c r="D145" s="7" t="s">
        <v>56</v>
      </c>
      <c r="E145" s="7" t="s">
        <v>17</v>
      </c>
      <c r="F145" s="7">
        <v>1</v>
      </c>
      <c r="G145" s="10">
        <v>35</v>
      </c>
      <c r="H145" s="10">
        <v>0</v>
      </c>
      <c r="I145" s="6">
        <f t="shared" si="2"/>
        <v>35</v>
      </c>
    </row>
    <row r="146" spans="1:9">
      <c r="A146" s="2">
        <v>19</v>
      </c>
      <c r="B146" s="3">
        <v>43363</v>
      </c>
      <c r="C146" s="4" t="s">
        <v>16</v>
      </c>
      <c r="D146" s="4" t="s">
        <v>56</v>
      </c>
      <c r="E146" s="4" t="s">
        <v>17</v>
      </c>
      <c r="F146" s="7">
        <v>10</v>
      </c>
      <c r="G146" s="10">
        <v>35</v>
      </c>
      <c r="H146" s="10">
        <v>15</v>
      </c>
      <c r="I146" s="6">
        <f t="shared" si="2"/>
        <v>335</v>
      </c>
    </row>
    <row r="147" spans="1:9">
      <c r="A147" s="2">
        <v>20</v>
      </c>
      <c r="B147" s="3">
        <v>43363</v>
      </c>
      <c r="C147" s="7" t="s">
        <v>10</v>
      </c>
      <c r="D147" s="7" t="s">
        <v>61</v>
      </c>
      <c r="E147" s="7" t="s">
        <v>62</v>
      </c>
      <c r="F147" s="4">
        <v>1</v>
      </c>
      <c r="G147" s="10">
        <v>20</v>
      </c>
      <c r="H147" s="10">
        <v>0</v>
      </c>
      <c r="I147" s="6">
        <f t="shared" si="2"/>
        <v>20</v>
      </c>
    </row>
    <row r="148" spans="1:9">
      <c r="A148" s="2">
        <v>21</v>
      </c>
      <c r="B148" s="3">
        <v>43363</v>
      </c>
      <c r="C148" s="4" t="s">
        <v>16</v>
      </c>
      <c r="D148" s="4" t="s">
        <v>56</v>
      </c>
      <c r="E148" s="4" t="s">
        <v>17</v>
      </c>
      <c r="F148" s="7">
        <v>1</v>
      </c>
      <c r="G148" s="10">
        <v>35</v>
      </c>
      <c r="H148" s="10">
        <v>0</v>
      </c>
      <c r="I148" s="6">
        <f t="shared" si="2"/>
        <v>35</v>
      </c>
    </row>
    <row r="149" spans="1:9">
      <c r="A149" s="2">
        <v>22</v>
      </c>
      <c r="B149" s="3">
        <v>43363</v>
      </c>
      <c r="C149" s="7" t="s">
        <v>10</v>
      </c>
      <c r="D149" s="7" t="s">
        <v>61</v>
      </c>
      <c r="E149" s="7" t="s">
        <v>62</v>
      </c>
      <c r="F149" s="4">
        <v>1</v>
      </c>
      <c r="G149" s="10">
        <v>20</v>
      </c>
      <c r="H149" s="10">
        <v>0</v>
      </c>
      <c r="I149" s="6">
        <f t="shared" si="2"/>
        <v>20</v>
      </c>
    </row>
    <row r="150" spans="1:9">
      <c r="A150" s="2">
        <v>23</v>
      </c>
      <c r="B150" s="3">
        <v>43363</v>
      </c>
      <c r="C150" s="7" t="s">
        <v>12</v>
      </c>
      <c r="D150" s="7" t="s">
        <v>58</v>
      </c>
      <c r="E150" s="7" t="s">
        <v>13</v>
      </c>
      <c r="F150" s="7">
        <v>1</v>
      </c>
      <c r="G150" s="10">
        <v>50</v>
      </c>
      <c r="H150" s="10">
        <v>0</v>
      </c>
      <c r="I150" s="6">
        <f t="shared" si="2"/>
        <v>50</v>
      </c>
    </row>
    <row r="151" spans="1:9">
      <c r="A151" s="2">
        <v>24</v>
      </c>
      <c r="B151" s="3">
        <v>43363</v>
      </c>
      <c r="C151" s="7" t="s">
        <v>10</v>
      </c>
      <c r="D151" s="7" t="s">
        <v>61</v>
      </c>
      <c r="E151" s="7" t="s">
        <v>62</v>
      </c>
      <c r="F151" s="7">
        <v>1</v>
      </c>
      <c r="G151" s="10">
        <v>20</v>
      </c>
      <c r="H151" s="10">
        <v>0</v>
      </c>
      <c r="I151" s="6">
        <f t="shared" si="2"/>
        <v>20</v>
      </c>
    </row>
    <row r="152" spans="1:9" s="37" customFormat="1">
      <c r="A152" s="29">
        <v>25</v>
      </c>
      <c r="B152" s="30">
        <v>43363</v>
      </c>
      <c r="C152" s="32" t="s">
        <v>16</v>
      </c>
      <c r="D152" s="32" t="s">
        <v>56</v>
      </c>
      <c r="E152" s="32" t="s">
        <v>17</v>
      </c>
      <c r="F152" s="32">
        <v>1</v>
      </c>
      <c r="G152" s="35">
        <v>35</v>
      </c>
      <c r="H152" s="35">
        <v>0</v>
      </c>
      <c r="I152" s="6">
        <f t="shared" si="2"/>
        <v>35</v>
      </c>
    </row>
    <row r="153" spans="1:9">
      <c r="A153" s="2">
        <v>1</v>
      </c>
      <c r="B153" s="3">
        <v>43367</v>
      </c>
      <c r="C153" s="4" t="s">
        <v>10</v>
      </c>
      <c r="D153" s="4" t="s">
        <v>61</v>
      </c>
      <c r="E153" s="4" t="s">
        <v>62</v>
      </c>
      <c r="F153" s="7">
        <v>2</v>
      </c>
      <c r="G153" s="6">
        <v>20</v>
      </c>
      <c r="H153" s="10">
        <v>2</v>
      </c>
      <c r="I153" s="6">
        <f t="shared" si="2"/>
        <v>38</v>
      </c>
    </row>
    <row r="154" spans="1:9">
      <c r="A154" s="2">
        <v>2</v>
      </c>
      <c r="B154" s="3">
        <v>43367</v>
      </c>
      <c r="C154" s="7" t="s">
        <v>12</v>
      </c>
      <c r="D154" s="7" t="s">
        <v>58</v>
      </c>
      <c r="E154" s="7" t="s">
        <v>13</v>
      </c>
      <c r="F154" s="7">
        <v>2</v>
      </c>
      <c r="G154" s="6">
        <v>50</v>
      </c>
      <c r="H154" s="10">
        <v>5</v>
      </c>
      <c r="I154" s="6">
        <f t="shared" si="2"/>
        <v>95</v>
      </c>
    </row>
    <row r="155" spans="1:9">
      <c r="A155" s="2">
        <v>3</v>
      </c>
      <c r="B155" s="3">
        <v>43367</v>
      </c>
      <c r="C155" s="7" t="s">
        <v>16</v>
      </c>
      <c r="D155" s="7" t="s">
        <v>56</v>
      </c>
      <c r="E155" s="7" t="s">
        <v>17</v>
      </c>
      <c r="F155" s="7">
        <v>1</v>
      </c>
      <c r="G155" s="6">
        <v>35</v>
      </c>
      <c r="H155" s="10">
        <v>0</v>
      </c>
      <c r="I155" s="6">
        <f t="shared" si="2"/>
        <v>35</v>
      </c>
    </row>
    <row r="156" spans="1:9">
      <c r="A156" s="2">
        <v>4</v>
      </c>
      <c r="B156" s="3">
        <v>43367</v>
      </c>
      <c r="C156" s="4" t="s">
        <v>16</v>
      </c>
      <c r="D156" s="4" t="s">
        <v>56</v>
      </c>
      <c r="E156" s="4" t="s">
        <v>17</v>
      </c>
      <c r="F156" s="4">
        <v>6</v>
      </c>
      <c r="G156" s="10">
        <v>35</v>
      </c>
      <c r="H156" s="10">
        <v>10</v>
      </c>
      <c r="I156" s="6">
        <f t="shared" si="2"/>
        <v>200</v>
      </c>
    </row>
    <row r="157" spans="1:9">
      <c r="A157" s="2">
        <v>5</v>
      </c>
      <c r="B157" s="3">
        <v>43367</v>
      </c>
      <c r="C157" s="4" t="s">
        <v>12</v>
      </c>
      <c r="D157" s="4" t="s">
        <v>58</v>
      </c>
      <c r="E157" s="4" t="s">
        <v>13</v>
      </c>
      <c r="F157" s="7">
        <v>1</v>
      </c>
      <c r="G157" s="10">
        <v>50</v>
      </c>
      <c r="H157" s="10">
        <v>0</v>
      </c>
      <c r="I157" s="6">
        <f t="shared" si="2"/>
        <v>50</v>
      </c>
    </row>
    <row r="158" spans="1:9">
      <c r="A158" s="2">
        <v>6</v>
      </c>
      <c r="B158" s="3">
        <v>43367</v>
      </c>
      <c r="C158" s="7" t="s">
        <v>10</v>
      </c>
      <c r="D158" s="7" t="s">
        <v>61</v>
      </c>
      <c r="E158" s="7" t="s">
        <v>62</v>
      </c>
      <c r="F158" s="7">
        <v>1</v>
      </c>
      <c r="G158" s="10">
        <v>20</v>
      </c>
      <c r="H158" s="10">
        <v>0</v>
      </c>
      <c r="I158" s="6">
        <f t="shared" si="2"/>
        <v>20</v>
      </c>
    </row>
    <row r="159" spans="1:9">
      <c r="A159" s="2">
        <v>7</v>
      </c>
      <c r="B159" s="3">
        <v>43367</v>
      </c>
      <c r="C159" s="4" t="s">
        <v>16</v>
      </c>
      <c r="D159" s="4" t="s">
        <v>56</v>
      </c>
      <c r="E159" s="4" t="s">
        <v>17</v>
      </c>
      <c r="F159" s="7">
        <v>1</v>
      </c>
      <c r="G159" s="10">
        <v>35</v>
      </c>
      <c r="H159" s="10">
        <v>0</v>
      </c>
      <c r="I159" s="6">
        <f t="shared" si="2"/>
        <v>35</v>
      </c>
    </row>
    <row r="160" spans="1:9">
      <c r="A160" s="2">
        <v>8</v>
      </c>
      <c r="B160" s="3">
        <v>43367</v>
      </c>
      <c r="C160" s="7" t="s">
        <v>10</v>
      </c>
      <c r="D160" s="7" t="s">
        <v>61</v>
      </c>
      <c r="E160" s="7" t="s">
        <v>62</v>
      </c>
      <c r="F160" s="4">
        <v>1</v>
      </c>
      <c r="G160" s="10">
        <v>20</v>
      </c>
      <c r="H160" s="10">
        <v>0</v>
      </c>
      <c r="I160" s="6">
        <f t="shared" si="2"/>
        <v>20</v>
      </c>
    </row>
    <row r="161" spans="1:9">
      <c r="A161" s="2">
        <v>9</v>
      </c>
      <c r="B161" s="3">
        <v>43367</v>
      </c>
      <c r="C161" s="4" t="s">
        <v>10</v>
      </c>
      <c r="D161" s="4" t="s">
        <v>61</v>
      </c>
      <c r="E161" s="4" t="s">
        <v>62</v>
      </c>
      <c r="F161" s="7">
        <v>1</v>
      </c>
      <c r="G161" s="10">
        <v>20</v>
      </c>
      <c r="H161" s="10">
        <v>0</v>
      </c>
      <c r="I161" s="6">
        <f t="shared" si="2"/>
        <v>20</v>
      </c>
    </row>
    <row r="162" spans="1:9">
      <c r="A162" s="2">
        <v>10</v>
      </c>
      <c r="B162" s="3">
        <v>43367</v>
      </c>
      <c r="C162" s="7" t="s">
        <v>57</v>
      </c>
      <c r="D162" s="4" t="s">
        <v>56</v>
      </c>
      <c r="E162" s="4" t="s">
        <v>17</v>
      </c>
      <c r="F162" s="7">
        <v>1</v>
      </c>
      <c r="G162" s="10">
        <v>35</v>
      </c>
      <c r="H162" s="10">
        <v>0</v>
      </c>
      <c r="I162" s="6">
        <f t="shared" si="2"/>
        <v>35</v>
      </c>
    </row>
    <row r="163" spans="1:9">
      <c r="A163" s="2">
        <v>11</v>
      </c>
      <c r="B163" s="3">
        <v>43367</v>
      </c>
      <c r="C163" s="4" t="s">
        <v>12</v>
      </c>
      <c r="D163" s="4" t="s">
        <v>58</v>
      </c>
      <c r="E163" s="4" t="s">
        <v>13</v>
      </c>
      <c r="F163" s="7">
        <v>2</v>
      </c>
      <c r="G163" s="10">
        <v>50</v>
      </c>
      <c r="H163" s="10">
        <v>5</v>
      </c>
      <c r="I163" s="6">
        <f t="shared" si="2"/>
        <v>95</v>
      </c>
    </row>
    <row r="164" spans="1:9">
      <c r="A164" s="2">
        <v>12</v>
      </c>
      <c r="B164" s="3">
        <v>43367</v>
      </c>
      <c r="C164" s="4" t="s">
        <v>12</v>
      </c>
      <c r="D164" s="4" t="s">
        <v>58</v>
      </c>
      <c r="E164" s="4" t="s">
        <v>13</v>
      </c>
      <c r="F164" s="7">
        <v>2</v>
      </c>
      <c r="G164" s="10">
        <v>50</v>
      </c>
      <c r="H164" s="10">
        <v>5</v>
      </c>
      <c r="I164" s="6">
        <f t="shared" si="2"/>
        <v>95</v>
      </c>
    </row>
    <row r="165" spans="1:9">
      <c r="A165" s="2">
        <v>13</v>
      </c>
      <c r="B165" s="3">
        <v>43367</v>
      </c>
      <c r="C165" s="7" t="s">
        <v>12</v>
      </c>
      <c r="D165" s="7" t="s">
        <v>58</v>
      </c>
      <c r="E165" s="7" t="s">
        <v>13</v>
      </c>
      <c r="F165" s="7">
        <v>1</v>
      </c>
      <c r="G165" s="10">
        <v>50</v>
      </c>
      <c r="H165" s="10">
        <v>0</v>
      </c>
      <c r="I165" s="6">
        <f t="shared" si="2"/>
        <v>50</v>
      </c>
    </row>
    <row r="166" spans="1:9">
      <c r="A166" s="2">
        <v>14</v>
      </c>
      <c r="B166" s="3">
        <v>43367</v>
      </c>
      <c r="C166" s="4" t="s">
        <v>12</v>
      </c>
      <c r="D166" s="4" t="s">
        <v>58</v>
      </c>
      <c r="E166" s="4" t="s">
        <v>13</v>
      </c>
      <c r="F166" s="4">
        <v>1</v>
      </c>
      <c r="G166" s="10">
        <v>50</v>
      </c>
      <c r="H166" s="10">
        <v>0</v>
      </c>
      <c r="I166" s="6">
        <f t="shared" si="2"/>
        <v>50</v>
      </c>
    </row>
    <row r="167" spans="1:9">
      <c r="A167" s="2">
        <v>15</v>
      </c>
      <c r="B167" s="3">
        <v>43367</v>
      </c>
      <c r="C167" s="4" t="s">
        <v>10</v>
      </c>
      <c r="D167" s="4" t="s">
        <v>61</v>
      </c>
      <c r="E167" s="4" t="s">
        <v>62</v>
      </c>
      <c r="F167" s="7">
        <v>12</v>
      </c>
      <c r="G167" s="10">
        <v>20</v>
      </c>
      <c r="H167" s="10">
        <v>12</v>
      </c>
      <c r="I167" s="6">
        <f t="shared" si="2"/>
        <v>228</v>
      </c>
    </row>
    <row r="168" spans="1:9">
      <c r="A168" s="2">
        <v>16</v>
      </c>
      <c r="B168" s="3">
        <v>43367</v>
      </c>
      <c r="C168" s="7" t="s">
        <v>10</v>
      </c>
      <c r="D168" s="7" t="s">
        <v>61</v>
      </c>
      <c r="E168" s="7" t="s">
        <v>62</v>
      </c>
      <c r="F168" s="4">
        <v>1</v>
      </c>
      <c r="G168" s="10">
        <v>20</v>
      </c>
      <c r="H168" s="10">
        <v>0</v>
      </c>
      <c r="I168" s="6">
        <f t="shared" si="2"/>
        <v>20</v>
      </c>
    </row>
    <row r="169" spans="1:9">
      <c r="A169" s="2">
        <v>17</v>
      </c>
      <c r="B169" s="3">
        <v>43367</v>
      </c>
      <c r="C169" s="4" t="s">
        <v>16</v>
      </c>
      <c r="D169" s="4" t="s">
        <v>56</v>
      </c>
      <c r="E169" s="4" t="s">
        <v>17</v>
      </c>
      <c r="F169" s="7">
        <v>2</v>
      </c>
      <c r="G169" s="10">
        <v>35</v>
      </c>
      <c r="H169" s="10">
        <v>0</v>
      </c>
      <c r="I169" s="6">
        <f t="shared" si="2"/>
        <v>70</v>
      </c>
    </row>
    <row r="170" spans="1:9">
      <c r="A170" s="2">
        <v>18</v>
      </c>
      <c r="B170" s="3">
        <v>43367</v>
      </c>
      <c r="C170" s="7" t="s">
        <v>16</v>
      </c>
      <c r="D170" s="7" t="s">
        <v>56</v>
      </c>
      <c r="E170" s="7" t="s">
        <v>17</v>
      </c>
      <c r="F170" s="7">
        <v>1</v>
      </c>
      <c r="G170" s="10">
        <v>35</v>
      </c>
      <c r="H170" s="10">
        <v>0</v>
      </c>
      <c r="I170" s="6">
        <f t="shared" si="2"/>
        <v>35</v>
      </c>
    </row>
    <row r="171" spans="1:9">
      <c r="A171" s="2">
        <v>19</v>
      </c>
      <c r="B171" s="3">
        <v>43367</v>
      </c>
      <c r="C171" s="4" t="s">
        <v>16</v>
      </c>
      <c r="D171" s="4" t="s">
        <v>56</v>
      </c>
      <c r="E171" s="4" t="s">
        <v>17</v>
      </c>
      <c r="F171" s="7">
        <v>1</v>
      </c>
      <c r="G171" s="10">
        <v>35</v>
      </c>
      <c r="H171" s="10">
        <v>0</v>
      </c>
      <c r="I171" s="6">
        <f t="shared" si="2"/>
        <v>35</v>
      </c>
    </row>
    <row r="172" spans="1:9">
      <c r="A172" s="2">
        <v>20</v>
      </c>
      <c r="B172" s="3">
        <v>43367</v>
      </c>
      <c r="C172" s="7" t="s">
        <v>10</v>
      </c>
      <c r="D172" s="7" t="s">
        <v>61</v>
      </c>
      <c r="E172" s="7" t="s">
        <v>62</v>
      </c>
      <c r="F172" s="4">
        <v>1</v>
      </c>
      <c r="G172" s="10">
        <v>20</v>
      </c>
      <c r="H172" s="10">
        <v>0</v>
      </c>
      <c r="I172" s="6">
        <f t="shared" si="2"/>
        <v>20</v>
      </c>
    </row>
    <row r="173" spans="1:9">
      <c r="A173" s="2">
        <v>21</v>
      </c>
      <c r="B173" s="3">
        <v>43367</v>
      </c>
      <c r="C173" s="4" t="s">
        <v>16</v>
      </c>
      <c r="D173" s="4" t="s">
        <v>56</v>
      </c>
      <c r="E173" s="4" t="s">
        <v>17</v>
      </c>
      <c r="F173" s="7">
        <v>1</v>
      </c>
      <c r="G173" s="10">
        <v>35</v>
      </c>
      <c r="H173" s="10">
        <v>0</v>
      </c>
      <c r="I173" s="6">
        <f t="shared" si="2"/>
        <v>35</v>
      </c>
    </row>
    <row r="174" spans="1:9">
      <c r="A174" s="2">
        <v>22</v>
      </c>
      <c r="B174" s="3">
        <v>43367</v>
      </c>
      <c r="C174" s="7" t="s">
        <v>10</v>
      </c>
      <c r="D174" s="7" t="s">
        <v>61</v>
      </c>
      <c r="E174" s="7" t="s">
        <v>62</v>
      </c>
      <c r="F174" s="4">
        <v>1</v>
      </c>
      <c r="G174" s="10">
        <v>20</v>
      </c>
      <c r="H174" s="10">
        <v>0</v>
      </c>
      <c r="I174" s="6">
        <f t="shared" si="2"/>
        <v>20</v>
      </c>
    </row>
    <row r="175" spans="1:9">
      <c r="A175" s="2">
        <v>23</v>
      </c>
      <c r="B175" s="3">
        <v>43367</v>
      </c>
      <c r="C175" s="7" t="s">
        <v>12</v>
      </c>
      <c r="D175" s="7" t="s">
        <v>58</v>
      </c>
      <c r="E175" s="7" t="s">
        <v>13</v>
      </c>
      <c r="F175" s="7">
        <v>1</v>
      </c>
      <c r="G175" s="10">
        <v>50</v>
      </c>
      <c r="H175" s="10">
        <v>0</v>
      </c>
      <c r="I175" s="6">
        <f t="shared" si="2"/>
        <v>50</v>
      </c>
    </row>
    <row r="176" spans="1:9">
      <c r="A176" s="2">
        <v>24</v>
      </c>
      <c r="B176" s="3">
        <v>43367</v>
      </c>
      <c r="C176" s="7" t="s">
        <v>10</v>
      </c>
      <c r="D176" s="7" t="s">
        <v>61</v>
      </c>
      <c r="E176" s="7" t="s">
        <v>62</v>
      </c>
      <c r="F176" s="7">
        <v>1</v>
      </c>
      <c r="G176" s="10">
        <v>20</v>
      </c>
      <c r="H176" s="10">
        <v>1</v>
      </c>
      <c r="I176" s="6">
        <f t="shared" si="2"/>
        <v>19</v>
      </c>
    </row>
    <row r="177" spans="1:9" s="37" customFormat="1">
      <c r="A177" s="29">
        <v>25</v>
      </c>
      <c r="B177" s="30">
        <v>43367</v>
      </c>
      <c r="C177" s="32" t="s">
        <v>16</v>
      </c>
      <c r="D177" s="32" t="s">
        <v>56</v>
      </c>
      <c r="E177" s="32" t="s">
        <v>17</v>
      </c>
      <c r="F177" s="32">
        <v>6</v>
      </c>
      <c r="G177" s="35">
        <v>35</v>
      </c>
      <c r="H177" s="35">
        <v>10</v>
      </c>
      <c r="I177" s="6">
        <f t="shared" si="2"/>
        <v>200</v>
      </c>
    </row>
    <row r="178" spans="1:9">
      <c r="A178" s="2">
        <v>1</v>
      </c>
      <c r="B178" s="3">
        <v>43370</v>
      </c>
      <c r="C178" s="4" t="s">
        <v>10</v>
      </c>
      <c r="D178" s="4" t="s">
        <v>61</v>
      </c>
      <c r="E178" s="4" t="s">
        <v>62</v>
      </c>
      <c r="F178" s="7">
        <v>2</v>
      </c>
      <c r="G178" s="6">
        <v>20</v>
      </c>
      <c r="H178" s="10">
        <v>3</v>
      </c>
      <c r="I178" s="6">
        <f t="shared" si="2"/>
        <v>37</v>
      </c>
    </row>
    <row r="179" spans="1:9">
      <c r="A179" s="2">
        <v>2</v>
      </c>
      <c r="B179" s="3">
        <v>43370</v>
      </c>
      <c r="C179" s="7" t="s">
        <v>12</v>
      </c>
      <c r="D179" s="7" t="s">
        <v>58</v>
      </c>
      <c r="E179" s="7" t="s">
        <v>13</v>
      </c>
      <c r="F179" s="7">
        <v>1</v>
      </c>
      <c r="G179" s="6">
        <v>50</v>
      </c>
      <c r="H179" s="10">
        <v>2</v>
      </c>
      <c r="I179" s="6">
        <f t="shared" si="2"/>
        <v>48</v>
      </c>
    </row>
    <row r="180" spans="1:9">
      <c r="A180" s="2">
        <v>3</v>
      </c>
      <c r="B180" s="3">
        <v>43370</v>
      </c>
      <c r="C180" s="7" t="s">
        <v>57</v>
      </c>
      <c r="D180" s="7" t="s">
        <v>56</v>
      </c>
      <c r="E180" s="7" t="s">
        <v>17</v>
      </c>
      <c r="F180" s="7">
        <v>1</v>
      </c>
      <c r="G180" s="6">
        <v>35</v>
      </c>
      <c r="H180" s="10">
        <v>0</v>
      </c>
      <c r="I180" s="6">
        <f t="shared" si="2"/>
        <v>35</v>
      </c>
    </row>
    <row r="181" spans="1:9">
      <c r="A181" s="2">
        <v>4</v>
      </c>
      <c r="B181" s="3">
        <v>43370</v>
      </c>
      <c r="C181" s="4" t="s">
        <v>16</v>
      </c>
      <c r="D181" s="4" t="s">
        <v>56</v>
      </c>
      <c r="E181" s="4" t="s">
        <v>17</v>
      </c>
      <c r="F181" s="4">
        <v>1</v>
      </c>
      <c r="G181" s="10">
        <v>35</v>
      </c>
      <c r="H181" s="10">
        <v>0</v>
      </c>
      <c r="I181" s="6">
        <f t="shared" si="2"/>
        <v>35</v>
      </c>
    </row>
    <row r="182" spans="1:9">
      <c r="A182" s="2">
        <v>5</v>
      </c>
      <c r="B182" s="3">
        <v>43370</v>
      </c>
      <c r="C182" s="4" t="s">
        <v>12</v>
      </c>
      <c r="D182" s="4" t="s">
        <v>58</v>
      </c>
      <c r="E182" s="4" t="s">
        <v>13</v>
      </c>
      <c r="F182" s="7">
        <v>1</v>
      </c>
      <c r="G182" s="10">
        <v>50</v>
      </c>
      <c r="H182" s="10">
        <v>0</v>
      </c>
      <c r="I182" s="6">
        <f t="shared" si="2"/>
        <v>50</v>
      </c>
    </row>
    <row r="183" spans="1:9">
      <c r="A183" s="2">
        <v>6</v>
      </c>
      <c r="B183" s="3">
        <v>43370</v>
      </c>
      <c r="C183" s="7" t="s">
        <v>10</v>
      </c>
      <c r="D183" s="7" t="s">
        <v>61</v>
      </c>
      <c r="E183" s="7" t="s">
        <v>62</v>
      </c>
      <c r="F183" s="7">
        <v>1</v>
      </c>
      <c r="G183" s="10">
        <v>20</v>
      </c>
      <c r="H183" s="10">
        <v>0</v>
      </c>
      <c r="I183" s="6">
        <f t="shared" si="2"/>
        <v>20</v>
      </c>
    </row>
    <row r="184" spans="1:9">
      <c r="A184" s="2">
        <v>7</v>
      </c>
      <c r="B184" s="3">
        <v>43370</v>
      </c>
      <c r="C184" s="4" t="s">
        <v>16</v>
      </c>
      <c r="D184" s="4" t="s">
        <v>56</v>
      </c>
      <c r="E184" s="4" t="s">
        <v>17</v>
      </c>
      <c r="F184" s="7">
        <v>1</v>
      </c>
      <c r="G184" s="10">
        <v>35</v>
      </c>
      <c r="H184" s="10">
        <v>0</v>
      </c>
      <c r="I184" s="6">
        <f t="shared" si="2"/>
        <v>35</v>
      </c>
    </row>
    <row r="185" spans="1:9">
      <c r="A185" s="2">
        <v>8</v>
      </c>
      <c r="B185" s="3">
        <v>43370</v>
      </c>
      <c r="C185" s="7" t="s">
        <v>10</v>
      </c>
      <c r="D185" s="7" t="s">
        <v>61</v>
      </c>
      <c r="E185" s="7" t="s">
        <v>62</v>
      </c>
      <c r="F185" s="4">
        <v>10</v>
      </c>
      <c r="G185" s="10">
        <v>20</v>
      </c>
      <c r="H185" s="10">
        <v>10</v>
      </c>
      <c r="I185" s="6">
        <f t="shared" si="2"/>
        <v>190</v>
      </c>
    </row>
    <row r="186" spans="1:9">
      <c r="A186" s="2">
        <v>9</v>
      </c>
      <c r="B186" s="3">
        <v>43370</v>
      </c>
      <c r="C186" s="4" t="s">
        <v>10</v>
      </c>
      <c r="D186" s="4" t="s">
        <v>61</v>
      </c>
      <c r="E186" s="4" t="s">
        <v>62</v>
      </c>
      <c r="F186" s="7">
        <v>1</v>
      </c>
      <c r="G186" s="10">
        <v>20</v>
      </c>
      <c r="H186" s="10">
        <v>0</v>
      </c>
      <c r="I186" s="6">
        <f t="shared" si="2"/>
        <v>20</v>
      </c>
    </row>
    <row r="187" spans="1:9">
      <c r="A187" s="2">
        <v>10</v>
      </c>
      <c r="B187" s="3">
        <v>43370</v>
      </c>
      <c r="C187" s="4" t="s">
        <v>16</v>
      </c>
      <c r="D187" s="4" t="s">
        <v>56</v>
      </c>
      <c r="E187" s="4" t="s">
        <v>17</v>
      </c>
      <c r="F187" s="7">
        <v>1</v>
      </c>
      <c r="G187" s="10">
        <v>35</v>
      </c>
      <c r="H187" s="10">
        <v>0</v>
      </c>
      <c r="I187" s="6">
        <f t="shared" si="2"/>
        <v>35</v>
      </c>
    </row>
    <row r="188" spans="1:9">
      <c r="A188" s="2">
        <v>11</v>
      </c>
      <c r="B188" s="3">
        <v>43370</v>
      </c>
      <c r="C188" s="4" t="s">
        <v>12</v>
      </c>
      <c r="D188" s="4" t="s">
        <v>58</v>
      </c>
      <c r="E188" s="4" t="s">
        <v>13</v>
      </c>
      <c r="F188" s="7">
        <v>2</v>
      </c>
      <c r="G188" s="10">
        <v>50</v>
      </c>
      <c r="H188" s="10">
        <v>4</v>
      </c>
      <c r="I188" s="6">
        <f t="shared" si="2"/>
        <v>96</v>
      </c>
    </row>
    <row r="189" spans="1:9">
      <c r="A189" s="2">
        <v>12</v>
      </c>
      <c r="B189" s="3">
        <v>43370</v>
      </c>
      <c r="C189" s="4" t="s">
        <v>12</v>
      </c>
      <c r="D189" s="4" t="s">
        <v>58</v>
      </c>
      <c r="E189" s="4" t="s">
        <v>13</v>
      </c>
      <c r="F189" s="7">
        <v>1</v>
      </c>
      <c r="G189" s="10">
        <v>50</v>
      </c>
      <c r="H189" s="10">
        <v>0</v>
      </c>
      <c r="I189" s="6">
        <f t="shared" si="2"/>
        <v>50</v>
      </c>
    </row>
    <row r="190" spans="1:9">
      <c r="A190" s="2">
        <v>13</v>
      </c>
      <c r="B190" s="3">
        <v>43370</v>
      </c>
      <c r="C190" s="7" t="s">
        <v>12</v>
      </c>
      <c r="D190" s="7" t="s">
        <v>58</v>
      </c>
      <c r="E190" s="7" t="s">
        <v>13</v>
      </c>
      <c r="F190" s="7">
        <v>1</v>
      </c>
      <c r="G190" s="10">
        <v>50</v>
      </c>
      <c r="H190" s="10">
        <v>0</v>
      </c>
      <c r="I190" s="6">
        <f t="shared" si="2"/>
        <v>50</v>
      </c>
    </row>
    <row r="191" spans="1:9">
      <c r="A191" s="2">
        <v>14</v>
      </c>
      <c r="B191" s="3">
        <v>43370</v>
      </c>
      <c r="C191" s="4" t="s">
        <v>12</v>
      </c>
      <c r="D191" s="4" t="s">
        <v>58</v>
      </c>
      <c r="E191" s="4" t="s">
        <v>13</v>
      </c>
      <c r="F191" s="4">
        <v>6</v>
      </c>
      <c r="G191" s="10">
        <v>50</v>
      </c>
      <c r="H191" s="10">
        <v>10</v>
      </c>
      <c r="I191" s="6">
        <f t="shared" si="2"/>
        <v>290</v>
      </c>
    </row>
    <row r="192" spans="1:9">
      <c r="A192" s="2">
        <v>15</v>
      </c>
      <c r="B192" s="3">
        <v>43370</v>
      </c>
      <c r="C192" s="4" t="s">
        <v>10</v>
      </c>
      <c r="D192" s="4" t="s">
        <v>61</v>
      </c>
      <c r="E192" s="4" t="s">
        <v>62</v>
      </c>
      <c r="F192" s="7">
        <v>1</v>
      </c>
      <c r="G192" s="10">
        <v>20</v>
      </c>
      <c r="H192" s="10">
        <v>0</v>
      </c>
      <c r="I192" s="6">
        <f t="shared" si="2"/>
        <v>20</v>
      </c>
    </row>
    <row r="193" spans="1:9">
      <c r="A193" s="2">
        <v>16</v>
      </c>
      <c r="B193" s="3">
        <v>43370</v>
      </c>
      <c r="C193" s="7" t="s">
        <v>10</v>
      </c>
      <c r="D193" s="7" t="s">
        <v>61</v>
      </c>
      <c r="E193" s="7" t="s">
        <v>62</v>
      </c>
      <c r="F193" s="4">
        <v>2</v>
      </c>
      <c r="G193" s="10">
        <v>20</v>
      </c>
      <c r="H193" s="10">
        <v>2</v>
      </c>
      <c r="I193" s="6">
        <f t="shared" si="2"/>
        <v>38</v>
      </c>
    </row>
    <row r="194" spans="1:9">
      <c r="A194" s="2">
        <v>17</v>
      </c>
      <c r="B194" s="3">
        <v>43370</v>
      </c>
      <c r="C194" s="4" t="s">
        <v>16</v>
      </c>
      <c r="D194" s="4" t="s">
        <v>56</v>
      </c>
      <c r="E194" s="4" t="s">
        <v>17</v>
      </c>
      <c r="F194" s="7">
        <v>1</v>
      </c>
      <c r="G194" s="10">
        <v>35</v>
      </c>
      <c r="H194" s="10">
        <v>0</v>
      </c>
      <c r="I194" s="6">
        <f t="shared" si="2"/>
        <v>35</v>
      </c>
    </row>
    <row r="195" spans="1:9">
      <c r="A195" s="2">
        <v>18</v>
      </c>
      <c r="B195" s="3">
        <v>43370</v>
      </c>
      <c r="C195" s="7" t="s">
        <v>57</v>
      </c>
      <c r="D195" s="7" t="s">
        <v>56</v>
      </c>
      <c r="E195" s="7" t="s">
        <v>17</v>
      </c>
      <c r="F195" s="7">
        <v>1</v>
      </c>
      <c r="G195" s="10">
        <v>35</v>
      </c>
      <c r="H195" s="10">
        <v>0</v>
      </c>
      <c r="I195" s="6">
        <f t="shared" si="2"/>
        <v>35</v>
      </c>
    </row>
    <row r="196" spans="1:9">
      <c r="A196" s="2">
        <v>19</v>
      </c>
      <c r="B196" s="3">
        <v>43370</v>
      </c>
      <c r="C196" s="7" t="s">
        <v>57</v>
      </c>
      <c r="D196" s="4" t="s">
        <v>56</v>
      </c>
      <c r="E196" s="4" t="s">
        <v>17</v>
      </c>
      <c r="F196" s="7">
        <v>3</v>
      </c>
      <c r="G196" s="10">
        <v>35</v>
      </c>
      <c r="H196" s="10">
        <v>6</v>
      </c>
      <c r="I196" s="6">
        <f t="shared" ref="I196:I202" si="3">(F196*G196)-H196</f>
        <v>99</v>
      </c>
    </row>
    <row r="197" spans="1:9">
      <c r="A197" s="2">
        <v>20</v>
      </c>
      <c r="B197" s="3">
        <v>43370</v>
      </c>
      <c r="C197" s="7" t="s">
        <v>10</v>
      </c>
      <c r="D197" s="7" t="s">
        <v>61</v>
      </c>
      <c r="E197" s="7" t="s">
        <v>62</v>
      </c>
      <c r="F197" s="4">
        <v>1</v>
      </c>
      <c r="G197" s="10">
        <v>20</v>
      </c>
      <c r="H197" s="10">
        <v>0</v>
      </c>
      <c r="I197" s="6">
        <f t="shared" si="3"/>
        <v>20</v>
      </c>
    </row>
    <row r="198" spans="1:9">
      <c r="A198" s="2">
        <v>21</v>
      </c>
      <c r="B198" s="3">
        <v>43370</v>
      </c>
      <c r="C198" s="4" t="s">
        <v>16</v>
      </c>
      <c r="D198" s="4" t="s">
        <v>56</v>
      </c>
      <c r="E198" s="4" t="s">
        <v>17</v>
      </c>
      <c r="F198" s="7">
        <v>1</v>
      </c>
      <c r="G198" s="10">
        <v>35</v>
      </c>
      <c r="H198" s="10">
        <v>0</v>
      </c>
      <c r="I198" s="6">
        <f t="shared" si="3"/>
        <v>35</v>
      </c>
    </row>
    <row r="199" spans="1:9">
      <c r="A199" s="2">
        <v>22</v>
      </c>
      <c r="B199" s="3">
        <v>43370</v>
      </c>
      <c r="C199" s="7" t="s">
        <v>10</v>
      </c>
      <c r="D199" s="7" t="s">
        <v>61</v>
      </c>
      <c r="E199" s="7" t="s">
        <v>62</v>
      </c>
      <c r="F199" s="4">
        <v>1</v>
      </c>
      <c r="G199" s="10">
        <v>20</v>
      </c>
      <c r="H199" s="10">
        <v>0</v>
      </c>
      <c r="I199" s="6">
        <f t="shared" si="3"/>
        <v>20</v>
      </c>
    </row>
    <row r="200" spans="1:9">
      <c r="A200" s="2">
        <v>23</v>
      </c>
      <c r="B200" s="3">
        <v>43370</v>
      </c>
      <c r="C200" s="7" t="s">
        <v>12</v>
      </c>
      <c r="D200" s="7" t="s">
        <v>58</v>
      </c>
      <c r="E200" s="7" t="s">
        <v>13</v>
      </c>
      <c r="F200" s="7">
        <v>2</v>
      </c>
      <c r="G200" s="10">
        <v>50</v>
      </c>
      <c r="H200" s="10">
        <v>5</v>
      </c>
      <c r="I200" s="6">
        <f t="shared" si="3"/>
        <v>95</v>
      </c>
    </row>
    <row r="201" spans="1:9">
      <c r="A201" s="2">
        <v>24</v>
      </c>
      <c r="B201" s="3">
        <v>43370</v>
      </c>
      <c r="C201" s="7" t="s">
        <v>10</v>
      </c>
      <c r="D201" s="7" t="s">
        <v>61</v>
      </c>
      <c r="E201" s="7" t="s">
        <v>62</v>
      </c>
      <c r="F201" s="7">
        <v>1</v>
      </c>
      <c r="G201" s="10">
        <v>20</v>
      </c>
      <c r="H201" s="10">
        <v>0</v>
      </c>
      <c r="I201" s="6">
        <f t="shared" si="3"/>
        <v>20</v>
      </c>
    </row>
    <row r="202" spans="1:9">
      <c r="A202" s="2">
        <v>25</v>
      </c>
      <c r="B202" s="3">
        <v>43370</v>
      </c>
      <c r="C202" s="4" t="s">
        <v>16</v>
      </c>
      <c r="D202" s="4" t="s">
        <v>56</v>
      </c>
      <c r="E202" s="4" t="s">
        <v>17</v>
      </c>
      <c r="F202" s="4">
        <v>2</v>
      </c>
      <c r="G202" s="10">
        <v>35</v>
      </c>
      <c r="H202" s="10">
        <v>2</v>
      </c>
      <c r="I202" s="6">
        <f t="shared" si="3"/>
        <v>68</v>
      </c>
    </row>
    <row r="203" spans="1:9">
      <c r="A203" s="52" t="s">
        <v>30</v>
      </c>
      <c r="B203" s="48"/>
      <c r="C203" s="48"/>
      <c r="D203" s="48"/>
      <c r="E203" s="48"/>
      <c r="F203" s="48"/>
      <c r="G203" s="48"/>
      <c r="H203" s="49"/>
      <c r="I203" s="16">
        <f>SUM(I3:I202)</f>
        <v>13177</v>
      </c>
    </row>
  </sheetData>
  <mergeCells count="2">
    <mergeCell ref="A203:H203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del 2018</vt:lpstr>
      <vt:lpstr>Febrero 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villalta</dc:creator>
  <cp:lastModifiedBy>edwil</cp:lastModifiedBy>
  <dcterms:created xsi:type="dcterms:W3CDTF">2020-05-20T00:57:09Z</dcterms:created>
  <dcterms:modified xsi:type="dcterms:W3CDTF">2020-07-15T15:33:42Z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96d687ac-e7c0-4203-b2cf-43ef8f8ef4ff</vt:lpwstr>
  </property>
  <property fmtid="{D5CDD505-2E9C-101B-9397-08002B2CF9AE}" pid="3" name="ConnectionInfosStorage">
    <vt:lpwstr>WorkbookXmlParts</vt:lpwstr>
  </property>
</Properties>
</file>