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740" windowWidth="19440" windowHeight="6330" activeTab="1"/>
  </bookViews>
  <sheets>
    <sheet name="Gráfico1" sheetId="4" r:id="rId1"/>
    <sheet name="Hoja1" sheetId="1" r:id="rId2"/>
    <sheet name="Hoja2" sheetId="2" r:id="rId3"/>
    <sheet name="Hoja3" sheetId="3" r:id="rId4"/>
  </sheets>
  <definedNames>
    <definedName name="_xlnm.Print_Area" localSheetId="1">Hoja1!$A$12968:$E$13060</definedName>
  </definedNames>
  <calcPr calcId="145621"/>
</workbook>
</file>

<file path=xl/calcChain.xml><?xml version="1.0" encoding="utf-8"?>
<calcChain xmlns="http://schemas.openxmlformats.org/spreadsheetml/2006/main">
  <c r="G12967" i="1" l="1"/>
  <c r="G12578" i="1" l="1"/>
  <c r="G12328" i="1" l="1"/>
  <c r="G12330" i="1" s="1"/>
  <c r="G12332" i="1" s="1"/>
  <c r="G12212" i="1" l="1"/>
  <c r="G11520" i="1" l="1"/>
  <c r="G11281" i="1" l="1"/>
  <c r="G11285" i="1" s="1"/>
  <c r="G11287" i="1" s="1"/>
  <c r="G10687" i="1" l="1"/>
  <c r="G10689" i="1" s="1"/>
  <c r="G10538" i="1" l="1"/>
  <c r="G10542" i="1" s="1"/>
  <c r="E26" i="2" l="1"/>
  <c r="E25" i="2"/>
  <c r="E24" i="2"/>
  <c r="E23" i="2"/>
  <c r="E22" i="2"/>
  <c r="E21" i="2"/>
  <c r="E20" i="2"/>
  <c r="E19" i="2"/>
  <c r="E18" i="2"/>
  <c r="E17" i="2"/>
  <c r="E16" i="2"/>
  <c r="G10133" i="1" l="1"/>
  <c r="G9923" i="1" l="1"/>
  <c r="G9926" i="1" s="1"/>
  <c r="G9656" i="1"/>
  <c r="G9562" i="1" l="1"/>
  <c r="G9317" i="1" l="1"/>
  <c r="G9162" i="1"/>
  <c r="G8951" i="1" l="1"/>
  <c r="G8603" i="1" l="1"/>
  <c r="G8504" i="1" l="1"/>
  <c r="G8417" i="1" l="1"/>
  <c r="G8419" i="1" s="1"/>
  <c r="G8381" i="1" l="1"/>
  <c r="G8383" i="1" s="1"/>
  <c r="G8309" i="1" l="1"/>
  <c r="G8311" i="1" s="1"/>
  <c r="G8247" i="1" l="1"/>
  <c r="G8249" i="1" s="1"/>
  <c r="G8042" i="1" l="1"/>
  <c r="G8044" i="1" s="1"/>
  <c r="G8008" i="1" l="1"/>
  <c r="G8010" i="1" s="1"/>
  <c r="G7897" i="1" l="1"/>
  <c r="G7899" i="1" s="1"/>
  <c r="G7813" i="1" l="1"/>
  <c r="G7815" i="1" s="1"/>
  <c r="G7759" i="1" l="1"/>
  <c r="G7761" i="1" s="1"/>
  <c r="G7625" i="1" l="1"/>
  <c r="G7628" i="1" s="1"/>
  <c r="G7630" i="1" s="1"/>
  <c r="G7492" i="1" l="1"/>
  <c r="G7494" i="1" s="1"/>
  <c r="G7496" i="1" s="1"/>
  <c r="G7297" i="1" l="1"/>
  <c r="G7299" i="1" s="1"/>
  <c r="G7301" i="1" s="1"/>
  <c r="G7214" i="1" l="1"/>
  <c r="G7216" i="1" s="1"/>
  <c r="G7133" i="1" l="1"/>
  <c r="G7135" i="1" s="1"/>
  <c r="G7070" i="1" l="1"/>
  <c r="G7072" i="1" s="1"/>
  <c r="G6873" i="1" l="1"/>
  <c r="G6875" i="1" s="1"/>
  <c r="G6771" i="1" l="1"/>
  <c r="G6773" i="1" s="1"/>
  <c r="G6725" i="1" l="1"/>
  <c r="G6727" i="1" s="1"/>
  <c r="G6666" i="1" l="1"/>
  <c r="G6668" i="1" s="1"/>
  <c r="G6583" i="1" l="1"/>
  <c r="G6585" i="1" s="1"/>
  <c r="G6587" i="1" s="1"/>
  <c r="G6312" i="1"/>
  <c r="G6314" i="1" s="1"/>
  <c r="G6419" i="1"/>
  <c r="G6421" i="1" s="1"/>
  <c r="G6524" i="1"/>
  <c r="G6526" i="1" s="1"/>
  <c r="G6231" i="1" l="1"/>
  <c r="G6233" i="1" s="1"/>
  <c r="G6149" i="1" l="1"/>
  <c r="G6151" i="1" s="1"/>
  <c r="G6153" i="1" s="1"/>
  <c r="G6095" i="1" l="1"/>
  <c r="G6097" i="1" s="1"/>
  <c r="G6099" i="1" s="1"/>
  <c r="G6034" i="1" l="1"/>
  <c r="G6036" i="1" s="1"/>
  <c r="G6038" i="1" s="1"/>
  <c r="G5932" i="1" l="1"/>
  <c r="G5934" i="1" s="1"/>
  <c r="G5828" i="1" l="1"/>
  <c r="G5830" i="1" s="1"/>
  <c r="G5773" i="1" l="1"/>
  <c r="G5775" i="1" s="1"/>
  <c r="G5622" i="1" l="1"/>
  <c r="G5673" i="1"/>
  <c r="G5675" i="1" s="1"/>
  <c r="G5624" i="1" l="1"/>
  <c r="E1" i="1" l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l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l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l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l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l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l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l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l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l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l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l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l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l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l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l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l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l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l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l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l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l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l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l="1"/>
  <c r="E3369" i="1" s="1"/>
  <c r="E3370" i="1" s="1"/>
  <c r="E3371" i="1" s="1"/>
  <c r="E3372" i="1" s="1"/>
  <c r="E3373" i="1" l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l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l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l="1"/>
  <c r="E3438" i="1" s="1"/>
  <c r="E3439" i="1" s="1"/>
  <c r="E3440" i="1" s="1"/>
  <c r="E3441" i="1" s="1"/>
  <c r="E3442" i="1" l="1"/>
  <c r="E3443" i="1" s="1"/>
  <c r="E3444" i="1" l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l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l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l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l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l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l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l="1"/>
  <c r="E3960" i="1" s="1"/>
  <c r="E3961" i="1" s="1"/>
  <c r="E3962" i="1" l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l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l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l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l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l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l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l="1"/>
  <c r="E4414" i="1" l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l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l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l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l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l="1"/>
  <c r="E4727" i="1" s="1"/>
  <c r="E4728" i="1" s="1"/>
  <c r="E4729" i="1" s="1"/>
  <c r="E4730" i="1" l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l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l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l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l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l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l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l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l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l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l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l="1"/>
  <c r="E5931" i="1" l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l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l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l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l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l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l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l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l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l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l="1"/>
  <c r="E6987" i="1" l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l="1"/>
  <c r="E7140" i="1" s="1"/>
  <c r="E7141" i="1" s="1"/>
  <c r="E7142" i="1" l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l="1"/>
  <c r="E7162" i="1" l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l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l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l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l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l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l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l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502" i="1" s="1"/>
  <c r="E8503" i="1" s="1"/>
  <c r="E8504" i="1" s="1"/>
  <c r="E8505" i="1" s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21" i="1" s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  <c r="E8550" i="1" l="1"/>
  <c r="E8551" i="1" s="1"/>
  <c r="E8552" i="1" s="1"/>
  <c r="E8553" i="1" s="1"/>
  <c r="E8554" i="1" s="1"/>
  <c r="E8555" i="1" s="1"/>
  <c r="E8556" i="1" s="1"/>
  <c r="E8557" i="1" s="1"/>
  <c r="E8558" i="1" s="1"/>
  <c r="E8559" i="1" s="1"/>
  <c r="E8560" i="1" s="1"/>
  <c r="E8561" i="1" s="1"/>
  <c r="E8562" i="1" s="1"/>
  <c r="E8563" i="1" s="1"/>
  <c r="E8564" i="1" s="1"/>
  <c r="E8565" i="1" s="1"/>
  <c r="E8566" i="1" s="1"/>
  <c r="E8567" i="1" s="1"/>
  <c r="E8568" i="1" s="1"/>
  <c r="E8569" i="1" s="1"/>
  <c r="E8570" i="1" s="1"/>
  <c r="E8571" i="1" s="1"/>
  <c r="E8572" i="1" s="1"/>
  <c r="E8573" i="1" s="1"/>
  <c r="E8574" i="1" s="1"/>
  <c r="E8575" i="1" s="1"/>
  <c r="E8576" i="1" s="1"/>
  <c r="E8577" i="1" s="1"/>
  <c r="E8578" i="1" s="1"/>
  <c r="E8579" i="1" s="1"/>
  <c r="E8580" i="1" s="1"/>
  <c r="E8581" i="1" s="1"/>
  <c r="E8582" i="1" s="1"/>
  <c r="E8583" i="1" s="1"/>
  <c r="E8584" i="1" s="1"/>
  <c r="E8585" i="1" s="1"/>
  <c r="E8586" i="1" s="1"/>
  <c r="E8587" i="1" s="1"/>
  <c r="E8588" i="1" s="1"/>
  <c r="E8589" i="1" s="1"/>
  <c r="E8590" i="1" s="1"/>
  <c r="E8591" i="1" s="1"/>
  <c r="E8592" i="1" s="1"/>
  <c r="E8593" i="1" s="1"/>
  <c r="E8594" i="1" s="1"/>
  <c r="E8595" i="1" s="1"/>
  <c r="E8596" i="1" s="1"/>
  <c r="E8597" i="1" s="1"/>
  <c r="E8598" i="1" s="1"/>
  <c r="E8599" i="1" s="1"/>
  <c r="E8600" i="1" s="1"/>
  <c r="E8601" i="1" s="1"/>
  <c r="E8602" i="1" s="1"/>
  <c r="E8603" i="1" s="1"/>
  <c r="E8604" i="1" s="1"/>
  <c r="E8605" i="1" s="1"/>
  <c r="E8606" i="1" s="1"/>
  <c r="E8607" i="1" s="1"/>
  <c r="E8608" i="1" s="1"/>
  <c r="E8609" i="1" s="1"/>
  <c r="E8610" i="1" s="1"/>
  <c r="E8611" i="1" s="1"/>
  <c r="E8612" i="1" s="1"/>
  <c r="E8613" i="1" s="1"/>
  <c r="E8614" i="1" s="1"/>
  <c r="E8615" i="1" s="1"/>
  <c r="E8616" i="1" s="1"/>
  <c r="E8617" i="1" s="1"/>
  <c r="E8618" i="1" s="1"/>
  <c r="E8619" i="1" s="1"/>
  <c r="E8620" i="1" s="1"/>
  <c r="E8621" i="1" s="1"/>
  <c r="E8622" i="1" s="1"/>
  <c r="E8623" i="1" s="1"/>
  <c r="E8624" i="1" s="1"/>
  <c r="E8625" i="1" s="1"/>
  <c r="E8626" i="1" s="1"/>
  <c r="E8627" i="1" s="1"/>
  <c r="E8628" i="1" s="1"/>
  <c r="E8629" i="1" s="1"/>
  <c r="E8630" i="1" s="1"/>
  <c r="E8631" i="1" s="1"/>
  <c r="E8632" i="1" s="1"/>
  <c r="E8633" i="1" s="1"/>
  <c r="E8634" i="1" s="1"/>
  <c r="E8635" i="1" s="1"/>
  <c r="E8636" i="1" s="1"/>
  <c r="E8637" i="1" s="1"/>
  <c r="E8638" i="1" s="1"/>
  <c r="E8639" i="1" s="1"/>
  <c r="E8640" i="1" s="1"/>
  <c r="E8641" i="1" s="1"/>
  <c r="E8642" i="1" s="1"/>
  <c r="E8643" i="1" s="1"/>
  <c r="E8644" i="1" s="1"/>
  <c r="E8645" i="1" s="1"/>
  <c r="E8646" i="1" s="1"/>
  <c r="E8647" i="1" s="1"/>
  <c r="E8648" i="1" s="1"/>
  <c r="E8649" i="1" s="1"/>
  <c r="E8650" i="1" s="1"/>
  <c r="E8651" i="1" s="1"/>
  <c r="E8652" i="1" s="1"/>
  <c r="E8653" i="1" s="1"/>
  <c r="E8654" i="1" s="1"/>
  <c r="E8655" i="1" s="1"/>
  <c r="E8656" i="1" s="1"/>
  <c r="E8657" i="1" s="1"/>
  <c r="E8658" i="1" s="1"/>
  <c r="E8659" i="1" s="1"/>
  <c r="E8660" i="1" s="1"/>
  <c r="E8661" i="1" s="1"/>
  <c r="E8662" i="1" s="1"/>
  <c r="E8663" i="1" s="1"/>
  <c r="E8664" i="1" s="1"/>
  <c r="E8665" i="1" s="1"/>
  <c r="E8666" i="1" s="1"/>
  <c r="E8667" i="1" s="1"/>
  <c r="E8668" i="1" s="1"/>
  <c r="E8669" i="1" s="1"/>
  <c r="E8670" i="1" s="1"/>
  <c r="E8671" i="1" s="1"/>
  <c r="E8672" i="1" s="1"/>
  <c r="E8673" i="1" s="1"/>
  <c r="E8674" i="1" s="1"/>
  <c r="E8675" i="1" s="1"/>
  <c r="E8676" i="1" s="1"/>
  <c r="E8677" i="1" s="1"/>
  <c r="E8678" i="1" s="1"/>
  <c r="E8679" i="1" s="1"/>
  <c r="E8680" i="1" s="1"/>
  <c r="E8681" i="1" s="1"/>
  <c r="E8682" i="1" s="1"/>
  <c r="E8683" i="1" s="1"/>
  <c r="E8684" i="1" s="1"/>
  <c r="E8685" i="1" s="1"/>
  <c r="E8686" i="1" s="1"/>
  <c r="E8687" i="1" s="1"/>
  <c r="E8688" i="1" s="1"/>
  <c r="E8689" i="1" s="1"/>
  <c r="E8690" i="1" s="1"/>
  <c r="E8691" i="1" s="1"/>
  <c r="E8692" i="1" s="1"/>
  <c r="E8693" i="1" s="1"/>
  <c r="E8694" i="1" s="1"/>
  <c r="E8695" i="1" s="1"/>
  <c r="E8696" i="1" s="1"/>
  <c r="E8697" i="1" s="1"/>
  <c r="E8698" i="1" s="1"/>
  <c r="E8699" i="1" s="1"/>
  <c r="E8700" i="1" s="1"/>
  <c r="E8701" i="1" s="1"/>
  <c r="E8702" i="1" s="1"/>
  <c r="E8703" i="1" s="1"/>
  <c r="E8704" i="1" s="1"/>
  <c r="E8705" i="1" s="1"/>
  <c r="E8706" i="1" s="1"/>
  <c r="E8707" i="1" s="1"/>
  <c r="E8708" i="1" s="1"/>
  <c r="E8709" i="1" s="1"/>
  <c r="E8710" i="1" s="1"/>
  <c r="E8711" i="1" s="1"/>
  <c r="E8712" i="1" s="1"/>
  <c r="E8713" i="1" s="1"/>
  <c r="E8714" i="1" s="1"/>
  <c r="E8715" i="1" s="1"/>
  <c r="E8716" i="1" s="1"/>
  <c r="E8717" i="1" s="1"/>
  <c r="E8718" i="1" s="1"/>
  <c r="E8719" i="1" s="1"/>
  <c r="E8720" i="1" s="1"/>
  <c r="E8721" i="1" s="1"/>
  <c r="E8722" i="1" s="1"/>
  <c r="E8723" i="1" s="1"/>
  <c r="E8724" i="1" s="1"/>
  <c r="E8725" i="1" s="1"/>
  <c r="E8726" i="1" s="1"/>
  <c r="E8727" i="1" s="1"/>
  <c r="E8728" i="1" s="1"/>
  <c r="E8729" i="1" l="1"/>
  <c r="E8730" i="1" s="1"/>
  <c r="E8731" i="1" s="1"/>
  <c r="E8732" i="1" s="1"/>
  <c r="E8733" i="1" s="1"/>
  <c r="E8734" i="1" s="1"/>
  <c r="E8735" i="1" l="1"/>
  <c r="E8736" i="1" s="1"/>
  <c r="E8737" i="1" s="1"/>
  <c r="E8738" i="1" s="1"/>
  <c r="E8739" i="1" s="1"/>
  <c r="E8740" i="1" s="1"/>
  <c r="E8741" i="1" s="1"/>
  <c r="E8742" i="1" s="1"/>
  <c r="E8743" i="1" s="1"/>
  <c r="E8744" i="1" s="1"/>
  <c r="E8745" i="1" s="1"/>
  <c r="E8746" i="1" s="1"/>
  <c r="E8747" i="1" s="1"/>
  <c r="E8748" i="1" s="1"/>
  <c r="E8749" i="1" s="1"/>
  <c r="E8750" i="1" s="1"/>
  <c r="E8751" i="1" s="1"/>
  <c r="E8752" i="1" s="1"/>
  <c r="E8753" i="1" s="1"/>
  <c r="E8754" i="1" s="1"/>
  <c r="E8755" i="1" s="1"/>
  <c r="E8756" i="1" s="1"/>
  <c r="E8757" i="1" s="1"/>
  <c r="E8758" i="1" s="1"/>
  <c r="E8759" i="1" s="1"/>
  <c r="E8760" i="1" s="1"/>
  <c r="E8761" i="1" s="1"/>
  <c r="E8762" i="1" s="1"/>
  <c r="E8763" i="1" s="1"/>
  <c r="E8764" i="1" s="1"/>
  <c r="E8765" i="1" s="1"/>
  <c r="E8766" i="1" s="1"/>
  <c r="E8767" i="1" s="1"/>
  <c r="E8768" i="1" s="1"/>
  <c r="E8769" i="1" s="1"/>
  <c r="E8770" i="1" s="1"/>
  <c r="E8771" i="1" s="1"/>
  <c r="E8772" i="1" s="1"/>
  <c r="E8773" i="1" s="1"/>
  <c r="E8774" i="1" s="1"/>
  <c r="E8775" i="1" s="1"/>
  <c r="E8776" i="1" s="1"/>
  <c r="E8777" i="1" s="1"/>
  <c r="E8778" i="1" s="1"/>
  <c r="E8779" i="1" s="1"/>
  <c r="E8780" i="1" s="1"/>
  <c r="E8781" i="1" s="1"/>
  <c r="E8782" i="1" s="1"/>
  <c r="E8783" i="1" s="1"/>
  <c r="E8784" i="1" s="1"/>
  <c r="E8785" i="1" s="1"/>
  <c r="E8786" i="1" s="1"/>
  <c r="E8787" i="1" s="1"/>
  <c r="E8788" i="1" s="1"/>
  <c r="E8789" i="1" s="1"/>
  <c r="E8790" i="1" s="1"/>
  <c r="E8791" i="1" s="1"/>
  <c r="E8792" i="1" s="1"/>
  <c r="E8793" i="1" s="1"/>
  <c r="E8794" i="1" s="1"/>
  <c r="E8795" i="1" s="1"/>
  <c r="E8796" i="1" s="1"/>
  <c r="E8797" i="1" s="1"/>
  <c r="E8798" i="1" s="1"/>
  <c r="E8799" i="1" s="1"/>
  <c r="E8800" i="1" s="1"/>
  <c r="E8801" i="1" s="1"/>
  <c r="E8802" i="1" s="1"/>
  <c r="E8803" i="1" s="1"/>
  <c r="E8804" i="1" s="1"/>
  <c r="E8805" i="1" s="1"/>
  <c r="E8806" i="1" s="1"/>
  <c r="E8807" i="1" s="1"/>
  <c r="E8808" i="1" s="1"/>
  <c r="E8809" i="1" s="1"/>
  <c r="E8810" i="1" s="1"/>
  <c r="E8811" i="1" s="1"/>
  <c r="E8812" i="1" s="1"/>
  <c r="E8813" i="1" s="1"/>
  <c r="E8814" i="1" s="1"/>
  <c r="E8815" i="1" s="1"/>
  <c r="E8816" i="1" s="1"/>
  <c r="E8817" i="1" s="1"/>
  <c r="E8818" i="1" s="1"/>
  <c r="E8819" i="1" s="1"/>
  <c r="E8820" i="1" s="1"/>
  <c r="E8821" i="1" s="1"/>
  <c r="E8822" i="1" s="1"/>
  <c r="E8823" i="1" s="1"/>
  <c r="E8824" i="1" s="1"/>
  <c r="E8825" i="1" s="1"/>
  <c r="E8826" i="1" s="1"/>
  <c r="E8827" i="1" s="1"/>
  <c r="E8828" i="1" s="1"/>
  <c r="E8829" i="1" s="1"/>
  <c r="E8830" i="1" s="1"/>
  <c r="E8831" i="1" s="1"/>
  <c r="E8832" i="1" s="1"/>
  <c r="E8833" i="1" s="1"/>
  <c r="E8834" i="1" s="1"/>
  <c r="E8835" i="1" s="1"/>
  <c r="E8836" i="1" s="1"/>
  <c r="E8837" i="1" s="1"/>
  <c r="E8838" i="1" s="1"/>
  <c r="E8839" i="1" s="1"/>
  <c r="E8840" i="1" s="1"/>
  <c r="E8841" i="1" s="1"/>
  <c r="E8842" i="1" s="1"/>
  <c r="E8843" i="1" s="1"/>
  <c r="E8844" i="1" s="1"/>
  <c r="E8845" i="1" l="1"/>
  <c r="E8846" i="1" s="1"/>
  <c r="E8847" i="1" s="1"/>
  <c r="E8848" i="1" s="1"/>
  <c r="E8849" i="1" s="1"/>
  <c r="E8850" i="1" s="1"/>
  <c r="E8851" i="1" s="1"/>
  <c r="E8852" i="1" s="1"/>
  <c r="E8853" i="1" s="1"/>
  <c r="E8854" i="1" s="1"/>
  <c r="E8855" i="1" s="1"/>
  <c r="E8856" i="1" s="1"/>
  <c r="E8857" i="1" s="1"/>
  <c r="E8858" i="1" s="1"/>
  <c r="E8859" i="1" s="1"/>
  <c r="E8860" i="1" s="1"/>
  <c r="E8861" i="1" s="1"/>
  <c r="E8862" i="1" s="1"/>
  <c r="E8863" i="1" s="1"/>
  <c r="E8864" i="1" s="1"/>
  <c r="E8865" i="1" s="1"/>
  <c r="E8866" i="1" s="1"/>
  <c r="E8867" i="1" s="1"/>
  <c r="E8868" i="1" l="1"/>
  <c r="E8869" i="1" s="1"/>
  <c r="E8870" i="1" s="1"/>
  <c r="E8871" i="1" s="1"/>
  <c r="E8872" i="1" s="1"/>
  <c r="E8873" i="1" s="1"/>
  <c r="E8874" i="1" s="1"/>
  <c r="E8875" i="1" s="1"/>
  <c r="E8876" i="1" s="1"/>
  <c r="E8877" i="1" s="1"/>
  <c r="E8878" i="1" s="1"/>
  <c r="E8879" i="1" s="1"/>
  <c r="E8880" i="1" s="1"/>
  <c r="E8881" i="1" s="1"/>
  <c r="E8882" i="1" s="1"/>
  <c r="E8883" i="1" s="1"/>
  <c r="E8884" i="1" s="1"/>
  <c r="E8885" i="1" s="1"/>
  <c r="E8886" i="1" s="1"/>
  <c r="E8887" i="1" s="1"/>
  <c r="E8888" i="1" s="1"/>
  <c r="E8889" i="1" s="1"/>
  <c r="E8890" i="1" s="1"/>
  <c r="E8891" i="1" s="1"/>
  <c r="E8892" i="1" s="1"/>
  <c r="E8893" i="1" s="1"/>
  <c r="E8894" i="1" s="1"/>
  <c r="E8895" i="1" s="1"/>
  <c r="E8896" i="1" s="1"/>
  <c r="E8897" i="1" s="1"/>
  <c r="E8898" i="1" s="1"/>
  <c r="E8899" i="1" s="1"/>
  <c r="E8900" i="1" s="1"/>
  <c r="E8901" i="1" s="1"/>
  <c r="E8902" i="1" s="1"/>
  <c r="E8903" i="1" s="1"/>
  <c r="E8904" i="1" s="1"/>
  <c r="E8905" i="1" s="1"/>
  <c r="E8906" i="1" s="1"/>
  <c r="E8907" i="1" s="1"/>
  <c r="E8908" i="1" s="1"/>
  <c r="E8909" i="1" s="1"/>
  <c r="E8910" i="1" s="1"/>
  <c r="E8911" i="1" s="1"/>
  <c r="E8912" i="1" s="1"/>
  <c r="E8913" i="1" s="1"/>
  <c r="E8914" i="1" s="1"/>
  <c r="E8915" i="1" s="1"/>
  <c r="E8916" i="1" s="1"/>
  <c r="E8917" i="1" s="1"/>
  <c r="E8918" i="1" s="1"/>
  <c r="E8919" i="1" s="1"/>
  <c r="E8920" i="1" s="1"/>
  <c r="E8921" i="1" s="1"/>
  <c r="E8922" i="1" s="1"/>
  <c r="E8923" i="1" s="1"/>
  <c r="E8924" i="1" s="1"/>
  <c r="E8925" i="1" s="1"/>
  <c r="E8926" i="1" s="1"/>
  <c r="E8927" i="1" s="1"/>
  <c r="E8928" i="1" s="1"/>
  <c r="E8929" i="1" s="1"/>
  <c r="E8930" i="1" s="1"/>
  <c r="E8931" i="1" s="1"/>
  <c r="E8932" i="1" s="1"/>
  <c r="E8933" i="1" s="1"/>
  <c r="E8934" i="1" s="1"/>
  <c r="E8935" i="1" s="1"/>
  <c r="E8936" i="1" s="1"/>
  <c r="E8937" i="1" s="1"/>
  <c r="E8938" i="1" s="1"/>
  <c r="E8939" i="1" s="1"/>
  <c r="E8940" i="1" s="1"/>
  <c r="E8941" i="1" s="1"/>
  <c r="E8942" i="1" s="1"/>
  <c r="E8943" i="1" l="1"/>
  <c r="E8944" i="1" s="1"/>
  <c r="E8945" i="1" s="1"/>
  <c r="E8946" i="1" s="1"/>
  <c r="E8947" i="1" s="1"/>
  <c r="E8948" i="1" s="1"/>
  <c r="E8949" i="1" s="1"/>
  <c r="E8950" i="1" s="1"/>
  <c r="E8951" i="1" s="1"/>
  <c r="E8952" i="1" s="1"/>
  <c r="E8953" i="1" s="1"/>
  <c r="E8954" i="1" s="1"/>
  <c r="E8955" i="1" s="1"/>
  <c r="E8956" i="1" s="1"/>
  <c r="E8957" i="1" s="1"/>
  <c r="E8958" i="1" s="1"/>
  <c r="E8959" i="1" s="1"/>
  <c r="E8960" i="1" s="1"/>
  <c r="E8961" i="1" s="1"/>
  <c r="E8962" i="1" s="1"/>
  <c r="E8963" i="1" s="1"/>
  <c r="E8964" i="1" s="1"/>
  <c r="E8965" i="1" s="1"/>
  <c r="E8966" i="1" s="1"/>
  <c r="E8967" i="1" s="1"/>
  <c r="E8968" i="1" s="1"/>
  <c r="E8969" i="1" s="1"/>
  <c r="E8970" i="1" s="1"/>
  <c r="E8971" i="1" s="1"/>
  <c r="E8972" i="1" s="1"/>
  <c r="E8973" i="1" s="1"/>
  <c r="E8974" i="1" s="1"/>
  <c r="E8975" i="1" s="1"/>
  <c r="E8976" i="1" s="1"/>
  <c r="E8977" i="1" s="1"/>
  <c r="E8978" i="1" s="1"/>
  <c r="E8979" i="1" s="1"/>
  <c r="E8980" i="1" s="1"/>
  <c r="E8981" i="1" s="1"/>
  <c r="E8982" i="1" s="1"/>
  <c r="E8983" i="1" s="1"/>
  <c r="E8984" i="1" s="1"/>
  <c r="E8985" i="1" s="1"/>
  <c r="E8986" i="1" s="1"/>
  <c r="E8987" i="1" s="1"/>
  <c r="E8988" i="1" s="1"/>
  <c r="E8989" i="1" s="1"/>
  <c r="E8990" i="1" s="1"/>
  <c r="E8991" i="1" s="1"/>
  <c r="E8992" i="1" l="1"/>
  <c r="E8993" i="1" s="1"/>
  <c r="E8994" i="1" l="1"/>
  <c r="E8995" i="1" s="1"/>
  <c r="E8996" i="1" l="1"/>
  <c r="E8997" i="1" s="1"/>
  <c r="E8998" i="1" s="1"/>
  <c r="E8999" i="1" s="1"/>
  <c r="E9000" i="1" s="1"/>
  <c r="E9001" i="1" s="1"/>
  <c r="E9002" i="1" s="1"/>
  <c r="E9003" i="1" s="1"/>
  <c r="E9004" i="1" s="1"/>
  <c r="E9005" i="1" s="1"/>
  <c r="E9006" i="1" s="1"/>
  <c r="E9007" i="1" s="1"/>
  <c r="E9008" i="1" s="1"/>
  <c r="E9009" i="1" s="1"/>
  <c r="E9010" i="1" s="1"/>
  <c r="E9011" i="1" s="1"/>
  <c r="E9012" i="1" s="1"/>
  <c r="E9013" i="1" s="1"/>
  <c r="E9014" i="1" s="1"/>
  <c r="E9015" i="1" s="1"/>
  <c r="E9016" i="1" s="1"/>
  <c r="E9017" i="1" s="1"/>
  <c r="E9018" i="1" s="1"/>
  <c r="E9019" i="1" s="1"/>
  <c r="E9020" i="1" s="1"/>
  <c r="E9021" i="1" s="1"/>
  <c r="E9022" i="1" s="1"/>
  <c r="E9023" i="1" s="1"/>
  <c r="E9024" i="1" s="1"/>
  <c r="E9025" i="1" s="1"/>
  <c r="E9026" i="1" s="1"/>
  <c r="E9027" i="1" s="1"/>
  <c r="E9028" i="1" s="1"/>
  <c r="E9029" i="1" s="1"/>
  <c r="E9030" i="1" s="1"/>
  <c r="E9031" i="1" s="1"/>
  <c r="E9032" i="1" s="1"/>
  <c r="E9033" i="1" s="1"/>
  <c r="E9034" i="1" s="1"/>
  <c r="E9035" i="1" s="1"/>
  <c r="E9036" i="1" s="1"/>
  <c r="E9037" i="1" s="1"/>
  <c r="E9038" i="1" s="1"/>
  <c r="E9039" i="1" s="1"/>
  <c r="E9040" i="1" s="1"/>
  <c r="E9041" i="1" s="1"/>
  <c r="E9042" i="1" s="1"/>
  <c r="E9043" i="1" s="1"/>
  <c r="E9044" i="1" s="1"/>
  <c r="E9045" i="1" s="1"/>
  <c r="E9046" i="1" s="1"/>
  <c r="E9047" i="1" s="1"/>
  <c r="E9048" i="1" s="1"/>
  <c r="E9049" i="1" s="1"/>
  <c r="E9050" i="1" s="1"/>
  <c r="E9051" i="1" s="1"/>
  <c r="E9052" i="1" s="1"/>
  <c r="E9053" i="1" s="1"/>
  <c r="E9054" i="1" s="1"/>
  <c r="E9055" i="1" s="1"/>
  <c r="E9056" i="1" s="1"/>
  <c r="E9057" i="1" s="1"/>
  <c r="E9058" i="1" s="1"/>
  <c r="E9059" i="1" s="1"/>
  <c r="E9060" i="1" s="1"/>
  <c r="E9061" i="1" s="1"/>
  <c r="E9062" i="1" s="1"/>
  <c r="E9063" i="1" s="1"/>
  <c r="E9064" i="1" s="1"/>
  <c r="E9065" i="1" s="1"/>
  <c r="E9066" i="1" s="1"/>
  <c r="E9067" i="1" s="1"/>
  <c r="E9068" i="1" s="1"/>
  <c r="E9069" i="1" s="1"/>
  <c r="E9070" i="1" s="1"/>
  <c r="E9071" i="1" s="1"/>
  <c r="E9072" i="1" s="1"/>
  <c r="E9073" i="1" s="1"/>
  <c r="E9074" i="1" s="1"/>
  <c r="E9075" i="1" s="1"/>
  <c r="E9076" i="1" s="1"/>
  <c r="E9077" i="1" s="1"/>
  <c r="E9078" i="1" s="1"/>
  <c r="E9079" i="1" s="1"/>
  <c r="E9080" i="1" s="1"/>
  <c r="E9081" i="1" s="1"/>
  <c r="E9082" i="1" s="1"/>
  <c r="E9083" i="1" s="1"/>
  <c r="E9084" i="1" s="1"/>
  <c r="E9085" i="1" s="1"/>
  <c r="E9086" i="1" s="1"/>
  <c r="E9087" i="1" s="1"/>
  <c r="E9088" i="1" s="1"/>
  <c r="E9089" i="1" s="1"/>
  <c r="E9090" i="1" s="1"/>
  <c r="E9091" i="1" s="1"/>
  <c r="E9092" i="1" s="1"/>
  <c r="E9093" i="1" s="1"/>
  <c r="E9094" i="1" s="1"/>
  <c r="E9095" i="1" s="1"/>
  <c r="E9096" i="1" l="1"/>
  <c r="E9097" i="1" s="1"/>
  <c r="E9098" i="1" s="1"/>
  <c r="E9099" i="1" s="1"/>
  <c r="E9100" i="1" s="1"/>
  <c r="E9101" i="1" s="1"/>
  <c r="E9102" i="1" s="1"/>
  <c r="E9103" i="1" s="1"/>
  <c r="E9104" i="1" s="1"/>
  <c r="E9105" i="1" s="1"/>
  <c r="E9106" i="1" s="1"/>
  <c r="E9107" i="1" s="1"/>
  <c r="E9108" i="1" s="1"/>
  <c r="E9109" i="1" s="1"/>
  <c r="E9110" i="1" s="1"/>
  <c r="E9111" i="1" s="1"/>
  <c r="E9112" i="1" s="1"/>
  <c r="E9113" i="1" s="1"/>
  <c r="E9114" i="1" s="1"/>
  <c r="E9115" i="1" s="1"/>
  <c r="E9116" i="1" s="1"/>
  <c r="E9117" i="1" s="1"/>
  <c r="E9118" i="1" s="1"/>
  <c r="E9119" i="1" s="1"/>
  <c r="E9120" i="1" s="1"/>
  <c r="E9121" i="1" s="1"/>
  <c r="E9122" i="1" s="1"/>
  <c r="E9123" i="1" s="1"/>
  <c r="E9124" i="1" s="1"/>
  <c r="E9125" i="1" s="1"/>
  <c r="E9126" i="1" s="1"/>
  <c r="E9127" i="1" s="1"/>
  <c r="E9128" i="1" s="1"/>
  <c r="E9129" i="1" s="1"/>
  <c r="E9130" i="1" s="1"/>
  <c r="E9131" i="1" s="1"/>
  <c r="E9132" i="1" s="1"/>
  <c r="E9133" i="1" s="1"/>
  <c r="E9134" i="1" s="1"/>
  <c r="E9135" i="1" s="1"/>
  <c r="E9136" i="1" s="1"/>
  <c r="E9137" i="1" s="1"/>
  <c r="E9138" i="1" s="1"/>
  <c r="E9139" i="1" s="1"/>
  <c r="E9140" i="1" s="1"/>
  <c r="E9141" i="1" s="1"/>
  <c r="E9142" i="1" s="1"/>
  <c r="E9143" i="1" s="1"/>
  <c r="E9144" i="1" s="1"/>
  <c r="E9145" i="1" s="1"/>
  <c r="E9146" i="1" s="1"/>
  <c r="E9147" i="1" s="1"/>
  <c r="E9148" i="1" s="1"/>
  <c r="E9149" i="1" s="1"/>
  <c r="E9150" i="1" s="1"/>
  <c r="E9151" i="1" s="1"/>
  <c r="E9152" i="1" s="1"/>
  <c r="E9153" i="1" s="1"/>
  <c r="E9154" i="1" s="1"/>
  <c r="E9155" i="1" s="1"/>
  <c r="E9156" i="1" s="1"/>
  <c r="E9157" i="1" s="1"/>
  <c r="E9158" i="1" s="1"/>
  <c r="E9159" i="1" s="1"/>
  <c r="E9160" i="1" s="1"/>
  <c r="E9161" i="1" s="1"/>
  <c r="E9162" i="1" s="1"/>
  <c r="E9163" i="1" s="1"/>
  <c r="E9164" i="1" s="1"/>
  <c r="E9165" i="1" s="1"/>
  <c r="E9166" i="1" s="1"/>
  <c r="E9167" i="1" s="1"/>
  <c r="E9168" i="1" s="1"/>
  <c r="E9169" i="1" s="1"/>
  <c r="E9170" i="1" s="1"/>
  <c r="E9171" i="1" s="1"/>
  <c r="E9172" i="1" s="1"/>
  <c r="E9173" i="1" s="1"/>
  <c r="E9174" i="1" s="1"/>
  <c r="E9175" i="1" s="1"/>
  <c r="E9176" i="1" s="1"/>
  <c r="E9177" i="1" s="1"/>
  <c r="E9178" i="1" s="1"/>
  <c r="E9179" i="1" s="1"/>
  <c r="E9180" i="1" s="1"/>
  <c r="E9181" i="1" s="1"/>
  <c r="E9182" i="1" s="1"/>
  <c r="E9183" i="1" s="1"/>
  <c r="E9184" i="1" s="1"/>
  <c r="E9185" i="1" s="1"/>
  <c r="E9186" i="1" s="1"/>
  <c r="E9187" i="1" s="1"/>
  <c r="E9188" i="1" s="1"/>
  <c r="E9189" i="1" s="1"/>
  <c r="E9190" i="1" s="1"/>
  <c r="E9191" i="1" s="1"/>
  <c r="E9192" i="1" s="1"/>
  <c r="E9193" i="1" s="1"/>
  <c r="E9194" i="1" s="1"/>
  <c r="E9195" i="1" s="1"/>
  <c r="E9196" i="1" s="1"/>
  <c r="E9197" i="1" s="1"/>
  <c r="E9198" i="1" s="1"/>
  <c r="E9199" i="1" s="1"/>
  <c r="E9200" i="1" s="1"/>
  <c r="E9201" i="1" s="1"/>
  <c r="E9202" i="1" s="1"/>
  <c r="E9203" i="1" s="1"/>
  <c r="E9204" i="1" s="1"/>
  <c r="E9205" i="1" s="1"/>
  <c r="E9206" i="1" s="1"/>
  <c r="E9207" i="1" s="1"/>
  <c r="E9208" i="1" s="1"/>
  <c r="E9209" i="1" s="1"/>
  <c r="E9210" i="1" s="1"/>
  <c r="E9211" i="1" s="1"/>
  <c r="E9212" i="1" s="1"/>
  <c r="E9213" i="1" l="1"/>
  <c r="E9214" i="1" s="1"/>
  <c r="E9215" i="1" s="1"/>
  <c r="E9216" i="1" s="1"/>
  <c r="E9217" i="1" s="1"/>
  <c r="E9218" i="1" s="1"/>
  <c r="E9219" i="1" s="1"/>
  <c r="E9220" i="1" s="1"/>
  <c r="E9221" i="1" s="1"/>
  <c r="E9222" i="1" s="1"/>
  <c r="E9223" i="1" s="1"/>
  <c r="E9224" i="1" s="1"/>
  <c r="E9225" i="1" s="1"/>
  <c r="E9226" i="1" s="1"/>
  <c r="E9227" i="1" s="1"/>
  <c r="E9228" i="1" s="1"/>
  <c r="E9229" i="1" s="1"/>
  <c r="E9230" i="1" s="1"/>
  <c r="E9231" i="1" s="1"/>
  <c r="E9232" i="1" s="1"/>
  <c r="E9233" i="1" s="1"/>
  <c r="E9234" i="1" s="1"/>
  <c r="E9235" i="1" s="1"/>
  <c r="E9236" i="1" s="1"/>
  <c r="E9237" i="1" s="1"/>
  <c r="E9238" i="1" s="1"/>
  <c r="E9239" i="1" s="1"/>
  <c r="E9240" i="1" s="1"/>
  <c r="E9241" i="1" s="1"/>
  <c r="E9242" i="1" s="1"/>
  <c r="E9243" i="1" s="1"/>
  <c r="E9244" i="1" s="1"/>
  <c r="E9245" i="1" s="1"/>
  <c r="E9246" i="1" s="1"/>
  <c r="E9247" i="1" s="1"/>
  <c r="E9248" i="1" s="1"/>
  <c r="E9249" i="1" s="1"/>
  <c r="E9250" i="1" s="1"/>
  <c r="E9251" i="1" s="1"/>
  <c r="E9252" i="1" s="1"/>
  <c r="E9253" i="1" s="1"/>
  <c r="E9254" i="1" s="1"/>
  <c r="E9255" i="1" s="1"/>
  <c r="E9256" i="1" s="1"/>
  <c r="E9257" i="1" s="1"/>
  <c r="E9258" i="1" s="1"/>
  <c r="E9259" i="1" s="1"/>
  <c r="E9260" i="1" s="1"/>
  <c r="E9261" i="1" s="1"/>
  <c r="E9262" i="1" s="1"/>
  <c r="E9263" i="1" s="1"/>
  <c r="E9264" i="1" s="1"/>
  <c r="E9265" i="1" s="1"/>
  <c r="E9266" i="1" s="1"/>
  <c r="E9267" i="1" s="1"/>
  <c r="E9268" i="1" s="1"/>
  <c r="E9269" i="1" s="1"/>
  <c r="E9270" i="1" s="1"/>
  <c r="E9271" i="1" s="1"/>
  <c r="E9272" i="1" s="1"/>
  <c r="E9273" i="1" s="1"/>
  <c r="E9274" i="1" s="1"/>
  <c r="E9275" i="1" s="1"/>
  <c r="E9276" i="1" s="1"/>
  <c r="E9277" i="1" s="1"/>
  <c r="E9278" i="1" s="1"/>
  <c r="E9279" i="1" s="1"/>
  <c r="E9280" i="1" s="1"/>
  <c r="E9281" i="1" s="1"/>
  <c r="E9282" i="1" s="1"/>
  <c r="E9283" i="1" s="1"/>
  <c r="E9284" i="1" s="1"/>
  <c r="E9285" i="1" s="1"/>
  <c r="E9286" i="1" s="1"/>
  <c r="E9287" i="1" s="1"/>
  <c r="E9288" i="1" s="1"/>
  <c r="E9289" i="1" s="1"/>
  <c r="E9290" i="1" s="1"/>
  <c r="E9291" i="1" s="1"/>
  <c r="E9292" i="1" s="1"/>
  <c r="E9293" i="1" s="1"/>
  <c r="E9294" i="1" s="1"/>
  <c r="E9295" i="1" s="1"/>
  <c r="E9296" i="1" s="1"/>
  <c r="E9297" i="1" s="1"/>
  <c r="E9298" i="1" s="1"/>
  <c r="E9299" i="1" s="1"/>
  <c r="E9300" i="1" s="1"/>
  <c r="E9301" i="1" s="1"/>
  <c r="E9302" i="1" s="1"/>
  <c r="E9303" i="1" s="1"/>
  <c r="E9304" i="1" s="1"/>
  <c r="E9305" i="1" s="1"/>
  <c r="E9306" i="1" s="1"/>
  <c r="E9307" i="1" s="1"/>
  <c r="E9308" i="1" s="1"/>
  <c r="E9309" i="1" s="1"/>
  <c r="E9310" i="1" s="1"/>
  <c r="E9311" i="1" s="1"/>
  <c r="E9312" i="1" s="1"/>
  <c r="E9313" i="1" s="1"/>
  <c r="E9314" i="1" s="1"/>
  <c r="E9315" i="1" s="1"/>
  <c r="E9316" i="1" s="1"/>
  <c r="E9317" i="1" s="1"/>
  <c r="E9318" i="1" s="1"/>
  <c r="E9319" i="1" s="1"/>
  <c r="E9320" i="1" s="1"/>
  <c r="E9321" i="1" s="1"/>
  <c r="E9322" i="1" s="1"/>
  <c r="E9323" i="1" s="1"/>
  <c r="E9324" i="1" s="1"/>
  <c r="E9325" i="1" s="1"/>
  <c r="E9326" i="1" s="1"/>
  <c r="E9327" i="1" s="1"/>
  <c r="E9328" i="1" s="1"/>
  <c r="E9329" i="1" s="1"/>
  <c r="E9330" i="1" s="1"/>
  <c r="E9331" i="1" s="1"/>
  <c r="E9332" i="1" s="1"/>
  <c r="E9333" i="1" s="1"/>
  <c r="E9334" i="1" s="1"/>
  <c r="E9335" i="1" s="1"/>
  <c r="E9336" i="1" s="1"/>
  <c r="E9337" i="1" s="1"/>
  <c r="E9338" i="1" s="1"/>
  <c r="E9339" i="1" s="1"/>
  <c r="E9340" i="1" s="1"/>
  <c r="E9341" i="1" s="1"/>
  <c r="E9342" i="1" s="1"/>
  <c r="E9343" i="1" l="1"/>
  <c r="E9344" i="1" s="1"/>
  <c r="E9345" i="1" s="1"/>
  <c r="E9346" i="1" s="1"/>
  <c r="E9347" i="1" s="1"/>
  <c r="E9348" i="1" s="1"/>
  <c r="E9349" i="1" s="1"/>
  <c r="E9350" i="1" s="1"/>
  <c r="E9351" i="1" s="1"/>
  <c r="E9352" i="1" s="1"/>
  <c r="E9353" i="1" s="1"/>
  <c r="E9354" i="1" s="1"/>
  <c r="E9355" i="1" s="1"/>
  <c r="E9356" i="1" s="1"/>
  <c r="E9357" i="1" s="1"/>
  <c r="E9358" i="1" s="1"/>
  <c r="E9359" i="1" s="1"/>
  <c r="E9360" i="1" s="1"/>
  <c r="E9361" i="1" s="1"/>
  <c r="E9362" i="1" s="1"/>
  <c r="E9363" i="1" s="1"/>
  <c r="E9364" i="1" l="1"/>
  <c r="E9365" i="1" s="1"/>
  <c r="E9366" i="1" s="1"/>
  <c r="E9367" i="1" s="1"/>
  <c r="E9368" i="1" s="1"/>
  <c r="E9369" i="1" s="1"/>
  <c r="E9370" i="1" l="1"/>
  <c r="E9371" i="1" s="1"/>
  <c r="E9372" i="1" s="1"/>
  <c r="E9373" i="1" s="1"/>
  <c r="E9374" i="1" s="1"/>
  <c r="E9375" i="1" s="1"/>
  <c r="E9376" i="1" s="1"/>
  <c r="E9377" i="1" s="1"/>
  <c r="E9378" i="1" s="1"/>
  <c r="E9379" i="1" s="1"/>
  <c r="E9380" i="1" s="1"/>
  <c r="E9381" i="1" s="1"/>
  <c r="E9382" i="1" s="1"/>
  <c r="E9383" i="1" s="1"/>
  <c r="E9384" i="1" s="1"/>
  <c r="E9385" i="1" s="1"/>
  <c r="E9386" i="1" s="1"/>
  <c r="E9387" i="1" s="1"/>
  <c r="E9388" i="1" s="1"/>
  <c r="E9389" i="1" s="1"/>
  <c r="E9390" i="1" s="1"/>
  <c r="E9391" i="1" s="1"/>
  <c r="E9392" i="1" s="1"/>
  <c r="E9393" i="1" s="1"/>
  <c r="E9394" i="1" s="1"/>
  <c r="E9395" i="1" s="1"/>
  <c r="E9396" i="1" s="1"/>
  <c r="E9397" i="1" s="1"/>
  <c r="E9398" i="1" s="1"/>
  <c r="E9399" i="1" s="1"/>
  <c r="E9400" i="1" s="1"/>
  <c r="E9401" i="1" s="1"/>
  <c r="E9402" i="1" s="1"/>
  <c r="E9403" i="1" s="1"/>
  <c r="E9404" i="1" s="1"/>
  <c r="E9405" i="1" s="1"/>
  <c r="E9406" i="1" s="1"/>
  <c r="E9407" i="1" s="1"/>
  <c r="E9408" i="1" s="1"/>
  <c r="E9409" i="1" s="1"/>
  <c r="E9410" i="1" s="1"/>
  <c r="E9411" i="1" s="1"/>
  <c r="E9412" i="1" s="1"/>
  <c r="E9413" i="1" s="1"/>
  <c r="E9414" i="1" s="1"/>
  <c r="E9415" i="1" s="1"/>
  <c r="E9416" i="1" s="1"/>
  <c r="E9417" i="1" s="1"/>
  <c r="E9418" i="1" s="1"/>
  <c r="E9419" i="1" s="1"/>
  <c r="E9420" i="1" s="1"/>
  <c r="E9421" i="1" s="1"/>
  <c r="E9422" i="1" s="1"/>
  <c r="E9423" i="1" s="1"/>
  <c r="E9424" i="1" s="1"/>
  <c r="E9425" i="1" s="1"/>
  <c r="E9426" i="1" s="1"/>
  <c r="E9427" i="1" s="1"/>
  <c r="E9428" i="1" s="1"/>
  <c r="E9429" i="1" s="1"/>
  <c r="E9430" i="1" s="1"/>
  <c r="E9431" i="1" s="1"/>
  <c r="E9432" i="1" s="1"/>
  <c r="E9433" i="1" s="1"/>
  <c r="E9434" i="1" s="1"/>
  <c r="E9435" i="1" s="1"/>
  <c r="E9436" i="1" s="1"/>
  <c r="E9437" i="1" s="1"/>
  <c r="E9438" i="1" s="1"/>
  <c r="E9439" i="1" s="1"/>
  <c r="E9440" i="1" l="1"/>
  <c r="E9441" i="1" s="1"/>
  <c r="E9442" i="1" s="1"/>
  <c r="E9443" i="1" s="1"/>
  <c r="E9444" i="1" s="1"/>
  <c r="E9445" i="1" s="1"/>
  <c r="E9446" i="1" s="1"/>
  <c r="E9447" i="1" s="1"/>
  <c r="E9448" i="1" s="1"/>
  <c r="E9449" i="1" s="1"/>
  <c r="E9450" i="1" s="1"/>
  <c r="E9451" i="1" s="1"/>
  <c r="E9452" i="1" s="1"/>
  <c r="E9453" i="1" s="1"/>
  <c r="E9454" i="1" s="1"/>
  <c r="E9455" i="1" s="1"/>
  <c r="E9456" i="1" s="1"/>
  <c r="E9457" i="1" s="1"/>
  <c r="E9458" i="1" s="1"/>
  <c r="E9459" i="1" s="1"/>
  <c r="E9460" i="1" s="1"/>
  <c r="E9461" i="1" s="1"/>
  <c r="E9462" i="1" s="1"/>
  <c r="E9463" i="1" s="1"/>
  <c r="E9464" i="1" s="1"/>
  <c r="E9465" i="1" s="1"/>
  <c r="E9466" i="1" s="1"/>
  <c r="E9467" i="1" s="1"/>
  <c r="E9468" i="1" s="1"/>
  <c r="E9469" i="1" s="1"/>
  <c r="E9470" i="1" s="1"/>
  <c r="E9471" i="1" s="1"/>
  <c r="E9472" i="1" s="1"/>
  <c r="E9473" i="1" l="1"/>
  <c r="E9474" i="1" s="1"/>
  <c r="E9475" i="1" s="1"/>
  <c r="E9476" i="1" s="1"/>
  <c r="E9477" i="1" s="1"/>
  <c r="E9478" i="1" s="1"/>
  <c r="E9479" i="1" s="1"/>
  <c r="E9480" i="1" s="1"/>
  <c r="E9481" i="1" s="1"/>
  <c r="E9482" i="1" s="1"/>
  <c r="E9483" i="1" s="1"/>
  <c r="E9484" i="1" s="1"/>
  <c r="E9485" i="1" s="1"/>
  <c r="E9486" i="1" s="1"/>
  <c r="E9487" i="1" s="1"/>
  <c r="E9488" i="1" s="1"/>
  <c r="E9489" i="1" s="1"/>
  <c r="E9490" i="1" s="1"/>
  <c r="E9491" i="1" s="1"/>
  <c r="E9492" i="1" s="1"/>
  <c r="E9493" i="1" s="1"/>
  <c r="E9494" i="1" s="1"/>
  <c r="E9495" i="1" s="1"/>
  <c r="E9496" i="1" s="1"/>
  <c r="E9497" i="1" s="1"/>
  <c r="E9498" i="1" s="1"/>
  <c r="E9499" i="1" s="1"/>
  <c r="E9500" i="1" s="1"/>
  <c r="E9501" i="1" s="1"/>
  <c r="E9502" i="1" s="1"/>
  <c r="E9503" i="1" s="1"/>
  <c r="E9504" i="1" l="1"/>
  <c r="E9505" i="1" s="1"/>
  <c r="E9506" i="1" s="1"/>
  <c r="E9507" i="1" l="1"/>
  <c r="E9508" i="1" s="1"/>
  <c r="E9509" i="1" s="1"/>
  <c r="E9510" i="1" s="1"/>
  <c r="E9511" i="1" s="1"/>
  <c r="E9512" i="1" s="1"/>
  <c r="E9513" i="1" s="1"/>
  <c r="E9514" i="1" s="1"/>
  <c r="E9515" i="1" s="1"/>
  <c r="E9516" i="1" s="1"/>
  <c r="E9517" i="1" s="1"/>
  <c r="E9518" i="1" s="1"/>
  <c r="E9519" i="1" s="1"/>
  <c r="E9520" i="1" s="1"/>
  <c r="E9521" i="1" s="1"/>
  <c r="E9522" i="1" s="1"/>
  <c r="E9523" i="1" s="1"/>
  <c r="E9524" i="1" s="1"/>
  <c r="E9525" i="1" s="1"/>
  <c r="E9526" i="1" s="1"/>
  <c r="E9527" i="1" s="1"/>
  <c r="E9528" i="1" s="1"/>
  <c r="E9529" i="1" s="1"/>
  <c r="E9530" i="1" s="1"/>
  <c r="E9531" i="1" s="1"/>
  <c r="E9532" i="1" s="1"/>
  <c r="E9533" i="1" s="1"/>
  <c r="E9534" i="1" s="1"/>
  <c r="E9535" i="1" s="1"/>
  <c r="E9536" i="1" s="1"/>
  <c r="E9537" i="1" s="1"/>
  <c r="E9538" i="1" s="1"/>
  <c r="E9539" i="1" s="1"/>
  <c r="E9540" i="1" s="1"/>
  <c r="E9541" i="1" s="1"/>
  <c r="E9542" i="1" s="1"/>
  <c r="E9543" i="1" s="1"/>
  <c r="E9544" i="1" s="1"/>
  <c r="E9545" i="1" s="1"/>
  <c r="E9546" i="1" s="1"/>
  <c r="E9547" i="1" s="1"/>
  <c r="E9548" i="1" s="1"/>
  <c r="E9549" i="1" s="1"/>
  <c r="E9550" i="1" s="1"/>
  <c r="E9551" i="1" s="1"/>
  <c r="E9552" i="1" s="1"/>
  <c r="E9553" i="1" s="1"/>
  <c r="E9554" i="1" s="1"/>
  <c r="E9555" i="1" s="1"/>
  <c r="E9556" i="1" s="1"/>
  <c r="E9557" i="1" s="1"/>
  <c r="E9558" i="1" s="1"/>
  <c r="E9559" i="1" s="1"/>
  <c r="E9560" i="1" s="1"/>
  <c r="E9561" i="1" s="1"/>
  <c r="E9562" i="1" s="1"/>
  <c r="E9563" i="1" s="1"/>
  <c r="E9564" i="1" s="1"/>
  <c r="E9565" i="1" s="1"/>
  <c r="E9566" i="1" s="1"/>
  <c r="E9567" i="1" s="1"/>
  <c r="E9568" i="1" s="1"/>
  <c r="E9569" i="1" s="1"/>
  <c r="E9570" i="1" s="1"/>
  <c r="E9571" i="1" s="1"/>
  <c r="E9572" i="1" s="1"/>
  <c r="E9573" i="1" s="1"/>
  <c r="E9574" i="1" s="1"/>
  <c r="E9575" i="1" s="1"/>
  <c r="E9576" i="1" s="1"/>
  <c r="E9577" i="1" s="1"/>
  <c r="E9578" i="1" s="1"/>
  <c r="E9579" i="1" s="1"/>
  <c r="E9580" i="1" s="1"/>
  <c r="E9581" i="1" s="1"/>
  <c r="E9582" i="1" s="1"/>
  <c r="E9583" i="1" s="1"/>
  <c r="E9584" i="1" s="1"/>
  <c r="E9585" i="1" s="1"/>
  <c r="E9586" i="1" s="1"/>
  <c r="E9587" i="1" s="1"/>
  <c r="E9588" i="1" s="1"/>
  <c r="E9589" i="1" s="1"/>
  <c r="E9590" i="1" s="1"/>
  <c r="E9591" i="1" s="1"/>
  <c r="E9592" i="1" s="1"/>
  <c r="E9593" i="1" s="1"/>
  <c r="E9594" i="1" s="1"/>
  <c r="E9595" i="1" s="1"/>
  <c r="E9596" i="1" s="1"/>
  <c r="E9597" i="1" s="1"/>
  <c r="E9598" i="1" s="1"/>
  <c r="E9599" i="1" s="1"/>
  <c r="E9600" i="1" s="1"/>
  <c r="E9601" i="1" s="1"/>
  <c r="E9602" i="1" s="1"/>
  <c r="E9603" i="1" s="1"/>
  <c r="E9604" i="1" s="1"/>
  <c r="E9605" i="1" s="1"/>
  <c r="E9606" i="1" s="1"/>
  <c r="E9607" i="1" s="1"/>
  <c r="E9608" i="1" s="1"/>
  <c r="E9609" i="1" s="1"/>
  <c r="E9610" i="1" s="1"/>
  <c r="E9611" i="1" s="1"/>
  <c r="E9612" i="1" s="1"/>
  <c r="E9613" i="1" s="1"/>
  <c r="E9614" i="1" s="1"/>
  <c r="E9615" i="1" s="1"/>
  <c r="E9616" i="1" s="1"/>
  <c r="E9617" i="1" s="1"/>
  <c r="E9618" i="1" s="1"/>
  <c r="E9619" i="1" s="1"/>
  <c r="E9620" i="1" s="1"/>
  <c r="E9621" i="1" s="1"/>
  <c r="E9622" i="1" s="1"/>
  <c r="E9623" i="1" s="1"/>
  <c r="E9624" i="1" s="1"/>
  <c r="E9625" i="1" s="1"/>
  <c r="E9626" i="1" s="1"/>
  <c r="E9627" i="1" s="1"/>
  <c r="E9628" i="1" s="1"/>
  <c r="E9629" i="1" s="1"/>
  <c r="E9630" i="1" s="1"/>
  <c r="E9631" i="1" s="1"/>
  <c r="E9632" i="1" s="1"/>
  <c r="E9633" i="1" s="1"/>
  <c r="E9634" i="1" s="1"/>
  <c r="E9635" i="1" s="1"/>
  <c r="E9636" i="1" s="1"/>
  <c r="E9637" i="1" s="1"/>
  <c r="E9638" i="1" s="1"/>
  <c r="E9639" i="1" s="1"/>
  <c r="E9640" i="1" s="1"/>
  <c r="E9641" i="1" s="1"/>
  <c r="E9642" i="1" s="1"/>
  <c r="E9643" i="1" s="1"/>
  <c r="E9644" i="1" s="1"/>
  <c r="E9645" i="1" s="1"/>
  <c r="E9646" i="1" s="1"/>
  <c r="E9647" i="1" s="1"/>
  <c r="E9648" i="1" s="1"/>
  <c r="E9649" i="1" s="1"/>
  <c r="E9650" i="1" s="1"/>
  <c r="E9651" i="1" s="1"/>
  <c r="E9652" i="1" s="1"/>
  <c r="E9653" i="1" s="1"/>
  <c r="E9654" i="1" s="1"/>
  <c r="E9655" i="1" s="1"/>
  <c r="E9656" i="1" s="1"/>
  <c r="E9657" i="1" s="1"/>
  <c r="E9658" i="1" s="1"/>
  <c r="E9659" i="1" s="1"/>
  <c r="E9660" i="1" s="1"/>
  <c r="E9661" i="1" s="1"/>
  <c r="E9662" i="1" s="1"/>
  <c r="E9663" i="1" s="1"/>
  <c r="E9664" i="1" s="1"/>
  <c r="E9665" i="1" s="1"/>
  <c r="E9666" i="1" s="1"/>
  <c r="E9667" i="1" s="1"/>
  <c r="E9668" i="1" s="1"/>
  <c r="E9669" i="1" s="1"/>
  <c r="E9670" i="1" s="1"/>
  <c r="E9671" i="1" s="1"/>
  <c r="E9672" i="1" s="1"/>
  <c r="E9673" i="1" s="1"/>
  <c r="E9674" i="1" s="1"/>
  <c r="E9675" i="1" s="1"/>
  <c r="E9676" i="1" s="1"/>
  <c r="E9677" i="1" s="1"/>
  <c r="E9678" i="1" s="1"/>
  <c r="E9679" i="1" s="1"/>
  <c r="E9680" i="1" s="1"/>
  <c r="E9681" i="1" s="1"/>
  <c r="E9682" i="1" s="1"/>
  <c r="E9683" i="1" s="1"/>
  <c r="E9684" i="1" s="1"/>
  <c r="E9685" i="1" s="1"/>
  <c r="E9686" i="1" s="1"/>
  <c r="E9687" i="1" s="1"/>
  <c r="E9688" i="1" s="1"/>
  <c r="E9689" i="1" s="1"/>
  <c r="E9690" i="1" s="1"/>
  <c r="E9691" i="1" s="1"/>
  <c r="E9692" i="1" s="1"/>
  <c r="E9693" i="1" s="1"/>
  <c r="E9694" i="1" s="1"/>
  <c r="E9695" i="1" s="1"/>
  <c r="E9696" i="1" s="1"/>
  <c r="E9697" i="1" s="1"/>
  <c r="E9698" i="1" s="1"/>
  <c r="E9699" i="1" s="1"/>
  <c r="E9700" i="1" s="1"/>
  <c r="E9701" i="1" s="1"/>
  <c r="E9702" i="1" s="1"/>
  <c r="E9703" i="1" s="1"/>
  <c r="E9704" i="1" s="1"/>
  <c r="E9705" i="1" s="1"/>
  <c r="E9706" i="1" s="1"/>
  <c r="E9707" i="1" s="1"/>
  <c r="E9708" i="1" s="1"/>
  <c r="E9709" i="1" s="1"/>
  <c r="E9710" i="1" s="1"/>
  <c r="E9711" i="1" s="1"/>
  <c r="E9712" i="1" s="1"/>
  <c r="E9713" i="1" s="1"/>
  <c r="E9714" i="1" s="1"/>
  <c r="E9715" i="1" s="1"/>
  <c r="E9716" i="1" s="1"/>
  <c r="E9717" i="1" s="1"/>
  <c r="E9718" i="1" s="1"/>
  <c r="E9719" i="1" s="1"/>
  <c r="E9720" i="1" s="1"/>
  <c r="E9721" i="1" s="1"/>
  <c r="E9722" i="1" s="1"/>
  <c r="E9723" i="1" s="1"/>
  <c r="E9724" i="1" s="1"/>
  <c r="E9725" i="1" s="1"/>
  <c r="E9726" i="1" s="1"/>
  <c r="E9727" i="1" s="1"/>
  <c r="E9728" i="1" s="1"/>
  <c r="E9729" i="1" s="1"/>
  <c r="E9730" i="1" s="1"/>
  <c r="E9731" i="1" s="1"/>
  <c r="E9732" i="1" s="1"/>
  <c r="E9733" i="1" s="1"/>
  <c r="E9734" i="1" s="1"/>
  <c r="E9735" i="1" s="1"/>
  <c r="E9736" i="1" s="1"/>
  <c r="E9737" i="1" s="1"/>
  <c r="E9738" i="1" s="1"/>
  <c r="E9739" i="1" s="1"/>
  <c r="E9740" i="1" s="1"/>
  <c r="E9741" i="1" s="1"/>
  <c r="E9742" i="1" s="1"/>
  <c r="E9743" i="1" s="1"/>
  <c r="E9744" i="1" s="1"/>
  <c r="E9745" i="1" s="1"/>
  <c r="E9746" i="1" s="1"/>
  <c r="E9747" i="1" s="1"/>
  <c r="E9748" i="1" s="1"/>
  <c r="E9749" i="1" s="1"/>
  <c r="E9750" i="1" s="1"/>
  <c r="E9751" i="1" s="1"/>
  <c r="E9752" i="1" s="1"/>
  <c r="E9753" i="1" s="1"/>
  <c r="E9754" i="1" s="1"/>
  <c r="E9755" i="1" s="1"/>
  <c r="E9756" i="1" s="1"/>
  <c r="E9757" i="1" s="1"/>
  <c r="E9758" i="1" s="1"/>
  <c r="E9759" i="1" s="1"/>
  <c r="E9760" i="1" s="1"/>
  <c r="E9761" i="1" s="1"/>
  <c r="E9762" i="1" s="1"/>
  <c r="E9763" i="1" s="1"/>
  <c r="E9764" i="1" s="1"/>
  <c r="E9765" i="1" s="1"/>
  <c r="E9766" i="1" s="1"/>
  <c r="E9767" i="1" s="1"/>
  <c r="E9768" i="1" s="1"/>
  <c r="E9769" i="1" s="1"/>
  <c r="E9770" i="1" s="1"/>
  <c r="E9771" i="1" s="1"/>
  <c r="E9772" i="1" s="1"/>
  <c r="E9773" i="1" s="1"/>
  <c r="E9774" i="1" s="1"/>
  <c r="E9775" i="1" s="1"/>
  <c r="E9776" i="1" s="1"/>
  <c r="E9777" i="1" s="1"/>
  <c r="E9778" i="1" s="1"/>
  <c r="E9779" i="1" s="1"/>
  <c r="E9780" i="1" s="1"/>
  <c r="E9781" i="1" s="1"/>
  <c r="E9782" i="1" s="1"/>
  <c r="E9783" i="1" s="1"/>
  <c r="E9784" i="1" s="1"/>
  <c r="E9785" i="1" s="1"/>
  <c r="E9786" i="1" s="1"/>
  <c r="E9787" i="1" s="1"/>
  <c r="E9788" i="1" s="1"/>
  <c r="E9789" i="1" s="1"/>
  <c r="E9790" i="1" s="1"/>
  <c r="E9791" i="1" s="1"/>
  <c r="E9792" i="1" s="1"/>
  <c r="E9793" i="1" s="1"/>
  <c r="E9794" i="1" s="1"/>
  <c r="E9795" i="1" s="1"/>
  <c r="E9796" i="1" s="1"/>
  <c r="E9797" i="1" s="1"/>
  <c r="E9798" i="1" s="1"/>
  <c r="E9799" i="1" s="1"/>
  <c r="E9800" i="1" s="1"/>
  <c r="E9801" i="1" s="1"/>
  <c r="E9802" i="1" s="1"/>
  <c r="E9803" i="1" s="1"/>
  <c r="E9804" i="1" s="1"/>
  <c r="E9805" i="1" s="1"/>
  <c r="E9806" i="1" s="1"/>
  <c r="E9807" i="1" s="1"/>
  <c r="E9808" i="1" s="1"/>
  <c r="E9809" i="1" s="1"/>
  <c r="E9810" i="1" s="1"/>
  <c r="E9811" i="1" s="1"/>
  <c r="E9812" i="1" s="1"/>
  <c r="E9813" i="1" s="1"/>
  <c r="E9814" i="1" s="1"/>
  <c r="E9815" i="1" s="1"/>
  <c r="E9816" i="1" s="1"/>
  <c r="E9817" i="1" s="1"/>
  <c r="E9818" i="1" s="1"/>
  <c r="E9819" i="1" s="1"/>
  <c r="E9820" i="1" s="1"/>
  <c r="E9821" i="1" s="1"/>
  <c r="E9822" i="1" s="1"/>
  <c r="E9823" i="1" s="1"/>
  <c r="E9824" i="1" s="1"/>
  <c r="E9825" i="1" s="1"/>
  <c r="E9826" i="1" s="1"/>
  <c r="E9827" i="1" s="1"/>
  <c r="E9828" i="1" s="1"/>
  <c r="E9829" i="1" s="1"/>
  <c r="E9830" i="1" s="1"/>
  <c r="E9831" i="1" s="1"/>
  <c r="E9832" i="1" s="1"/>
  <c r="E9833" i="1" s="1"/>
  <c r="E9834" i="1" s="1"/>
  <c r="E9835" i="1" s="1"/>
  <c r="E9836" i="1" s="1"/>
  <c r="E9837" i="1" s="1"/>
  <c r="E9838" i="1" s="1"/>
  <c r="E9839" i="1" s="1"/>
  <c r="E9840" i="1" s="1"/>
  <c r="E9841" i="1" s="1"/>
  <c r="E9842" i="1" s="1"/>
  <c r="E9843" i="1" s="1"/>
  <c r="E9844" i="1" s="1"/>
  <c r="E9845" i="1" s="1"/>
  <c r="E9846" i="1" s="1"/>
  <c r="E9847" i="1" s="1"/>
  <c r="E9848" i="1" s="1"/>
  <c r="E9849" i="1" s="1"/>
  <c r="E9850" i="1" s="1"/>
  <c r="E9851" i="1" s="1"/>
  <c r="E9852" i="1" s="1"/>
  <c r="E9853" i="1" s="1"/>
  <c r="E9854" i="1" s="1"/>
  <c r="E9855" i="1" s="1"/>
  <c r="E9856" i="1" s="1"/>
  <c r="E9857" i="1" s="1"/>
  <c r="E9858" i="1" s="1"/>
  <c r="E9859" i="1" s="1"/>
  <c r="E9860" i="1" s="1"/>
  <c r="E9861" i="1" s="1"/>
  <c r="E9862" i="1" s="1"/>
  <c r="E9863" i="1" s="1"/>
  <c r="E9864" i="1" s="1"/>
  <c r="E9865" i="1" s="1"/>
  <c r="E9866" i="1" s="1"/>
  <c r="E9867" i="1" s="1"/>
  <c r="E9868" i="1" s="1"/>
  <c r="E9869" i="1" s="1"/>
  <c r="E9870" i="1" s="1"/>
  <c r="E9871" i="1" s="1"/>
  <c r="E9872" i="1" s="1"/>
  <c r="E9873" i="1" s="1"/>
  <c r="E9874" i="1" s="1"/>
  <c r="E9875" i="1" s="1"/>
  <c r="E9876" i="1" s="1"/>
  <c r="E9877" i="1" s="1"/>
  <c r="E9878" i="1" s="1"/>
  <c r="E9879" i="1" s="1"/>
  <c r="E9880" i="1" s="1"/>
  <c r="E9881" i="1" s="1"/>
  <c r="E9882" i="1" s="1"/>
  <c r="E9883" i="1" s="1"/>
  <c r="E9884" i="1" s="1"/>
  <c r="E9885" i="1" s="1"/>
  <c r="E9886" i="1" l="1"/>
  <c r="E9887" i="1" s="1"/>
  <c r="E9888" i="1" s="1"/>
  <c r="E9889" i="1" s="1"/>
  <c r="E9890" i="1" s="1"/>
  <c r="E9891" i="1" s="1"/>
  <c r="E9892" i="1" s="1"/>
  <c r="E9893" i="1" s="1"/>
  <c r="E9894" i="1" s="1"/>
  <c r="E9895" i="1" s="1"/>
  <c r="E9896" i="1" s="1"/>
  <c r="E9897" i="1" s="1"/>
  <c r="E9898" i="1" s="1"/>
  <c r="E9899" i="1" s="1"/>
  <c r="E9900" i="1" s="1"/>
  <c r="E9901" i="1" s="1"/>
  <c r="E9902" i="1" s="1"/>
  <c r="E9903" i="1" s="1"/>
  <c r="E9904" i="1" s="1"/>
  <c r="E9905" i="1" s="1"/>
  <c r="E9906" i="1" s="1"/>
  <c r="E9907" i="1" s="1"/>
  <c r="E9908" i="1" s="1"/>
  <c r="E9909" i="1" s="1"/>
  <c r="E9910" i="1" s="1"/>
  <c r="E9911" i="1" s="1"/>
  <c r="E9912" i="1" s="1"/>
  <c r="E9913" i="1" s="1"/>
  <c r="E9914" i="1" s="1"/>
  <c r="E9915" i="1" s="1"/>
  <c r="E9916" i="1" s="1"/>
  <c r="E9917" i="1" s="1"/>
  <c r="E9918" i="1" s="1"/>
  <c r="E9919" i="1" s="1"/>
  <c r="E9920" i="1" s="1"/>
  <c r="E9921" i="1" s="1"/>
  <c r="E9922" i="1" s="1"/>
  <c r="E9923" i="1" s="1"/>
  <c r="E9924" i="1" s="1"/>
  <c r="E9925" i="1" s="1"/>
  <c r="E9926" i="1" s="1"/>
  <c r="E9927" i="1" s="1"/>
  <c r="E9928" i="1" s="1"/>
  <c r="E9929" i="1" s="1"/>
  <c r="E9930" i="1" s="1"/>
  <c r="E9931" i="1" s="1"/>
  <c r="E9932" i="1" s="1"/>
  <c r="E9933" i="1" s="1"/>
  <c r="E9934" i="1" s="1"/>
  <c r="E9935" i="1" s="1"/>
  <c r="E9936" i="1" s="1"/>
  <c r="E9937" i="1" s="1"/>
  <c r="E9938" i="1" s="1"/>
  <c r="E9939" i="1" s="1"/>
  <c r="E9940" i="1" s="1"/>
  <c r="E9941" i="1" s="1"/>
  <c r="E9942" i="1" s="1"/>
  <c r="E9943" i="1" s="1"/>
  <c r="E9944" i="1" s="1"/>
  <c r="E9945" i="1" s="1"/>
  <c r="E9946" i="1" s="1"/>
  <c r="E9947" i="1" s="1"/>
  <c r="E9948" i="1" s="1"/>
  <c r="E9949" i="1" s="1"/>
  <c r="E9950" i="1" s="1"/>
  <c r="E9951" i="1" s="1"/>
  <c r="E9952" i="1" s="1"/>
  <c r="E9953" i="1" s="1"/>
  <c r="E9954" i="1" s="1"/>
  <c r="E9955" i="1" s="1"/>
  <c r="E9956" i="1" s="1"/>
  <c r="E9957" i="1" s="1"/>
  <c r="E9958" i="1" s="1"/>
  <c r="E9959" i="1" s="1"/>
  <c r="E9960" i="1" s="1"/>
  <c r="E9961" i="1" s="1"/>
  <c r="E9962" i="1" s="1"/>
  <c r="E9963" i="1" s="1"/>
  <c r="E9964" i="1" s="1"/>
  <c r="E9965" i="1" s="1"/>
  <c r="E9966" i="1" s="1"/>
  <c r="E9967" i="1" s="1"/>
  <c r="E9968" i="1" s="1"/>
  <c r="E9969" i="1" s="1"/>
  <c r="E9970" i="1" s="1"/>
  <c r="E9971" i="1" s="1"/>
  <c r="E9972" i="1" s="1"/>
  <c r="E9973" i="1" s="1"/>
  <c r="E9974" i="1" s="1"/>
  <c r="E9975" i="1" s="1"/>
  <c r="E9976" i="1" s="1"/>
  <c r="E9977" i="1" s="1"/>
  <c r="E9978" i="1" s="1"/>
  <c r="E9979" i="1" s="1"/>
  <c r="E9980" i="1" s="1"/>
  <c r="E9981" i="1" s="1"/>
  <c r="E9982" i="1" s="1"/>
  <c r="E9983" i="1" s="1"/>
  <c r="E9984" i="1" s="1"/>
  <c r="E9985" i="1" s="1"/>
  <c r="E9986" i="1" s="1"/>
  <c r="E9987" i="1" s="1"/>
  <c r="E9988" i="1" s="1"/>
  <c r="E9989" i="1" s="1"/>
  <c r="E9990" i="1" s="1"/>
  <c r="E9991" i="1" s="1"/>
  <c r="E9992" i="1" s="1"/>
  <c r="E9993" i="1" s="1"/>
  <c r="E9994" i="1" s="1"/>
  <c r="E9995" i="1" s="1"/>
  <c r="E9996" i="1" s="1"/>
  <c r="E9997" i="1" s="1"/>
  <c r="E9998" i="1" s="1"/>
  <c r="E9999" i="1" s="1"/>
  <c r="E10000" i="1" s="1"/>
  <c r="E10001" i="1" s="1"/>
  <c r="E10002" i="1" s="1"/>
  <c r="E10003" i="1" s="1"/>
  <c r="E10004" i="1" s="1"/>
  <c r="E10005" i="1" s="1"/>
  <c r="E10006" i="1" s="1"/>
  <c r="E10007" i="1" s="1"/>
  <c r="E10008" i="1" s="1"/>
  <c r="E10009" i="1" s="1"/>
  <c r="E10010" i="1" s="1"/>
  <c r="E10011" i="1" s="1"/>
  <c r="E10012" i="1" s="1"/>
  <c r="E10013" i="1" s="1"/>
  <c r="E10014" i="1" s="1"/>
  <c r="E10015" i="1" s="1"/>
  <c r="E10016" i="1" s="1"/>
  <c r="E10017" i="1" s="1"/>
  <c r="E10018" i="1" s="1"/>
  <c r="E10019" i="1" s="1"/>
  <c r="E10020" i="1" s="1"/>
  <c r="E10021" i="1" s="1"/>
  <c r="E10022" i="1" s="1"/>
  <c r="E10023" i="1" s="1"/>
  <c r="E10024" i="1" s="1"/>
  <c r="E10025" i="1" s="1"/>
  <c r="E10026" i="1" s="1"/>
  <c r="E10027" i="1" s="1"/>
  <c r="E10028" i="1" s="1"/>
  <c r="E10029" i="1" s="1"/>
  <c r="E10030" i="1" s="1"/>
  <c r="E10031" i="1" s="1"/>
  <c r="E10032" i="1" s="1"/>
  <c r="E10033" i="1" s="1"/>
  <c r="E10034" i="1" s="1"/>
  <c r="E10035" i="1" s="1"/>
  <c r="E10036" i="1" s="1"/>
  <c r="E10037" i="1" s="1"/>
  <c r="E10038" i="1" s="1"/>
  <c r="E10039" i="1" s="1"/>
  <c r="E10040" i="1" s="1"/>
  <c r="E10041" i="1" s="1"/>
  <c r="E10042" i="1" s="1"/>
  <c r="E10043" i="1" s="1"/>
  <c r="E10044" i="1" s="1"/>
  <c r="E10045" i="1" s="1"/>
  <c r="E10046" i="1" s="1"/>
  <c r="E10047" i="1" s="1"/>
  <c r="E10048" i="1" s="1"/>
  <c r="E10049" i="1" s="1"/>
  <c r="E10050" i="1" s="1"/>
  <c r="E10051" i="1" s="1"/>
  <c r="E10052" i="1" s="1"/>
  <c r="E10053" i="1" s="1"/>
  <c r="E10054" i="1" s="1"/>
  <c r="E10055" i="1" s="1"/>
  <c r="E10056" i="1" s="1"/>
  <c r="E10057" i="1" s="1"/>
  <c r="E10058" i="1" s="1"/>
  <c r="E10059" i="1" s="1"/>
  <c r="E10060" i="1" s="1"/>
  <c r="E10061" i="1" s="1"/>
  <c r="E10062" i="1" s="1"/>
  <c r="E10063" i="1" s="1"/>
  <c r="E10064" i="1" s="1"/>
  <c r="E10065" i="1" s="1"/>
  <c r="E10066" i="1" s="1"/>
  <c r="E10067" i="1" s="1"/>
  <c r="E10068" i="1" s="1"/>
  <c r="E10069" i="1" s="1"/>
  <c r="E10070" i="1" s="1"/>
  <c r="E10071" i="1" s="1"/>
  <c r="E10072" i="1" s="1"/>
  <c r="E10073" i="1" s="1"/>
  <c r="E10074" i="1" s="1"/>
  <c r="E10075" i="1" s="1"/>
  <c r="E10076" i="1" s="1"/>
  <c r="E10077" i="1" s="1"/>
  <c r="E10078" i="1" s="1"/>
  <c r="E10079" i="1" s="1"/>
  <c r="E10080" i="1" s="1"/>
  <c r="E10081" i="1" s="1"/>
  <c r="E10082" i="1" s="1"/>
  <c r="E10083" i="1" s="1"/>
  <c r="E10084" i="1" s="1"/>
  <c r="E10085" i="1" s="1"/>
  <c r="E10086" i="1" s="1"/>
  <c r="E10087" i="1" s="1"/>
  <c r="E10088" i="1" s="1"/>
  <c r="E10089" i="1" s="1"/>
  <c r="E10090" i="1" s="1"/>
  <c r="E10091" i="1" s="1"/>
  <c r="E10092" i="1" s="1"/>
  <c r="E10093" i="1" s="1"/>
  <c r="E10094" i="1" s="1"/>
  <c r="E10095" i="1" s="1"/>
  <c r="E10096" i="1" s="1"/>
  <c r="E10097" i="1" s="1"/>
  <c r="E10098" i="1" s="1"/>
  <c r="E10099" i="1" s="1"/>
  <c r="E10100" i="1" s="1"/>
  <c r="E10101" i="1" s="1"/>
  <c r="E10102" i="1" s="1"/>
  <c r="E10103" i="1" s="1"/>
  <c r="E10104" i="1" s="1"/>
  <c r="E10105" i="1" s="1"/>
  <c r="E10106" i="1" s="1"/>
  <c r="E10107" i="1" s="1"/>
  <c r="E10108" i="1" s="1"/>
  <c r="E10109" i="1" s="1"/>
  <c r="E10110" i="1" s="1"/>
  <c r="E10111" i="1" s="1"/>
  <c r="E10112" i="1" s="1"/>
  <c r="E10113" i="1" s="1"/>
  <c r="E10114" i="1" s="1"/>
  <c r="E10115" i="1" s="1"/>
  <c r="E10116" i="1" s="1"/>
  <c r="E10117" i="1" s="1"/>
  <c r="E10118" i="1" s="1"/>
  <c r="E10119" i="1" s="1"/>
  <c r="E10120" i="1" s="1"/>
  <c r="E10121" i="1" s="1"/>
  <c r="E10122" i="1" s="1"/>
  <c r="E10123" i="1" s="1"/>
  <c r="E10124" i="1" s="1"/>
  <c r="E10125" i="1" s="1"/>
  <c r="E10126" i="1" s="1"/>
  <c r="E10127" i="1" s="1"/>
  <c r="E10128" i="1" s="1"/>
  <c r="E10129" i="1" s="1"/>
  <c r="E10130" i="1" s="1"/>
  <c r="E10131" i="1" s="1"/>
  <c r="E10132" i="1" s="1"/>
  <c r="E10133" i="1" s="1"/>
  <c r="E10134" i="1" s="1"/>
  <c r="E10135" i="1" s="1"/>
  <c r="E10136" i="1" s="1"/>
  <c r="E10137" i="1" s="1"/>
  <c r="E10138" i="1" s="1"/>
  <c r="E10139" i="1" s="1"/>
  <c r="E10140" i="1" s="1"/>
  <c r="E10141" i="1" s="1"/>
  <c r="E10142" i="1" s="1"/>
  <c r="E10143" i="1" s="1"/>
  <c r="E10144" i="1" s="1"/>
  <c r="E10145" i="1" s="1"/>
  <c r="E10146" i="1" s="1"/>
  <c r="E10147" i="1" s="1"/>
  <c r="E10148" i="1" s="1"/>
  <c r="E10149" i="1" s="1"/>
  <c r="E10150" i="1" s="1"/>
  <c r="E10151" i="1" s="1"/>
  <c r="E10152" i="1" s="1"/>
  <c r="E10153" i="1" s="1"/>
  <c r="E10154" i="1" s="1"/>
  <c r="E10155" i="1" s="1"/>
  <c r="E10156" i="1" s="1"/>
  <c r="E10157" i="1" s="1"/>
  <c r="E10158" i="1" s="1"/>
  <c r="E10159" i="1" s="1"/>
  <c r="E10160" i="1" s="1"/>
  <c r="E10161" i="1" s="1"/>
  <c r="E10162" i="1" s="1"/>
  <c r="E10163" i="1" s="1"/>
  <c r="E10164" i="1" s="1"/>
  <c r="E10165" i="1" s="1"/>
  <c r="E10166" i="1" s="1"/>
  <c r="E10167" i="1" s="1"/>
  <c r="E10168" i="1" s="1"/>
  <c r="E10169" i="1" s="1"/>
  <c r="E10170" i="1" s="1"/>
  <c r="E10171" i="1" s="1"/>
  <c r="E10172" i="1" s="1"/>
  <c r="E10173" i="1" s="1"/>
  <c r="E10174" i="1" s="1"/>
  <c r="E10175" i="1" s="1"/>
  <c r="E10176" i="1" s="1"/>
  <c r="E10177" i="1" s="1"/>
  <c r="E10178" i="1" s="1"/>
  <c r="E10179" i="1" s="1"/>
  <c r="E10180" i="1" s="1"/>
  <c r="E10181" i="1" s="1"/>
  <c r="E10182" i="1" s="1"/>
  <c r="E10183" i="1" s="1"/>
  <c r="E10184" i="1" s="1"/>
  <c r="E10185" i="1" s="1"/>
  <c r="E10186" i="1" s="1"/>
  <c r="E10187" i="1" s="1"/>
  <c r="E10188" i="1" s="1"/>
  <c r="E10189" i="1" s="1"/>
  <c r="E10190" i="1" s="1"/>
  <c r="E10191" i="1" s="1"/>
  <c r="E10192" i="1" s="1"/>
  <c r="E10193" i="1" s="1"/>
  <c r="E10194" i="1" s="1"/>
  <c r="E10195" i="1" s="1"/>
  <c r="E10196" i="1" s="1"/>
  <c r="E10197" i="1" s="1"/>
  <c r="E10198" i="1" s="1"/>
  <c r="E10199" i="1" s="1"/>
  <c r="E10200" i="1" s="1"/>
  <c r="E10201" i="1" s="1"/>
  <c r="E10202" i="1" s="1"/>
  <c r="E10203" i="1" s="1"/>
  <c r="E10204" i="1" s="1"/>
  <c r="E10205" i="1" s="1"/>
  <c r="E10206" i="1" s="1"/>
  <c r="E10207" i="1" s="1"/>
  <c r="E10208" i="1" s="1"/>
  <c r="E10209" i="1" s="1"/>
  <c r="E10210" i="1" s="1"/>
  <c r="E10211" i="1" s="1"/>
  <c r="E10212" i="1" s="1"/>
  <c r="E10213" i="1" s="1"/>
  <c r="E10214" i="1" s="1"/>
  <c r="E10215" i="1" s="1"/>
  <c r="E10216" i="1" s="1"/>
  <c r="E10217" i="1" s="1"/>
  <c r="E10218" i="1" s="1"/>
  <c r="E10219" i="1" s="1"/>
  <c r="E10220" i="1" s="1"/>
  <c r="E10221" i="1" s="1"/>
  <c r="E10222" i="1" s="1"/>
  <c r="E10223" i="1" s="1"/>
  <c r="E10224" i="1" s="1"/>
  <c r="E10225" i="1" s="1"/>
  <c r="E10226" i="1" s="1"/>
  <c r="E10227" i="1" s="1"/>
  <c r="E10228" i="1" s="1"/>
  <c r="E10229" i="1" s="1"/>
  <c r="E10230" i="1" s="1"/>
  <c r="E10231" i="1" s="1"/>
  <c r="E10232" i="1" s="1"/>
  <c r="E10233" i="1" s="1"/>
  <c r="E10234" i="1" s="1"/>
  <c r="E10235" i="1" s="1"/>
  <c r="E10236" i="1" s="1"/>
  <c r="E10237" i="1" s="1"/>
  <c r="E10238" i="1" s="1"/>
  <c r="E10239" i="1" s="1"/>
  <c r="E10240" i="1" s="1"/>
  <c r="E10241" i="1" s="1"/>
  <c r="E10242" i="1" s="1"/>
  <c r="E10243" i="1" s="1"/>
  <c r="E10244" i="1" s="1"/>
  <c r="E10245" i="1" s="1"/>
  <c r="E10246" i="1" s="1"/>
  <c r="E10247" i="1" s="1"/>
  <c r="E10248" i="1" s="1"/>
  <c r="E10249" i="1" s="1"/>
  <c r="E10250" i="1" s="1"/>
  <c r="E10251" i="1" s="1"/>
  <c r="E10252" i="1" s="1"/>
  <c r="E10253" i="1" s="1"/>
  <c r="E10254" i="1" s="1"/>
  <c r="E10255" i="1" s="1"/>
  <c r="E10256" i="1" s="1"/>
  <c r="E10257" i="1" s="1"/>
  <c r="E10258" i="1" s="1"/>
  <c r="E10259" i="1" s="1"/>
  <c r="E10260" i="1" s="1"/>
  <c r="E10261" i="1" s="1"/>
  <c r="E10262" i="1" s="1"/>
  <c r="E10263" i="1" s="1"/>
  <c r="E10264" i="1" s="1"/>
  <c r="E10265" i="1" s="1"/>
  <c r="E10266" i="1" s="1"/>
  <c r="E10267" i="1" s="1"/>
  <c r="E10268" i="1" s="1"/>
  <c r="E10269" i="1" s="1"/>
  <c r="E10270" i="1" s="1"/>
  <c r="E10271" i="1" s="1"/>
  <c r="E10272" i="1" s="1"/>
  <c r="E10273" i="1" s="1"/>
  <c r="E10274" i="1" s="1"/>
  <c r="E10275" i="1" s="1"/>
  <c r="E10276" i="1" s="1"/>
  <c r="E10277" i="1" s="1"/>
  <c r="E10278" i="1" s="1"/>
  <c r="E10279" i="1" s="1"/>
  <c r="E10280" i="1" s="1"/>
  <c r="E10281" i="1" s="1"/>
  <c r="E10282" i="1" s="1"/>
  <c r="E10283" i="1" s="1"/>
  <c r="E10284" i="1" s="1"/>
  <c r="E10285" i="1" s="1"/>
  <c r="E10286" i="1" s="1"/>
  <c r="E10287" i="1" s="1"/>
  <c r="E10288" i="1" s="1"/>
  <c r="E10289" i="1" s="1"/>
  <c r="E10290" i="1" s="1"/>
  <c r="E10291" i="1" s="1"/>
  <c r="E10292" i="1" s="1"/>
  <c r="E10293" i="1" s="1"/>
  <c r="E10294" i="1" s="1"/>
  <c r="E10295" i="1" s="1"/>
  <c r="E10296" i="1" s="1"/>
  <c r="E10297" i="1" s="1"/>
  <c r="E10298" i="1" s="1"/>
  <c r="E10299" i="1" s="1"/>
  <c r="E10300" i="1" s="1"/>
  <c r="E10301" i="1" l="1"/>
  <c r="E10302" i="1" s="1"/>
  <c r="E10303" i="1" s="1"/>
  <c r="E10304" i="1" s="1"/>
  <c r="E10305" i="1" s="1"/>
  <c r="E10306" i="1" s="1"/>
  <c r="E10307" i="1" s="1"/>
  <c r="E10308" i="1" s="1"/>
  <c r="E10309" i="1" s="1"/>
  <c r="E10310" i="1" s="1"/>
  <c r="E10311" i="1" s="1"/>
  <c r="E10312" i="1" s="1"/>
  <c r="E10313" i="1" s="1"/>
  <c r="E10314" i="1" s="1"/>
  <c r="E10315" i="1" s="1"/>
  <c r="E10316" i="1" s="1"/>
  <c r="E10317" i="1" s="1"/>
  <c r="E10318" i="1" s="1"/>
  <c r="E10319" i="1" s="1"/>
  <c r="E10320" i="1" s="1"/>
  <c r="E10321" i="1" s="1"/>
  <c r="E10322" i="1" s="1"/>
  <c r="E10323" i="1" s="1"/>
  <c r="E10324" i="1" s="1"/>
  <c r="E10325" i="1" s="1"/>
  <c r="E10326" i="1" s="1"/>
  <c r="E10327" i="1" s="1"/>
  <c r="E10328" i="1" s="1"/>
  <c r="E10329" i="1" s="1"/>
  <c r="E10330" i="1" s="1"/>
  <c r="E10331" i="1" s="1"/>
  <c r="E10332" i="1" s="1"/>
  <c r="E10333" i="1" s="1"/>
  <c r="E10334" i="1" s="1"/>
  <c r="E10335" i="1" s="1"/>
  <c r="E10336" i="1" s="1"/>
  <c r="E10337" i="1" s="1"/>
  <c r="E10338" i="1" s="1"/>
  <c r="E10339" i="1" s="1"/>
  <c r="E10340" i="1" s="1"/>
  <c r="E10341" i="1" s="1"/>
  <c r="E10342" i="1" s="1"/>
  <c r="E10343" i="1" s="1"/>
  <c r="E10344" i="1" s="1"/>
  <c r="E10345" i="1" s="1"/>
  <c r="E10346" i="1" s="1"/>
  <c r="E10347" i="1" s="1"/>
  <c r="E10348" i="1" s="1"/>
  <c r="E10349" i="1" s="1"/>
  <c r="E10350" i="1" s="1"/>
  <c r="E10351" i="1" s="1"/>
  <c r="E10352" i="1" s="1"/>
  <c r="E10353" i="1" s="1"/>
  <c r="E10354" i="1" s="1"/>
  <c r="E10355" i="1" s="1"/>
  <c r="E10356" i="1" s="1"/>
  <c r="E10357" i="1" s="1"/>
  <c r="E10358" i="1" s="1"/>
  <c r="E10359" i="1" s="1"/>
  <c r="E10360" i="1" s="1"/>
  <c r="E10361" i="1" s="1"/>
  <c r="E10362" i="1" s="1"/>
  <c r="E10363" i="1" s="1"/>
  <c r="E10364" i="1" s="1"/>
  <c r="E10365" i="1" s="1"/>
  <c r="E10366" i="1" s="1"/>
  <c r="E10367" i="1" s="1"/>
  <c r="E10368" i="1" s="1"/>
  <c r="E10369" i="1" s="1"/>
  <c r="E10370" i="1" s="1"/>
  <c r="E10371" i="1" s="1"/>
  <c r="E10372" i="1" s="1"/>
  <c r="E10373" i="1" s="1"/>
  <c r="E10374" i="1" s="1"/>
  <c r="E10375" i="1" s="1"/>
  <c r="E10376" i="1" s="1"/>
  <c r="E10377" i="1" s="1"/>
  <c r="E10378" i="1" s="1"/>
  <c r="E10379" i="1" s="1"/>
  <c r="E10380" i="1" s="1"/>
  <c r="E10381" i="1" s="1"/>
  <c r="E10382" i="1" s="1"/>
  <c r="E10383" i="1" s="1"/>
  <c r="E10384" i="1" s="1"/>
  <c r="E10385" i="1" s="1"/>
  <c r="E10386" i="1" s="1"/>
  <c r="E10387" i="1" s="1"/>
  <c r="E10388" i="1" s="1"/>
  <c r="E10389" i="1" s="1"/>
  <c r="E10390" i="1" s="1"/>
  <c r="E10391" i="1" s="1"/>
  <c r="E10392" i="1" s="1"/>
  <c r="E10393" i="1" s="1"/>
  <c r="E10394" i="1" s="1"/>
  <c r="E10395" i="1" s="1"/>
  <c r="E10396" i="1" s="1"/>
  <c r="E10397" i="1" s="1"/>
  <c r="E10398" i="1" s="1"/>
  <c r="E10399" i="1" s="1"/>
  <c r="E10400" i="1" s="1"/>
  <c r="E10401" i="1" s="1"/>
  <c r="E10402" i="1" s="1"/>
  <c r="E10403" i="1" s="1"/>
  <c r="E10404" i="1" s="1"/>
  <c r="E10405" i="1" s="1"/>
  <c r="E10406" i="1" s="1"/>
  <c r="E10407" i="1" s="1"/>
  <c r="E10408" i="1" s="1"/>
  <c r="E10409" i="1" s="1"/>
  <c r="E10410" i="1" s="1"/>
  <c r="E10411" i="1" s="1"/>
  <c r="E10412" i="1" s="1"/>
  <c r="E10413" i="1" s="1"/>
  <c r="E10414" i="1" s="1"/>
  <c r="E10415" i="1" s="1"/>
  <c r="E10416" i="1" s="1"/>
  <c r="E10417" i="1" s="1"/>
  <c r="E10418" i="1" s="1"/>
  <c r="E10419" i="1" s="1"/>
  <c r="E10420" i="1" s="1"/>
  <c r="E10421" i="1" s="1"/>
  <c r="E10422" i="1" s="1"/>
  <c r="E10423" i="1" s="1"/>
  <c r="E10424" i="1" s="1"/>
  <c r="E10425" i="1" s="1"/>
  <c r="E10426" i="1" s="1"/>
  <c r="E10427" i="1" s="1"/>
  <c r="E10428" i="1" s="1"/>
  <c r="E10429" i="1" s="1"/>
  <c r="E10430" i="1" s="1"/>
  <c r="E10431" i="1" s="1"/>
  <c r="E10432" i="1" s="1"/>
  <c r="E10433" i="1" s="1"/>
  <c r="E10434" i="1" s="1"/>
  <c r="E10435" i="1" s="1"/>
  <c r="E10436" i="1" s="1"/>
  <c r="E10437" i="1" s="1"/>
  <c r="E10438" i="1" s="1"/>
  <c r="E10439" i="1" s="1"/>
  <c r="E10440" i="1" s="1"/>
  <c r="E10441" i="1" s="1"/>
  <c r="E10442" i="1" s="1"/>
  <c r="E10443" i="1" s="1"/>
  <c r="E10444" i="1" s="1"/>
  <c r="E10445" i="1" s="1"/>
  <c r="E10446" i="1" s="1"/>
  <c r="E10447" i="1" s="1"/>
  <c r="E10448" i="1" s="1"/>
  <c r="E10449" i="1" s="1"/>
  <c r="E10450" i="1" s="1"/>
  <c r="E10451" i="1" s="1"/>
  <c r="E10452" i="1" s="1"/>
  <c r="E10453" i="1" s="1"/>
  <c r="E10454" i="1" s="1"/>
  <c r="E10455" i="1" s="1"/>
  <c r="E10456" i="1" s="1"/>
  <c r="E10457" i="1" s="1"/>
  <c r="E10458" i="1" s="1"/>
  <c r="E10459" i="1" s="1"/>
  <c r="E10460" i="1" s="1"/>
  <c r="E10461" i="1" s="1"/>
  <c r="E10462" i="1" s="1"/>
  <c r="E10463" i="1" s="1"/>
  <c r="E10464" i="1" s="1"/>
  <c r="E10465" i="1" s="1"/>
  <c r="E10466" i="1" s="1"/>
  <c r="E10467" i="1" s="1"/>
  <c r="E10468" i="1" s="1"/>
  <c r="E10469" i="1" s="1"/>
  <c r="E10470" i="1" s="1"/>
  <c r="E10471" i="1" s="1"/>
  <c r="E10472" i="1" s="1"/>
  <c r="E10473" i="1" s="1"/>
  <c r="E10474" i="1" s="1"/>
  <c r="E10475" i="1" s="1"/>
  <c r="E10476" i="1" s="1"/>
  <c r="E10477" i="1" s="1"/>
  <c r="E10478" i="1" s="1"/>
  <c r="E10479" i="1" s="1"/>
  <c r="E10480" i="1" s="1"/>
  <c r="E10481" i="1" s="1"/>
  <c r="E10482" i="1" s="1"/>
  <c r="E10483" i="1" s="1"/>
  <c r="E10484" i="1" s="1"/>
  <c r="E10485" i="1" s="1"/>
  <c r="E10486" i="1" s="1"/>
  <c r="E10487" i="1" s="1"/>
  <c r="E10488" i="1" s="1"/>
  <c r="E10489" i="1" s="1"/>
  <c r="E10490" i="1" s="1"/>
  <c r="E10491" i="1" s="1"/>
  <c r="E10492" i="1" s="1"/>
  <c r="E10493" i="1" s="1"/>
  <c r="E10494" i="1" s="1"/>
  <c r="E10495" i="1" s="1"/>
  <c r="E10496" i="1" s="1"/>
  <c r="E10497" i="1" s="1"/>
  <c r="E10498" i="1" s="1"/>
  <c r="E10499" i="1" s="1"/>
  <c r="E10500" i="1" s="1"/>
  <c r="E10501" i="1" s="1"/>
  <c r="E10502" i="1" s="1"/>
  <c r="E10503" i="1" s="1"/>
  <c r="E10504" i="1" s="1"/>
  <c r="E10505" i="1" s="1"/>
  <c r="E10506" i="1" s="1"/>
  <c r="E10507" i="1" s="1"/>
  <c r="E10508" i="1" s="1"/>
  <c r="E10509" i="1" s="1"/>
  <c r="E10510" i="1" s="1"/>
  <c r="E10511" i="1" s="1"/>
  <c r="E10512" i="1" s="1"/>
  <c r="E10513" i="1" s="1"/>
  <c r="E10514" i="1" s="1"/>
  <c r="E10515" i="1" s="1"/>
  <c r="E10516" i="1" s="1"/>
  <c r="E10517" i="1" s="1"/>
  <c r="E10518" i="1" s="1"/>
  <c r="E10519" i="1" s="1"/>
  <c r="E10520" i="1" s="1"/>
  <c r="E10521" i="1" s="1"/>
  <c r="E10522" i="1" s="1"/>
  <c r="E10523" i="1" s="1"/>
  <c r="E10524" i="1" s="1"/>
  <c r="E10525" i="1" s="1"/>
  <c r="E10526" i="1" s="1"/>
  <c r="E10527" i="1" s="1"/>
  <c r="E10528" i="1" s="1"/>
  <c r="E10529" i="1" s="1"/>
  <c r="E10530" i="1" s="1"/>
  <c r="E10531" i="1" s="1"/>
  <c r="E10532" i="1" s="1"/>
  <c r="E10533" i="1" s="1"/>
  <c r="E10534" i="1" s="1"/>
  <c r="E10535" i="1" s="1"/>
  <c r="E10536" i="1" s="1"/>
  <c r="E10537" i="1" s="1"/>
  <c r="E10538" i="1" s="1"/>
  <c r="E10539" i="1" s="1"/>
  <c r="E10540" i="1" s="1"/>
  <c r="E10541" i="1" s="1"/>
  <c r="E10542" i="1" s="1"/>
  <c r="E10543" i="1" s="1"/>
  <c r="E10544" i="1" s="1"/>
  <c r="E10545" i="1" s="1"/>
  <c r="E10546" i="1" s="1"/>
  <c r="E10547" i="1" s="1"/>
  <c r="E10548" i="1" s="1"/>
  <c r="E10549" i="1" s="1"/>
  <c r="E10550" i="1" s="1"/>
  <c r="E10551" i="1" s="1"/>
  <c r="E10552" i="1" s="1"/>
  <c r="E10553" i="1" s="1"/>
  <c r="E10554" i="1" s="1"/>
  <c r="E10555" i="1" s="1"/>
  <c r="E10556" i="1" s="1"/>
  <c r="E10557" i="1" s="1"/>
  <c r="E10558" i="1" s="1"/>
  <c r="E10559" i="1" s="1"/>
  <c r="E10560" i="1" s="1"/>
  <c r="E10561" i="1" s="1"/>
  <c r="E10562" i="1" s="1"/>
  <c r="E10563" i="1" s="1"/>
  <c r="E10564" i="1" s="1"/>
  <c r="E10565" i="1" s="1"/>
  <c r="E10566" i="1" s="1"/>
  <c r="E10567" i="1" s="1"/>
  <c r="E10568" i="1" s="1"/>
  <c r="E10569" i="1" s="1"/>
  <c r="E10570" i="1" s="1"/>
  <c r="E10571" i="1" s="1"/>
  <c r="E10572" i="1" s="1"/>
  <c r="E10573" i="1" s="1"/>
  <c r="E10574" i="1" s="1"/>
  <c r="E10575" i="1" s="1"/>
  <c r="E10576" i="1" s="1"/>
  <c r="E10577" i="1" s="1"/>
  <c r="E10578" i="1" s="1"/>
  <c r="E10579" i="1" s="1"/>
  <c r="E10580" i="1" s="1"/>
  <c r="E10581" i="1" s="1"/>
  <c r="E10582" i="1" s="1"/>
  <c r="E10583" i="1" s="1"/>
  <c r="E10584" i="1" s="1"/>
  <c r="E10585" i="1" s="1"/>
  <c r="E10586" i="1" s="1"/>
  <c r="E10587" i="1" s="1"/>
  <c r="E10588" i="1" s="1"/>
  <c r="E10589" i="1" s="1"/>
  <c r="E10590" i="1" s="1"/>
  <c r="E10591" i="1" s="1"/>
  <c r="E10592" i="1" s="1"/>
  <c r="E10593" i="1" s="1"/>
  <c r="E10594" i="1" s="1"/>
  <c r="E10595" i="1" s="1"/>
  <c r="E10596" i="1" s="1"/>
  <c r="E10597" i="1" s="1"/>
  <c r="E10598" i="1" s="1"/>
  <c r="E10599" i="1" s="1"/>
  <c r="E10600" i="1" s="1"/>
  <c r="E10601" i="1" s="1"/>
  <c r="E10602" i="1" s="1"/>
  <c r="E10603" i="1" s="1"/>
  <c r="E10604" i="1" s="1"/>
  <c r="E10605" i="1" s="1"/>
  <c r="E10606" i="1" s="1"/>
  <c r="E10607" i="1" s="1"/>
  <c r="E10608" i="1" s="1"/>
  <c r="E10609" i="1" s="1"/>
  <c r="E10610" i="1" s="1"/>
  <c r="E10611" i="1" s="1"/>
  <c r="E10612" i="1" s="1"/>
  <c r="E10613" i="1" s="1"/>
  <c r="E10614" i="1" s="1"/>
  <c r="E10615" i="1" s="1"/>
  <c r="E10616" i="1" s="1"/>
  <c r="E10617" i="1" s="1"/>
  <c r="E10618" i="1" s="1"/>
  <c r="E10619" i="1" s="1"/>
  <c r="E10620" i="1" s="1"/>
  <c r="E10621" i="1" s="1"/>
  <c r="E10622" i="1" s="1"/>
  <c r="E10623" i="1" s="1"/>
  <c r="E10624" i="1" s="1"/>
  <c r="E10625" i="1" s="1"/>
  <c r="E10626" i="1" s="1"/>
  <c r="E10627" i="1" s="1"/>
  <c r="E10628" i="1" s="1"/>
  <c r="E10629" i="1" s="1"/>
  <c r="E10630" i="1" s="1"/>
  <c r="E10631" i="1" s="1"/>
  <c r="E10632" i="1" s="1"/>
  <c r="E10633" i="1" s="1"/>
  <c r="E10634" i="1" s="1"/>
  <c r="E10635" i="1" s="1"/>
  <c r="E10636" i="1" s="1"/>
  <c r="E10637" i="1" s="1"/>
  <c r="E10638" i="1" s="1"/>
  <c r="E10639" i="1" s="1"/>
  <c r="E10640" i="1" s="1"/>
  <c r="E10641" i="1" s="1"/>
  <c r="E10642" i="1" s="1"/>
  <c r="E10643" i="1" s="1"/>
  <c r="E10644" i="1" s="1"/>
  <c r="E10645" i="1" s="1"/>
  <c r="E10646" i="1" s="1"/>
  <c r="E10647" i="1" s="1"/>
  <c r="E10648" i="1" s="1"/>
  <c r="E10649" i="1" s="1"/>
  <c r="E10650" i="1" s="1"/>
  <c r="E10651" i="1" s="1"/>
  <c r="E10652" i="1" s="1"/>
  <c r="E10653" i="1" s="1"/>
  <c r="E10654" i="1" s="1"/>
  <c r="E10655" i="1" s="1"/>
  <c r="E10656" i="1" s="1"/>
  <c r="E10657" i="1" s="1"/>
  <c r="E10658" i="1" s="1"/>
  <c r="E10659" i="1" s="1"/>
  <c r="E10660" i="1" s="1"/>
  <c r="E10661" i="1" s="1"/>
  <c r="E10662" i="1" s="1"/>
  <c r="E10663" i="1" s="1"/>
  <c r="E10664" i="1" s="1"/>
  <c r="E10665" i="1" s="1"/>
  <c r="E10666" i="1" s="1"/>
  <c r="E10667" i="1" s="1"/>
  <c r="E10668" i="1" s="1"/>
  <c r="E10669" i="1" s="1"/>
  <c r="E10670" i="1" s="1"/>
  <c r="E10671" i="1" s="1"/>
  <c r="E10672" i="1" s="1"/>
  <c r="E10673" i="1" s="1"/>
  <c r="E10674" i="1" s="1"/>
  <c r="E10675" i="1" s="1"/>
  <c r="E10676" i="1" s="1"/>
  <c r="E10677" i="1" s="1"/>
  <c r="E10678" i="1" s="1"/>
  <c r="E10679" i="1" s="1"/>
  <c r="E10680" i="1" s="1"/>
  <c r="E10681" i="1" s="1"/>
  <c r="E10682" i="1" s="1"/>
  <c r="E10683" i="1" s="1"/>
  <c r="E10684" i="1" s="1"/>
  <c r="E10685" i="1" s="1"/>
  <c r="E10686" i="1" s="1"/>
  <c r="E10687" i="1" s="1"/>
  <c r="E10688" i="1" s="1"/>
  <c r="E10689" i="1" s="1"/>
  <c r="E10690" i="1" s="1"/>
  <c r="E10691" i="1" s="1"/>
  <c r="E10692" i="1" s="1"/>
  <c r="E10693" i="1" s="1"/>
  <c r="E10694" i="1" s="1"/>
  <c r="E10695" i="1" s="1"/>
  <c r="E10696" i="1" s="1"/>
  <c r="E10697" i="1" s="1"/>
  <c r="E10698" i="1" s="1"/>
  <c r="E10699" i="1" s="1"/>
  <c r="E10700" i="1" s="1"/>
  <c r="E10701" i="1" s="1"/>
  <c r="E10702" i="1" s="1"/>
  <c r="E10703" i="1" s="1"/>
  <c r="E10704" i="1" s="1"/>
  <c r="E10705" i="1" s="1"/>
  <c r="E10706" i="1" s="1"/>
  <c r="E10707" i="1" s="1"/>
  <c r="E10708" i="1" s="1"/>
  <c r="E10709" i="1" s="1"/>
  <c r="E10710" i="1" s="1"/>
  <c r="E10711" i="1" s="1"/>
  <c r="E10712" i="1" s="1"/>
  <c r="E10713" i="1" s="1"/>
  <c r="E10714" i="1" s="1"/>
  <c r="E10715" i="1" s="1"/>
  <c r="E10716" i="1" s="1"/>
  <c r="E10717" i="1" s="1"/>
  <c r="E10718" i="1" s="1"/>
  <c r="E10719" i="1" s="1"/>
  <c r="E10720" i="1" s="1"/>
  <c r="E10721" i="1" s="1"/>
  <c r="E10722" i="1" s="1"/>
  <c r="E10723" i="1" s="1"/>
  <c r="E10724" i="1" s="1"/>
  <c r="E10725" i="1" s="1"/>
  <c r="E10726" i="1" s="1"/>
  <c r="E10727" i="1" s="1"/>
  <c r="E10728" i="1" s="1"/>
  <c r="E10729" i="1" s="1"/>
  <c r="E10730" i="1" s="1"/>
  <c r="E10731" i="1" s="1"/>
  <c r="E10732" i="1" s="1"/>
  <c r="E10733" i="1" s="1"/>
  <c r="E10734" i="1" s="1"/>
  <c r="E10735" i="1" s="1"/>
  <c r="E10736" i="1" s="1"/>
  <c r="E10737" i="1" s="1"/>
  <c r="E10738" i="1" s="1"/>
  <c r="E10739" i="1" s="1"/>
  <c r="E10740" i="1" s="1"/>
  <c r="E10741" i="1" s="1"/>
  <c r="E10742" i="1" s="1"/>
  <c r="E10743" i="1" s="1"/>
  <c r="E10744" i="1" s="1"/>
  <c r="E10745" i="1" s="1"/>
  <c r="E10746" i="1" s="1"/>
  <c r="E10747" i="1" s="1"/>
  <c r="E10748" i="1" s="1"/>
  <c r="E10749" i="1" s="1"/>
  <c r="E10750" i="1" s="1"/>
  <c r="E10751" i="1" s="1"/>
  <c r="E10752" i="1" s="1"/>
  <c r="E10753" i="1" s="1"/>
  <c r="E10754" i="1" s="1"/>
  <c r="E10755" i="1" s="1"/>
  <c r="E10756" i="1" s="1"/>
  <c r="E10757" i="1" s="1"/>
  <c r="E10758" i="1" s="1"/>
  <c r="E10759" i="1" s="1"/>
  <c r="E10760" i="1" s="1"/>
  <c r="E10761" i="1" s="1"/>
  <c r="E10762" i="1" s="1"/>
  <c r="E10763" i="1" s="1"/>
  <c r="E10764" i="1" s="1"/>
  <c r="E10765" i="1" s="1"/>
  <c r="E10766" i="1" s="1"/>
  <c r="E10767" i="1" s="1"/>
  <c r="E10768" i="1" s="1"/>
  <c r="E10769" i="1" s="1"/>
  <c r="E10770" i="1" s="1"/>
  <c r="E10771" i="1" s="1"/>
  <c r="E10772" i="1" s="1"/>
  <c r="E10773" i="1" s="1"/>
  <c r="E10774" i="1" s="1"/>
  <c r="E10775" i="1" s="1"/>
  <c r="E10776" i="1" l="1"/>
  <c r="E10777" i="1" s="1"/>
  <c r="E10778" i="1" s="1"/>
  <c r="E10779" i="1" s="1"/>
  <c r="E10780" i="1" s="1"/>
  <c r="E10781" i="1" s="1"/>
  <c r="E10782" i="1" l="1"/>
  <c r="E10783" i="1" s="1"/>
  <c r="E10784" i="1" s="1"/>
  <c r="E10785" i="1" s="1"/>
  <c r="E10786" i="1" s="1"/>
  <c r="E10787" i="1" s="1"/>
  <c r="E10788" i="1" s="1"/>
  <c r="E10789" i="1" s="1"/>
  <c r="E10790" i="1" s="1"/>
  <c r="E10791" i="1" s="1"/>
  <c r="E10792" i="1" s="1"/>
  <c r="E10793" i="1" s="1"/>
  <c r="E10794" i="1" s="1"/>
  <c r="E10795" i="1" s="1"/>
  <c r="E10796" i="1" s="1"/>
  <c r="E10797" i="1" s="1"/>
  <c r="E10798" i="1" s="1"/>
  <c r="E10799" i="1" s="1"/>
  <c r="E10800" i="1" s="1"/>
  <c r="E10801" i="1" s="1"/>
  <c r="E10802" i="1" s="1"/>
  <c r="E10803" i="1" s="1"/>
  <c r="E10804" i="1" s="1"/>
  <c r="E10805" i="1" s="1"/>
  <c r="E10806" i="1" s="1"/>
  <c r="E10807" i="1" s="1"/>
  <c r="E10808" i="1" s="1"/>
  <c r="E10809" i="1" s="1"/>
  <c r="E10810" i="1" s="1"/>
  <c r="E10811" i="1" s="1"/>
  <c r="E10812" i="1" s="1"/>
  <c r="E10813" i="1" s="1"/>
  <c r="E10814" i="1" s="1"/>
  <c r="E10815" i="1" s="1"/>
  <c r="E10816" i="1" s="1"/>
  <c r="E10817" i="1" s="1"/>
  <c r="E10818" i="1" s="1"/>
  <c r="E10819" i="1" s="1"/>
  <c r="E10820" i="1" s="1"/>
  <c r="E10821" i="1" s="1"/>
  <c r="E10822" i="1" s="1"/>
  <c r="E10823" i="1" s="1"/>
  <c r="E10824" i="1" s="1"/>
  <c r="E10825" i="1" s="1"/>
  <c r="E10826" i="1" s="1"/>
  <c r="E10827" i="1" s="1"/>
  <c r="E10828" i="1" s="1"/>
  <c r="E10829" i="1" s="1"/>
  <c r="E10830" i="1" s="1"/>
  <c r="E10831" i="1" s="1"/>
  <c r="E10832" i="1" s="1"/>
  <c r="E10833" i="1" s="1"/>
  <c r="E10834" i="1" s="1"/>
  <c r="E10835" i="1" s="1"/>
  <c r="E10836" i="1" s="1"/>
  <c r="E10837" i="1" s="1"/>
  <c r="E10838" i="1" s="1"/>
  <c r="E10839" i="1" s="1"/>
  <c r="E10840" i="1" s="1"/>
  <c r="E10841" i="1" s="1"/>
  <c r="E10842" i="1" s="1"/>
  <c r="E10843" i="1" s="1"/>
  <c r="E10844" i="1" s="1"/>
  <c r="E10845" i="1" s="1"/>
  <c r="E10846" i="1" s="1"/>
  <c r="E10847" i="1" s="1"/>
  <c r="E10848" i="1" s="1"/>
  <c r="E10849" i="1" s="1"/>
  <c r="E10850" i="1" s="1"/>
  <c r="E10851" i="1" s="1"/>
  <c r="E10852" i="1" s="1"/>
  <c r="E10853" i="1" s="1"/>
  <c r="E10854" i="1" s="1"/>
  <c r="E10855" i="1" s="1"/>
  <c r="E10856" i="1" s="1"/>
  <c r="E10857" i="1" s="1"/>
  <c r="E10858" i="1" s="1"/>
  <c r="E10859" i="1" s="1"/>
  <c r="E10860" i="1" s="1"/>
  <c r="E10861" i="1" s="1"/>
  <c r="E10862" i="1" s="1"/>
  <c r="E10863" i="1" s="1"/>
  <c r="E10864" i="1" s="1"/>
  <c r="E10865" i="1" s="1"/>
  <c r="E10866" i="1" s="1"/>
  <c r="E10867" i="1" s="1"/>
  <c r="E10868" i="1" s="1"/>
  <c r="E10869" i="1" s="1"/>
  <c r="E10870" i="1" s="1"/>
  <c r="E10871" i="1" s="1"/>
  <c r="E10872" i="1" s="1"/>
  <c r="E10873" i="1" s="1"/>
  <c r="E10874" i="1" s="1"/>
  <c r="E10875" i="1" s="1"/>
  <c r="E10876" i="1" s="1"/>
  <c r="E10877" i="1" s="1"/>
  <c r="E10878" i="1" s="1"/>
  <c r="E10879" i="1" s="1"/>
  <c r="E10880" i="1" s="1"/>
  <c r="E10881" i="1" s="1"/>
  <c r="E10882" i="1" s="1"/>
  <c r="E10883" i="1" s="1"/>
  <c r="E10884" i="1" s="1"/>
  <c r="E10885" i="1" s="1"/>
  <c r="E10886" i="1" s="1"/>
  <c r="E10887" i="1" s="1"/>
  <c r="E10888" i="1" s="1"/>
  <c r="E10889" i="1" s="1"/>
  <c r="E10890" i="1" s="1"/>
  <c r="E10891" i="1" s="1"/>
  <c r="E10892" i="1" s="1"/>
  <c r="E10893" i="1" s="1"/>
  <c r="E10894" i="1" s="1"/>
  <c r="E10895" i="1" s="1"/>
  <c r="E10896" i="1" s="1"/>
  <c r="E10897" i="1" s="1"/>
  <c r="E10898" i="1" s="1"/>
  <c r="E10899" i="1" s="1"/>
  <c r="E10900" i="1" s="1"/>
  <c r="E10901" i="1" s="1"/>
  <c r="E10902" i="1" s="1"/>
  <c r="E10903" i="1" s="1"/>
  <c r="E10904" i="1" s="1"/>
  <c r="E10905" i="1" s="1"/>
  <c r="E10906" i="1" s="1"/>
  <c r="E10907" i="1" s="1"/>
  <c r="E10908" i="1" s="1"/>
  <c r="E10909" i="1" s="1"/>
  <c r="E10910" i="1" s="1"/>
  <c r="E10911" i="1" s="1"/>
  <c r="E10912" i="1" s="1"/>
  <c r="E10913" i="1" s="1"/>
  <c r="E10914" i="1" s="1"/>
  <c r="E10915" i="1" s="1"/>
  <c r="E10916" i="1" s="1"/>
  <c r="E10917" i="1" s="1"/>
  <c r="E10918" i="1" s="1"/>
  <c r="E10919" i="1" s="1"/>
  <c r="E10920" i="1" s="1"/>
  <c r="E10921" i="1" s="1"/>
  <c r="E10922" i="1" s="1"/>
  <c r="E10923" i="1" s="1"/>
  <c r="E10924" i="1" s="1"/>
  <c r="E10925" i="1" s="1"/>
  <c r="E10926" i="1" s="1"/>
  <c r="E10927" i="1" s="1"/>
  <c r="E10928" i="1" s="1"/>
  <c r="E10929" i="1" s="1"/>
  <c r="E10930" i="1" s="1"/>
  <c r="E10931" i="1" s="1"/>
  <c r="E10932" i="1" s="1"/>
  <c r="E10933" i="1" s="1"/>
  <c r="E10934" i="1" s="1"/>
  <c r="E10935" i="1" l="1"/>
  <c r="E10936" i="1" s="1"/>
  <c r="E10937" i="1" s="1"/>
  <c r="E10938" i="1" s="1"/>
  <c r="E10939" i="1" s="1"/>
  <c r="E10940" i="1" s="1"/>
  <c r="E10941" i="1" s="1"/>
  <c r="E10942" i="1" s="1"/>
  <c r="E10943" i="1" s="1"/>
  <c r="E10944" i="1" s="1"/>
  <c r="E10945" i="1" s="1"/>
  <c r="E10946" i="1" s="1"/>
  <c r="E10947" i="1" s="1"/>
  <c r="E10948" i="1" s="1"/>
  <c r="E10949" i="1" s="1"/>
  <c r="E10950" i="1" s="1"/>
  <c r="E10951" i="1" s="1"/>
  <c r="E10952" i="1" s="1"/>
  <c r="E10953" i="1" s="1"/>
  <c r="E10954" i="1" s="1"/>
  <c r="E10955" i="1" s="1"/>
  <c r="E10956" i="1" s="1"/>
  <c r="E10957" i="1" s="1"/>
  <c r="E10958" i="1" s="1"/>
  <c r="E10959" i="1" s="1"/>
  <c r="E10960" i="1" s="1"/>
  <c r="E10961" i="1" s="1"/>
  <c r="E10962" i="1" s="1"/>
  <c r="E10963" i="1" s="1"/>
  <c r="E10964" i="1" s="1"/>
  <c r="E10965" i="1" s="1"/>
  <c r="E10966" i="1" s="1"/>
  <c r="E10967" i="1" s="1"/>
  <c r="E10968" i="1" s="1"/>
  <c r="E10969" i="1" s="1"/>
  <c r="E10970" i="1" s="1"/>
  <c r="E10971" i="1" s="1"/>
  <c r="E10972" i="1" s="1"/>
  <c r="E10973" i="1" s="1"/>
  <c r="E10974" i="1" s="1"/>
  <c r="E10975" i="1" s="1"/>
  <c r="E10976" i="1" s="1"/>
  <c r="E10977" i="1" s="1"/>
  <c r="E10978" i="1" s="1"/>
  <c r="E10979" i="1" s="1"/>
  <c r="E10980" i="1" s="1"/>
  <c r="E10981" i="1" s="1"/>
  <c r="E10982" i="1" s="1"/>
  <c r="E10983" i="1" s="1"/>
  <c r="E10984" i="1" s="1"/>
  <c r="E10985" i="1" s="1"/>
  <c r="E10986" i="1" s="1"/>
  <c r="E10987" i="1" s="1"/>
  <c r="E10988" i="1" s="1"/>
  <c r="E10989" i="1" s="1"/>
  <c r="E10990" i="1" s="1"/>
  <c r="E10991" i="1" s="1"/>
  <c r="E10992" i="1" s="1"/>
  <c r="E10993" i="1" s="1"/>
  <c r="E10994" i="1" s="1"/>
  <c r="E10995" i="1" s="1"/>
  <c r="E10996" i="1" s="1"/>
  <c r="E10997" i="1" s="1"/>
  <c r="E10998" i="1" s="1"/>
  <c r="E10999" i="1" s="1"/>
  <c r="E11000" i="1" s="1"/>
  <c r="E11001" i="1" s="1"/>
  <c r="E11002" i="1" s="1"/>
  <c r="E11003" i="1" s="1"/>
  <c r="E11004" i="1" l="1"/>
  <c r="E11005" i="1" s="1"/>
  <c r="E11006" i="1" s="1"/>
  <c r="E11007" i="1" s="1"/>
  <c r="E11008" i="1" s="1"/>
  <c r="E11009" i="1" s="1"/>
  <c r="E11010" i="1" s="1"/>
  <c r="E11011" i="1" s="1"/>
  <c r="E11012" i="1" s="1"/>
  <c r="E11013" i="1" s="1"/>
  <c r="E11014" i="1" s="1"/>
  <c r="E11015" i="1" s="1"/>
  <c r="E11016" i="1" s="1"/>
  <c r="E11017" i="1" s="1"/>
  <c r="E11018" i="1" s="1"/>
  <c r="E11019" i="1" s="1"/>
  <c r="E11020" i="1" s="1"/>
  <c r="E11021" i="1" s="1"/>
  <c r="E11022" i="1" s="1"/>
  <c r="E11023" i="1" s="1"/>
  <c r="E11024" i="1" s="1"/>
  <c r="E11025" i="1" s="1"/>
  <c r="E11026" i="1" s="1"/>
  <c r="E11027" i="1" s="1"/>
  <c r="E11028" i="1" l="1"/>
  <c r="E11029" i="1"/>
  <c r="E11030" i="1" s="1"/>
  <c r="E11031" i="1" s="1"/>
  <c r="E11032" i="1" s="1"/>
  <c r="E11033" i="1" s="1"/>
  <c r="E11034" i="1" s="1"/>
  <c r="E11035" i="1" s="1"/>
  <c r="E11036" i="1" s="1"/>
  <c r="E11037" i="1" s="1"/>
  <c r="E11038" i="1" s="1"/>
  <c r="E11039" i="1" s="1"/>
  <c r="E11040" i="1" s="1"/>
  <c r="E11041" i="1" s="1"/>
  <c r="E11042" i="1" s="1"/>
  <c r="E11043" i="1" s="1"/>
  <c r="E11044" i="1" s="1"/>
  <c r="E11045" i="1" s="1"/>
  <c r="E11046" i="1" l="1"/>
  <c r="E11047" i="1" s="1"/>
  <c r="E11048" i="1" s="1"/>
  <c r="E11049" i="1" s="1"/>
  <c r="E11050" i="1" s="1"/>
  <c r="E11051" i="1" s="1"/>
  <c r="E11052" i="1" s="1"/>
  <c r="E11053" i="1" s="1"/>
  <c r="E11054" i="1" s="1"/>
  <c r="E11055" i="1" s="1"/>
  <c r="E11056" i="1" s="1"/>
  <c r="E11057" i="1" s="1"/>
  <c r="E11058" i="1" s="1"/>
  <c r="E11059" i="1" s="1"/>
  <c r="E11060" i="1" s="1"/>
  <c r="E11061" i="1" s="1"/>
  <c r="E11062" i="1" s="1"/>
  <c r="E11063" i="1" s="1"/>
  <c r="E11064" i="1" s="1"/>
  <c r="E11065" i="1" s="1"/>
  <c r="E11066" i="1" s="1"/>
  <c r="E11067" i="1" s="1"/>
  <c r="E11068" i="1" s="1"/>
  <c r="E11069" i="1" s="1"/>
  <c r="E11070" i="1" s="1"/>
  <c r="E11071" i="1" s="1"/>
  <c r="E11072" i="1" s="1"/>
  <c r="E11073" i="1" s="1"/>
  <c r="E11074" i="1" s="1"/>
  <c r="E11075" i="1" s="1"/>
  <c r="E11076" i="1" s="1"/>
  <c r="E11077" i="1" s="1"/>
  <c r="E11078" i="1" s="1"/>
  <c r="E11079" i="1" s="1"/>
  <c r="E11080" i="1" l="1"/>
  <c r="E11081" i="1" s="1"/>
  <c r="E11082" i="1" s="1"/>
  <c r="E11083" i="1" s="1"/>
  <c r="E11084" i="1" s="1"/>
  <c r="E11085" i="1" s="1"/>
  <c r="E11086" i="1" s="1"/>
  <c r="E11087" i="1" s="1"/>
  <c r="E11088" i="1" s="1"/>
  <c r="E11089" i="1" s="1"/>
  <c r="E11090" i="1" s="1"/>
  <c r="E11091" i="1" s="1"/>
  <c r="E11092" i="1" s="1"/>
  <c r="E11093" i="1" s="1"/>
  <c r="E11094" i="1" s="1"/>
  <c r="E11095" i="1" s="1"/>
  <c r="E11096" i="1" s="1"/>
  <c r="E11097" i="1" s="1"/>
  <c r="E11098" i="1" s="1"/>
  <c r="E11099" i="1" s="1"/>
  <c r="E11100" i="1" s="1"/>
  <c r="E11101" i="1" s="1"/>
  <c r="E11102" i="1" s="1"/>
  <c r="E11103" i="1" s="1"/>
  <c r="E11104" i="1" s="1"/>
  <c r="E11105" i="1" s="1"/>
  <c r="E11106" i="1" s="1"/>
  <c r="E11107" i="1" s="1"/>
  <c r="E11108" i="1" s="1"/>
  <c r="E11109" i="1" s="1"/>
  <c r="E11110" i="1" s="1"/>
  <c r="E11111" i="1" s="1"/>
  <c r="E11112" i="1" s="1"/>
  <c r="E11113" i="1" s="1"/>
  <c r="E11114" i="1" s="1"/>
  <c r="E11115" i="1" s="1"/>
  <c r="E11116" i="1" s="1"/>
  <c r="E11117" i="1" s="1"/>
  <c r="E11118" i="1" s="1"/>
  <c r="E11119" i="1" s="1"/>
  <c r="E11120" i="1" s="1"/>
  <c r="E11121" i="1" s="1"/>
  <c r="E11122" i="1" s="1"/>
  <c r="E11123" i="1" s="1"/>
  <c r="E11124" i="1" s="1"/>
  <c r="E11125" i="1" s="1"/>
  <c r="E11126" i="1" s="1"/>
  <c r="E11127" i="1" s="1"/>
  <c r="E11128" i="1" s="1"/>
  <c r="E11129" i="1" s="1"/>
  <c r="E11130" i="1" s="1"/>
  <c r="E11131" i="1" s="1"/>
  <c r="E11132" i="1" s="1"/>
  <c r="E11133" i="1" s="1"/>
  <c r="E11134" i="1" s="1"/>
  <c r="E11135" i="1" s="1"/>
  <c r="E11136" i="1" s="1"/>
  <c r="E11137" i="1" s="1"/>
  <c r="E11138" i="1" s="1"/>
  <c r="E11139" i="1" l="1"/>
  <c r="E11140" i="1" s="1"/>
  <c r="E11141" i="1" s="1"/>
  <c r="E11142" i="1" s="1"/>
  <c r="E11143" i="1" s="1"/>
  <c r="E11144" i="1" s="1"/>
  <c r="E11145" i="1" s="1"/>
  <c r="E11146" i="1" s="1"/>
  <c r="E11147" i="1" s="1"/>
  <c r="E11148" i="1" s="1"/>
  <c r="E11149" i="1" s="1"/>
  <c r="E11150" i="1" s="1"/>
  <c r="E11151" i="1" s="1"/>
  <c r="E11152" i="1" s="1"/>
  <c r="E11153" i="1" s="1"/>
  <c r="E11154" i="1" s="1"/>
  <c r="E11155" i="1" s="1"/>
  <c r="E11156" i="1" s="1"/>
  <c r="E11157" i="1" s="1"/>
  <c r="E11158" i="1" s="1"/>
  <c r="E11159" i="1" s="1"/>
  <c r="E11160" i="1" s="1"/>
  <c r="E11161" i="1" s="1"/>
  <c r="E11162" i="1" s="1"/>
  <c r="E11163" i="1" s="1"/>
  <c r="E11164" i="1" s="1"/>
  <c r="E11165" i="1" s="1"/>
  <c r="E11166" i="1" s="1"/>
  <c r="E11167" i="1" s="1"/>
  <c r="E11168" i="1" s="1"/>
  <c r="E11169" i="1" s="1"/>
  <c r="E11170" i="1" s="1"/>
  <c r="E11171" i="1" s="1"/>
  <c r="E11172" i="1" s="1"/>
  <c r="E11173" i="1" s="1"/>
  <c r="E11174" i="1" s="1"/>
  <c r="E11175" i="1" s="1"/>
  <c r="E11176" i="1" s="1"/>
  <c r="E11177" i="1" s="1"/>
  <c r="E11178" i="1" s="1"/>
  <c r="E11179" i="1" s="1"/>
  <c r="E11180" i="1" s="1"/>
  <c r="E11181" i="1" s="1"/>
  <c r="E11182" i="1" s="1"/>
  <c r="E11183" i="1" s="1"/>
  <c r="E11184" i="1" s="1"/>
  <c r="E11185" i="1" s="1"/>
  <c r="E11186" i="1" s="1"/>
  <c r="E11187" i="1" s="1"/>
  <c r="E11188" i="1" s="1"/>
  <c r="E11189" i="1" s="1"/>
  <c r="E11190" i="1" s="1"/>
  <c r="E11191" i="1" s="1"/>
  <c r="E11192" i="1" s="1"/>
  <c r="E11193" i="1" s="1"/>
  <c r="E11194" i="1" s="1"/>
  <c r="E11195" i="1" s="1"/>
  <c r="E11196" i="1" s="1"/>
  <c r="E11197" i="1" s="1"/>
  <c r="E11198" i="1" s="1"/>
  <c r="E11199" i="1" s="1"/>
  <c r="E11200" i="1" s="1"/>
  <c r="E11201" i="1" s="1"/>
  <c r="E11202" i="1" s="1"/>
  <c r="E11203" i="1" s="1"/>
  <c r="E11204" i="1" s="1"/>
  <c r="E11205" i="1" s="1"/>
  <c r="E11206" i="1" s="1"/>
  <c r="E11207" i="1" s="1"/>
  <c r="E11208" i="1" s="1"/>
  <c r="E11209" i="1" s="1"/>
  <c r="E11210" i="1" s="1"/>
  <c r="E11211" i="1" s="1"/>
  <c r="E11212" i="1" s="1"/>
  <c r="E11213" i="1" s="1"/>
  <c r="E11214" i="1" s="1"/>
  <c r="E11215" i="1" s="1"/>
  <c r="E11216" i="1" s="1"/>
  <c r="E11217" i="1" s="1"/>
  <c r="E11218" i="1" s="1"/>
  <c r="E11219" i="1" s="1"/>
  <c r="E11220" i="1" s="1"/>
  <c r="E11221" i="1" s="1"/>
  <c r="E11222" i="1" s="1"/>
  <c r="E11223" i="1" s="1"/>
  <c r="E11224" i="1" s="1"/>
  <c r="E11225" i="1" s="1"/>
  <c r="E11226" i="1" s="1"/>
  <c r="E11227" i="1" s="1"/>
  <c r="E11228" i="1" s="1"/>
  <c r="E11229" i="1" s="1"/>
  <c r="E11230" i="1" s="1"/>
  <c r="E11231" i="1" s="1"/>
  <c r="E11232" i="1" s="1"/>
  <c r="E11233" i="1" s="1"/>
  <c r="E11234" i="1" s="1"/>
  <c r="E11235" i="1" s="1"/>
  <c r="E11236" i="1" s="1"/>
  <c r="E11237" i="1" s="1"/>
  <c r="E11238" i="1" s="1"/>
  <c r="E11239" i="1" s="1"/>
  <c r="E11240" i="1" s="1"/>
  <c r="E11241" i="1" s="1"/>
  <c r="E11242" i="1" s="1"/>
  <c r="E11243" i="1" s="1"/>
  <c r="E11244" i="1" s="1"/>
  <c r="E11245" i="1" s="1"/>
  <c r="E11246" i="1" s="1"/>
  <c r="E11247" i="1" s="1"/>
  <c r="E11248" i="1" s="1"/>
  <c r="E11249" i="1" s="1"/>
  <c r="E11250" i="1" s="1"/>
  <c r="E11251" i="1" s="1"/>
  <c r="E11252" i="1" s="1"/>
  <c r="E11253" i="1" s="1"/>
  <c r="E11254" i="1" s="1"/>
  <c r="E11255" i="1" s="1"/>
  <c r="E11256" i="1" s="1"/>
  <c r="E11257" i="1" s="1"/>
  <c r="E11258" i="1" s="1"/>
  <c r="E11259" i="1" s="1"/>
  <c r="E11260" i="1" s="1"/>
  <c r="E11261" i="1" s="1"/>
  <c r="E11262" i="1" s="1"/>
  <c r="E11263" i="1" s="1"/>
  <c r="E11264" i="1" s="1"/>
  <c r="E11265" i="1" s="1"/>
  <c r="E11266" i="1" s="1"/>
  <c r="E11267" i="1" s="1"/>
  <c r="E11268" i="1" s="1"/>
  <c r="E11269" i="1" s="1"/>
  <c r="E11270" i="1" s="1"/>
  <c r="E11271" i="1" s="1"/>
  <c r="E11272" i="1" s="1"/>
  <c r="E11273" i="1" s="1"/>
  <c r="E11274" i="1" s="1"/>
  <c r="E11275" i="1" s="1"/>
  <c r="E11276" i="1" s="1"/>
  <c r="E11277" i="1" s="1"/>
  <c r="E11278" i="1" s="1"/>
  <c r="E11279" i="1" s="1"/>
  <c r="E11280" i="1" s="1"/>
  <c r="E11281" i="1" s="1"/>
  <c r="E11282" i="1" s="1"/>
  <c r="E11283" i="1" s="1"/>
  <c r="E11284" i="1" s="1"/>
  <c r="E11285" i="1" s="1"/>
  <c r="E11286" i="1" s="1"/>
  <c r="E11287" i="1" s="1"/>
  <c r="E11288" i="1" s="1"/>
  <c r="E11289" i="1" s="1"/>
  <c r="E11290" i="1" s="1"/>
  <c r="E11291" i="1" s="1"/>
  <c r="E11292" i="1" s="1"/>
  <c r="E11293" i="1" s="1"/>
  <c r="E11294" i="1" s="1"/>
  <c r="E11295" i="1" s="1"/>
  <c r="E11296" i="1" s="1"/>
  <c r="E11297" i="1" s="1"/>
  <c r="E11298" i="1" s="1"/>
  <c r="E11299" i="1" s="1"/>
  <c r="E11300" i="1" s="1"/>
  <c r="E11301" i="1" s="1"/>
  <c r="E11302" i="1" s="1"/>
  <c r="E11303" i="1" s="1"/>
  <c r="E11304" i="1" s="1"/>
  <c r="E11305" i="1" s="1"/>
  <c r="E11306" i="1" s="1"/>
  <c r="E11307" i="1" s="1"/>
  <c r="E11308" i="1" s="1"/>
  <c r="E11309" i="1" s="1"/>
  <c r="E11310" i="1" s="1"/>
  <c r="E11311" i="1" s="1"/>
  <c r="E11312" i="1" s="1"/>
  <c r="E11313" i="1" s="1"/>
  <c r="E11314" i="1" s="1"/>
  <c r="E11315" i="1" s="1"/>
  <c r="E11316" i="1" s="1"/>
  <c r="E11317" i="1" s="1"/>
  <c r="E11318" i="1" s="1"/>
  <c r="E11319" i="1" s="1"/>
  <c r="E11320" i="1" s="1"/>
  <c r="E11321" i="1" s="1"/>
  <c r="E11322" i="1" s="1"/>
  <c r="E11323" i="1" s="1"/>
  <c r="E11324" i="1" s="1"/>
  <c r="E11325" i="1" s="1"/>
  <c r="E11326" i="1" s="1"/>
  <c r="E11327" i="1" s="1"/>
  <c r="E11328" i="1" s="1"/>
  <c r="E11329" i="1" s="1"/>
  <c r="E11330" i="1" s="1"/>
  <c r="E11331" i="1" s="1"/>
  <c r="E11332" i="1" s="1"/>
  <c r="E11333" i="1" s="1"/>
  <c r="E11334" i="1" s="1"/>
  <c r="E11335" i="1" s="1"/>
  <c r="E11336" i="1" s="1"/>
  <c r="E11337" i="1" s="1"/>
  <c r="E11338" i="1" s="1"/>
  <c r="E11339" i="1" s="1"/>
  <c r="E11340" i="1" s="1"/>
  <c r="E11341" i="1" s="1"/>
  <c r="E11342" i="1" s="1"/>
  <c r="E11343" i="1" s="1"/>
  <c r="E11344" i="1" s="1"/>
  <c r="E11345" i="1" s="1"/>
  <c r="E11346" i="1" s="1"/>
  <c r="E11347" i="1" s="1"/>
  <c r="E11348" i="1" s="1"/>
  <c r="E11349" i="1" s="1"/>
  <c r="E11350" i="1" s="1"/>
  <c r="E11351" i="1" s="1"/>
  <c r="E11352" i="1" s="1"/>
  <c r="E11353" i="1" s="1"/>
  <c r="E11354" i="1" s="1"/>
  <c r="E11355" i="1" s="1"/>
  <c r="E11356" i="1" s="1"/>
  <c r="E11357" i="1" s="1"/>
  <c r="E11358" i="1" s="1"/>
  <c r="E11359" i="1" s="1"/>
  <c r="E11360" i="1" s="1"/>
  <c r="E11361" i="1" s="1"/>
  <c r="E11362" i="1" s="1"/>
  <c r="E11363" i="1" s="1"/>
  <c r="E11364" i="1" s="1"/>
  <c r="E11365" i="1" s="1"/>
  <c r="E11366" i="1" s="1"/>
  <c r="E11367" i="1" s="1"/>
  <c r="E11368" i="1" s="1"/>
  <c r="E11369" i="1" s="1"/>
  <c r="E11370" i="1" s="1"/>
  <c r="E11371" i="1" s="1"/>
  <c r="E11372" i="1" s="1"/>
  <c r="E11373" i="1" s="1"/>
  <c r="E11374" i="1" s="1"/>
  <c r="E11375" i="1" s="1"/>
  <c r="E11376" i="1" s="1"/>
  <c r="E11377" i="1" s="1"/>
  <c r="E11378" i="1" s="1"/>
  <c r="E11379" i="1" s="1"/>
  <c r="E11380" i="1" s="1"/>
  <c r="E11381" i="1" s="1"/>
  <c r="E11382" i="1" s="1"/>
  <c r="E11383" i="1" s="1"/>
  <c r="E11384" i="1" s="1"/>
  <c r="E11385" i="1" s="1"/>
  <c r="E11386" i="1" s="1"/>
  <c r="E11387" i="1" s="1"/>
  <c r="E11388" i="1" s="1"/>
  <c r="E11389" i="1" s="1"/>
  <c r="E11390" i="1" s="1"/>
  <c r="E11391" i="1" s="1"/>
  <c r="E11392" i="1" s="1"/>
  <c r="E11393" i="1" s="1"/>
  <c r="E11394" i="1" s="1"/>
  <c r="E11395" i="1" s="1"/>
  <c r="E11396" i="1" s="1"/>
  <c r="E11397" i="1" s="1"/>
  <c r="E11398" i="1" s="1"/>
  <c r="E11399" i="1" s="1"/>
  <c r="E11400" i="1" s="1"/>
  <c r="E11401" i="1" s="1"/>
  <c r="E11402" i="1" s="1"/>
  <c r="E11403" i="1" s="1"/>
  <c r="E11404" i="1" s="1"/>
  <c r="E11405" i="1" s="1"/>
  <c r="E11406" i="1" s="1"/>
  <c r="E11407" i="1" l="1"/>
  <c r="E11408" i="1" s="1"/>
  <c r="E11409" i="1" s="1"/>
  <c r="E11410" i="1" s="1"/>
  <c r="E11411" i="1" s="1"/>
  <c r="E11412" i="1" s="1"/>
  <c r="E11413" i="1" s="1"/>
  <c r="E11414" i="1" s="1"/>
  <c r="E11415" i="1" s="1"/>
  <c r="E11416" i="1" s="1"/>
  <c r="E11417" i="1" s="1"/>
  <c r="E11418" i="1" s="1"/>
  <c r="E11419" i="1" s="1"/>
  <c r="E11420" i="1" s="1"/>
  <c r="E11421" i="1" s="1"/>
  <c r="E11422" i="1" s="1"/>
  <c r="E11423" i="1" l="1"/>
  <c r="E11424" i="1" s="1"/>
  <c r="E11425" i="1" s="1"/>
  <c r="E11426" i="1" s="1"/>
  <c r="E11427" i="1" s="1"/>
  <c r="E11428" i="1" s="1"/>
  <c r="E11429" i="1" s="1"/>
  <c r="E11430" i="1" s="1"/>
  <c r="E11431" i="1" s="1"/>
  <c r="E11433" i="1" l="1"/>
  <c r="E11434" i="1" s="1"/>
  <c r="E11435" i="1" s="1"/>
  <c r="E11436" i="1" s="1"/>
  <c r="E11432" i="1"/>
  <c r="E11437" i="1" l="1"/>
  <c r="E11438" i="1" s="1"/>
  <c r="E11439" i="1" s="1"/>
  <c r="E11440" i="1" s="1"/>
  <c r="E11441" i="1" s="1"/>
  <c r="E11442" i="1" s="1"/>
  <c r="E11443" i="1" s="1"/>
  <c r="E11444" i="1" s="1"/>
  <c r="E11445" i="1" s="1"/>
  <c r="E11446" i="1" s="1"/>
  <c r="E11447" i="1" s="1"/>
  <c r="E11448" i="1" s="1"/>
  <c r="E11449" i="1" s="1"/>
  <c r="E11450" i="1" s="1"/>
  <c r="E11451" i="1" s="1"/>
  <c r="E11452" i="1" s="1"/>
  <c r="E11453" i="1" s="1"/>
  <c r="E11454" i="1" s="1"/>
  <c r="E11455" i="1" s="1"/>
  <c r="E11456" i="1" s="1"/>
  <c r="E11457" i="1" s="1"/>
  <c r="E11458" i="1" s="1"/>
  <c r="E11459" i="1" s="1"/>
  <c r="E11460" i="1" s="1"/>
  <c r="E11461" i="1" s="1"/>
  <c r="E11462" i="1" s="1"/>
  <c r="E11463" i="1" s="1"/>
  <c r="E11464" i="1" s="1"/>
  <c r="E11465" i="1" s="1"/>
  <c r="E11466" i="1" s="1"/>
  <c r="E11467" i="1" s="1"/>
  <c r="E11468" i="1" s="1"/>
  <c r="E11469" i="1" s="1"/>
  <c r="E11470" i="1" s="1"/>
  <c r="E11471" i="1" s="1"/>
  <c r="E11472" i="1" s="1"/>
  <c r="E11473" i="1" s="1"/>
  <c r="E11474" i="1" s="1"/>
  <c r="E11475" i="1" s="1"/>
  <c r="E11476" i="1" s="1"/>
  <c r="E11477" i="1" s="1"/>
  <c r="E11478" i="1" s="1"/>
  <c r="E11479" i="1" s="1"/>
  <c r="E11480" i="1" s="1"/>
  <c r="E11481" i="1" s="1"/>
  <c r="E11482" i="1" s="1"/>
  <c r="E11483" i="1" s="1"/>
  <c r="E11484" i="1" s="1"/>
  <c r="E11485" i="1" s="1"/>
  <c r="E11486" i="1" s="1"/>
  <c r="E11487" i="1" s="1"/>
  <c r="E11488" i="1" s="1"/>
  <c r="E11489" i="1" s="1"/>
  <c r="E11490" i="1" s="1"/>
  <c r="E11491" i="1" s="1"/>
  <c r="E11492" i="1" s="1"/>
  <c r="E11493" i="1" s="1"/>
  <c r="E11494" i="1" s="1"/>
  <c r="E11495" i="1" s="1"/>
  <c r="E11496" i="1" s="1"/>
  <c r="E11497" i="1" s="1"/>
  <c r="E11498" i="1" s="1"/>
  <c r="E11499" i="1" s="1"/>
  <c r="E11500" i="1" s="1"/>
  <c r="E11501" i="1" s="1"/>
  <c r="E11502" i="1" s="1"/>
  <c r="E11503" i="1" s="1"/>
  <c r="E11504" i="1" s="1"/>
  <c r="E11505" i="1" s="1"/>
  <c r="E11506" i="1" s="1"/>
  <c r="E11507" i="1" s="1"/>
  <c r="E11508" i="1" s="1"/>
  <c r="E11509" i="1" s="1"/>
  <c r="E11510" i="1" s="1"/>
  <c r="E11511" i="1" s="1"/>
  <c r="E11512" i="1" s="1"/>
  <c r="E11513" i="1" s="1"/>
  <c r="E11514" i="1" s="1"/>
  <c r="E11515" i="1" s="1"/>
  <c r="E11516" i="1" s="1"/>
  <c r="E11517" i="1" s="1"/>
  <c r="E11518" i="1" s="1"/>
  <c r="E11519" i="1" s="1"/>
  <c r="E11520" i="1" s="1"/>
  <c r="E11521" i="1" s="1"/>
  <c r="E11522" i="1" s="1"/>
  <c r="E11523" i="1" s="1"/>
  <c r="E11524" i="1" s="1"/>
  <c r="E11525" i="1" s="1"/>
  <c r="E11526" i="1" s="1"/>
  <c r="E11527" i="1" s="1"/>
  <c r="E11528" i="1" s="1"/>
  <c r="E11529" i="1" s="1"/>
  <c r="E11530" i="1" s="1"/>
  <c r="E11531" i="1" s="1"/>
  <c r="E11532" i="1" s="1"/>
  <c r="E11533" i="1" s="1"/>
  <c r="E11534" i="1" s="1"/>
  <c r="E11535" i="1" s="1"/>
  <c r="E11536" i="1" s="1"/>
  <c r="E11537" i="1" s="1"/>
  <c r="E11538" i="1" s="1"/>
  <c r="E11539" i="1" s="1"/>
  <c r="E11540" i="1" s="1"/>
  <c r="E11541" i="1" s="1"/>
  <c r="E11542" i="1" s="1"/>
  <c r="E11543" i="1" s="1"/>
  <c r="E11544" i="1" s="1"/>
  <c r="E11545" i="1" s="1"/>
  <c r="E11546" i="1" s="1"/>
  <c r="E11547" i="1" s="1"/>
  <c r="E11548" i="1" s="1"/>
  <c r="E11549" i="1" s="1"/>
  <c r="E11550" i="1" s="1"/>
  <c r="E11551" i="1" s="1"/>
  <c r="E11552" i="1" s="1"/>
  <c r="E11553" i="1" s="1"/>
  <c r="E11554" i="1" s="1"/>
  <c r="E11555" i="1" s="1"/>
  <c r="E11556" i="1" s="1"/>
  <c r="E11557" i="1" s="1"/>
  <c r="E11558" i="1" s="1"/>
  <c r="E11559" i="1" s="1"/>
  <c r="E11560" i="1" s="1"/>
  <c r="E11561" i="1" s="1"/>
  <c r="E11562" i="1" s="1"/>
  <c r="E11563" i="1" s="1"/>
  <c r="E11564" i="1" s="1"/>
  <c r="E11565" i="1" s="1"/>
  <c r="E11566" i="1" s="1"/>
  <c r="E11567" i="1" s="1"/>
  <c r="E11568" i="1" s="1"/>
  <c r="E11569" i="1" s="1"/>
  <c r="E11570" i="1" s="1"/>
  <c r="E11571" i="1" s="1"/>
  <c r="E11572" i="1" s="1"/>
  <c r="E11573" i="1" s="1"/>
  <c r="E11574" i="1" s="1"/>
  <c r="E11575" i="1" s="1"/>
  <c r="E11576" i="1" s="1"/>
  <c r="E11577" i="1" s="1"/>
  <c r="E11578" i="1" s="1"/>
  <c r="E11579" i="1" s="1"/>
  <c r="E11580" i="1" s="1"/>
  <c r="E11581" i="1" s="1"/>
  <c r="E11582" i="1" s="1"/>
  <c r="E11583" i="1" s="1"/>
  <c r="E11584" i="1" s="1"/>
  <c r="E11585" i="1" s="1"/>
  <c r="E11586" i="1" s="1"/>
  <c r="E11587" i="1" s="1"/>
  <c r="E11588" i="1" s="1"/>
  <c r="E11589" i="1" s="1"/>
  <c r="E11590" i="1" s="1"/>
  <c r="E11591" i="1" s="1"/>
  <c r="E11592" i="1" s="1"/>
  <c r="E11593" i="1" s="1"/>
  <c r="E11594" i="1" s="1"/>
  <c r="E11595" i="1" s="1"/>
  <c r="E11596" i="1" s="1"/>
  <c r="E11597" i="1" s="1"/>
  <c r="E11598" i="1" s="1"/>
  <c r="E11599" i="1" s="1"/>
  <c r="E11600" i="1" s="1"/>
  <c r="E11601" i="1" s="1"/>
  <c r="E11602" i="1" s="1"/>
  <c r="E11603" i="1" s="1"/>
  <c r="E11604" i="1" s="1"/>
  <c r="E11605" i="1" s="1"/>
  <c r="E11606" i="1" s="1"/>
  <c r="E11607" i="1" s="1"/>
  <c r="E11608" i="1" s="1"/>
  <c r="E11609" i="1" s="1"/>
  <c r="E11610" i="1" s="1"/>
  <c r="E11611" i="1" s="1"/>
  <c r="E11612" i="1" s="1"/>
  <c r="E11613" i="1" s="1"/>
  <c r="E11614" i="1" s="1"/>
  <c r="E11615" i="1" s="1"/>
  <c r="E11616" i="1" s="1"/>
  <c r="E11617" i="1" s="1"/>
  <c r="E11618" i="1" s="1"/>
  <c r="E11619" i="1" s="1"/>
  <c r="E11620" i="1" s="1"/>
  <c r="E11621" i="1" s="1"/>
  <c r="E11622" i="1" s="1"/>
  <c r="E11623" i="1" s="1"/>
  <c r="E11624" i="1" s="1"/>
  <c r="E11625" i="1" s="1"/>
  <c r="E11626" i="1" s="1"/>
  <c r="E11627" i="1" s="1"/>
  <c r="E11628" i="1" s="1"/>
  <c r="E11629" i="1" s="1"/>
  <c r="E11630" i="1" s="1"/>
  <c r="E11631" i="1" s="1"/>
  <c r="E11632" i="1" s="1"/>
  <c r="E11633" i="1" s="1"/>
  <c r="E11634" i="1" s="1"/>
  <c r="E11635" i="1" s="1"/>
  <c r="E11636" i="1" s="1"/>
  <c r="E11637" i="1" s="1"/>
  <c r="E11638" i="1" s="1"/>
  <c r="E11639" i="1" s="1"/>
  <c r="E11640" i="1" s="1"/>
  <c r="E11641" i="1" s="1"/>
  <c r="E11642" i="1" s="1"/>
  <c r="E11643" i="1" s="1"/>
  <c r="E11644" i="1" s="1"/>
  <c r="E11645" i="1" s="1"/>
  <c r="E11646" i="1" s="1"/>
  <c r="E11647" i="1" s="1"/>
  <c r="E11648" i="1" s="1"/>
  <c r="E11649" i="1" l="1"/>
  <c r="E11650" i="1" s="1"/>
  <c r="E11651" i="1" s="1"/>
  <c r="E11652" i="1" s="1"/>
  <c r="E11653" i="1" s="1"/>
  <c r="E11654" i="1" s="1"/>
  <c r="E11655" i="1" s="1"/>
  <c r="E11656" i="1" s="1"/>
  <c r="E11657" i="1" s="1"/>
  <c r="E11658" i="1" s="1"/>
  <c r="E11659" i="1" s="1"/>
  <c r="E11660" i="1" s="1"/>
  <c r="E11661" i="1" s="1"/>
  <c r="E11662" i="1" s="1"/>
  <c r="E11663" i="1" s="1"/>
  <c r="E11664" i="1" s="1"/>
  <c r="E11665" i="1" s="1"/>
  <c r="E11666" i="1" s="1"/>
  <c r="E11667" i="1" s="1"/>
  <c r="E11668" i="1" s="1"/>
  <c r="E11669" i="1" s="1"/>
  <c r="E11670" i="1" s="1"/>
  <c r="E11671" i="1" s="1"/>
  <c r="E11672" i="1" s="1"/>
  <c r="E11673" i="1" s="1"/>
  <c r="E11674" i="1" s="1"/>
  <c r="E11675" i="1" s="1"/>
  <c r="E11676" i="1" s="1"/>
  <c r="E11677" i="1" s="1"/>
  <c r="E11678" i="1" s="1"/>
  <c r="E11679" i="1" s="1"/>
  <c r="E11680" i="1" s="1"/>
  <c r="E11681" i="1" s="1"/>
  <c r="E11682" i="1" s="1"/>
  <c r="E11683" i="1" s="1"/>
  <c r="E11684" i="1" s="1"/>
  <c r="E11685" i="1" s="1"/>
  <c r="E11686" i="1" s="1"/>
  <c r="E11687" i="1" s="1"/>
  <c r="E11688" i="1" s="1"/>
  <c r="E11689" i="1" s="1"/>
  <c r="E11690" i="1" s="1"/>
  <c r="E11691" i="1" s="1"/>
  <c r="E11692" i="1" s="1"/>
  <c r="E11693" i="1" s="1"/>
  <c r="E11694" i="1" s="1"/>
  <c r="E11695" i="1" s="1"/>
  <c r="E11696" i="1" s="1"/>
  <c r="E11697" i="1" l="1"/>
  <c r="E11698" i="1" s="1"/>
  <c r="E11699" i="1" s="1"/>
  <c r="E11700" i="1" s="1"/>
  <c r="E11701" i="1" s="1"/>
  <c r="E11702" i="1" s="1"/>
  <c r="E11703" i="1" s="1"/>
  <c r="E11704" i="1" s="1"/>
  <c r="E11705" i="1" s="1"/>
  <c r="E11706" i="1" s="1"/>
  <c r="E11707" i="1" s="1"/>
  <c r="E11708" i="1" s="1"/>
  <c r="E11709" i="1" s="1"/>
  <c r="E11710" i="1" s="1"/>
  <c r="E11711" i="1" s="1"/>
  <c r="E11712" i="1" s="1"/>
  <c r="E11713" i="1" s="1"/>
  <c r="E11714" i="1" s="1"/>
  <c r="E11715" i="1" s="1"/>
  <c r="E11716" i="1" s="1"/>
  <c r="E11717" i="1" s="1"/>
  <c r="E11718" i="1" s="1"/>
  <c r="E11719" i="1" s="1"/>
  <c r="E11720" i="1" s="1"/>
  <c r="E11721" i="1" s="1"/>
  <c r="E11722" i="1" s="1"/>
  <c r="E11723" i="1" s="1"/>
  <c r="E11724" i="1" s="1"/>
  <c r="E11725" i="1" s="1"/>
  <c r="E11726" i="1" s="1"/>
  <c r="E11727" i="1" s="1"/>
  <c r="E11728" i="1" s="1"/>
  <c r="E11729" i="1" s="1"/>
  <c r="E11730" i="1" s="1"/>
  <c r="E11731" i="1" s="1"/>
  <c r="E11732" i="1" s="1"/>
  <c r="E11733" i="1" s="1"/>
  <c r="E11734" i="1" s="1"/>
  <c r="E11735" i="1" s="1"/>
  <c r="E11736" i="1" s="1"/>
  <c r="E11737" i="1" s="1"/>
  <c r="E11738" i="1" s="1"/>
  <c r="E11739" i="1" s="1"/>
  <c r="E11740" i="1" s="1"/>
  <c r="E11741" i="1" s="1"/>
  <c r="E11742" i="1" s="1"/>
  <c r="E11743" i="1" s="1"/>
  <c r="E11744" i="1" s="1"/>
  <c r="E11745" i="1" s="1"/>
  <c r="E11746" i="1" s="1"/>
  <c r="E11747" i="1" s="1"/>
  <c r="E11748" i="1" s="1"/>
  <c r="E11749" i="1" s="1"/>
  <c r="E11750" i="1" s="1"/>
  <c r="E11751" i="1" s="1"/>
  <c r="E11752" i="1" s="1"/>
  <c r="E11753" i="1" s="1"/>
  <c r="E11754" i="1" s="1"/>
  <c r="E11755" i="1" s="1"/>
  <c r="E11756" i="1" s="1"/>
  <c r="E11757" i="1" s="1"/>
  <c r="E11758" i="1" s="1"/>
  <c r="E11759" i="1" s="1"/>
  <c r="E11760" i="1" s="1"/>
  <c r="E11761" i="1" s="1"/>
  <c r="E11762" i="1" s="1"/>
  <c r="E11763" i="1" s="1"/>
  <c r="E11764" i="1" s="1"/>
  <c r="E11765" i="1" s="1"/>
  <c r="E11766" i="1" s="1"/>
  <c r="E11767" i="1" s="1"/>
  <c r="E11768" i="1" s="1"/>
  <c r="E11769" i="1" s="1"/>
  <c r="E11770" i="1" s="1"/>
  <c r="E11771" i="1" s="1"/>
  <c r="E11772" i="1" s="1"/>
  <c r="E11773" i="1" s="1"/>
  <c r="E11774" i="1" s="1"/>
  <c r="E11775" i="1" s="1"/>
  <c r="E11776" i="1" s="1"/>
  <c r="E11777" i="1" s="1"/>
  <c r="E11778" i="1" s="1"/>
  <c r="E11779" i="1" s="1"/>
  <c r="E11780" i="1" s="1"/>
  <c r="E11781" i="1" s="1"/>
  <c r="E11782" i="1" s="1"/>
  <c r="E11783" i="1" s="1"/>
  <c r="E11784" i="1" s="1"/>
  <c r="E11785" i="1" s="1"/>
  <c r="E11786" i="1" s="1"/>
  <c r="E11787" i="1" s="1"/>
  <c r="E11788" i="1" s="1"/>
  <c r="E11789" i="1" s="1"/>
  <c r="E11790" i="1" s="1"/>
  <c r="E11791" i="1" s="1"/>
  <c r="E11792" i="1" s="1"/>
  <c r="E11793" i="1" s="1"/>
  <c r="E11794" i="1" s="1"/>
  <c r="E11795" i="1" s="1"/>
  <c r="E11796" i="1" s="1"/>
  <c r="E11797" i="1" s="1"/>
  <c r="E11798" i="1" s="1"/>
  <c r="E11799" i="1" s="1"/>
  <c r="E11800" i="1" s="1"/>
  <c r="E11801" i="1" s="1"/>
  <c r="E11802" i="1" s="1"/>
  <c r="E11803" i="1" s="1"/>
  <c r="E11804" i="1" s="1"/>
  <c r="E11805" i="1" s="1"/>
  <c r="E11806" i="1" s="1"/>
  <c r="E11807" i="1" s="1"/>
  <c r="E11808" i="1" s="1"/>
  <c r="E11809" i="1" s="1"/>
  <c r="E11810" i="1" s="1"/>
  <c r="E11811" i="1" s="1"/>
  <c r="E11812" i="1" s="1"/>
  <c r="E11813" i="1" s="1"/>
  <c r="E11814" i="1" s="1"/>
  <c r="E11815" i="1" s="1"/>
  <c r="E11816" i="1" s="1"/>
  <c r="E11817" i="1" s="1"/>
  <c r="E11818" i="1" s="1"/>
  <c r="E11819" i="1" s="1"/>
  <c r="E11820" i="1" s="1"/>
  <c r="E11821" i="1" s="1"/>
  <c r="E11822" i="1" s="1"/>
  <c r="E11823" i="1" s="1"/>
  <c r="E11824" i="1" s="1"/>
  <c r="E11825" i="1" s="1"/>
  <c r="E11826" i="1" s="1"/>
  <c r="E11827" i="1" s="1"/>
  <c r="E11828" i="1" s="1"/>
  <c r="E11829" i="1" s="1"/>
  <c r="E11830" i="1" s="1"/>
  <c r="E11831" i="1" s="1"/>
  <c r="E11832" i="1" s="1"/>
  <c r="E11833" i="1" s="1"/>
  <c r="E11834" i="1" s="1"/>
  <c r="E11835" i="1" s="1"/>
  <c r="E11836" i="1" s="1"/>
  <c r="E11837" i="1" s="1"/>
  <c r="E11838" i="1" s="1"/>
  <c r="E11839" i="1" s="1"/>
  <c r="E11840" i="1" s="1"/>
  <c r="E11841" i="1" s="1"/>
  <c r="E11842" i="1" s="1"/>
  <c r="E11843" i="1" s="1"/>
  <c r="E11844" i="1" s="1"/>
  <c r="E11845" i="1" s="1"/>
  <c r="E11846" i="1" s="1"/>
  <c r="E11847" i="1" l="1"/>
  <c r="E11848" i="1" s="1"/>
  <c r="E11849" i="1" s="1"/>
  <c r="E11850" i="1" s="1"/>
  <c r="E11851" i="1" s="1"/>
  <c r="E11852" i="1" s="1"/>
  <c r="E11853" i="1" s="1"/>
  <c r="E11854" i="1" s="1"/>
  <c r="E11855" i="1" s="1"/>
  <c r="E11856" i="1" s="1"/>
  <c r="E11857" i="1" s="1"/>
  <c r="E11858" i="1" s="1"/>
  <c r="E11859" i="1" s="1"/>
  <c r="E11860" i="1" s="1"/>
  <c r="E11861" i="1" s="1"/>
  <c r="E11862" i="1" s="1"/>
  <c r="E11863" i="1" s="1"/>
  <c r="E11864" i="1" s="1"/>
  <c r="E11865" i="1" s="1"/>
  <c r="E11866" i="1" s="1"/>
  <c r="E11867" i="1" s="1"/>
  <c r="E11868" i="1" s="1"/>
  <c r="E11869" i="1" s="1"/>
  <c r="E11870" i="1" s="1"/>
  <c r="E11871" i="1" s="1"/>
  <c r="E11872" i="1" s="1"/>
  <c r="E11873" i="1" s="1"/>
  <c r="E11874" i="1" s="1"/>
  <c r="E11875" i="1" s="1"/>
  <c r="E11876" i="1" s="1"/>
  <c r="E11877" i="1" s="1"/>
  <c r="E11878" i="1" s="1"/>
  <c r="E11879" i="1" s="1"/>
  <c r="E11880" i="1" s="1"/>
  <c r="E11881" i="1" s="1"/>
  <c r="E11882" i="1" s="1"/>
  <c r="E11883" i="1" s="1"/>
  <c r="E11884" i="1" s="1"/>
  <c r="E11885" i="1" s="1"/>
  <c r="E11886" i="1" s="1"/>
  <c r="E11887" i="1" s="1"/>
  <c r="E11888" i="1" s="1"/>
  <c r="E11889" i="1" s="1"/>
  <c r="E11890" i="1" s="1"/>
  <c r="E11891" i="1" s="1"/>
  <c r="E11892" i="1" s="1"/>
  <c r="E11893" i="1" s="1"/>
  <c r="E11894" i="1" s="1"/>
  <c r="E11895" i="1" s="1"/>
  <c r="E11896" i="1" s="1"/>
  <c r="E11897" i="1" s="1"/>
  <c r="E11898" i="1" s="1"/>
  <c r="E11899" i="1" s="1"/>
  <c r="E11900" i="1" s="1"/>
  <c r="E11901" i="1" s="1"/>
  <c r="E11902" i="1" s="1"/>
  <c r="E11903" i="1" s="1"/>
  <c r="E11904" i="1" s="1"/>
  <c r="E11905" i="1" s="1"/>
  <c r="E11906" i="1" s="1"/>
  <c r="E11907" i="1" s="1"/>
  <c r="E11908" i="1" s="1"/>
  <c r="E11909" i="1" s="1"/>
  <c r="E11910" i="1" s="1"/>
  <c r="E11911" i="1" s="1"/>
  <c r="E11912" i="1" s="1"/>
  <c r="E11913" i="1" s="1"/>
  <c r="E11914" i="1" s="1"/>
  <c r="E11915" i="1" s="1"/>
  <c r="E11916" i="1" s="1"/>
  <c r="E11917" i="1" s="1"/>
  <c r="E11918" i="1" s="1"/>
  <c r="E11919" i="1" s="1"/>
  <c r="E11920" i="1" s="1"/>
  <c r="E11921" i="1" s="1"/>
  <c r="E11922" i="1" s="1"/>
  <c r="E11923" i="1" s="1"/>
  <c r="E11924" i="1" s="1"/>
  <c r="E11925" i="1" s="1"/>
  <c r="E11926" i="1" s="1"/>
  <c r="E11927" i="1" s="1"/>
  <c r="E11928" i="1" s="1"/>
  <c r="E11929" i="1" s="1"/>
  <c r="E11930" i="1" s="1"/>
  <c r="E11931" i="1" s="1"/>
  <c r="E11932" i="1" s="1"/>
  <c r="E11933" i="1" s="1"/>
  <c r="E11934" i="1" s="1"/>
  <c r="E11935" i="1" s="1"/>
  <c r="E11936" i="1" s="1"/>
  <c r="E11937" i="1" s="1"/>
  <c r="E11938" i="1" s="1"/>
  <c r="E11939" i="1" s="1"/>
  <c r="E11940" i="1" s="1"/>
  <c r="E11941" i="1" s="1"/>
  <c r="E11942" i="1" s="1"/>
  <c r="E11943" i="1" s="1"/>
  <c r="E11944" i="1" s="1"/>
  <c r="E11945" i="1" s="1"/>
  <c r="E11946" i="1" s="1"/>
  <c r="E11947" i="1" s="1"/>
  <c r="E11948" i="1" s="1"/>
  <c r="E11949" i="1" s="1"/>
  <c r="E11950" i="1" s="1"/>
  <c r="E11951" i="1" s="1"/>
  <c r="E11952" i="1" s="1"/>
  <c r="E11953" i="1" s="1"/>
  <c r="E11954" i="1" s="1"/>
  <c r="E11955" i="1" s="1"/>
  <c r="E11956" i="1" s="1"/>
  <c r="E11957" i="1" s="1"/>
  <c r="E11958" i="1" s="1"/>
  <c r="E11959" i="1" s="1"/>
  <c r="E11960" i="1" s="1"/>
  <c r="E11961" i="1" s="1"/>
  <c r="E11962" i="1" s="1"/>
  <c r="E11963" i="1" s="1"/>
  <c r="E11964" i="1" s="1"/>
  <c r="E11965" i="1" s="1"/>
  <c r="E11966" i="1" s="1"/>
  <c r="E11967" i="1" s="1"/>
  <c r="E11968" i="1" s="1"/>
  <c r="E11969" i="1" s="1"/>
  <c r="E11970" i="1" s="1"/>
  <c r="E11971" i="1" s="1"/>
  <c r="E11972" i="1" s="1"/>
  <c r="E11973" i="1" s="1"/>
  <c r="E11974" i="1" s="1"/>
  <c r="E11975" i="1" s="1"/>
  <c r="E11976" i="1" s="1"/>
  <c r="E11977" i="1" s="1"/>
  <c r="E11978" i="1" s="1"/>
  <c r="E11979" i="1" s="1"/>
  <c r="E11980" i="1" s="1"/>
  <c r="E11981" i="1" s="1"/>
  <c r="E11982" i="1" s="1"/>
  <c r="E11983" i="1" s="1"/>
  <c r="E11984" i="1" s="1"/>
  <c r="E11985" i="1" s="1"/>
  <c r="E11986" i="1" s="1"/>
  <c r="E11987" i="1" s="1"/>
  <c r="E11988" i="1" s="1"/>
  <c r="E11989" i="1" s="1"/>
  <c r="E11990" i="1" s="1"/>
  <c r="E11991" i="1" s="1"/>
  <c r="E11992" i="1" s="1"/>
  <c r="E11993" i="1" s="1"/>
  <c r="E11994" i="1" s="1"/>
  <c r="E11995" i="1" s="1"/>
  <c r="E11996" i="1" s="1"/>
  <c r="E11997" i="1" s="1"/>
  <c r="E11998" i="1" s="1"/>
  <c r="E11999" i="1" s="1"/>
  <c r="E12000" i="1" s="1"/>
  <c r="E12001" i="1" s="1"/>
  <c r="E12002" i="1" s="1"/>
  <c r="E12003" i="1" s="1"/>
  <c r="E12004" i="1" s="1"/>
  <c r="E12005" i="1" s="1"/>
  <c r="E12006" i="1" s="1"/>
  <c r="E12007" i="1" s="1"/>
  <c r="E12008" i="1" s="1"/>
  <c r="E12009" i="1" s="1"/>
  <c r="E12010" i="1" s="1"/>
  <c r="E12011" i="1" s="1"/>
  <c r="E12012" i="1" s="1"/>
  <c r="E12013" i="1" s="1"/>
  <c r="E12014" i="1" s="1"/>
  <c r="E12015" i="1" s="1"/>
  <c r="E12016" i="1" s="1"/>
  <c r="E12017" i="1" s="1"/>
  <c r="E12018" i="1" s="1"/>
  <c r="E12019" i="1" s="1"/>
  <c r="E12020" i="1" s="1"/>
  <c r="E12021" i="1" s="1"/>
  <c r="E12022" i="1" s="1"/>
  <c r="E12023" i="1" s="1"/>
  <c r="E12024" i="1" s="1"/>
  <c r="E12025" i="1" s="1"/>
  <c r="E12026" i="1" s="1"/>
  <c r="E12027" i="1" s="1"/>
  <c r="E12028" i="1" s="1"/>
  <c r="E12029" i="1" s="1"/>
  <c r="E12030" i="1" s="1"/>
  <c r="E12031" i="1" s="1"/>
  <c r="E12032" i="1" s="1"/>
  <c r="E12033" i="1" s="1"/>
  <c r="E12034" i="1" s="1"/>
  <c r="E12035" i="1" s="1"/>
  <c r="E12036" i="1" s="1"/>
  <c r="E12037" i="1" s="1"/>
  <c r="E12038" i="1" s="1"/>
  <c r="E12039" i="1" s="1"/>
  <c r="E12040" i="1" s="1"/>
  <c r="E12041" i="1" s="1"/>
  <c r="E12042" i="1" s="1"/>
  <c r="E12043" i="1" s="1"/>
  <c r="E12044" i="1" s="1"/>
  <c r="E12045" i="1" s="1"/>
  <c r="E12046" i="1" s="1"/>
  <c r="E12047" i="1" s="1"/>
  <c r="E12048" i="1" s="1"/>
  <c r="E12049" i="1" s="1"/>
  <c r="E12050" i="1" s="1"/>
  <c r="E12051" i="1" s="1"/>
  <c r="E12052" i="1" s="1"/>
  <c r="E12053" i="1" s="1"/>
  <c r="E12054" i="1" s="1"/>
  <c r="E12055" i="1" s="1"/>
  <c r="E12056" i="1" s="1"/>
  <c r="E12057" i="1" s="1"/>
  <c r="E12058" i="1" s="1"/>
  <c r="E12059" i="1" s="1"/>
  <c r="E12060" i="1" s="1"/>
  <c r="E12061" i="1" s="1"/>
  <c r="E12062" i="1" s="1"/>
  <c r="E12063" i="1" s="1"/>
  <c r="E12064" i="1" s="1"/>
  <c r="E12065" i="1" s="1"/>
  <c r="E12066" i="1" s="1"/>
  <c r="E12067" i="1" s="1"/>
  <c r="E12068" i="1" s="1"/>
  <c r="E12069" i="1" s="1"/>
  <c r="E12070" i="1" s="1"/>
  <c r="E12071" i="1" s="1"/>
  <c r="E12072" i="1" s="1"/>
  <c r="E12073" i="1" s="1"/>
  <c r="E12074" i="1" s="1"/>
  <c r="E12075" i="1" s="1"/>
  <c r="E12076" i="1" s="1"/>
  <c r="E12077" i="1" s="1"/>
  <c r="E12078" i="1" s="1"/>
  <c r="E12079" i="1" s="1"/>
  <c r="E12080" i="1" s="1"/>
  <c r="E12081" i="1" s="1"/>
  <c r="E12082" i="1" s="1"/>
  <c r="E12083" i="1" s="1"/>
  <c r="E12084" i="1" s="1"/>
  <c r="E12085" i="1" s="1"/>
  <c r="E12086" i="1" s="1"/>
  <c r="E12087" i="1" s="1"/>
  <c r="E12088" i="1" s="1"/>
  <c r="E12089" i="1" s="1"/>
  <c r="E12090" i="1" s="1"/>
  <c r="E12091" i="1" s="1"/>
  <c r="E12092" i="1" s="1"/>
  <c r="E12093" i="1" s="1"/>
  <c r="E12094" i="1" s="1"/>
  <c r="E12095" i="1" s="1"/>
  <c r="E12096" i="1" s="1"/>
  <c r="E12097" i="1" s="1"/>
  <c r="E12098" i="1" s="1"/>
  <c r="E12099" i="1" s="1"/>
  <c r="E12100" i="1" s="1"/>
  <c r="E12101" i="1" s="1"/>
  <c r="E12102" i="1" s="1"/>
  <c r="E12103" i="1" s="1"/>
  <c r="E12104" i="1" s="1"/>
  <c r="E12105" i="1" s="1"/>
  <c r="E12106" i="1" s="1"/>
  <c r="E12107" i="1" s="1"/>
  <c r="E12108" i="1" s="1"/>
  <c r="E12109" i="1" s="1"/>
  <c r="E12110" i="1" s="1"/>
  <c r="E12111" i="1" s="1"/>
  <c r="E12112" i="1" s="1"/>
  <c r="E12113" i="1" s="1"/>
  <c r="E12114" i="1" s="1"/>
  <c r="E12115" i="1" s="1"/>
  <c r="E12116" i="1" s="1"/>
  <c r="E12117" i="1" s="1"/>
  <c r="E12118" i="1" s="1"/>
  <c r="E12119" i="1" s="1"/>
  <c r="E12120" i="1" s="1"/>
  <c r="E12121" i="1" s="1"/>
  <c r="E12122" i="1" s="1"/>
  <c r="E12123" i="1" s="1"/>
  <c r="E12124" i="1" s="1"/>
  <c r="E12125" i="1" s="1"/>
  <c r="E12126" i="1" s="1"/>
  <c r="E12127" i="1" s="1"/>
  <c r="E12128" i="1" s="1"/>
  <c r="E12129" i="1" s="1"/>
  <c r="E12130" i="1" s="1"/>
  <c r="E12131" i="1" s="1"/>
  <c r="E12132" i="1" s="1"/>
  <c r="E12133" i="1" s="1"/>
  <c r="E12134" i="1" s="1"/>
  <c r="E12135" i="1" s="1"/>
  <c r="E12136" i="1" s="1"/>
  <c r="E12137" i="1" s="1"/>
  <c r="E12138" i="1" s="1"/>
  <c r="E12139" i="1" s="1"/>
  <c r="E12140" i="1" s="1"/>
  <c r="E12141" i="1" s="1"/>
  <c r="E12142" i="1" s="1"/>
  <c r="E12143" i="1" s="1"/>
  <c r="E12144" i="1" s="1"/>
  <c r="E12145" i="1" s="1"/>
  <c r="E12146" i="1" s="1"/>
  <c r="E12147" i="1" s="1"/>
  <c r="E12148" i="1" s="1"/>
  <c r="E12149" i="1" s="1"/>
  <c r="E12150" i="1" s="1"/>
  <c r="E12151" i="1" s="1"/>
  <c r="E12152" i="1" s="1"/>
  <c r="E12153" i="1" s="1"/>
  <c r="E12154" i="1" s="1"/>
  <c r="E12155" i="1" s="1"/>
  <c r="E12156" i="1" s="1"/>
  <c r="E12157" i="1" s="1"/>
  <c r="E12158" i="1" s="1"/>
  <c r="E12159" i="1" s="1"/>
  <c r="E12160" i="1" s="1"/>
  <c r="E12161" i="1" s="1"/>
  <c r="E12162" i="1" s="1"/>
  <c r="E12163" i="1" s="1"/>
  <c r="E12164" i="1" s="1"/>
  <c r="E12165" i="1" s="1"/>
  <c r="E12166" i="1" s="1"/>
  <c r="E12167" i="1" s="1"/>
  <c r="E12168" i="1" s="1"/>
  <c r="E12169" i="1" s="1"/>
  <c r="E12170" i="1" s="1"/>
  <c r="E12171" i="1" s="1"/>
  <c r="E12172" i="1" s="1"/>
  <c r="E12173" i="1" s="1"/>
  <c r="E12174" i="1" s="1"/>
  <c r="E12175" i="1" s="1"/>
  <c r="E12176" i="1" s="1"/>
  <c r="E12177" i="1" s="1"/>
  <c r="E12178" i="1" s="1"/>
  <c r="E12179" i="1" s="1"/>
  <c r="E12180" i="1" s="1"/>
  <c r="E12181" i="1" s="1"/>
  <c r="E12182" i="1" s="1"/>
  <c r="E12183" i="1" s="1"/>
  <c r="E12184" i="1" s="1"/>
  <c r="E12185" i="1" s="1"/>
  <c r="E12186" i="1" s="1"/>
  <c r="E12187" i="1" s="1"/>
  <c r="E12188" i="1" s="1"/>
  <c r="E12189" i="1" s="1"/>
  <c r="E12190" i="1" s="1"/>
  <c r="E12191" i="1" s="1"/>
  <c r="E12192" i="1" s="1"/>
  <c r="E12193" i="1" s="1"/>
  <c r="E12194" i="1" s="1"/>
  <c r="E12195" i="1" s="1"/>
  <c r="E12196" i="1" s="1"/>
  <c r="E12197" i="1" s="1"/>
  <c r="E12198" i="1" s="1"/>
  <c r="E12199" i="1" s="1"/>
  <c r="E12200" i="1" s="1"/>
  <c r="E12201" i="1" s="1"/>
  <c r="E12202" i="1" s="1"/>
  <c r="E12203" i="1" s="1"/>
  <c r="E12204" i="1" s="1"/>
  <c r="E12205" i="1" s="1"/>
  <c r="E12206" i="1" s="1"/>
  <c r="E12207" i="1" s="1"/>
  <c r="E12208" i="1" s="1"/>
  <c r="E12209" i="1" s="1"/>
  <c r="E12210" i="1" s="1"/>
  <c r="E12211" i="1" s="1"/>
  <c r="E12212" i="1" s="1"/>
  <c r="E12213" i="1" s="1"/>
  <c r="E12214" i="1" s="1"/>
  <c r="E12215" i="1" s="1"/>
  <c r="E12216" i="1" s="1"/>
  <c r="E12217" i="1" s="1"/>
  <c r="E12218" i="1" s="1"/>
  <c r="E12219" i="1" s="1"/>
  <c r="E12220" i="1" s="1"/>
  <c r="E12221" i="1" s="1"/>
  <c r="E12222" i="1" s="1"/>
  <c r="E12223" i="1" s="1"/>
  <c r="E12224" i="1" s="1"/>
  <c r="E12225" i="1" s="1"/>
  <c r="E12226" i="1" s="1"/>
  <c r="E12227" i="1" s="1"/>
  <c r="E12228" i="1" s="1"/>
  <c r="E12229" i="1" s="1"/>
  <c r="E12230" i="1" s="1"/>
  <c r="E12231" i="1" s="1"/>
  <c r="E12232" i="1" s="1"/>
  <c r="E12233" i="1" s="1"/>
  <c r="E12234" i="1" s="1"/>
  <c r="E12235" i="1" s="1"/>
  <c r="E12236" i="1" s="1"/>
  <c r="E12237" i="1" s="1"/>
  <c r="E12238" i="1" s="1"/>
  <c r="E12239" i="1" s="1"/>
  <c r="E12240" i="1" s="1"/>
  <c r="E12241" i="1" s="1"/>
  <c r="E12242" i="1" s="1"/>
  <c r="E12243" i="1" s="1"/>
  <c r="E12244" i="1" s="1"/>
  <c r="E12245" i="1" s="1"/>
  <c r="E12246" i="1" s="1"/>
  <c r="E12247" i="1" s="1"/>
  <c r="E12248" i="1" s="1"/>
  <c r="E12249" i="1" s="1"/>
  <c r="E12250" i="1" s="1"/>
  <c r="E12251" i="1" s="1"/>
  <c r="E12252" i="1" s="1"/>
  <c r="E12253" i="1" s="1"/>
  <c r="E12254" i="1" s="1"/>
  <c r="E12255" i="1" s="1"/>
  <c r="E12256" i="1" s="1"/>
  <c r="E12257" i="1" s="1"/>
  <c r="E12258" i="1" s="1"/>
  <c r="E12259" i="1" s="1"/>
  <c r="E12260" i="1" s="1"/>
  <c r="E12261" i="1" s="1"/>
  <c r="E12262" i="1" s="1"/>
  <c r="E12263" i="1" s="1"/>
  <c r="E12264" i="1" s="1"/>
  <c r="E12265" i="1" s="1"/>
  <c r="E12266" i="1" s="1"/>
  <c r="E12267" i="1" s="1"/>
  <c r="E12268" i="1" s="1"/>
  <c r="E12269" i="1" s="1"/>
  <c r="E12270" i="1" s="1"/>
  <c r="E12271" i="1" s="1"/>
  <c r="E12272" i="1" s="1"/>
  <c r="E12273" i="1" s="1"/>
  <c r="E12274" i="1" s="1"/>
  <c r="E12275" i="1" s="1"/>
  <c r="E12276" i="1" s="1"/>
  <c r="E12277" i="1" s="1"/>
  <c r="E12278" i="1" s="1"/>
  <c r="E12279" i="1" s="1"/>
  <c r="E12280" i="1" s="1"/>
  <c r="E12281" i="1" s="1"/>
  <c r="E12282" i="1" s="1"/>
  <c r="E12283" i="1" s="1"/>
  <c r="E12284" i="1" s="1"/>
  <c r="E12285" i="1" s="1"/>
  <c r="E12286" i="1" s="1"/>
  <c r="E12287" i="1" s="1"/>
  <c r="E12288" i="1" s="1"/>
  <c r="E12289" i="1" s="1"/>
  <c r="E12290" i="1" s="1"/>
  <c r="E12291" i="1" s="1"/>
  <c r="E12292" i="1" s="1"/>
  <c r="E12293" i="1" s="1"/>
  <c r="E12294" i="1" s="1"/>
  <c r="E12295" i="1" s="1"/>
  <c r="E12296" i="1" s="1"/>
  <c r="E12297" i="1" s="1"/>
  <c r="E12298" i="1" s="1"/>
  <c r="E12299" i="1" s="1"/>
  <c r="E12300" i="1" s="1"/>
  <c r="E12301" i="1" s="1"/>
  <c r="E12302" i="1" s="1"/>
  <c r="E12303" i="1" s="1"/>
  <c r="E12304" i="1" s="1"/>
  <c r="E12305" i="1" s="1"/>
  <c r="E12306" i="1" s="1"/>
  <c r="E12307" i="1" s="1"/>
  <c r="E12308" i="1" s="1"/>
  <c r="E12309" i="1" s="1"/>
  <c r="E12310" i="1" s="1"/>
  <c r="E12311" i="1" s="1"/>
  <c r="E12312" i="1" s="1"/>
  <c r="E12313" i="1" s="1"/>
  <c r="E12314" i="1" s="1"/>
  <c r="E12315" i="1" s="1"/>
  <c r="E12316" i="1" s="1"/>
  <c r="E12317" i="1" s="1"/>
  <c r="E12318" i="1" s="1"/>
  <c r="E12319" i="1" s="1"/>
  <c r="E12320" i="1" s="1"/>
  <c r="E12321" i="1" s="1"/>
  <c r="E12322" i="1" s="1"/>
  <c r="E12323" i="1" s="1"/>
  <c r="E12324" i="1" s="1"/>
  <c r="E12325" i="1" s="1"/>
  <c r="E12326" i="1" s="1"/>
  <c r="E12327" i="1" s="1"/>
  <c r="E12328" i="1" s="1"/>
  <c r="E12329" i="1" s="1"/>
  <c r="E12330" i="1" s="1"/>
  <c r="E12331" i="1" s="1"/>
  <c r="E12332" i="1" s="1"/>
  <c r="E12333" i="1" s="1"/>
  <c r="E12334" i="1" s="1"/>
  <c r="E12335" i="1" s="1"/>
  <c r="E12336" i="1" s="1"/>
  <c r="E12337" i="1" s="1"/>
  <c r="E12338" i="1" s="1"/>
  <c r="E12339" i="1" s="1"/>
  <c r="E12340" i="1" s="1"/>
  <c r="E12341" i="1" s="1"/>
  <c r="E12342" i="1" s="1"/>
  <c r="E12343" i="1" s="1"/>
  <c r="E12344" i="1" s="1"/>
  <c r="E12345" i="1" s="1"/>
  <c r="E12346" i="1" s="1"/>
  <c r="E12347" i="1" s="1"/>
  <c r="E12348" i="1" s="1"/>
  <c r="E12349" i="1" s="1"/>
  <c r="E12350" i="1" s="1"/>
  <c r="E12351" i="1" s="1"/>
  <c r="E12352" i="1" s="1"/>
  <c r="E12353" i="1" s="1"/>
  <c r="E12354" i="1" s="1"/>
  <c r="E12355" i="1" s="1"/>
  <c r="E12356" i="1" s="1"/>
  <c r="E12357" i="1" s="1"/>
  <c r="E12358" i="1" s="1"/>
  <c r="E12359" i="1" s="1"/>
  <c r="E12360" i="1" s="1"/>
  <c r="E12361" i="1" s="1"/>
  <c r="E12362" i="1" s="1"/>
  <c r="E12363" i="1" s="1"/>
  <c r="E12364" i="1" s="1"/>
  <c r="E12365" i="1" s="1"/>
  <c r="E12366" i="1" s="1"/>
  <c r="E12367" i="1" s="1"/>
  <c r="E12368" i="1" s="1"/>
  <c r="E12369" i="1" s="1"/>
  <c r="E12370" i="1" s="1"/>
  <c r="E12371" i="1" s="1"/>
  <c r="E12372" i="1" s="1"/>
  <c r="E12373" i="1" s="1"/>
  <c r="E12374" i="1" s="1"/>
  <c r="E12375" i="1" s="1"/>
  <c r="E12376" i="1" s="1"/>
  <c r="E12377" i="1" s="1"/>
  <c r="E12378" i="1" s="1"/>
  <c r="E12379" i="1" s="1"/>
  <c r="E12380" i="1" s="1"/>
  <c r="E12381" i="1" s="1"/>
  <c r="E12382" i="1" s="1"/>
  <c r="E12383" i="1" s="1"/>
  <c r="E12384" i="1" s="1"/>
  <c r="E12385" i="1" s="1"/>
  <c r="E12386" i="1" s="1"/>
  <c r="E12387" i="1" s="1"/>
  <c r="E12388" i="1" s="1"/>
  <c r="E12389" i="1" s="1"/>
  <c r="E12390" i="1" s="1"/>
  <c r="E12391" i="1" s="1"/>
  <c r="E12392" i="1" s="1"/>
  <c r="E12393" i="1" s="1"/>
  <c r="E12394" i="1" s="1"/>
  <c r="E12395" i="1" s="1"/>
  <c r="E12396" i="1" s="1"/>
  <c r="E12397" i="1" s="1"/>
  <c r="E12398" i="1" s="1"/>
  <c r="E12399" i="1" s="1"/>
  <c r="E12400" i="1" s="1"/>
  <c r="E12401" i="1" s="1"/>
  <c r="E12402" i="1" s="1"/>
  <c r="E12403" i="1" s="1"/>
  <c r="E12404" i="1" s="1"/>
  <c r="E12405" i="1" s="1"/>
  <c r="E12406" i="1" s="1"/>
  <c r="E12407" i="1" s="1"/>
  <c r="E12408" i="1" s="1"/>
  <c r="E12409" i="1" s="1"/>
  <c r="E12410" i="1" s="1"/>
  <c r="E12411" i="1" s="1"/>
  <c r="E12412" i="1" s="1"/>
  <c r="E12413" i="1" s="1"/>
  <c r="E12414" i="1" s="1"/>
  <c r="E12415" i="1" s="1"/>
  <c r="E12416" i="1" s="1"/>
  <c r="E12417" i="1" s="1"/>
  <c r="E12418" i="1" s="1"/>
  <c r="E12419" i="1" s="1"/>
  <c r="E12420" i="1" s="1"/>
  <c r="E12421" i="1" s="1"/>
  <c r="E12422" i="1" s="1"/>
  <c r="E12423" i="1" s="1"/>
  <c r="E12424" i="1" s="1"/>
  <c r="E12425" i="1" s="1"/>
  <c r="E12426" i="1" s="1"/>
  <c r="E12427" i="1" s="1"/>
  <c r="E12428" i="1" s="1"/>
  <c r="E12429" i="1" s="1"/>
  <c r="E12430" i="1" s="1"/>
  <c r="E12431" i="1" s="1"/>
  <c r="E12432" i="1" s="1"/>
  <c r="E12433" i="1" s="1"/>
  <c r="E12434" i="1" s="1"/>
  <c r="E12435" i="1" s="1"/>
  <c r="E12436" i="1" s="1"/>
  <c r="E12437" i="1" s="1"/>
  <c r="E12438" i="1" s="1"/>
  <c r="E12439" i="1" s="1"/>
  <c r="E12440" i="1" s="1"/>
  <c r="E12441" i="1" s="1"/>
  <c r="E12442" i="1" s="1"/>
  <c r="E12443" i="1" l="1"/>
  <c r="E12444" i="1" s="1"/>
  <c r="E12445" i="1" s="1"/>
  <c r="E12446" i="1" s="1"/>
  <c r="E12447" i="1" s="1"/>
  <c r="E12448" i="1" s="1"/>
  <c r="E12449" i="1" s="1"/>
  <c r="E12450" i="1" s="1"/>
  <c r="E12451" i="1" s="1"/>
  <c r="E12452" i="1" s="1"/>
  <c r="E12453" i="1" s="1"/>
  <c r="E12454" i="1" s="1"/>
  <c r="E12455" i="1" s="1"/>
  <c r="E12456" i="1" s="1"/>
  <c r="E12457" i="1" s="1"/>
  <c r="E12458" i="1" s="1"/>
  <c r="E12459" i="1" s="1"/>
  <c r="E12460" i="1" s="1"/>
  <c r="E12461" i="1" s="1"/>
  <c r="E12462" i="1" s="1"/>
  <c r="E12463" i="1" s="1"/>
  <c r="E12464" i="1" s="1"/>
  <c r="E12465" i="1" s="1"/>
  <c r="E12466" i="1" s="1"/>
  <c r="E12467" i="1" s="1"/>
  <c r="E12468" i="1" s="1"/>
  <c r="E12469" i="1" s="1"/>
  <c r="E12470" i="1" s="1"/>
  <c r="E12471" i="1" s="1"/>
  <c r="E12472" i="1" s="1"/>
  <c r="E12473" i="1" s="1"/>
  <c r="E12474" i="1" s="1"/>
  <c r="E12475" i="1" s="1"/>
  <c r="E12476" i="1" s="1"/>
  <c r="E12477" i="1" s="1"/>
  <c r="E12478" i="1" s="1"/>
  <c r="E12479" i="1" s="1"/>
  <c r="E12480" i="1" s="1"/>
  <c r="E12481" i="1" s="1"/>
  <c r="E12482" i="1" s="1"/>
  <c r="E12483" i="1" s="1"/>
  <c r="E12484" i="1" s="1"/>
  <c r="E12485" i="1" s="1"/>
  <c r="E12486" i="1" s="1"/>
  <c r="E12487" i="1" s="1"/>
  <c r="E12488" i="1" s="1"/>
  <c r="E12489" i="1" s="1"/>
  <c r="E12490" i="1" s="1"/>
  <c r="E12491" i="1" s="1"/>
  <c r="E12492" i="1" s="1"/>
  <c r="E12493" i="1" s="1"/>
  <c r="E12494" i="1" s="1"/>
  <c r="E12495" i="1" s="1"/>
  <c r="E12496" i="1" s="1"/>
  <c r="E12497" i="1" s="1"/>
  <c r="E12498" i="1" s="1"/>
  <c r="E12499" i="1" s="1"/>
  <c r="E12500" i="1" s="1"/>
  <c r="E12501" i="1" s="1"/>
  <c r="E12502" i="1" s="1"/>
  <c r="E12503" i="1" s="1"/>
  <c r="E12504" i="1" s="1"/>
  <c r="E12505" i="1" s="1"/>
  <c r="E12506" i="1" s="1"/>
  <c r="E12507" i="1" s="1"/>
  <c r="E12508" i="1" s="1"/>
  <c r="E12509" i="1" s="1"/>
  <c r="E12510" i="1" s="1"/>
  <c r="E12511" i="1" s="1"/>
  <c r="E12512" i="1" s="1"/>
  <c r="E12513" i="1" s="1"/>
  <c r="E12514" i="1" s="1"/>
  <c r="E12515" i="1" s="1"/>
  <c r="E12516" i="1" s="1"/>
  <c r="E12517" i="1" s="1"/>
  <c r="E12518" i="1" s="1"/>
  <c r="E12519" i="1" s="1"/>
  <c r="E12520" i="1" s="1"/>
  <c r="E12521" i="1" s="1"/>
  <c r="E12522" i="1" s="1"/>
  <c r="E12523" i="1" s="1"/>
  <c r="E12524" i="1" s="1"/>
  <c r="E12525" i="1" s="1"/>
  <c r="E12526" i="1" s="1"/>
  <c r="E12527" i="1" s="1"/>
  <c r="E12528" i="1" s="1"/>
  <c r="E12529" i="1" s="1"/>
  <c r="E12530" i="1" s="1"/>
  <c r="E12531" i="1" s="1"/>
  <c r="E12532" i="1" s="1"/>
  <c r="E12533" i="1" s="1"/>
  <c r="E12534" i="1" s="1"/>
  <c r="E12535" i="1" s="1"/>
  <c r="E12536" i="1" s="1"/>
  <c r="E12537" i="1" s="1"/>
  <c r="E12538" i="1" s="1"/>
  <c r="E12539" i="1" s="1"/>
  <c r="E12540" i="1" s="1"/>
  <c r="E12541" i="1" s="1"/>
  <c r="E12542" i="1" s="1"/>
  <c r="E12543" i="1" s="1"/>
  <c r="E12544" i="1" s="1"/>
  <c r="E12545" i="1" s="1"/>
  <c r="E12546" i="1" s="1"/>
  <c r="E12547" i="1" s="1"/>
  <c r="E12548" i="1" s="1"/>
  <c r="E12549" i="1" s="1"/>
  <c r="E12550" i="1" s="1"/>
  <c r="E12551" i="1" s="1"/>
  <c r="E12552" i="1" s="1"/>
  <c r="E12553" i="1" s="1"/>
  <c r="E12554" i="1" s="1"/>
  <c r="E12555" i="1" s="1"/>
  <c r="E12556" i="1" s="1"/>
  <c r="E12557" i="1" s="1"/>
  <c r="E12558" i="1" s="1"/>
  <c r="E12559" i="1" s="1"/>
  <c r="E12560" i="1" s="1"/>
  <c r="E12561" i="1" s="1"/>
  <c r="E12562" i="1" s="1"/>
  <c r="E12563" i="1" s="1"/>
  <c r="E12564" i="1" s="1"/>
  <c r="E12565" i="1" s="1"/>
  <c r="E12566" i="1" s="1"/>
  <c r="E12567" i="1" s="1"/>
  <c r="E12568" i="1" s="1"/>
  <c r="E12569" i="1" s="1"/>
  <c r="E12570" i="1" s="1"/>
  <c r="E12571" i="1" s="1"/>
  <c r="E12572" i="1" s="1"/>
  <c r="E12573" i="1" s="1"/>
  <c r="E12574" i="1" s="1"/>
  <c r="E12575" i="1" s="1"/>
  <c r="E12576" i="1" s="1"/>
  <c r="E12577" i="1" s="1"/>
  <c r="E12578" i="1" s="1"/>
  <c r="E12579" i="1" s="1"/>
  <c r="E12580" i="1" s="1"/>
  <c r="E12581" i="1" s="1"/>
  <c r="E12582" i="1" s="1"/>
  <c r="E12583" i="1" l="1"/>
  <c r="E12584" i="1" s="1"/>
  <c r="E12585" i="1" s="1"/>
  <c r="E12586" i="1" s="1"/>
  <c r="E12587" i="1" s="1"/>
  <c r="E12588" i="1" s="1"/>
  <c r="E12589" i="1" l="1"/>
  <c r="E12590" i="1" s="1"/>
  <c r="E12591" i="1" s="1"/>
  <c r="E12592" i="1" s="1"/>
  <c r="E12593" i="1" s="1"/>
  <c r="E12594" i="1" s="1"/>
  <c r="E12595" i="1" s="1"/>
  <c r="E12596" i="1" s="1"/>
  <c r="E12597" i="1" s="1"/>
  <c r="E12598" i="1" s="1"/>
  <c r="E12599" i="1" s="1"/>
  <c r="E12600" i="1" s="1"/>
  <c r="E12601" i="1" s="1"/>
  <c r="E12602" i="1" s="1"/>
  <c r="E12603" i="1" s="1"/>
  <c r="E12604" i="1" s="1"/>
  <c r="E12605" i="1" s="1"/>
  <c r="E12606" i="1" s="1"/>
  <c r="E12607" i="1" s="1"/>
  <c r="E12608" i="1" s="1"/>
  <c r="E12609" i="1" s="1"/>
  <c r="E12610" i="1" s="1"/>
  <c r="E12611" i="1" s="1"/>
  <c r="E12612" i="1" s="1"/>
  <c r="E12613" i="1" s="1"/>
  <c r="E12614" i="1" s="1"/>
  <c r="E12615" i="1" s="1"/>
  <c r="E12616" i="1" s="1"/>
  <c r="E12617" i="1" s="1"/>
  <c r="E12618" i="1" s="1"/>
  <c r="E12619" i="1" s="1"/>
  <c r="E12620" i="1" s="1"/>
  <c r="E12621" i="1" s="1"/>
  <c r="E12622" i="1" s="1"/>
  <c r="E12623" i="1" s="1"/>
  <c r="E12624" i="1" s="1"/>
  <c r="E12625" i="1" s="1"/>
  <c r="E12626" i="1" s="1"/>
  <c r="E12627" i="1" s="1"/>
  <c r="E12628" i="1" s="1"/>
  <c r="E12629" i="1" s="1"/>
  <c r="E12630" i="1" s="1"/>
  <c r="E12631" i="1" s="1"/>
  <c r="E12632" i="1" s="1"/>
  <c r="E12633" i="1" s="1"/>
  <c r="E12634" i="1" s="1"/>
  <c r="E12635" i="1" s="1"/>
  <c r="E12636" i="1" s="1"/>
  <c r="E12637" i="1" s="1"/>
  <c r="E12638" i="1" s="1"/>
  <c r="E12639" i="1" s="1"/>
  <c r="E12640" i="1" s="1"/>
  <c r="E12641" i="1" s="1"/>
  <c r="E12642" i="1" s="1"/>
  <c r="E12643" i="1" s="1"/>
  <c r="E12644" i="1" s="1"/>
  <c r="E12645" i="1" s="1"/>
  <c r="E12646" i="1" s="1"/>
  <c r="E12647" i="1" s="1"/>
  <c r="E12648" i="1" s="1"/>
  <c r="E12649" i="1" s="1"/>
  <c r="E12650" i="1" s="1"/>
  <c r="E12651" i="1" s="1"/>
  <c r="E12652" i="1" s="1"/>
  <c r="E12653" i="1" s="1"/>
  <c r="E12654" i="1" s="1"/>
  <c r="E12655" i="1" s="1"/>
  <c r="E12656" i="1" s="1"/>
  <c r="E12657" i="1" s="1"/>
  <c r="E12658" i="1" s="1"/>
  <c r="E12659" i="1" s="1"/>
  <c r="E12660" i="1" l="1"/>
  <c r="E12661" i="1" s="1"/>
  <c r="E12662" i="1" s="1"/>
  <c r="E12663" i="1" s="1"/>
  <c r="E12664" i="1" s="1"/>
  <c r="E12665" i="1" s="1"/>
  <c r="E12666" i="1" s="1"/>
  <c r="E12667" i="1" s="1"/>
  <c r="E12668" i="1" s="1"/>
  <c r="E12669" i="1" s="1"/>
  <c r="E12670" i="1" s="1"/>
  <c r="E12671" i="1" s="1"/>
  <c r="E12672" i="1" s="1"/>
  <c r="E12673" i="1" s="1"/>
  <c r="E12674" i="1" s="1"/>
  <c r="E12675" i="1" s="1"/>
  <c r="E12676" i="1" s="1"/>
  <c r="E12677" i="1" s="1"/>
  <c r="E12678" i="1" s="1"/>
  <c r="E12679" i="1" s="1"/>
  <c r="E12680" i="1" s="1"/>
  <c r="E12681" i="1" s="1"/>
  <c r="E12682" i="1" s="1"/>
  <c r="E12683" i="1" s="1"/>
  <c r="E12684" i="1" s="1"/>
  <c r="E12685" i="1" s="1"/>
  <c r="E12686" i="1" s="1"/>
  <c r="E12687" i="1" s="1"/>
  <c r="E12688" i="1" s="1"/>
  <c r="E12689" i="1" s="1"/>
  <c r="E12690" i="1" s="1"/>
  <c r="E12691" i="1" s="1"/>
  <c r="E12692" i="1" s="1"/>
  <c r="E12693" i="1" s="1"/>
  <c r="E12694" i="1" s="1"/>
  <c r="E12695" i="1" s="1"/>
  <c r="E12696" i="1" s="1"/>
  <c r="E12697" i="1" s="1"/>
  <c r="E12698" i="1" s="1"/>
  <c r="E12699" i="1" s="1"/>
  <c r="E12700" i="1" s="1"/>
  <c r="E12701" i="1" s="1"/>
  <c r="E12702" i="1" s="1"/>
  <c r="E12703" i="1" s="1"/>
  <c r="E12704" i="1" s="1"/>
  <c r="E12705" i="1" s="1"/>
  <c r="E12706" i="1" s="1"/>
  <c r="E12707" i="1" s="1"/>
  <c r="E12708" i="1" s="1"/>
  <c r="E12709" i="1" s="1"/>
  <c r="E12710" i="1" s="1"/>
  <c r="E12711" i="1" s="1"/>
  <c r="E12712" i="1" s="1"/>
  <c r="E12713" i="1" s="1"/>
  <c r="E12714" i="1" s="1"/>
  <c r="E12715" i="1" s="1"/>
  <c r="E12716" i="1" s="1"/>
  <c r="E12717" i="1" s="1"/>
  <c r="E12718" i="1" s="1"/>
  <c r="E12719" i="1" s="1"/>
  <c r="E12720" i="1" s="1"/>
  <c r="E12721" i="1" s="1"/>
  <c r="E12722" i="1" s="1"/>
  <c r="E12723" i="1" s="1"/>
  <c r="E12724" i="1" s="1"/>
  <c r="E12725" i="1" s="1"/>
  <c r="E12726" i="1" s="1"/>
  <c r="E12727" i="1" s="1"/>
  <c r="E12728" i="1" s="1"/>
  <c r="E12729" i="1" s="1"/>
  <c r="E12730" i="1" s="1"/>
  <c r="E12731" i="1" s="1"/>
  <c r="E12732" i="1" s="1"/>
  <c r="E12733" i="1" s="1"/>
  <c r="E12734" i="1" s="1"/>
  <c r="E12735" i="1" s="1"/>
  <c r="E12736" i="1" s="1"/>
  <c r="E12737" i="1" s="1"/>
  <c r="E12738" i="1" s="1"/>
  <c r="E12739" i="1" s="1"/>
  <c r="E12740" i="1" s="1"/>
  <c r="E12741" i="1" s="1"/>
  <c r="E12742" i="1" s="1"/>
  <c r="E12743" i="1" s="1"/>
  <c r="E12744" i="1" s="1"/>
  <c r="E12745" i="1" s="1"/>
  <c r="E12746" i="1" s="1"/>
  <c r="E12747" i="1" s="1"/>
  <c r="E12748" i="1" s="1"/>
  <c r="E12749" i="1" s="1"/>
  <c r="E12750" i="1" s="1"/>
  <c r="E12751" i="1" s="1"/>
  <c r="E12752" i="1" s="1"/>
  <c r="E12753" i="1" s="1"/>
  <c r="E12754" i="1" s="1"/>
  <c r="E12755" i="1" s="1"/>
  <c r="E12756" i="1" s="1"/>
  <c r="E12757" i="1" s="1"/>
  <c r="E12758" i="1" s="1"/>
  <c r="E12759" i="1" s="1"/>
  <c r="E12760" i="1" s="1"/>
  <c r="E12761" i="1" s="1"/>
  <c r="E12762" i="1" s="1"/>
  <c r="E12763" i="1" s="1"/>
  <c r="E12764" i="1" s="1"/>
  <c r="E12765" i="1" s="1"/>
  <c r="E12766" i="1" s="1"/>
  <c r="E12767" i="1" s="1"/>
  <c r="E12768" i="1" s="1"/>
  <c r="E12769" i="1" s="1"/>
  <c r="E12770" i="1" s="1"/>
  <c r="E12771" i="1" s="1"/>
  <c r="E12772" i="1" s="1"/>
  <c r="E12773" i="1" s="1"/>
  <c r="E12774" i="1" s="1"/>
  <c r="E12775" i="1" s="1"/>
  <c r="E12776" i="1" s="1"/>
  <c r="E12777" i="1" s="1"/>
  <c r="E12778" i="1" s="1"/>
  <c r="E12779" i="1" s="1"/>
  <c r="E12780" i="1" s="1"/>
  <c r="E12781" i="1" s="1"/>
  <c r="E12782" i="1" s="1"/>
  <c r="E12783" i="1" s="1"/>
  <c r="E12784" i="1" s="1"/>
  <c r="E12785" i="1" s="1"/>
  <c r="E12786" i="1" s="1"/>
  <c r="E12787" i="1" s="1"/>
  <c r="E12788" i="1" s="1"/>
  <c r="E12789" i="1" s="1"/>
  <c r="E12790" i="1" s="1"/>
  <c r="E12791" i="1" s="1"/>
  <c r="E12792" i="1" s="1"/>
  <c r="E12793" i="1" s="1"/>
  <c r="E12794" i="1" s="1"/>
  <c r="E12795" i="1" s="1"/>
  <c r="E12796" i="1" s="1"/>
  <c r="E12797" i="1" s="1"/>
  <c r="E12798" i="1" s="1"/>
  <c r="E12799" i="1" s="1"/>
  <c r="E12800" i="1" s="1"/>
  <c r="E12801" i="1" s="1"/>
  <c r="E12802" i="1" s="1"/>
  <c r="E12803" i="1" s="1"/>
  <c r="E12804" i="1" s="1"/>
  <c r="E12805" i="1" s="1"/>
  <c r="E12806" i="1" s="1"/>
  <c r="E12807" i="1" s="1"/>
  <c r="E12808" i="1" s="1"/>
  <c r="E12809" i="1" s="1"/>
  <c r="E12810" i="1" s="1"/>
  <c r="E12811" i="1" s="1"/>
  <c r="E12812" i="1" s="1"/>
  <c r="E12813" i="1" s="1"/>
  <c r="E12814" i="1" s="1"/>
  <c r="E12815" i="1" s="1"/>
  <c r="E12816" i="1" s="1"/>
  <c r="E12817" i="1" s="1"/>
  <c r="E12818" i="1" s="1"/>
  <c r="E12819" i="1" s="1"/>
  <c r="E12820" i="1" s="1"/>
  <c r="E12821" i="1" s="1"/>
  <c r="E12822" i="1" s="1"/>
  <c r="E12823" i="1" s="1"/>
  <c r="E12824" i="1" s="1"/>
  <c r="E12825" i="1" s="1"/>
  <c r="E12826" i="1" s="1"/>
  <c r="E12827" i="1" s="1"/>
  <c r="E12828" i="1" s="1"/>
  <c r="E12829" i="1" s="1"/>
  <c r="E12830" i="1" s="1"/>
  <c r="E12831" i="1" s="1"/>
  <c r="E12832" i="1" s="1"/>
  <c r="E12833" i="1" s="1"/>
  <c r="E12834" i="1" s="1"/>
  <c r="E12835" i="1" s="1"/>
  <c r="E12836" i="1" s="1"/>
  <c r="E12837" i="1" s="1"/>
  <c r="E12838" i="1" s="1"/>
  <c r="E12839" i="1" s="1"/>
  <c r="E12840" i="1" s="1"/>
  <c r="E12841" i="1" s="1"/>
  <c r="E12842" i="1" s="1"/>
  <c r="E12843" i="1" s="1"/>
  <c r="E12844" i="1" s="1"/>
  <c r="E12845" i="1" s="1"/>
  <c r="E12846" i="1" s="1"/>
  <c r="E12847" i="1" s="1"/>
  <c r="E12848" i="1" s="1"/>
  <c r="E12849" i="1" s="1"/>
  <c r="E12850" i="1" s="1"/>
  <c r="E12851" i="1" s="1"/>
  <c r="E12852" i="1" s="1"/>
  <c r="E12853" i="1" s="1"/>
  <c r="E12854" i="1" s="1"/>
  <c r="E12855" i="1" s="1"/>
  <c r="E12856" i="1" s="1"/>
  <c r="E12857" i="1" s="1"/>
  <c r="E12858" i="1" s="1"/>
  <c r="E12859" i="1" s="1"/>
  <c r="E12860" i="1" s="1"/>
  <c r="E12861" i="1" s="1"/>
  <c r="E12862" i="1" s="1"/>
  <c r="E12863" i="1" s="1"/>
  <c r="E12864" i="1" s="1"/>
  <c r="E12865" i="1" s="1"/>
  <c r="E12866" i="1" s="1"/>
  <c r="E12867" i="1" s="1"/>
  <c r="E12868" i="1" s="1"/>
  <c r="E12869" i="1" s="1"/>
  <c r="E12870" i="1" s="1"/>
  <c r="E12871" i="1" s="1"/>
  <c r="E12872" i="1" s="1"/>
  <c r="E12873" i="1" s="1"/>
  <c r="E12874" i="1" s="1"/>
  <c r="E12875" i="1" s="1"/>
  <c r="E12876" i="1" s="1"/>
  <c r="E12877" i="1" s="1"/>
  <c r="E12878" i="1" s="1"/>
  <c r="E12879" i="1" s="1"/>
  <c r="E12880" i="1" s="1"/>
  <c r="E12881" i="1" s="1"/>
  <c r="E12882" i="1" s="1"/>
  <c r="E12883" i="1" s="1"/>
  <c r="E12884" i="1" s="1"/>
  <c r="E12885" i="1" s="1"/>
  <c r="E12886" i="1" s="1"/>
  <c r="E12887" i="1" s="1"/>
  <c r="E12888" i="1" s="1"/>
  <c r="E12889" i="1" s="1"/>
  <c r="E12890" i="1" s="1"/>
  <c r="E12891" i="1" s="1"/>
  <c r="E12892" i="1" s="1"/>
  <c r="E12893" i="1" s="1"/>
  <c r="E12894" i="1" s="1"/>
  <c r="E12895" i="1" s="1"/>
  <c r="E12896" i="1" s="1"/>
  <c r="E12897" i="1" s="1"/>
  <c r="E12898" i="1" s="1"/>
  <c r="E12899" i="1" s="1"/>
  <c r="E12900" i="1" s="1"/>
  <c r="E12901" i="1" s="1"/>
  <c r="E12902" i="1" s="1"/>
  <c r="E12903" i="1" s="1"/>
  <c r="E12904" i="1" s="1"/>
  <c r="E12905" i="1" s="1"/>
  <c r="E12906" i="1" s="1"/>
  <c r="E12907" i="1" s="1"/>
  <c r="E12908" i="1" s="1"/>
  <c r="E12909" i="1" s="1"/>
  <c r="E12910" i="1" s="1"/>
  <c r="E12911" i="1" s="1"/>
  <c r="E12912" i="1" s="1"/>
  <c r="E12913" i="1" s="1"/>
  <c r="E12914" i="1" s="1"/>
  <c r="E12915" i="1" s="1"/>
  <c r="E12916" i="1" s="1"/>
  <c r="E12917" i="1" s="1"/>
  <c r="E12918" i="1" s="1"/>
  <c r="E12919" i="1" s="1"/>
  <c r="E12920" i="1" s="1"/>
  <c r="E12921" i="1" s="1"/>
  <c r="E12922" i="1" s="1"/>
  <c r="E12923" i="1" s="1"/>
  <c r="E12924" i="1" s="1"/>
  <c r="E12925" i="1" s="1"/>
  <c r="E12926" i="1" s="1"/>
  <c r="E12927" i="1" s="1"/>
  <c r="E12928" i="1" s="1"/>
  <c r="E12929" i="1" s="1"/>
  <c r="E12930" i="1" s="1"/>
  <c r="E12931" i="1" s="1"/>
  <c r="E12932" i="1" s="1"/>
  <c r="E12933" i="1" s="1"/>
  <c r="E12934" i="1" s="1"/>
  <c r="E12935" i="1" s="1"/>
  <c r="E12936" i="1" s="1"/>
  <c r="E12937" i="1" s="1"/>
  <c r="E12938" i="1" s="1"/>
  <c r="E12939" i="1" s="1"/>
  <c r="E12940" i="1" s="1"/>
  <c r="E12941" i="1" s="1"/>
  <c r="E12942" i="1" s="1"/>
  <c r="E12943" i="1" s="1"/>
  <c r="E12944" i="1" s="1"/>
  <c r="E12945" i="1" s="1"/>
  <c r="E12946" i="1" s="1"/>
  <c r="E12947" i="1" s="1"/>
  <c r="E12948" i="1" s="1"/>
  <c r="E12949" i="1" s="1"/>
  <c r="E12950" i="1" s="1"/>
  <c r="E12951" i="1" s="1"/>
  <c r="E12952" i="1" s="1"/>
  <c r="E12953" i="1" s="1"/>
  <c r="E12954" i="1" s="1"/>
  <c r="E12955" i="1" s="1"/>
  <c r="E12956" i="1" s="1"/>
  <c r="E12957" i="1" s="1"/>
  <c r="E12958" i="1" s="1"/>
  <c r="E12959" i="1" s="1"/>
  <c r="E12960" i="1" s="1"/>
  <c r="E12961" i="1" s="1"/>
  <c r="E12962" i="1" s="1"/>
  <c r="E12963" i="1" s="1"/>
  <c r="E12964" i="1" s="1"/>
  <c r="E12965" i="1" s="1"/>
  <c r="E12966" i="1" s="1"/>
  <c r="E12967" i="1" s="1"/>
  <c r="E12968" i="1" s="1"/>
  <c r="E12969" i="1" s="1"/>
  <c r="E12970" i="1" s="1"/>
  <c r="E12971" i="1" s="1"/>
  <c r="E12972" i="1" s="1"/>
  <c r="E12973" i="1" s="1"/>
  <c r="E12974" i="1" s="1"/>
  <c r="E12975" i="1" s="1"/>
  <c r="E12976" i="1" s="1"/>
  <c r="E12977" i="1" s="1"/>
  <c r="E12978" i="1" s="1"/>
  <c r="E12979" i="1" s="1"/>
  <c r="E12980" i="1" s="1"/>
  <c r="E12981" i="1" s="1"/>
  <c r="E12982" i="1" s="1"/>
  <c r="E12983" i="1" s="1"/>
  <c r="E12984" i="1" s="1"/>
  <c r="E12985" i="1" s="1"/>
  <c r="E12986" i="1" s="1"/>
  <c r="E12987" i="1" s="1"/>
  <c r="E12988" i="1" s="1"/>
  <c r="E12989" i="1" s="1"/>
  <c r="E12990" i="1" s="1"/>
  <c r="E12991" i="1" s="1"/>
  <c r="E12992" i="1" s="1"/>
  <c r="E12993" i="1" s="1"/>
  <c r="E12994" i="1" s="1"/>
  <c r="E12995" i="1" s="1"/>
  <c r="E12996" i="1" s="1"/>
  <c r="E12997" i="1" s="1"/>
  <c r="E12998" i="1" s="1"/>
  <c r="E12999" i="1" s="1"/>
  <c r="E13000" i="1" s="1"/>
  <c r="E13001" i="1" s="1"/>
  <c r="E13002" i="1" s="1"/>
  <c r="E13003" i="1" s="1"/>
  <c r="E13004" i="1" s="1"/>
  <c r="E13005" i="1" s="1"/>
  <c r="E13006" i="1" s="1"/>
  <c r="E13007" i="1" s="1"/>
  <c r="E13008" i="1" s="1"/>
  <c r="E13009" i="1" s="1"/>
  <c r="E13010" i="1" s="1"/>
  <c r="E13011" i="1" s="1"/>
  <c r="E13012" i="1" s="1"/>
  <c r="E13013" i="1" s="1"/>
  <c r="E13014" i="1" s="1"/>
  <c r="E13015" i="1" s="1"/>
  <c r="E13016" i="1" s="1"/>
  <c r="E13017" i="1" s="1"/>
  <c r="E13018" i="1" s="1"/>
  <c r="E13019" i="1" s="1"/>
  <c r="E13020" i="1" s="1"/>
  <c r="E13021" i="1" s="1"/>
  <c r="E13022" i="1" s="1"/>
  <c r="E13023" i="1" s="1"/>
  <c r="E13024" i="1" s="1"/>
  <c r="E13025" i="1" s="1"/>
  <c r="E13026" i="1" s="1"/>
  <c r="E13027" i="1" s="1"/>
  <c r="E13028" i="1" s="1"/>
  <c r="E13029" i="1" s="1"/>
  <c r="E13030" i="1" s="1"/>
  <c r="E13031" i="1" s="1"/>
  <c r="E13032" i="1" s="1"/>
  <c r="E13033" i="1" s="1"/>
  <c r="E13034" i="1" s="1"/>
  <c r="E13035" i="1" s="1"/>
  <c r="E13036" i="1" s="1"/>
  <c r="E13037" i="1" s="1"/>
  <c r="E13038" i="1" s="1"/>
  <c r="E13039" i="1" s="1"/>
  <c r="E13040" i="1" s="1"/>
  <c r="E13041" i="1" s="1"/>
  <c r="E13042" i="1" s="1"/>
  <c r="E13043" i="1" s="1"/>
  <c r="E13044" i="1" s="1"/>
  <c r="E13045" i="1" s="1"/>
  <c r="E13046" i="1" s="1"/>
  <c r="E13047" i="1" s="1"/>
  <c r="E13048" i="1" s="1"/>
  <c r="E13049" i="1" s="1"/>
  <c r="E13050" i="1" s="1"/>
  <c r="E13051" i="1" s="1"/>
  <c r="E13052" i="1" s="1"/>
  <c r="E13053" i="1" s="1"/>
  <c r="E13054" i="1" s="1"/>
  <c r="E13055" i="1" s="1"/>
  <c r="E13056" i="1" s="1"/>
  <c r="E13057" i="1" s="1"/>
  <c r="E13058" i="1" s="1"/>
  <c r="E13059" i="1" s="1"/>
  <c r="E13060" i="1" s="1"/>
  <c r="E13061" i="1" s="1"/>
  <c r="E13062" i="1" s="1"/>
  <c r="E13063" i="1" s="1"/>
</calcChain>
</file>

<file path=xl/sharedStrings.xml><?xml version="1.0" encoding="utf-8"?>
<sst xmlns="http://schemas.openxmlformats.org/spreadsheetml/2006/main" count="26652" uniqueCount="10999">
  <si>
    <t>MAYO31/16</t>
  </si>
  <si>
    <t>VIENEN</t>
  </si>
  <si>
    <t>JUNIO/01/16</t>
  </si>
  <si>
    <t>RETIRO PARA CAJA CHEQUE N. 48910/1</t>
  </si>
  <si>
    <t>RETIRO PARA CAJA CHEQUE N. 291355</t>
  </si>
  <si>
    <t xml:space="preserve">POR VENTA DE GANADO GUSTAVO CASANOVA </t>
  </si>
  <si>
    <t>PRESTAMO JORMAN RODRIGUEZ</t>
  </si>
  <si>
    <t>PRESTAMO CARLOS CAMARGO</t>
  </si>
  <si>
    <t xml:space="preserve">PRESTAMO EVERARDO AMAYA </t>
  </si>
  <si>
    <t xml:space="preserve">PRESTAMO NESTOR VACA </t>
  </si>
  <si>
    <t xml:space="preserve">FREDY FERNANDEZ CANCELO VALE </t>
  </si>
  <si>
    <t>PRESTAMO CONSTANTINO SANCHEZ</t>
  </si>
  <si>
    <t>SUELDO SERGIO ANDRES DURAN</t>
  </si>
  <si>
    <t xml:space="preserve">VIVIENTE FINCA </t>
  </si>
  <si>
    <t xml:space="preserve">SERVICIO DE CELADURIA NOCTURNO </t>
  </si>
  <si>
    <t>EXCEDENTE LIQUIDACION DIEGO RUEDA</t>
  </si>
  <si>
    <t>N. 19906 REYNEL QUINTERO</t>
  </si>
  <si>
    <t>N. 20001 URBANO COLMENARES</t>
  </si>
  <si>
    <t>N. 20004 MARIEL PINZON</t>
  </si>
  <si>
    <t>N. 20006 LEONIDAS CHAVEZ</t>
  </si>
  <si>
    <t>N. 20007 JORGE RAMIREZ</t>
  </si>
  <si>
    <t>N. 20008/09 JAVIER NIÑO</t>
  </si>
  <si>
    <t xml:space="preserve">N. 20010 CARMEN ROSA </t>
  </si>
  <si>
    <t>N. 20011 PEDRO CASTELLANOS</t>
  </si>
  <si>
    <t xml:space="preserve">N. 20012 ORLANDO ALBA </t>
  </si>
  <si>
    <t xml:space="preserve">N. 20013 MARIA ELSA ANAYA </t>
  </si>
  <si>
    <t xml:space="preserve">N. 20014/15 PEDRO VALERO </t>
  </si>
  <si>
    <t xml:space="preserve">N. 20016 ISOLINA MORENO </t>
  </si>
  <si>
    <t>N. 20017/18 JOSE HERNANDEZ</t>
  </si>
  <si>
    <t xml:space="preserve">N. 20022 LUIS EMILIO </t>
  </si>
  <si>
    <t>N. 20025 GABRIEL QUIÑONEZ</t>
  </si>
  <si>
    <t>N. 20027/28 JUAN MANUEL</t>
  </si>
  <si>
    <t xml:space="preserve">N. 20029/30 ESPEDO NAVAS </t>
  </si>
  <si>
    <t>N. 20031/32 CARLOS POCHES</t>
  </si>
  <si>
    <t xml:space="preserve">N. 20033/34 CARMEN ROSA </t>
  </si>
  <si>
    <t>N. 20035 SALOMON GUTIERREZ</t>
  </si>
  <si>
    <t>N. 20036 MARTIN LOPEZ</t>
  </si>
  <si>
    <t>N. 200037 MIGUEL JAIES</t>
  </si>
  <si>
    <t xml:space="preserve">N. 20038 VLADIMIR BASTOS </t>
  </si>
  <si>
    <t xml:space="preserve">N.20039 ANTONIO ROJAS </t>
  </si>
  <si>
    <t xml:space="preserve">N. 20041 MANUEL NIÑO RICO </t>
  </si>
  <si>
    <t>N. 20043 ARQUIMEDEZ HIGUERA</t>
  </si>
  <si>
    <t>N. 20044 WENDY ROCIO OVALLE</t>
  </si>
  <si>
    <t>N. 20045 SAMUEL BARBOSA</t>
  </si>
  <si>
    <t>N. 20046-47 JESUS ALFONSO</t>
  </si>
  <si>
    <t>N. 20048 JAIRO MIGUEL OJEDA</t>
  </si>
  <si>
    <t>N. 20049 BERTHA GOMEZ</t>
  </si>
  <si>
    <t>N. 20050 DIEGO RUEDA</t>
  </si>
  <si>
    <t>N. 20051 GERARDO ROJAS</t>
  </si>
  <si>
    <t>N. 20052 ORLANDO AYALA</t>
  </si>
  <si>
    <t>N. 20053-54 JOSE JAIMES GELVEZ</t>
  </si>
  <si>
    <t>N. 20055 JOSE JAIMES GELVEZ</t>
  </si>
  <si>
    <t>N. 20056 LUIS CARLOS PICON</t>
  </si>
  <si>
    <t>N. 20057 LUCRECIA QUIROGA</t>
  </si>
  <si>
    <t>N. 20058 JUAN GOMEZ</t>
  </si>
  <si>
    <t>N. 20059 PEDRO ANTONIO</t>
  </si>
  <si>
    <t>N. 20060 EMILSON DE JESUS</t>
  </si>
  <si>
    <t>N. 20062-63-64 ROBINSON GIL</t>
  </si>
  <si>
    <t>N. 20065 ISMAEL ANAYA</t>
  </si>
  <si>
    <t>N. 20066 ALICIA GARCIA</t>
  </si>
  <si>
    <t>N. 20067 RUT TORRADO</t>
  </si>
  <si>
    <t>N. 20068-69-70-71 CARLOS MORENO RUIZ</t>
  </si>
  <si>
    <t>N. 20072 WILSON PUENTES</t>
  </si>
  <si>
    <t>N. 20073 MIGUEL ANGEL</t>
  </si>
  <si>
    <t>N. 20074 VARIOS</t>
  </si>
  <si>
    <t xml:space="preserve">VENTA CACAO EN GRANO </t>
  </si>
  <si>
    <t>N. 20040 ORLANDO SANCHEZ</t>
  </si>
  <si>
    <t>VENTA CAFÉ MOLIDO</t>
  </si>
  <si>
    <t xml:space="preserve">N. 19995 SEBASTIAN FERREIRA </t>
  </si>
  <si>
    <t xml:space="preserve">N. 19990 DA TITO MONTERIA </t>
  </si>
  <si>
    <t>N. HERNANDO RANGEL</t>
  </si>
  <si>
    <t>PRESTAMO MARGARITA GODOY</t>
  </si>
  <si>
    <t xml:space="preserve">GASTOS POR CAJA </t>
  </si>
  <si>
    <t xml:space="preserve">SONIA ATUESTA CANCELO SALDO </t>
  </si>
  <si>
    <t xml:space="preserve">N. 20061 JHON ALONSO </t>
  </si>
  <si>
    <t>JUNIO/02/16</t>
  </si>
  <si>
    <t>ANTICIPO COMPAÑÍA AGRICOLA 0540</t>
  </si>
  <si>
    <t>PRESTAMO HUMBERTO CABRERA</t>
  </si>
  <si>
    <t xml:space="preserve">PRESTAMO HECTOR CABANZO </t>
  </si>
  <si>
    <t>PRESTAMO HELADIO MARTINEZ</t>
  </si>
  <si>
    <t>PRESTAMO JOSE RUBIEL HERNANDEZ</t>
  </si>
  <si>
    <t xml:space="preserve">PRESTAMO OSCAR  ENRIQUE RUBIO </t>
  </si>
  <si>
    <t xml:space="preserve">SERVICIO DE AGUA PINOS </t>
  </si>
  <si>
    <t>SERVICIO DE AGUA CALLE 28</t>
  </si>
  <si>
    <t>NOTARIA OCTAVA</t>
  </si>
  <si>
    <t xml:space="preserve">SALDO GERMAN CASTELLANOS </t>
  </si>
  <si>
    <t>20002/20005 SALDO HENRYMARTINEZ</t>
  </si>
  <si>
    <t xml:space="preserve">N. 19994 HERMINZO QUIROGA </t>
  </si>
  <si>
    <t xml:space="preserve">EXCEDENTE LIQUIDACION RODRIGO BLANCO </t>
  </si>
  <si>
    <t>N. 20075 EDGAR JAIMES</t>
  </si>
  <si>
    <t xml:space="preserve">N. 20076 EDGAR JAIMES </t>
  </si>
  <si>
    <t>N. 20077 BERNANRO QUIÑONEZ</t>
  </si>
  <si>
    <t xml:space="preserve">N. 20079 NUBIA ARDILA </t>
  </si>
  <si>
    <t>N. 20080/81 EDGA JAIMES</t>
  </si>
  <si>
    <t xml:space="preserve">N. 20082 JAIRO REATIGA </t>
  </si>
  <si>
    <t xml:space="preserve">N. 20083 PRIMITIVO LEAL </t>
  </si>
  <si>
    <t xml:space="preserve">N. 20084 RAMIRO PRADILLA </t>
  </si>
  <si>
    <t xml:space="preserve">N. 20085 MARIA ANTONIA </t>
  </si>
  <si>
    <t xml:space="preserve">N. 20086 FROILAN LIEVANO </t>
  </si>
  <si>
    <t xml:space="preserve">N. 20087 MARTHA ACEVEDO </t>
  </si>
  <si>
    <t>N. 20088 OMAR BAEZ</t>
  </si>
  <si>
    <t xml:space="preserve">N. 20089 IVAN SOCHA </t>
  </si>
  <si>
    <t xml:space="preserve">N, 20090 ORLANDO ALBA </t>
  </si>
  <si>
    <t>N. 20091 ANGEL SUAREZ</t>
  </si>
  <si>
    <t>N. 20092 RENE VILLAMIZAR</t>
  </si>
  <si>
    <t>N. 20093 ALBAN VERA</t>
  </si>
  <si>
    <t>N. 20094 ESTHELLA MARTINEZ</t>
  </si>
  <si>
    <t>N. 20095 MILENA ESPINOSA</t>
  </si>
  <si>
    <t>N. 20096 ALONSO DUARTE</t>
  </si>
  <si>
    <t>N. 20097 ALONSO DUARTE</t>
  </si>
  <si>
    <t>N. 20098 OTONIEL SOLANO</t>
  </si>
  <si>
    <t>N. 20099-100-101 JUAN VILLAMIZAR</t>
  </si>
  <si>
    <t>N. 20102 MARISOL SIERRA</t>
  </si>
  <si>
    <t>N. 20103 WILFREDO SANABRIA</t>
  </si>
  <si>
    <t>N. 20104 CRITOBAL</t>
  </si>
  <si>
    <t>N. 20105 HUGO SOCHA</t>
  </si>
  <si>
    <t>N. 20106 GUIDO VASQUEZ</t>
  </si>
  <si>
    <t>N. 20107 EDELMIRA MORA</t>
  </si>
  <si>
    <t xml:space="preserve">N. 20108 LUIS ULFRIDO </t>
  </si>
  <si>
    <t>N. 20110-11 GUIMEL JESUS ROJAS</t>
  </si>
  <si>
    <t>N. 20112 GUIMEL JESUS ROJAS</t>
  </si>
  <si>
    <t>N. 20113 CARLOS ARTURO</t>
  </si>
  <si>
    <t xml:space="preserve">N. 20114 RODRIGO BLANCO </t>
  </si>
  <si>
    <t>N. 20115 RODRIGO BLANCO</t>
  </si>
  <si>
    <t>N. 20116 RODRIGO BLANCO</t>
  </si>
  <si>
    <t>N. 20117-18 JOSE ESPINOSA</t>
  </si>
  <si>
    <t>N. 20120 ORLANDO ORTIZ</t>
  </si>
  <si>
    <t>N. 20122-23 ISABEL VEGA</t>
  </si>
  <si>
    <t>N. 20124 ALVARO CHANAGA</t>
  </si>
  <si>
    <t>N. 20126 ADELA LIEVANO</t>
  </si>
  <si>
    <t>N. 20127 LIBARDO MARTINEZ</t>
  </si>
  <si>
    <t>N. 20128 MARIA RAMOS</t>
  </si>
  <si>
    <t>N. 20130 GERMAN PALENCIA</t>
  </si>
  <si>
    <t>N. 20133 MISAEL MARTINEZ</t>
  </si>
  <si>
    <t>N. 20140 FERNANDO RINCON</t>
  </si>
  <si>
    <t>N. 20141 GLORIA RAMIREZ</t>
  </si>
  <si>
    <t>N. 20142 VARIOS</t>
  </si>
  <si>
    <t>PRESTAMO YAIRA ADRIANA MORENO (JUNIO/01/16)</t>
  </si>
  <si>
    <t>PRESTAMO ELBER FANDIÑO(JUNIO 01/16)</t>
  </si>
  <si>
    <t xml:space="preserve">PRESTAMO FELIX EDUARDO PLATA </t>
  </si>
  <si>
    <t xml:space="preserve">PRESTAMO JOSE ILMO MORENO </t>
  </si>
  <si>
    <t xml:space="preserve">PRESTAMO GERMAN CASTELLANOS </t>
  </si>
  <si>
    <t xml:space="preserve">COMISION BODEGA RIONEGRO </t>
  </si>
  <si>
    <t>PRESTAMO EFRAIN ALMANZAR</t>
  </si>
  <si>
    <t>DEPOSITO COOPCACAO</t>
  </si>
  <si>
    <t>DEPOSITO JOSE ILMO MORENO</t>
  </si>
  <si>
    <t>VENTA CACAO EN GRANO</t>
  </si>
  <si>
    <t>DAVID DUARTE CANCELO INTERESES</t>
  </si>
  <si>
    <t xml:space="preserve">PRESTAMO NELSY CARRILLO </t>
  </si>
  <si>
    <t xml:space="preserve">PRESTAMO ADONIDES PARADA </t>
  </si>
  <si>
    <t>PRESTAMO SAUL CORREA</t>
  </si>
  <si>
    <t>PRESTAMO CLEMENTE GELVEZ</t>
  </si>
  <si>
    <t>PRESTAMO ELBER FANDIÑO</t>
  </si>
  <si>
    <t>PRESTAMO JORGE EDUARDO ORDOÑEZ</t>
  </si>
  <si>
    <t>N. 19986 GERMAN CASTELLANOS</t>
  </si>
  <si>
    <t>SEGURIDAD SOCIAL MARGARITA GODOY</t>
  </si>
  <si>
    <t xml:space="preserve">SEGURIDAD SOCIAL CARLOS CLAVIJO </t>
  </si>
  <si>
    <t>SEGURIDAD SOCIAL YESENIA GUERRERO</t>
  </si>
  <si>
    <t>SEGURIDAD SOCIAL FREDY FERNANDEZ</t>
  </si>
  <si>
    <t>SEGURIDAD SOCIAL GABRIEL NIÑO</t>
  </si>
  <si>
    <t>SEGURIDAD SOCIAL FABIAN MUJICA</t>
  </si>
  <si>
    <t>JUNIO/03/16</t>
  </si>
  <si>
    <t>RETIRO PARA CAJA CHEQUE N. 48920/1</t>
  </si>
  <si>
    <t xml:space="preserve">JINET ROJAS ABONO A PRESTAMO </t>
  </si>
  <si>
    <t>RETIRO PARA CAJA CHEQUE N. 36863/8</t>
  </si>
  <si>
    <t xml:space="preserve">N. 20143 NAIN MANTILLA </t>
  </si>
  <si>
    <t xml:space="preserve">N. 20144 LISNEY BAUTISTA </t>
  </si>
  <si>
    <t>N. 20145 LISNEY BAUTISTA</t>
  </si>
  <si>
    <t>N. 20146 JAIME CASTAÑEDA</t>
  </si>
  <si>
    <t>N. 20147 EMILIANO ROMAN</t>
  </si>
  <si>
    <t>N. 20148 ESTEBAN GRIMALDOS</t>
  </si>
  <si>
    <t>N. 20149 LUZ MERY LEON</t>
  </si>
  <si>
    <t>N. 20150 LUZ MERY LEON</t>
  </si>
  <si>
    <t>N. 20151 HUMBERTO VANEGAS</t>
  </si>
  <si>
    <t xml:space="preserve">N. 20152 JOSE MANTILLA </t>
  </si>
  <si>
    <t xml:space="preserve">N. 20153 ALCIDES ARIAS </t>
  </si>
  <si>
    <t xml:space="preserve">N. 20154 MARTHA ORTEGA </t>
  </si>
  <si>
    <t xml:space="preserve">N. 20155 VICTOR ROSO </t>
  </si>
  <si>
    <t>N. 20156/157/158 LUIS SOLANO</t>
  </si>
  <si>
    <t>N. 20159 AGUSTIN PRECIADO</t>
  </si>
  <si>
    <t>N. 20160 ISAIAS ALVAREZ</t>
  </si>
  <si>
    <t>N. 20161 LUIS ALBERTO</t>
  </si>
  <si>
    <t>N. 20162 PRIMITIVO LEAL</t>
  </si>
  <si>
    <t>N. 20163 JUAN LOPEZ LOPEZ</t>
  </si>
  <si>
    <t>N. 20164 ANSELMO GARCIA</t>
  </si>
  <si>
    <t>N. 20165 ALFONSO VALBUENA</t>
  </si>
  <si>
    <t>N. 20166 HERCILIA NIÑO</t>
  </si>
  <si>
    <t>N. 20167 ELISABETH ARCINIEGAS</t>
  </si>
  <si>
    <t>N. 20168 JORGE LOPEZ</t>
  </si>
  <si>
    <t>N. 20169-70-71 DINAEL PABON</t>
  </si>
  <si>
    <t>N. 20172 MARGARITA DELGADO</t>
  </si>
  <si>
    <t>N. 20173 SARA SANDOVAL</t>
  </si>
  <si>
    <t>N. 20174 FREDY ATUESTA</t>
  </si>
  <si>
    <t>N. 20175 MARTIN LOPEZ</t>
  </si>
  <si>
    <t>N. 20176 BLADIMIR MARIN</t>
  </si>
  <si>
    <t>N. 20177 FABIAN MORENO</t>
  </si>
  <si>
    <t>N. 20178 ANGELINA BRISUELO</t>
  </si>
  <si>
    <t>N. 20179 JESUS REY</t>
  </si>
  <si>
    <t>N. 20181 RUBEN DARIO ADARME</t>
  </si>
  <si>
    <t>N. 20182 JOSE HERRERA</t>
  </si>
  <si>
    <t>N. 20183-84 ADOLFO GARCIA</t>
  </si>
  <si>
    <t>N. 20185-86 JORGE A. SUAREZ</t>
  </si>
  <si>
    <t>N. 20187 CONSTANTINO</t>
  </si>
  <si>
    <t>N. 20188-89 DORIS PABON</t>
  </si>
  <si>
    <t>N. 20190-91 EDGAR FLOREZ</t>
  </si>
  <si>
    <t>N. 20192 LUIS ALBERTO</t>
  </si>
  <si>
    <t>N. 20193-94-95 JHON LOZANO</t>
  </si>
  <si>
    <t>N. 20196 MERCEDES LOZADA</t>
  </si>
  <si>
    <t>N. 20197 JAVIER RAMIREZ</t>
  </si>
  <si>
    <t>N. 20198 JAVIER HERNANDEZ</t>
  </si>
  <si>
    <t>N. 20199-200 JAVIER RAMIREZ</t>
  </si>
  <si>
    <t>N. 20201 ERNESTO DURAN</t>
  </si>
  <si>
    <t>N. 20202 OMAR OSMA</t>
  </si>
  <si>
    <t>N. 20203 OTONIEL RODRIGUEZ</t>
  </si>
  <si>
    <t>N. 20204 ELIO PATIÑO</t>
  </si>
  <si>
    <t>N. 20205 ERSAIN SEQUEDA</t>
  </si>
  <si>
    <t xml:space="preserve">N. 20206 ELIAS CALDERON </t>
  </si>
  <si>
    <t>N. 20207 WILFREDO REY</t>
  </si>
  <si>
    <t>N. 20208 GABRIEL OSMA</t>
  </si>
  <si>
    <t>N. 20209 GABRIEL OSMA</t>
  </si>
  <si>
    <t>N. 20210 JUAN ROMERO</t>
  </si>
  <si>
    <t>N. 20211 LUIS MARIA MEJIA</t>
  </si>
  <si>
    <t xml:space="preserve">N. 20212 EDGAR PACHON </t>
  </si>
  <si>
    <t>N. 20213 JOSE DEL CARMEN</t>
  </si>
  <si>
    <t>N. 20214-15 GUIMEL JESUS ROJAS</t>
  </si>
  <si>
    <t>N. 20216 ORLANDO CUADROS</t>
  </si>
  <si>
    <t>N. 20218 ELBER VALBUENA</t>
  </si>
  <si>
    <t>N. 20219 WILMER NIÑO</t>
  </si>
  <si>
    <t>N. 20220 MARLENE ESCALANTE</t>
  </si>
  <si>
    <t>N. 20221 LUIS PRADO</t>
  </si>
  <si>
    <t>N. 20222 JOSE DOLORES</t>
  </si>
  <si>
    <t>N. 20223 VARIOS</t>
  </si>
  <si>
    <t>N. 19088 ELIECER PEDRAZA</t>
  </si>
  <si>
    <t>N. 19090 ELIECER PEDRAZA</t>
  </si>
  <si>
    <t>PRACTICE GABRIEL OSMA</t>
  </si>
  <si>
    <t xml:space="preserve">PRESTAMO OSCAR FERREIRA </t>
  </si>
  <si>
    <t>SALDO QUE VIENE CAJA DEL NORTE</t>
  </si>
  <si>
    <t xml:space="preserve">CAJA MENOR BODEGA DEL NORTE </t>
  </si>
  <si>
    <t>JUNIO/04/16</t>
  </si>
  <si>
    <t xml:space="preserve">PRESTAMO RICAUTE MORALES </t>
  </si>
  <si>
    <t xml:space="preserve">COMISION MAGOLA VERA </t>
  </si>
  <si>
    <t>PRESTAMO RICHARD MORALES</t>
  </si>
  <si>
    <t xml:space="preserve">N. 20224 WILSON MENDOZA </t>
  </si>
  <si>
    <t xml:space="preserve">N. 20225 WILSON MENDOZA </t>
  </si>
  <si>
    <t>N. 20227/28/29 ESPERANZA SANCHEZ</t>
  </si>
  <si>
    <t>N.- 20230 PATROCINIO</t>
  </si>
  <si>
    <t>N. 20231 ALVARO DIAZ</t>
  </si>
  <si>
    <t>N. 20232 REINALDO NIÑO</t>
  </si>
  <si>
    <t>N. 20233 NOHEMI QUIÑONEZ</t>
  </si>
  <si>
    <t xml:space="preserve">N. 20235 OLIVAN TARAZONA </t>
  </si>
  <si>
    <t>N. 20236 IRENE HERNANDEZ</t>
  </si>
  <si>
    <t>N. 20237 ROBINSON HERNANDEZ</t>
  </si>
  <si>
    <t>N. 20238 ROBINSON HERNANDEZ</t>
  </si>
  <si>
    <t xml:space="preserve">N. 20239 EDUVINA ARIAS </t>
  </si>
  <si>
    <t xml:space="preserve">N. 20240 WILSON RUIZ </t>
  </si>
  <si>
    <t>N. 20241 ANA DELIA LEON</t>
  </si>
  <si>
    <t xml:space="preserve">N. 20242 OBDULIO CORREA </t>
  </si>
  <si>
    <t xml:space="preserve">N. 20243/244/245 EVARISTO SEQUEDA </t>
  </si>
  <si>
    <t xml:space="preserve">N. 20246 MARIA LISA OCHOA </t>
  </si>
  <si>
    <t xml:space="preserve">N. 20247 JESUS EDUARDO </t>
  </si>
  <si>
    <t>N. 20248 JOSE SUAREZ</t>
  </si>
  <si>
    <t xml:space="preserve">N. 20249 HERMOGENES BLANCO </t>
  </si>
  <si>
    <t xml:space="preserve">N. 20250 HERMOGENES BLANCO </t>
  </si>
  <si>
    <t xml:space="preserve">N. 20251 JULIO BLANCO </t>
  </si>
  <si>
    <t xml:space="preserve">N. 20252 ISABEL DELGADO </t>
  </si>
  <si>
    <t>N. 20253 NICOLAS RODRIGUEZ</t>
  </si>
  <si>
    <t xml:space="preserve">N. 20254 LAURA GARCIA </t>
  </si>
  <si>
    <t xml:space="preserve">N. 20255 MARISOL SIERRA </t>
  </si>
  <si>
    <t>N. 20256 AZUCENA GONZALES</t>
  </si>
  <si>
    <t xml:space="preserve">N. 20257 RAUL DARIO REY </t>
  </si>
  <si>
    <t>N. 20258/59 FRANCISCO FORERO</t>
  </si>
  <si>
    <t xml:space="preserve">N.20260/61 ORLANDO AYALA </t>
  </si>
  <si>
    <t>N. 20262 BENJAMIN FLOREZ</t>
  </si>
  <si>
    <t xml:space="preserve">N. 20263/64 REMIGIO PRADA </t>
  </si>
  <si>
    <t xml:space="preserve">N. 20265 FIDEL GUALDRON </t>
  </si>
  <si>
    <t xml:space="preserve">N. 20266 ISAAC ESTEBAN </t>
  </si>
  <si>
    <t xml:space="preserve">N. 20267/20268 ISAAC ESTEBAN </t>
  </si>
  <si>
    <t xml:space="preserve">N. 20269 YANET MORA </t>
  </si>
  <si>
    <t xml:space="preserve">N. 20270 MARIA OLAGO </t>
  </si>
  <si>
    <t xml:space="preserve">N. 20271 NELSON ANGARITA </t>
  </si>
  <si>
    <t>N. 20272 ABDON ARCINIEGAS</t>
  </si>
  <si>
    <t xml:space="preserve">N. 20273 AGUSTIN BLANCO </t>
  </si>
  <si>
    <t xml:space="preserve">N. 20274 GILBERTO HIGUERA </t>
  </si>
  <si>
    <t>N. 20275 CRISTIAN LEON</t>
  </si>
  <si>
    <t xml:space="preserve">N. 20276 SERGIO LANDAZABAL </t>
  </si>
  <si>
    <t xml:space="preserve">N. 20278 MILENA MEDINA </t>
  </si>
  <si>
    <t>N. 20279 FRANCELINA JIMENEZ</t>
  </si>
  <si>
    <t>N, 20280 MARIA SOTTO</t>
  </si>
  <si>
    <t xml:space="preserve">N. 20281/282 ELIAS DELGADO </t>
  </si>
  <si>
    <t>N. 20283 DAVID CARREÑO</t>
  </si>
  <si>
    <t>N. 20285 EDILFONSO GOMEZ</t>
  </si>
  <si>
    <t xml:space="preserve">N. 20289 NESTOR LAGUADO </t>
  </si>
  <si>
    <t>N. 20293 OSCAR Julián</t>
  </si>
  <si>
    <t xml:space="preserve">N. 20294 MANUEL GARCIA </t>
  </si>
  <si>
    <t xml:space="preserve">N. 20295 HILARIO GOMEZ </t>
  </si>
  <si>
    <t xml:space="preserve">N. 20296 MIGUEL ROBLES </t>
  </si>
  <si>
    <t xml:space="preserve">N. 20297 ROSA BARAJAS </t>
  </si>
  <si>
    <t xml:space="preserve">N. 20298 ADRIANA YURANY </t>
  </si>
  <si>
    <t>N. 20299 JESUS PACHECO</t>
  </si>
  <si>
    <t xml:space="preserve">N. 20300 VARIOS </t>
  </si>
  <si>
    <t xml:space="preserve">N. 20305 WILSON MORENO </t>
  </si>
  <si>
    <t>N. 20306 RAMIRO DUEÑEZ</t>
  </si>
  <si>
    <t>N. 20307 ISNARDO MURILLO</t>
  </si>
  <si>
    <t xml:space="preserve">N. 20119 IDULFO ORTEGA </t>
  </si>
  <si>
    <t xml:space="preserve">VENTA ELIAN QUINTERO </t>
  </si>
  <si>
    <t>PRESTAMO ANGEL MARIA GELVEZ</t>
  </si>
  <si>
    <t>PRESTAMO YAIRA ADRIANA MORENO (JUNIO/03/16)</t>
  </si>
  <si>
    <t xml:space="preserve">N. 20217 OSCAR FERRERIRA </t>
  </si>
  <si>
    <t xml:space="preserve">PRESTAMO ROBERTO DUARTE </t>
  </si>
  <si>
    <t>COMPRA GERARDO CAMACHO</t>
  </si>
  <si>
    <t>PRESTAMO CLARA INES ORDOÑEZ</t>
  </si>
  <si>
    <t xml:space="preserve">VARIOS PAGADOS A CIRO ALFONSO </t>
  </si>
  <si>
    <t xml:space="preserve">FREDY FERNANDEZ ABONO A PRESTAMOS </t>
  </si>
  <si>
    <t>FLETES VARIOS SUELDO FREDY</t>
  </si>
  <si>
    <t>PRESTAMO FABIAN MUJICA</t>
  </si>
  <si>
    <t>JUNIO/07/16</t>
  </si>
  <si>
    <t>CERTIFICADO DE LIBERTA Y TRADICION</t>
  </si>
  <si>
    <t>CHEQUES NACIONAL DE CHOCOLATES 535945</t>
  </si>
  <si>
    <t>CHEQUES NACIONAÑ DE CHOCOLATES  535946</t>
  </si>
  <si>
    <t>PRESTAMO ORLANDO SANCHEZ</t>
  </si>
  <si>
    <t>VENTA FABIO PLATA</t>
  </si>
  <si>
    <t xml:space="preserve">PRESTAMO CARLOS EMIRO QUINTERO </t>
  </si>
  <si>
    <t>N. 20310 JUAN PINZON</t>
  </si>
  <si>
    <t xml:space="preserve">N. 20311 ELIBERTO CAMPOS </t>
  </si>
  <si>
    <t>N. 20312 BERNARDO QUIÑONEZ</t>
  </si>
  <si>
    <t xml:space="preserve">N. 20313 CARLOS GOYENECHE </t>
  </si>
  <si>
    <t>N. 20314 VIDAL LEGUIZAMON</t>
  </si>
  <si>
    <t xml:space="preserve">N. 20315 DANIEL VALBUENA </t>
  </si>
  <si>
    <t>N. 20316 MIGUEL ORDOÑEZ</t>
  </si>
  <si>
    <t xml:space="preserve">N. 20317 VARIOS </t>
  </si>
  <si>
    <t>N. 20318 LUZ MARINA CARREÑO</t>
  </si>
  <si>
    <t xml:space="preserve">N. 20319 GONZALO GARCIA </t>
  </si>
  <si>
    <t xml:space="preserve">N. 20320ALFONSO ESTEBAN </t>
  </si>
  <si>
    <t>N. 20321 AMANDA POVEDA</t>
  </si>
  <si>
    <t xml:space="preserve">N. 20322 JOSE CARRILLO </t>
  </si>
  <si>
    <t>N. 20323 ALVAROL FLOREZ</t>
  </si>
  <si>
    <t xml:space="preserve">N. 20324 ARTURO MANTILLA </t>
  </si>
  <si>
    <t xml:space="preserve">N. 20325 JOSE MORENO </t>
  </si>
  <si>
    <t xml:space="preserve">N. 20326/27 MILIO GONZALES </t>
  </si>
  <si>
    <t xml:space="preserve">N. 20328 MARIA CRISTANCHO </t>
  </si>
  <si>
    <t>N. 20329 SIERVO CARREÑO</t>
  </si>
  <si>
    <t>N. 20330 LUCAS PINZON</t>
  </si>
  <si>
    <t>N. 20331 MAURICIO GUARIN</t>
  </si>
  <si>
    <t>N. 20332/33 MAURICIO GUARIN</t>
  </si>
  <si>
    <t>N. 20334/35 FANNY JIMENEZ</t>
  </si>
  <si>
    <t xml:space="preserve">N. 20336 RAMIRO PRADILLA </t>
  </si>
  <si>
    <t xml:space="preserve">N. 20337 SAUL AMADO </t>
  </si>
  <si>
    <t xml:space="preserve">N. 20338 TITO MENDOZA </t>
  </si>
  <si>
    <t xml:space="preserve">N. 20339 MARTHA FABIOLA </t>
  </si>
  <si>
    <t>N. 20341/41 GILBERTO DOMINGUEZ</t>
  </si>
  <si>
    <t>N, 20342 JUAN EULISES ÑLEON</t>
  </si>
  <si>
    <t xml:space="preserve">N. 20343 MARIA ELSA PRADA </t>
  </si>
  <si>
    <t xml:space="preserve">N. 20344 RAMIRO REY </t>
  </si>
  <si>
    <t xml:space="preserve">N. 20345 HENRY VEGA </t>
  </si>
  <si>
    <t xml:space="preserve">N. 20346/347 JULIO VILLAREAL </t>
  </si>
  <si>
    <t xml:space="preserve">N. 20348 REYNALDO BAUTISTA </t>
  </si>
  <si>
    <t xml:space="preserve">N. 20349 BERNARDO ROJAS </t>
  </si>
  <si>
    <t xml:space="preserve">N. 20350 HILDA MARIA ORDUZ </t>
  </si>
  <si>
    <t xml:space="preserve">N. 20352/53/54 HILDA MARIA ORDUZ </t>
  </si>
  <si>
    <t xml:space="preserve">N. 20355/56 TOMAS DIETES </t>
  </si>
  <si>
    <t xml:space="preserve">N. 20357 VICTOR GALEANO </t>
  </si>
  <si>
    <t xml:space="preserve">N. 20358 ALBERTO SALAZAR </t>
  </si>
  <si>
    <t xml:space="preserve">N. 20359/360 BLANCA CECILIA </t>
  </si>
  <si>
    <t>N. 20361 ORLANDO RODRIGUEZ</t>
  </si>
  <si>
    <t>N. 20362 AMBROSIO QUIÑONEZ</t>
  </si>
  <si>
    <t xml:space="preserve">N. 20363 JUAN SUAREZ </t>
  </si>
  <si>
    <t xml:space="preserve">N. 20364 RUBEN MATEUS </t>
  </si>
  <si>
    <t xml:space="preserve">N. 20365 EMILIA AVILA </t>
  </si>
  <si>
    <t xml:space="preserve">N. 20366 MIRIAM VELASQUEZ </t>
  </si>
  <si>
    <t>N. 20367/368 ELSA LOPEZ</t>
  </si>
  <si>
    <t xml:space="preserve">N. 20369 RAFAEL ESPINOSA </t>
  </si>
  <si>
    <t xml:space="preserve">N. 20370 ISABEL BALAGUERA </t>
  </si>
  <si>
    <t xml:space="preserve">N. 20371 SALOMON  ROJA </t>
  </si>
  <si>
    <t xml:space="preserve">N. 20372 SEBASTIAN RUEDA </t>
  </si>
  <si>
    <t xml:space="preserve">N. 50373 JOSE ALBERTO RUEDA </t>
  </si>
  <si>
    <t>N. 50374 WILMER FLOREZ</t>
  </si>
  <si>
    <t>N. 50375 ARNALDO BAEZ</t>
  </si>
  <si>
    <t xml:space="preserve">N. 20376 DIANA MORA </t>
  </si>
  <si>
    <t xml:space="preserve">N. 20377 PRIMITIVO LEAL </t>
  </si>
  <si>
    <t>N. 20378 ALFONSO LOPEZ</t>
  </si>
  <si>
    <t xml:space="preserve">N. 20379/80/81 EMELY MARTINEZ </t>
  </si>
  <si>
    <t xml:space="preserve">N. 20382 ISMAEL LOPEZ LASSO </t>
  </si>
  <si>
    <t xml:space="preserve">N. 20383 MIGUEL MARTINEZ </t>
  </si>
  <si>
    <t xml:space="preserve">N. 20384 EVARISTO VELASQUEZ </t>
  </si>
  <si>
    <t xml:space="preserve">N. 20385 OCTAVIO URIBE </t>
  </si>
  <si>
    <t xml:space="preserve">N. 20386 CARLOS LANDAZABAL </t>
  </si>
  <si>
    <t xml:space="preserve">N. 20387/20388 JULIO LIEVANO </t>
  </si>
  <si>
    <t xml:space="preserve">N. 20389/20390  MISAEL SANDOVAL </t>
  </si>
  <si>
    <t xml:space="preserve">N. 20391 NESTOR JACINTO </t>
  </si>
  <si>
    <t>N. 20392 EDIT RODRIGUEZ</t>
  </si>
  <si>
    <t>N. 20393/394 MARTIN PABON</t>
  </si>
  <si>
    <t>N. 20395 ALFONSO PABON</t>
  </si>
  <si>
    <t xml:space="preserve">N. 20396 MANUEL SANABRIA </t>
  </si>
  <si>
    <t xml:space="preserve">N. 20397 ANA DELIA LEON </t>
  </si>
  <si>
    <t>N. 20398/20399 LUIS GALVIZ</t>
  </si>
  <si>
    <t xml:space="preserve">N. 20400 CELSO CAMACHO </t>
  </si>
  <si>
    <t xml:space="preserve">N. 20401 DOMINGA ANTONIA </t>
  </si>
  <si>
    <t>N. 20403 ARTURO DIAZ</t>
  </si>
  <si>
    <t xml:space="preserve">N. 20402 JOSE LUIS VERA </t>
  </si>
  <si>
    <t xml:space="preserve">N. 20404 CARLOS ARTURO </t>
  </si>
  <si>
    <t xml:space="preserve">N. 20405/406 CUSTODIO MANCILLA </t>
  </si>
  <si>
    <t xml:space="preserve">N. 20407 JOSE PORTIZ </t>
  </si>
  <si>
    <t xml:space="preserve">N. 20408 JAVIER BASTO </t>
  </si>
  <si>
    <t xml:space="preserve">N. 20409 EDINSON VALBUENA </t>
  </si>
  <si>
    <t xml:space="preserve">N. 20410 ALONSO VALBUENA </t>
  </si>
  <si>
    <t xml:space="preserve">N. 20411 VICENTE OCHOA </t>
  </si>
  <si>
    <t xml:space="preserve">N. 20414 LUIS HERNANDO </t>
  </si>
  <si>
    <t xml:space="preserve">N. 20415 LUIS HERNANDO </t>
  </si>
  <si>
    <t xml:space="preserve">N. 20416 LUIS EVELIO </t>
  </si>
  <si>
    <t xml:space="preserve">N. 20417/418 CARLOS MENDOZA </t>
  </si>
  <si>
    <t>N. 20419/420 MARCOS LANDINEZ</t>
  </si>
  <si>
    <t xml:space="preserve">N. 20421 FABIO GAHONA </t>
  </si>
  <si>
    <t xml:space="preserve">N. 20422 YADIRA GUERRERO </t>
  </si>
  <si>
    <t xml:space="preserve">N. 20423 JOSE NEBARDO </t>
  </si>
  <si>
    <t xml:space="preserve">N. 20424 FROILAN LIEVANO </t>
  </si>
  <si>
    <t xml:space="preserve">N. 20425 ORLANDO ALBA </t>
  </si>
  <si>
    <t xml:space="preserve">N. 20426 JAIRO ALONSO </t>
  </si>
  <si>
    <t xml:space="preserve">N. 20427 JOSE MANUEL </t>
  </si>
  <si>
    <t>N. 20428 WILSON PABON</t>
  </si>
  <si>
    <t xml:space="preserve">N. 20429 GUSTAVO VILLAMIZAR </t>
  </si>
  <si>
    <t xml:space="preserve">N. 20430/31 JOSE DEL CARMEN </t>
  </si>
  <si>
    <t xml:space="preserve">N. 20432 DEMETRIO PINEDA </t>
  </si>
  <si>
    <t xml:space="preserve">N. 20433 JOSE DEL CARMEN </t>
  </si>
  <si>
    <t xml:space="preserve">N. 20434 JOSE DEL CARMEN </t>
  </si>
  <si>
    <t xml:space="preserve">N. 20435 FLOR MARIA NIÑO </t>
  </si>
  <si>
    <t xml:space="preserve">N. 20436 JOSE ENRIQUE </t>
  </si>
  <si>
    <t xml:space="preserve">N. 20437 ANTONIO ROJAS </t>
  </si>
  <si>
    <t xml:space="preserve">N. 20438 GONZALO REY </t>
  </si>
  <si>
    <t>N. 20439/440 RODOLFO HERNANDEZ</t>
  </si>
  <si>
    <t xml:space="preserve">N. 20441/442 GILDO GAMBOA </t>
  </si>
  <si>
    <t xml:space="preserve">N. 20443 MANUEL AMAYA </t>
  </si>
  <si>
    <t>N. 20444 OTONIEL RODRIGUEZ</t>
  </si>
  <si>
    <t xml:space="preserve">N. 20445 FORTUNATO </t>
  </si>
  <si>
    <t>N. 20446 WILFREDO REY</t>
  </si>
  <si>
    <t>N. 20447/48/49 GERMAN JAIMES</t>
  </si>
  <si>
    <t>N. 20450 GERMAN JAIMES</t>
  </si>
  <si>
    <t>N. 20451 ANA IRMA PEREZ</t>
  </si>
  <si>
    <t>N. 20452 DANIEL DIAZ</t>
  </si>
  <si>
    <t>N. 20453 DIEGO VARGAS</t>
  </si>
  <si>
    <t xml:space="preserve">N. 20454 JAIRO ANAYA </t>
  </si>
  <si>
    <t>N. 20455/56 EUCLIDES VELASQUEZ</t>
  </si>
  <si>
    <t>N. 20457 LINDERMAN CAMACHO</t>
  </si>
  <si>
    <t xml:space="preserve">N. 20458 NESTOR ROJAS </t>
  </si>
  <si>
    <t xml:space="preserve">SALDO FLETE BOGOTA </t>
  </si>
  <si>
    <t xml:space="preserve">SERVICIO DE MOVISTAR </t>
  </si>
  <si>
    <t xml:space="preserve">PRESTAMO ISNARDO ADARME </t>
  </si>
  <si>
    <t>ANTICIPO FLETE LUIS CARLOS LOPEZ SUAEZ</t>
  </si>
  <si>
    <t>ANTICIPO FLETE LUIS CIRO ANTONIO RODRIGUEZ</t>
  </si>
  <si>
    <t>ANTICIPO FLETE DAVID STEVEN CORTEZ</t>
  </si>
  <si>
    <t>COMPRAS CARLOS JULIO DIAZ</t>
  </si>
  <si>
    <t>PRESTAMO JAVIER GALVIZ</t>
  </si>
  <si>
    <t>ANTICIPO FLETE JUAN CARLOS SIERRA</t>
  </si>
  <si>
    <t>COMPRA ISOLINA ROJAS</t>
  </si>
  <si>
    <t xml:space="preserve">PRESTAMO OSCAR ENRIQUE RUBIO </t>
  </si>
  <si>
    <t>ANTICIPO FLETE LUIS JAVIER CASTRO</t>
  </si>
  <si>
    <t>ANTICIPO FLETE LUIS MANUEL MEJIA</t>
  </si>
  <si>
    <t>FLETE VICTOR HERNAN GARZON</t>
  </si>
  <si>
    <t xml:space="preserve">FACTURAS VARIAS </t>
  </si>
  <si>
    <t>RECARGA TONER</t>
  </si>
  <si>
    <t>JUNIO/08/16</t>
  </si>
  <si>
    <t>HELADIO MARTINEZ -PRESTAMO</t>
  </si>
  <si>
    <t>GERMAN CASTELLANOS SALDO LIQUIDACION</t>
  </si>
  <si>
    <t>GERMAN CASTELLANOS -PRESTAMO</t>
  </si>
  <si>
    <t>GONZALO SANTOS - ARRIENDO BODEGA</t>
  </si>
  <si>
    <t>INGRESO RETIRO DAVIVIENDA CH 48931-7</t>
  </si>
  <si>
    <t>KUMON - MENSULAIDAD</t>
  </si>
  <si>
    <t>VENTA CACAO</t>
  </si>
  <si>
    <t>VENTA CAFÉ</t>
  </si>
  <si>
    <t>SERVIENTREGA - ENVIOS</t>
  </si>
  <si>
    <t>CIA AGRICOLA - ANTICIPO</t>
  </si>
  <si>
    <t>N. 20461 ORLANDO DELGADO</t>
  </si>
  <si>
    <t>N. 20462 MAURICIO SUAREZ</t>
  </si>
  <si>
    <t>N.20463-20464 MARIA SANGUINO</t>
  </si>
  <si>
    <t>N. 20465 FREDY FLOREZ</t>
  </si>
  <si>
    <t>N. 20466 ARNULFO SUAREZ</t>
  </si>
  <si>
    <t>N. 20467 ALICIA GARCIAS</t>
  </si>
  <si>
    <t>N.20468  BENITO  REATIGA</t>
  </si>
  <si>
    <t>N. 20469 SAMUEL SARMIENTO</t>
  </si>
  <si>
    <t>N. 20470 LUIS EMILIO</t>
  </si>
  <si>
    <t>N. 20471 OBDULIO CORREA</t>
  </si>
  <si>
    <t>N. 20472  FRANCISACO LOPEZ</t>
  </si>
  <si>
    <t>N. 20473 RAUL BELTRAN</t>
  </si>
  <si>
    <t>N. 20474 VITELVINA MEDINA</t>
  </si>
  <si>
    <t>N. 20475 URBANO RODRIGUEZ</t>
  </si>
  <si>
    <t>N. 20476 MAICOL ALFONSO</t>
  </si>
  <si>
    <t>N. 20479 VARIOS</t>
  </si>
  <si>
    <t>N. 20478 VARIOS</t>
  </si>
  <si>
    <t>N. 20480 EVANGELISTA OCHOA</t>
  </si>
  <si>
    <t>N. 20481 ELIAS CABALLERO</t>
  </si>
  <si>
    <t>N. 20482 JAVIER RAMIREZ</t>
  </si>
  <si>
    <t>N. 20483  JESUS MEDINA</t>
  </si>
  <si>
    <t>N. 20484 HERNANDO PABON</t>
  </si>
  <si>
    <t>N. 20486 VLADIIMIR BASTO</t>
  </si>
  <si>
    <t>N. 20487 ABEL PICON</t>
  </si>
  <si>
    <t>N. 20488 RAFAEL ARINZ</t>
  </si>
  <si>
    <t>N. 20489 ORLANDO SANCHEZ</t>
  </si>
  <si>
    <t>N. 20490 JULIO CASTRO</t>
  </si>
  <si>
    <t>N. 20496 NELSON CORREA</t>
  </si>
  <si>
    <t>N. 20497 LUIS EMIRO CORREA</t>
  </si>
  <si>
    <t>N. 20499 ORLANDO SANCHEZ</t>
  </si>
  <si>
    <t>N. 20503 ORLANDO NIÑO</t>
  </si>
  <si>
    <t>N. 20504 ORLANDO NIÑO</t>
  </si>
  <si>
    <t>N.20505-20506 NELLY GOMEZ</t>
  </si>
  <si>
    <t>N. 20508 LOLA RODRIGUEZ</t>
  </si>
  <si>
    <t>N. 20510 FRANCISCO LOPEZ</t>
  </si>
  <si>
    <t>N. 20511 ARQUIMEDEZ HIGUERA</t>
  </si>
  <si>
    <t>N. 20512 PASCUAL MORENO</t>
  </si>
  <si>
    <t>N. 20513 GLADYS FLOREZ</t>
  </si>
  <si>
    <t>N. 20514 YULI ANDREA</t>
  </si>
  <si>
    <t>N. 20515-20516-20517 LUIS RAMON</t>
  </si>
  <si>
    <t>N. 2052 ISABEL LOZANO</t>
  </si>
  <si>
    <t>N. 20521  LUIS PULIDO</t>
  </si>
  <si>
    <t>N. 20523-20524 ISMARY OSMA</t>
  </si>
  <si>
    <t>N. 20526-20527  PABLO ESPINEL</t>
  </si>
  <si>
    <t>N. 20528 VICTOR VELANDIA</t>
  </si>
  <si>
    <t>N. 20518 LUIS HERNANDO</t>
  </si>
  <si>
    <t>JAIME VILLAMIZAR - PRESTAMO</t>
  </si>
  <si>
    <t>N. 20477 EDGAR PACHON</t>
  </si>
  <si>
    <t>N. 20509 ANA  MERCEDES BOLIVAR</t>
  </si>
  <si>
    <t xml:space="preserve"> ELBER FANDIÑOPRESTAMO</t>
  </si>
  <si>
    <t>WILMER NIÑO - PRESTAMO</t>
  </si>
  <si>
    <t>TRASEGADAS CIA CAFETERA AGRICOLA</t>
  </si>
  <si>
    <t xml:space="preserve">N. 20529 YERLY MONTAÑA </t>
  </si>
  <si>
    <t xml:space="preserve">N. 20530 LUIS PRADO </t>
  </si>
  <si>
    <t xml:space="preserve">N, 20531 HERMINZO QUIROGA </t>
  </si>
  <si>
    <t xml:space="preserve">N. 20532 VARIOS </t>
  </si>
  <si>
    <t xml:space="preserve">PRACTICE HELADIO MARTINEZ </t>
  </si>
  <si>
    <t>SALDO FLETE CIRO ANTONIO RODRIGUEZ</t>
  </si>
  <si>
    <t>JUNIO/09/16</t>
  </si>
  <si>
    <t>RETIRO PARA CAJA CHEQUE N. 291360</t>
  </si>
  <si>
    <t>RETIRO PARA CAJA CHEQUE N. 291361</t>
  </si>
  <si>
    <t xml:space="preserve">PRESTAMO SAUL MANOSALVA </t>
  </si>
  <si>
    <t>PRACTICE ERNESTO DURAN</t>
  </si>
  <si>
    <t xml:space="preserve">PRACTICE ELIAS CACERES </t>
  </si>
  <si>
    <t xml:space="preserve">PRACTICE RITO VALBUENA </t>
  </si>
  <si>
    <t xml:space="preserve">PRACTICE NERY GUARIN </t>
  </si>
  <si>
    <t>PRESTAMO RUBEN HERNANDEZ</t>
  </si>
  <si>
    <t xml:space="preserve">PRESTAMO SAUL CORREA </t>
  </si>
  <si>
    <t xml:space="preserve">SALDO FLETE BOGOTA LUIS CARLOS LOPEZ </t>
  </si>
  <si>
    <t xml:space="preserve">PRESTAMO NERY GUARIN </t>
  </si>
  <si>
    <t xml:space="preserve">N. 20003 HENRY AUGUSTO MARTINEZ </t>
  </si>
  <si>
    <t xml:space="preserve">N. 20412 RITO VALBUENA </t>
  </si>
  <si>
    <t>N. 20534 CRISANTO SUAREZ</t>
  </si>
  <si>
    <t xml:space="preserve">N. 20535 MARCO TULIO </t>
  </si>
  <si>
    <t xml:space="preserve">N. 20536 MARCO TULIO </t>
  </si>
  <si>
    <t xml:space="preserve">N. 20537 JOSE ALIRIO </t>
  </si>
  <si>
    <t xml:space="preserve">N. 20538 CRUZ VILLAMIZAR </t>
  </si>
  <si>
    <t xml:space="preserve">N. 20539 SAMUEL ROJAS </t>
  </si>
  <si>
    <t xml:space="preserve">N. 20540 CENAIDA VILLAMIZAR </t>
  </si>
  <si>
    <t xml:space="preserve">N. 20541 LUIS FRANCISCO </t>
  </si>
  <si>
    <t xml:space="preserve">N. 20542 LUIS FRANCISCO </t>
  </si>
  <si>
    <t xml:space="preserve">N. 20543 JAIRO ANAYA </t>
  </si>
  <si>
    <t xml:space="preserve">N. 20544 ALFREDO ARIAS </t>
  </si>
  <si>
    <t>N. 20545 OMAR BAEZ</t>
  </si>
  <si>
    <t>N. 20546/47 HELI SUAREZ</t>
  </si>
  <si>
    <t xml:space="preserve">N. 20548/549 MIGUEL ANGEL </t>
  </si>
  <si>
    <t xml:space="preserve">N. 20550 ANTONIO RANGEL </t>
  </si>
  <si>
    <t xml:space="preserve">N. 20551 JAIRO MORALES </t>
  </si>
  <si>
    <t xml:space="preserve">N. 20552 CARLOS SERRANO </t>
  </si>
  <si>
    <t xml:space="preserve">N. 20553 CARLOS SERRANO </t>
  </si>
  <si>
    <t xml:space="preserve">N. 20554 JORGE LOZANO </t>
  </si>
  <si>
    <t xml:space="preserve">N. 20555 MOISES ORTIZ </t>
  </si>
  <si>
    <t xml:space="preserve">N. 20556 OLFRAN GUERRERO </t>
  </si>
  <si>
    <t xml:space="preserve">N. 20557 OLFRAN GUERRERO </t>
  </si>
  <si>
    <t xml:space="preserve">N. 20558/20559 OLFRAN GUERRERO </t>
  </si>
  <si>
    <t xml:space="preserve">N. 20560 OLFRAN GUERRERO </t>
  </si>
  <si>
    <t xml:space="preserve">N. 20561 MARIA DIAZ </t>
  </si>
  <si>
    <t>N. 20562/20563 NERY GUARIN</t>
  </si>
  <si>
    <t>N. 20567 MARINA SUAREZ</t>
  </si>
  <si>
    <t xml:space="preserve">N.20569 FREDY MONSALVE </t>
  </si>
  <si>
    <t xml:space="preserve">N. 20570 JUAN PABLO PINTO </t>
  </si>
  <si>
    <t xml:space="preserve">N. 20571 JOSE APARICIO </t>
  </si>
  <si>
    <t xml:space="preserve">N. 20575  ELIECER MORENO </t>
  </si>
  <si>
    <t>N. 20576 ELKIN PABON</t>
  </si>
  <si>
    <t xml:space="preserve">N. 20577/78/79 ELIAS CACERES </t>
  </si>
  <si>
    <t xml:space="preserve">N. 20580 FABIAN MORENO </t>
  </si>
  <si>
    <t xml:space="preserve">N. 20581 RITO VALBUENA </t>
  </si>
  <si>
    <t xml:space="preserve">N. 20582 GRACIELA MORA </t>
  </si>
  <si>
    <t xml:space="preserve">N. 20583 JEFERSON HIGUERA </t>
  </si>
  <si>
    <t xml:space="preserve">N. 20585 SAIN GUERRERO </t>
  </si>
  <si>
    <t>N. 20587/588 JAVIER SUAREZ</t>
  </si>
  <si>
    <t xml:space="preserve">N. 20589 ANA MIRIAM RIOS </t>
  </si>
  <si>
    <t xml:space="preserve">N. 20590 NUBIA MENDOZA </t>
  </si>
  <si>
    <t xml:space="preserve">N. 20591 NUBIA MENDOZA </t>
  </si>
  <si>
    <t>N. 20592 EDGAR FLOREZ</t>
  </si>
  <si>
    <t>N. 20593 JOSE RODRIGUEZ</t>
  </si>
  <si>
    <t xml:space="preserve">97/98/99/600 DANIEL ESTUPIÑAN </t>
  </si>
  <si>
    <t xml:space="preserve">N. 20601 MARLENE DUARTE </t>
  </si>
  <si>
    <t xml:space="preserve">N. 20602/603/604 EULOGIO DUKE </t>
  </si>
  <si>
    <t>N. 20605 ARTURO GELVEZ</t>
  </si>
  <si>
    <t xml:space="preserve">N. 20606 ELOY MANTILLA </t>
  </si>
  <si>
    <t>N. 20607 MARY GELVEZ</t>
  </si>
  <si>
    <t xml:space="preserve">N. 20608 GERMAN JAIMES </t>
  </si>
  <si>
    <t xml:space="preserve">N. 20615 JUAN CARLOS VARGAS </t>
  </si>
  <si>
    <t xml:space="preserve">ANTICIPO LUIS HENRY GARCIA </t>
  </si>
  <si>
    <t xml:space="preserve">PRESTAMO ELIBERTO ORTIZ </t>
  </si>
  <si>
    <t>JUNIO/10/16</t>
  </si>
  <si>
    <t>SEGURIDAD SOCIAL</t>
  </si>
  <si>
    <t>PRESTAMO YAIRA ADRIANA MORENO</t>
  </si>
  <si>
    <t>PENSION BRANDON</t>
  </si>
  <si>
    <t>PRESTAMO COOPCACAO</t>
  </si>
  <si>
    <t>ANTICIPO OMAR MORENO</t>
  </si>
  <si>
    <t>ANTICIPO JOSE FRANCISCO</t>
  </si>
  <si>
    <t>ANTICIPO ORLAY RINCON</t>
  </si>
  <si>
    <t>ANTICIPO JOSE JOAQUIN</t>
  </si>
  <si>
    <t>ANTICIPO GEMBER ARIEL</t>
  </si>
  <si>
    <t>COMPRA MARCO ALVAREZ</t>
  </si>
  <si>
    <t>N. 20501 RICAUTE MORALES</t>
  </si>
  <si>
    <t>PRESTAMO YORMAN RODRIGUEZ</t>
  </si>
  <si>
    <t>PRESTAMO ISAAC ACELAS</t>
  </si>
  <si>
    <t>FLETES MARTA ACEVEDO</t>
  </si>
  <si>
    <t>ANTICIPO NELSON YEPES</t>
  </si>
  <si>
    <t>FLETES ADRIANA MORENO</t>
  </si>
  <si>
    <t>FLETES ISAAC ACELAS</t>
  </si>
  <si>
    <t>N. 18762 HECTOR CABANZO</t>
  </si>
  <si>
    <t>N. 20619-20-21 NICANOR AMADO</t>
  </si>
  <si>
    <t>N. 20623 LUIS JAIMES</t>
  </si>
  <si>
    <t>N. 20624 GUSTAVO ROJAS</t>
  </si>
  <si>
    <t>N. 20625 OFELIA HERNANDEZ</t>
  </si>
  <si>
    <t>N. 20626 ADOLFO BARRERA</t>
  </si>
  <si>
    <t>N. 20627 ADOLFO BARRERA</t>
  </si>
  <si>
    <t>N. 20628 VARIOS</t>
  </si>
  <si>
    <t>N. 20629-30 TEO FALCON</t>
  </si>
  <si>
    <t>N. 20631 WILMER NIÑO</t>
  </si>
  <si>
    <t>N. 20632 MIGUEL NIÑO</t>
  </si>
  <si>
    <t>N. 20633 ALEX BARAJAS</t>
  </si>
  <si>
    <t>N. 20634 JACOB MORENO</t>
  </si>
  <si>
    <t>N. 20635 MAXIMILIANO</t>
  </si>
  <si>
    <t>N. 20636-37-38 LUIS SOLANO</t>
  </si>
  <si>
    <t>N. 20639 ANIBAL GARCES</t>
  </si>
  <si>
    <t>N. 20640 ARTURO OSORIO</t>
  </si>
  <si>
    <t>N. 20641 ELDA VARGAS</t>
  </si>
  <si>
    <t>N. 20642 ANIBAL PORRAS</t>
  </si>
  <si>
    <t>N. 20643 REYNALDO GALVIZ</t>
  </si>
  <si>
    <t>N. 20644 DESIDERIO</t>
  </si>
  <si>
    <t>N. 20645 BERNARDO QUIÑONEZ</t>
  </si>
  <si>
    <t>N. 20646 NELSON TOLOSA</t>
  </si>
  <si>
    <t>N. 20650-51 HILDA ROJAS</t>
  </si>
  <si>
    <t>N. 20654-55-56 HECTOR CABANZO</t>
  </si>
  <si>
    <t>N. 20657 ISRAEL AMAYA</t>
  </si>
  <si>
    <t>N. 20658 LUIS RONDON</t>
  </si>
  <si>
    <t>N. 20659 RICARDO DELGADO</t>
  </si>
  <si>
    <t>N. 20660 MARIA LUISA OCHOA</t>
  </si>
  <si>
    <t>N. 20661-62-63-64 JAIME AMAYA ARIAS</t>
  </si>
  <si>
    <t>N. 20665 FREDY DUARTE</t>
  </si>
  <si>
    <t>N. 20666 ROSENDO CHIA</t>
  </si>
  <si>
    <t>N. 20667 PRIMITIVO LEAL</t>
  </si>
  <si>
    <t>N. 20668 GERARDO OREJARENA</t>
  </si>
  <si>
    <t>N. 20669 LUIS SANCHEZ PITA</t>
  </si>
  <si>
    <t>N. 20670 EDGAR SALAZAR</t>
  </si>
  <si>
    <t>N. 20671 HERNANDO SANDOVAL</t>
  </si>
  <si>
    <t>N. 20672 LUIS FELIPE OLIVARES</t>
  </si>
  <si>
    <t>N. 20673 ELI HERNANDEZ</t>
  </si>
  <si>
    <t>N. 20674-75 LUIS GUERRERO</t>
  </si>
  <si>
    <t>N. 20676 HERMES LANDAZABAL</t>
  </si>
  <si>
    <t>N. 20677 HERMES LANDAZABAL</t>
  </si>
  <si>
    <t>N. 20678-79 MARCOS ALVAREZ</t>
  </si>
  <si>
    <t>N. 20680 NELSON CISNEROS</t>
  </si>
  <si>
    <t>N. 20681 JORGE GARCIA</t>
  </si>
  <si>
    <t>N. 20682 FREDY ELEUTERIO</t>
  </si>
  <si>
    <t>N. 20684 Julián</t>
  </si>
  <si>
    <t>N. 20685 JOHN CADENA</t>
  </si>
  <si>
    <t>N. 20686 VARIOS</t>
  </si>
  <si>
    <t>N. 20689-90 OMAR OSMA</t>
  </si>
  <si>
    <t>N. 20691 OTONIEL RODRIGUEZ</t>
  </si>
  <si>
    <t>N. 20694 AGUEDA CASTILLO</t>
  </si>
  <si>
    <t>N. 20696 WILSON PABON</t>
  </si>
  <si>
    <t>N. 20697 ELIAS MEDINA</t>
  </si>
  <si>
    <t>N. 20698 GILDO GAMBOA</t>
  </si>
  <si>
    <t>N. 20700 ELIECER DIAZ SUAREZ</t>
  </si>
  <si>
    <t>N. 20701 LUIS MARIA MEJIA</t>
  </si>
  <si>
    <t>N. 20702 Julián MANTILLA</t>
  </si>
  <si>
    <t>N. 20703 ADOLFO GARCIA</t>
  </si>
  <si>
    <t>N. 20704 ALEJANDRO REY</t>
  </si>
  <si>
    <t>N. 20706 LINARCO ESTEBAN</t>
  </si>
  <si>
    <t>N. 20707 ORLANDO CUADROS</t>
  </si>
  <si>
    <t>N. 20709 LIBARDO MARTINEZ</t>
  </si>
  <si>
    <t>N. 20710 ANA DOLORES</t>
  </si>
  <si>
    <t>N. 20711 ILDEFONSO GOMEZ</t>
  </si>
  <si>
    <t>N. 20712 DOLLY ESCOBAR</t>
  </si>
  <si>
    <t>N. 20713 RAMIRO DUEÑEZ</t>
  </si>
  <si>
    <t>N. 20714-15 ADOLFO GARCIA</t>
  </si>
  <si>
    <t>N. 20716 PEDRO CASTELLANOS</t>
  </si>
  <si>
    <t>N. 20717-19 JOSE DEL CARMEN</t>
  </si>
  <si>
    <t>N. 20718 REYNALDO NIÑO</t>
  </si>
  <si>
    <t>N. 20720 FRANCISCO</t>
  </si>
  <si>
    <t>N. 20721 CRISTIAN ROSALES</t>
  </si>
  <si>
    <t>N. 20723 LUIS EDUARDO</t>
  </si>
  <si>
    <t>CAMARA DE COMERCIO</t>
  </si>
  <si>
    <t>BILLETE FALSO</t>
  </si>
  <si>
    <t>PRESTAMO GRISELDINA CACERES</t>
  </si>
  <si>
    <t>PRESTAMO NORA BOHORQUEZ</t>
  </si>
  <si>
    <t>DEPOSITO CUENTA</t>
  </si>
  <si>
    <t>PRESTAMO JACOB MORENO</t>
  </si>
  <si>
    <t>FLETE CARLOS ORTIZ</t>
  </si>
  <si>
    <t>CHEQUE NACIONAL DE CHOCOLATES N. 535979</t>
  </si>
  <si>
    <t>COSIGNACION COMERCIALIZADORA</t>
  </si>
  <si>
    <t>JUNIO/11/16</t>
  </si>
  <si>
    <t>PRESTAMO HERNANDO HERNANDEZ</t>
  </si>
  <si>
    <t>PRESTAMO RAMIRO REY</t>
  </si>
  <si>
    <t>N. 20573-74 ERNESTO DURAN</t>
  </si>
  <si>
    <t>N. 20692-93 ELIAS TORRES</t>
  </si>
  <si>
    <t>N. 20724 JUAN PINZON</t>
  </si>
  <si>
    <t>N. 20725 PEDRO CASTELLANOS</t>
  </si>
  <si>
    <t>N. 20726 ESPERANZA SANCHEZ</t>
  </si>
  <si>
    <t>N. 20727 JOSE SANDOVAL</t>
  </si>
  <si>
    <t>N. 20728-29 RAUL TOSCANO</t>
  </si>
  <si>
    <t>N. 20730 GELSON JAIMES</t>
  </si>
  <si>
    <t>N. 20731 HERNAN RAMIREZ</t>
  </si>
  <si>
    <t>N. 20732 HUGO GUERRERO</t>
  </si>
  <si>
    <t>N. 20733 SERGIO RAMIREZ</t>
  </si>
  <si>
    <t>N. 20734 TITO REYES ROMERO</t>
  </si>
  <si>
    <t>N. 20735-36 IVAN SOCHA</t>
  </si>
  <si>
    <t>N. 20737-38 MARIA VICTORIA</t>
  </si>
  <si>
    <t>N. 20739-40-41 EDINSON CACUA</t>
  </si>
  <si>
    <t>N. 20742-43-44 DONALDO HERNANDEZ</t>
  </si>
  <si>
    <t>N. 20745-46 SANDRA PABON</t>
  </si>
  <si>
    <t>N. 20747 DIEGO HERNANDEZ</t>
  </si>
  <si>
    <t>N. 20748 LIBANEL VEGA</t>
  </si>
  <si>
    <t>N. 20749 MIKAELA ORTIZ</t>
  </si>
  <si>
    <t>N. 20750 LUIS EMILIO</t>
  </si>
  <si>
    <t>N. 20751 NATIVIDAD ACEROS</t>
  </si>
  <si>
    <t>N. 20752 JAIME VALBUENA</t>
  </si>
  <si>
    <t>N. 20753-54 CARLOS SIERRA</t>
  </si>
  <si>
    <t>N. 20755 MARISOL SIERRA</t>
  </si>
  <si>
    <t>N. 20756 WILLIAM VILLAMIZAR</t>
  </si>
  <si>
    <t>N. 20757 LAURA GARCIA</t>
  </si>
  <si>
    <t>N. 20758-59 GERARDO VILLAMIZAR</t>
  </si>
  <si>
    <t>N. 20760 NICOLAS RODRIGUEZ</t>
  </si>
  <si>
    <t xml:space="preserve">N. 20761-62 PABLO AMADO </t>
  </si>
  <si>
    <t>N. 20763-64 MARIO MESA</t>
  </si>
  <si>
    <t>N. 20765 MARCO TULIO</t>
  </si>
  <si>
    <t xml:space="preserve">N. 20766-67 MARCO TULIO </t>
  </si>
  <si>
    <t>N. 20768 MISAEL MONTAÑEZ</t>
  </si>
  <si>
    <t>N. 20769 MISAEL MONTAÑEZ</t>
  </si>
  <si>
    <t>N. 20770 RICARDO LOPEZ</t>
  </si>
  <si>
    <t>N. 20771 JUAN GAMBOA</t>
  </si>
  <si>
    <t>N. 20772 ALIRIO SOLANO</t>
  </si>
  <si>
    <t>N. 20773 MISAEL MONTAÑEZ</t>
  </si>
  <si>
    <t>N. 20774 JOSE VICENTE</t>
  </si>
  <si>
    <t>N. 20775 ABDON ARCINIEGAS</t>
  </si>
  <si>
    <t>N. 20776 MISAEL MONTAÑEZ</t>
  </si>
  <si>
    <t>N. 20777 SAUL FLOREZ</t>
  </si>
  <si>
    <t>N. 20778 KAREN GONZALES</t>
  </si>
  <si>
    <t>N. 20779 MIGUEL MARTINEZ</t>
  </si>
  <si>
    <t>N. 20780 LUZ MARINA GIL</t>
  </si>
  <si>
    <t>N. 20781-82-83 IVAN PEREZ</t>
  </si>
  <si>
    <t>N. 20784 JENY ROCIO PEREZ</t>
  </si>
  <si>
    <t>N. 20785 JESUS EDUARDO</t>
  </si>
  <si>
    <t>N. 20786 JUVENAL TARAZONA</t>
  </si>
  <si>
    <t>N. 20787-88 JOSE CAICEDO</t>
  </si>
  <si>
    <t>N. 20789 JOSE FERNEY ORTEGA</t>
  </si>
  <si>
    <t>N. 20790 TRIUNFO JOSE</t>
  </si>
  <si>
    <t>N. 20791 TRIUNFO JOSE</t>
  </si>
  <si>
    <t>N. 20792 JUAN ENRIQUE OCHOA</t>
  </si>
  <si>
    <t>N. 20793 OSCAR OCHOA</t>
  </si>
  <si>
    <t>N. 20794 IVAN ESPINOSA</t>
  </si>
  <si>
    <t>N. 20795 JAIRO SUAREZ</t>
  </si>
  <si>
    <t>N. 20796 FREGORIO BECERRA</t>
  </si>
  <si>
    <t>N. 20797 LUIS EDUARDO</t>
  </si>
  <si>
    <t>N. 20798 LUDY SANCHEZ</t>
  </si>
  <si>
    <t>N. 20799 ANA LEONOR</t>
  </si>
  <si>
    <t>N. 20800 EDGAR BAUTISTA</t>
  </si>
  <si>
    <t>N. 20801 HUGO SOCHA</t>
  </si>
  <si>
    <t>N. 20802 ANA ISABEL CARVAJAL</t>
  </si>
  <si>
    <t>N. 20803 ROBINSON HERNANDEZ</t>
  </si>
  <si>
    <t>N. 20804 ALIRIO HERNANDEZ</t>
  </si>
  <si>
    <t>N. 20805 ANA DELIA LEON</t>
  </si>
  <si>
    <t>N. 20806 JEFERSON ZAFRA</t>
  </si>
  <si>
    <t>N. 20807 GONZALO JIMENEZ</t>
  </si>
  <si>
    <t>N. 20809 VARIOS</t>
  </si>
  <si>
    <t>N. 20810-11 VICTOR JULIO</t>
  </si>
  <si>
    <t>ARRIENDO FARIDE VASQUEZ</t>
  </si>
  <si>
    <t>ABONO A CTA GLORIA TARAZONA</t>
  </si>
  <si>
    <t>ABONO A CTA RUBEN HERNANDEZ</t>
  </si>
  <si>
    <t>PRESTAMO SAIN GUERRERO</t>
  </si>
  <si>
    <t>PRESTAMO RITO VALBUENA</t>
  </si>
  <si>
    <t>PRESTAMO FELIPE HERNANDEZ</t>
  </si>
  <si>
    <t>PRESTAMO JIMMY ROJAS</t>
  </si>
  <si>
    <t>SALDO HELADIO MARTINEZ</t>
  </si>
  <si>
    <t>SALDO FLETE BOGOTA LUIS JAVIER CASTRO</t>
  </si>
  <si>
    <t xml:space="preserve">PRESTAMO CLAUDIO </t>
  </si>
  <si>
    <t>FLETE ADRIANA MORENO</t>
  </si>
  <si>
    <t>FLETE JOSE ILMO MORENO</t>
  </si>
  <si>
    <t>GASTOS POR DESCARGUES FREDY</t>
  </si>
  <si>
    <t>PAGO AVIANCA FABIAN MOJICA</t>
  </si>
  <si>
    <t>ANTICIPO COMPAÑÍA AGRICOLA 0542</t>
  </si>
  <si>
    <t>ANTICIPO CHEQUE N.535977(JESUS MENESES)</t>
  </si>
  <si>
    <t>DEVOLUCION MECHUDO</t>
  </si>
  <si>
    <t>CHEQUE NACIONAL DE CHOCOLATES (JESUS MENESES)</t>
  </si>
  <si>
    <t>SALDO  FLETE BOGOTA JUAN CARLOS SIERRA</t>
  </si>
  <si>
    <t>SALDO FLETE BOGOTA  MANUEL MEJIA SERRANO</t>
  </si>
  <si>
    <t xml:space="preserve">SALDO FLETE JORGE HERNAN </t>
  </si>
  <si>
    <t>ABONO CREDITO N. 2910089703 BANCOLOMBIA</t>
  </si>
  <si>
    <t>ANTICIPO  FLETE MEDELLIN CARLOS ALBERTO ORTIZ</t>
  </si>
  <si>
    <t>PRESTAMO JUAN PABLO GUARIN</t>
  </si>
  <si>
    <t>PRESTAMO BENJAMIN FLOREZ</t>
  </si>
  <si>
    <t xml:space="preserve">PRESTAMO AMANDA POVEDA </t>
  </si>
  <si>
    <t xml:space="preserve">CREDITO NELSY CARRILLO </t>
  </si>
  <si>
    <t>JUNIO/13/16</t>
  </si>
  <si>
    <t>CHEQUE NACIONAL N. 535978(RUBIEL HERNANDEZ)</t>
  </si>
  <si>
    <t xml:space="preserve">OSCAR FERREIRA ABONO A CUENTA </t>
  </si>
  <si>
    <t xml:space="preserve">PRESTAMO AVELINO URIBE </t>
  </si>
  <si>
    <t>ARRIENDOAPTO PARQUE REAL</t>
  </si>
  <si>
    <t>PRACTICE VICTOR JULIO CARRILLO</t>
  </si>
  <si>
    <t xml:space="preserve">RECIBO OSCAR DAVID FERREIRA </t>
  </si>
  <si>
    <t xml:space="preserve">RECIBO NIKOLLE VANESA FERREIRA </t>
  </si>
  <si>
    <t>SALDO FLETE VICTOR HERNAN GARZON</t>
  </si>
  <si>
    <t xml:space="preserve">PRESTAMO YAIRA ADRIANA </t>
  </si>
  <si>
    <t xml:space="preserve">PRACTICE EDUBINA ARIAS </t>
  </si>
  <si>
    <t xml:space="preserve">PRACTICE ADONIDES PARADA </t>
  </si>
  <si>
    <t>N. SALDO NERY GUARIN</t>
  </si>
  <si>
    <t xml:space="preserve">SALDO MARTHA ACEVEDO </t>
  </si>
  <si>
    <t>GASTOS POR COMISION</t>
  </si>
  <si>
    <t>N. 20812 VIDAL LEGUIZAMON</t>
  </si>
  <si>
    <t>N. 20813 EMILIANO VALBUENA</t>
  </si>
  <si>
    <t xml:space="preserve">N. 20814 LUIS FERNANDO </t>
  </si>
  <si>
    <t>N. 20815 MARCOS GARCIA</t>
  </si>
  <si>
    <t>N. 20816 ROSA MARIA SUAREZ</t>
  </si>
  <si>
    <t>N. 20817 ALEXIS LEON</t>
  </si>
  <si>
    <t>N. 20818-19-20 JOSE DOLORES ORTIZ</t>
  </si>
  <si>
    <t>N. 20821-22 IRMA PEDRAZA</t>
  </si>
  <si>
    <t>N. 20823 MARIA LUISA REY</t>
  </si>
  <si>
    <t>N. 20824 ANDRES SUAREZ</t>
  </si>
  <si>
    <t>N. 20825 HELENA ROSO</t>
  </si>
  <si>
    <t>N. 20826 MIGUEL PEREZ</t>
  </si>
  <si>
    <t>N. 20827 JORGE PICON</t>
  </si>
  <si>
    <t>N. 20828 JUAN EULISES LEON</t>
  </si>
  <si>
    <t>N. 20829 GABRIELA ASCANIO</t>
  </si>
  <si>
    <t>N. 20830 LUZ EESTHELLA MEJIA</t>
  </si>
  <si>
    <t>N. 20831 JUAN CARLOS ARAQUE</t>
  </si>
  <si>
    <t>N. 20832 LIBARDO HERNANDEZ</t>
  </si>
  <si>
    <t>N. 20833 ALIRIO RUEDA</t>
  </si>
  <si>
    <t>N. 20834 ISABEL LOZANO</t>
  </si>
  <si>
    <t>N. 20835 BENJAMIN FLOREZ</t>
  </si>
  <si>
    <t>N. 20836 ANSELMO GARCIA</t>
  </si>
  <si>
    <t>N. 20837 ROSALINA FLOREZ</t>
  </si>
  <si>
    <t>N. 20838 PEDRO LOZANO</t>
  </si>
  <si>
    <t>N. 20839 JESUS MARIA CHIA</t>
  </si>
  <si>
    <t>N. 20840 OBDULIO CORREA</t>
  </si>
  <si>
    <t>N. 20841 OLINTO PINZON</t>
  </si>
  <si>
    <t>N. 20842 CENAIDA CHACON</t>
  </si>
  <si>
    <t>N. 20843 LAURA MENDOZA</t>
  </si>
  <si>
    <t>N. 20844-45 DANIEL ALVAREZ</t>
  </si>
  <si>
    <t>N. 20846 ISMAEL CAMACHO</t>
  </si>
  <si>
    <t>N. 20847 TEOFILO QUINTERO</t>
  </si>
  <si>
    <t>N. 20848-49 PEDRO HERRERA</t>
  </si>
  <si>
    <t>N. 20850 NEFTALY ARIZA</t>
  </si>
  <si>
    <t>N. 20851 ALVARO LUQUE</t>
  </si>
  <si>
    <t>N. 20852-53 DANIEL ORTIZ</t>
  </si>
  <si>
    <t>N. 20854 ALEJANDRO ARDILA</t>
  </si>
  <si>
    <t>N. 20855 DANIEL ROJAS</t>
  </si>
  <si>
    <t>N. 20856 SARA SANDOVAL</t>
  </si>
  <si>
    <t>N. 20857 WENDY ROCIO OVALLE</t>
  </si>
  <si>
    <t>N. 20858 JOSE NEBARDO</t>
  </si>
  <si>
    <t>N. 20859 MIGUEL JAIMES</t>
  </si>
  <si>
    <t>N. 20860 MARIO GOMEZ</t>
  </si>
  <si>
    <t>N. 20861 CENAIDA VILLAMIZAR</t>
  </si>
  <si>
    <t>N. 20862 VIDAL VARGAS</t>
  </si>
  <si>
    <t>N. 20863 OTONIEL RODRIGUEZ</t>
  </si>
  <si>
    <t>N. 20864 OTONIEL REDRIGUEZ</t>
  </si>
  <si>
    <t>N. 20865 GILDO GAMBOA</t>
  </si>
  <si>
    <t>N. 20866 PASCUAL SEQUEDA</t>
  </si>
  <si>
    <t>N. 20867 NICOLAS NIÑO</t>
  </si>
  <si>
    <t>N. 20868 ISRAEL SUAREZ</t>
  </si>
  <si>
    <t>N. 20869 JESUS CASTELLANOS</t>
  </si>
  <si>
    <t>N. 20870 FLAMINIO CACUA</t>
  </si>
  <si>
    <t>N. 20871 WILFREDO REY</t>
  </si>
  <si>
    <t>N. 20872 ELIAS CALDERON</t>
  </si>
  <si>
    <t>N. 20873-74 ALEXIS SANCHEZ</t>
  </si>
  <si>
    <t>N. 20875 SAMUEL ALVAREZ</t>
  </si>
  <si>
    <t>N. 20876 LUIS MONTAÑEZ</t>
  </si>
  <si>
    <t>N. 20877 OSCAR Julián</t>
  </si>
  <si>
    <t>N. 20878 HECTOR PEREZ</t>
  </si>
  <si>
    <t>N. 20879 PEDRO VALERO</t>
  </si>
  <si>
    <t>N. 20880 RAMIRO DUEÑEZ</t>
  </si>
  <si>
    <t>N. 20881 OFELIA GARCES</t>
  </si>
  <si>
    <t>N. 20885-86 JAIME VALENCIA</t>
  </si>
  <si>
    <t>N. 20887 GONZALO GELVEZ</t>
  </si>
  <si>
    <t>N. 20888 GONZALO GELVEZ</t>
  </si>
  <si>
    <t>N. 20889 ADONIDES PARADA</t>
  </si>
  <si>
    <t>N. 20891 BENJAMIN PABON</t>
  </si>
  <si>
    <t xml:space="preserve">N. 20892-93 BENJAMIN PABON </t>
  </si>
  <si>
    <t>N. 20883-84-90-94 GONZALO GELVEZ</t>
  </si>
  <si>
    <t>N. 20895 PRIMITIVO LEAL</t>
  </si>
  <si>
    <t>N. 20896 JOSE LOZADA</t>
  </si>
  <si>
    <t>N. 20897 LIBIA GUTIERREZ</t>
  </si>
  <si>
    <t>N. 20899 VARIOS</t>
  </si>
  <si>
    <t>N. 20900 VARIOS</t>
  </si>
  <si>
    <t>N. 20901 NOLBERTO LOPEZ</t>
  </si>
  <si>
    <t>N. 20902 ANTONIO NARANJO</t>
  </si>
  <si>
    <t>N. 20903 GREGORIO RUEDA</t>
  </si>
  <si>
    <t>N. 20904 PROSPERO PARRA</t>
  </si>
  <si>
    <t>N. 20905-06 EDGAR MARTINEZ</t>
  </si>
  <si>
    <t>N. 20913-14 ALBEIRO AMESQUITO</t>
  </si>
  <si>
    <t>N. 20915 VLADIMIR BASTO</t>
  </si>
  <si>
    <t>N. 20916-17-18 ROBINSON GIL</t>
  </si>
  <si>
    <t>N. 20919 GONZALO GARCIA</t>
  </si>
  <si>
    <t>N. 20920 RODRIGO BLANCO</t>
  </si>
  <si>
    <t>N. 20921 RODRIGO BLANCO</t>
  </si>
  <si>
    <t>N. 20922 RODRIGO BLANCO</t>
  </si>
  <si>
    <t>N. 20923 EDINSON RIOS</t>
  </si>
  <si>
    <t>N. 20925 VANESSA VANEGAS</t>
  </si>
  <si>
    <t>N. 20926 MARIA OLAGO</t>
  </si>
  <si>
    <t>N. 20927 LUIS ULFRIDO</t>
  </si>
  <si>
    <t>JUNIO/14/16</t>
  </si>
  <si>
    <t>HERNANDO HERNANDEZ  ABONO A CUENTA</t>
  </si>
  <si>
    <t>AVELINO URIBE-PRESTAMO</t>
  </si>
  <si>
    <t>YORMAN RODRIGUEZ -PRESTAMO</t>
  </si>
  <si>
    <t>EVERARDO AMAYA - CARGUES</t>
  </si>
  <si>
    <t>IVAN PABON  ABONO A CUENTA</t>
  </si>
  <si>
    <t>SERGIO ANDRES DURAN - CARGUES</t>
  </si>
  <si>
    <t>EDUVINA ARIAS - PRACTICES</t>
  </si>
  <si>
    <t>N. 20908 HERNANDO</t>
  </si>
  <si>
    <t>N. 20929 TELVO RUEDA</t>
  </si>
  <si>
    <t>N. 20930 JESUS MARIA PEREZ</t>
  </si>
  <si>
    <t>N. 20931 HERMINDA SEQUEDA</t>
  </si>
  <si>
    <t>N. 20932-20933 CRISTOBAL GOMEZ</t>
  </si>
  <si>
    <t>N. 20934 JORGE  PUENTES</t>
  </si>
  <si>
    <t>N. 20935-20936 ALCIDES ARIAS</t>
  </si>
  <si>
    <t>N. 20937 GERMAN CASTELLANOS</t>
  </si>
  <si>
    <t>N. 20938 RAMIRO PINZON</t>
  </si>
  <si>
    <t>N. 20939-20940-20941  ISAIAS CACUA</t>
  </si>
  <si>
    <t>N. 20942 FLOR DE MARIA MARIN</t>
  </si>
  <si>
    <t>N. 20943 REYNALDO</t>
  </si>
  <si>
    <t>N. 20944 DANIEL HERNANDEZ</t>
  </si>
  <si>
    <t>N. 20948 ARTURO SANTAMARIA</t>
  </si>
  <si>
    <t>N. 20949 MAURICIO GUARIN</t>
  </si>
  <si>
    <t>N. 20952 ROBERTO VILLAMIZAR</t>
  </si>
  <si>
    <t>N. 20957-20958  HERNANDO DIAZ</t>
  </si>
  <si>
    <t>N. 20959 LUIS BECERRA</t>
  </si>
  <si>
    <t>N. 20962 LUIS LASSO</t>
  </si>
  <si>
    <t>N. 20965-20966 LUDY TOLOZA</t>
  </si>
  <si>
    <t>N. 20967 MISAEL ESTEVEZ</t>
  </si>
  <si>
    <t>N. 20968 ISOLINA MORENO</t>
  </si>
  <si>
    <t>N. 20969 ROLFER TOLOZA</t>
  </si>
  <si>
    <t>N. 20970 LUIS E. TOLOZA</t>
  </si>
  <si>
    <t>N. 20971 LUIS E .TOLOZA</t>
  </si>
  <si>
    <t>N. 20972 LUIS E. TOLOZA</t>
  </si>
  <si>
    <t>N. 20976 ORLANDO CUADROS</t>
  </si>
  <si>
    <t>N. 20978 GABRIEL QUIÑONEZ</t>
  </si>
  <si>
    <t>N. 20979 EVA GEORGIA</t>
  </si>
  <si>
    <t>N. 20980 LUIS HERNANDO SEPULVEDA</t>
  </si>
  <si>
    <t>N. 20975 LUIS E. TOLOZA</t>
  </si>
  <si>
    <t>N. 20981 VICTORIA FORERO</t>
  </si>
  <si>
    <t>N. 20950-20951 POLICAPO OCHOA</t>
  </si>
  <si>
    <t>EVERARDO AMAYA - PRESTAMO</t>
  </si>
  <si>
    <t>N. 20973-20974 LUIS E. TOLOZA</t>
  </si>
  <si>
    <t>N. 20909-20910-20911 HERNANDO</t>
  </si>
  <si>
    <t>N. 20928 JUAN MENDOZA</t>
  </si>
  <si>
    <t>N. 20945 HERMINZO QUIROGA</t>
  </si>
  <si>
    <t>N. 20953 MIGUEL PINTO</t>
  </si>
  <si>
    <t>N. 20954 ELIBERTO CAMPOS</t>
  </si>
  <si>
    <t>N. 20955 CARLOS ARTURO</t>
  </si>
  <si>
    <t>N. 20983 ADRIANA RIOS</t>
  </si>
  <si>
    <t>N. 20885 LEONEL GONZALES</t>
  </si>
  <si>
    <t>N. 20988 NAPOLEON MARTINEZ</t>
  </si>
  <si>
    <t>N. 20989 MANUEL SANABRIA</t>
  </si>
  <si>
    <t>N. 20990-91 FREDY ELEUTERIO</t>
  </si>
  <si>
    <t>N. 20992 Julián CALDERON</t>
  </si>
  <si>
    <t>N. 20993 MARCOS CABALLERO</t>
  </si>
  <si>
    <t>N. 20994 PEDRO GARCIA</t>
  </si>
  <si>
    <t>N. 20999 ANGY SANCHEZ</t>
  </si>
  <si>
    <t>DEPOSITO YAIRA ADRIANA MORENO</t>
  </si>
  <si>
    <t>ARRIENDO PEDRO ANTONIO VALBUENA</t>
  </si>
  <si>
    <t>LEASING</t>
  </si>
  <si>
    <t>CHEQUE NACIONAL N. 535985</t>
  </si>
  <si>
    <t>SALDO FLETE BOGOTA JOSE FRANCISCO LOPEZ</t>
  </si>
  <si>
    <t>ABONO A CUENTA RUBEN HERNANDEZ</t>
  </si>
  <si>
    <t xml:space="preserve">SERVICIO LUZ PINOS </t>
  </si>
  <si>
    <t xml:space="preserve">SERVICIO LUZ CHAPINERO </t>
  </si>
  <si>
    <t xml:space="preserve">SERVICIO TELEBUCARAMANGA </t>
  </si>
  <si>
    <t xml:space="preserve">SERVICIO DE TELEBUCARAMANGA </t>
  </si>
  <si>
    <t xml:space="preserve">SEVICIO DE CLARO </t>
  </si>
  <si>
    <t>PRESTAMO IVAN PABON</t>
  </si>
  <si>
    <t>PRESTAMO ELBE FANDIÑO</t>
  </si>
  <si>
    <t xml:space="preserve">SALDO FLETE NACIONAL OMAR MORENO </t>
  </si>
  <si>
    <t xml:space="preserve">VENTA CAFÉ MOLIDO </t>
  </si>
  <si>
    <t xml:space="preserve">SALDO FLETE JOSE JOAQUIN HERRERA </t>
  </si>
  <si>
    <t>JUNIO/15/16</t>
  </si>
  <si>
    <t>N. 20946/47/20997/98 HERNANDO RANGEL</t>
  </si>
  <si>
    <t xml:space="preserve">N. 20984 DA TITO MONTERIA </t>
  </si>
  <si>
    <t>N. 20986 SEBASTIAN FERREIRA</t>
  </si>
  <si>
    <t>N. 20987 ORLANDO SANCHEZ</t>
  </si>
  <si>
    <t>N. 21003 GERMAN JAIMES</t>
  </si>
  <si>
    <t>N. 21007 FRANCISCO BARRIO</t>
  </si>
  <si>
    <t>N. 21008 JAVIER NIÑO</t>
  </si>
  <si>
    <t>N. 21009 MIGUEL GARCIA</t>
  </si>
  <si>
    <t>N. 21011 ANA MERCEDES</t>
  </si>
  <si>
    <t>N. 21012 TOBIAS DELGADO</t>
  </si>
  <si>
    <t>N. 21013 AGUEDA CASTILLO</t>
  </si>
  <si>
    <t>N. 21014 SANDRA MILENA</t>
  </si>
  <si>
    <t>N. 21015 DOMINGO ALVAREZ</t>
  </si>
  <si>
    <t>N. 21016 ESPERANZA MILLAN</t>
  </si>
  <si>
    <t>N. 21017 BERTHA GOMEZ</t>
  </si>
  <si>
    <t>N. 21018 JESUS FORERO</t>
  </si>
  <si>
    <t>N. 21019 VIDAL LEGUIZAMON</t>
  </si>
  <si>
    <t>N. 21020 MARIA LEONOR</t>
  </si>
  <si>
    <t>N. 21021 CARLOS EMIRO</t>
  </si>
  <si>
    <t>N. 21022 ISAAC RICO</t>
  </si>
  <si>
    <t>N. 21024 RAFAEL MANOSALVA</t>
  </si>
  <si>
    <t>N. 21025 LUIS EDUARDO CRUZ</t>
  </si>
  <si>
    <t>N. 21026 PRIMITIVO LEAL</t>
  </si>
  <si>
    <t>N. 21027 JOSE JULIO FLOREZ</t>
  </si>
  <si>
    <t>N. 21028 TERESA REATIGA</t>
  </si>
  <si>
    <t>N. 21030 ARQUIMEDEZ HIGUERA</t>
  </si>
  <si>
    <t>N. 21032 MARIELA DE RUEDA</t>
  </si>
  <si>
    <t>N. 21033 MARIELA DE RUEDA</t>
  </si>
  <si>
    <t>N. 21034 MARIELA DE RUEDA</t>
  </si>
  <si>
    <t>N. 21035 SERGIO RUIZ</t>
  </si>
  <si>
    <t>N. 21036 HINDALECIO PINTO</t>
  </si>
  <si>
    <t>N. 21038 NAIN MANTILLA</t>
  </si>
  <si>
    <t>N. 21042 LEONARDO GARCIA</t>
  </si>
  <si>
    <t>N. 21045-46 JOSE JAIMES GELVEZ</t>
  </si>
  <si>
    <t>N. 21047 MARLENE ESCALANTE</t>
  </si>
  <si>
    <t>N. 21049 PRIMITIVO LEAL</t>
  </si>
  <si>
    <t>N. 21050 VARIOS</t>
  </si>
  <si>
    <t>N. 21051 VARIOS</t>
  </si>
  <si>
    <t>N. 21052-53-54-55 PEDRO ANGEL ORTIZ</t>
  </si>
  <si>
    <t>CHEQUE GIRADOS COMPAÑÍA AGRICOLA(JUNIO/14/16)</t>
  </si>
  <si>
    <t>CHEQUE GIRADO COMPAÑÍA AGRICOLA JUNIO/15/16</t>
  </si>
  <si>
    <t xml:space="preserve">PRESTAMO GUIMEL JESUS ROJAS </t>
  </si>
  <si>
    <t xml:space="preserve">IMPUESTOS </t>
  </si>
  <si>
    <t>QUINCENA ROCIO GOMEZ</t>
  </si>
  <si>
    <t>QUINCENA OMAIRA FLOREZ</t>
  </si>
  <si>
    <t xml:space="preserve">QUINCENA SHERLY KARINA DUARTE </t>
  </si>
  <si>
    <t>SALDO FLETE GEMBER ARIEL RINCON</t>
  </si>
  <si>
    <t>SALDO FLETE ORLAY RINCON ZARATE</t>
  </si>
  <si>
    <t>COMPRAGERARDO CAMACHO</t>
  </si>
  <si>
    <t>PRESTAMO PEDRO MARTINEZ</t>
  </si>
  <si>
    <t>N. 21048 ORLANDO SANCHEZ</t>
  </si>
  <si>
    <t>N. 21041 ORLANDO SANCHEZ</t>
  </si>
  <si>
    <t>JUNIO/16/16</t>
  </si>
  <si>
    <t xml:space="preserve">SUELDO PRIMERA QUINCENA CIRO ALFONSO </t>
  </si>
  <si>
    <t xml:space="preserve">PRESTAMO HENRY MATINEZ CHEQUE N. 77469-3 </t>
  </si>
  <si>
    <t>PRESTAMO FREDY FERNANDEZ</t>
  </si>
  <si>
    <t>EXCEDENTE RODRIGO BLANCO</t>
  </si>
  <si>
    <t>N. 20078 FELIPE FERNANDEZ</t>
  </si>
  <si>
    <t>N. 20722 RAFAEL ANTONIO</t>
  </si>
  <si>
    <t>N. 20737-39 NAIN MANTILLA</t>
  </si>
  <si>
    <t>N. 21056 EMILIANO VALBUENA</t>
  </si>
  <si>
    <t>N. 21057 ROSALBA LOPEZ</t>
  </si>
  <si>
    <t>N. 21058-59 MARTHA ORTEGA</t>
  </si>
  <si>
    <t>N. 21060 FERNANDO GOMEZ</t>
  </si>
  <si>
    <t>N. 21061 ARTURO MANTILLA</t>
  </si>
  <si>
    <t>N. 21062 RUBI CANO</t>
  </si>
  <si>
    <t>N. 21063 URBANO COLMENARES</t>
  </si>
  <si>
    <t>N. 21065 SINFOROSO NAVARRO</t>
  </si>
  <si>
    <t>N. 21067 ELKIN DUARTE</t>
  </si>
  <si>
    <t>N. 21070 JORGE BERNAL</t>
  </si>
  <si>
    <t>N. 21071 ANACLETO ORTIZ</t>
  </si>
  <si>
    <t>N. 21072 OSCAR JULIAN</t>
  </si>
  <si>
    <t>N. 21074 HERNANDO SUAREZ</t>
  </si>
  <si>
    <t>N. 21075 BLANCA DURAN</t>
  </si>
  <si>
    <t>N. 21076 ISMAEL LOPEZ LASSO</t>
  </si>
  <si>
    <t>N. 21077 RAMIRO MANTILLA</t>
  </si>
  <si>
    <t>N. 21078 ALFREDO MANTILLA</t>
  </si>
  <si>
    <t>N. 21079 ELSA LOPEZ LOPEZ</t>
  </si>
  <si>
    <t>N. 21082 REYNALDO CAMACHO</t>
  </si>
  <si>
    <t>N. 21084 RODRIGO BLANCO</t>
  </si>
  <si>
    <t xml:space="preserve">N. 21085 RODRIGO BLANCO </t>
  </si>
  <si>
    <t>N. 21088 HUMBERTO ARIAS</t>
  </si>
  <si>
    <t>N. 21089 ISNARDO MURILLO</t>
  </si>
  <si>
    <t>N. 21090 JESUS BARRERA</t>
  </si>
  <si>
    <t>N. 21091 BENJAMIN MORALES</t>
  </si>
  <si>
    <t>N. 21094 AGUSTIN CAMACHO</t>
  </si>
  <si>
    <t>N. 21095 ABEL ROA</t>
  </si>
  <si>
    <t>N. 21096 JIMENA GALVIZ</t>
  </si>
  <si>
    <t>N. 21098 PEDRO ANTONIO</t>
  </si>
  <si>
    <t>N. 21099 EDGAR CALDERON</t>
  </si>
  <si>
    <t>N. 21100 CARLOS ARTURO</t>
  </si>
  <si>
    <t>N. 21109 JUAN DE LA CRUZ</t>
  </si>
  <si>
    <t>PRESTAMO FERNANDO RINCON</t>
  </si>
  <si>
    <t xml:space="preserve">PRESTAMO RICHARD MORALES </t>
  </si>
  <si>
    <t>PRESTAMO OSCAR NAVARRO</t>
  </si>
  <si>
    <t>N. 20977-21080 MARTHA ACEVEDO</t>
  </si>
  <si>
    <t>N. 21064 PEDRO JOSE PABON</t>
  </si>
  <si>
    <t>N. 21110 VARIOS</t>
  </si>
  <si>
    <t>N. 21107 OSCAR TRUJILLO</t>
  </si>
  <si>
    <t>QUINCENA EIVER ALEXANDER SUAREZ</t>
  </si>
  <si>
    <t>QUINCENA SERGIO ANDRES DURAN</t>
  </si>
  <si>
    <t>QUINCENA YESID EDUARDO DURAN</t>
  </si>
  <si>
    <t>QUINCENA JOSE LUIS MENESES NAVARRO</t>
  </si>
  <si>
    <t xml:space="preserve">QUINCENA JUAN CARLOS PORTO </t>
  </si>
  <si>
    <t>QUINCENA GERMAN PEDRAZA</t>
  </si>
  <si>
    <t>PRESTAMO RICHAD MORALES</t>
  </si>
  <si>
    <t>JUNIO/17/16</t>
  </si>
  <si>
    <t>CREDITO N. 2910087938</t>
  </si>
  <si>
    <t>CREDITO N. 29181085857</t>
  </si>
  <si>
    <t>CREDITO N. 2910088327</t>
  </si>
  <si>
    <t xml:space="preserve">CHEQUE N. RECOGIDO POR CAJA </t>
  </si>
  <si>
    <t>TARJETA BANCO OCCIDENTE</t>
  </si>
  <si>
    <t>REVISORIA FISCAL MES DE ENERO 2016</t>
  </si>
  <si>
    <t>VENTA GANADO 6,014*4100</t>
  </si>
  <si>
    <t xml:space="preserve">JESUS MENESES ABONO A CUENTA </t>
  </si>
  <si>
    <t>DEPOSITO COMERCIALIZADORA</t>
  </si>
  <si>
    <t>CHEQUE N, 065518 (GUILLERMO MARIN)</t>
  </si>
  <si>
    <t xml:space="preserve">PRESTAMO JAIME VILLAMIZAR </t>
  </si>
  <si>
    <t xml:space="preserve">PRESTAM JORGE EDUARDO </t>
  </si>
  <si>
    <t xml:space="preserve">VENTA CACAO EN GRANO ANGELO </t>
  </si>
  <si>
    <t xml:space="preserve">VENTA CACAO EN  GRANO </t>
  </si>
  <si>
    <t>VENTA MAIZ LISNEY</t>
  </si>
  <si>
    <t>N. 20687 LISNEY BAUTISTA</t>
  </si>
  <si>
    <t>N. 20688 LISNEY BAUTISTA</t>
  </si>
  <si>
    <t>N. 20413 RITO VALBUENA</t>
  </si>
  <si>
    <t>N. 21111 TRIUNFO JOSE</t>
  </si>
  <si>
    <t>N. 21113 OCTAVIO GUERRERO</t>
  </si>
  <si>
    <t>N. 21114 NELSON GUERRERO</t>
  </si>
  <si>
    <t>N. 21115 ELIAS GUERRERO</t>
  </si>
  <si>
    <t>N. 21116 PORFIDIO ORTEGA</t>
  </si>
  <si>
    <t>N. 21117 ELKIN MANTILLA</t>
  </si>
  <si>
    <t>N. 21118 ARNULFO SALCEDO</t>
  </si>
  <si>
    <t>N. 21122 JOSE RANGEL</t>
  </si>
  <si>
    <t>N. 21131 MERY IBAÑEZ DIAZ</t>
  </si>
  <si>
    <t>N. 21132 SEGUNDO LAGUADO</t>
  </si>
  <si>
    <t>N. 21133 NESTOR LAGUADO</t>
  </si>
  <si>
    <t>N. 21134-35 LETICIA GARCIA</t>
  </si>
  <si>
    <t>N. 21136 ANDRES AFANADOR</t>
  </si>
  <si>
    <t>N. 21137 EMILIANO VALBUENA</t>
  </si>
  <si>
    <t>N. 21138 EMILIANO VALBUENA</t>
  </si>
  <si>
    <t>N. 21139 HUMBERTO BLANCO</t>
  </si>
  <si>
    <t>N. 21140 RAUL MUÑOZ</t>
  </si>
  <si>
    <t>N. 21141 BERNARDO QUIÑONEZ</t>
  </si>
  <si>
    <t>N. 21142 DOMINGO MANCILLA</t>
  </si>
  <si>
    <t>N. 21143 DOMINGO MANCILLA</t>
  </si>
  <si>
    <t>N. 21145 CARLOS GOYENECHE</t>
  </si>
  <si>
    <t>N. 21146 LUIS EMILIO</t>
  </si>
  <si>
    <t>N. 21147 RUFINO PABON</t>
  </si>
  <si>
    <t>N. 21148 ADRIANA YURANY</t>
  </si>
  <si>
    <t>N. 21149-50 HILDA ROJAS</t>
  </si>
  <si>
    <t>N. 21151 ALBA ROSA AREISA</t>
  </si>
  <si>
    <t>N. 21152 EDGAR PACHON</t>
  </si>
  <si>
    <t>N. 21153-54 ROBERTO SALAZAR</t>
  </si>
  <si>
    <t>N. 21155 JOSE HERRERA</t>
  </si>
  <si>
    <t>N. 21156 LUIS ANTONIO JAIMES</t>
  </si>
  <si>
    <t>N. 21157 LUIS ANTONIO JAIMES</t>
  </si>
  <si>
    <t>N. 21158-59 LAUREANO</t>
  </si>
  <si>
    <t>N. 21160 RUFINO PABON</t>
  </si>
  <si>
    <t>N. 21161 NUMAEL SANCHEZ</t>
  </si>
  <si>
    <t>N. 21162 VITELVINA MEDINA</t>
  </si>
  <si>
    <t>N. 21163 JESUS PEREZ</t>
  </si>
  <si>
    <t>N. 21164 VICTOR ALMANZA</t>
  </si>
  <si>
    <t>N. 21165-66 SOLON DIAZ</t>
  </si>
  <si>
    <t>N. 21167-68 RAFAEL ARENIZ</t>
  </si>
  <si>
    <t>N. 21169 WILSON MENDOZA</t>
  </si>
  <si>
    <t>N. 21170-71 OTONIEL RODRIGUEZ</t>
  </si>
  <si>
    <t>N. 21177 YADIRA GUERRERO</t>
  </si>
  <si>
    <t>N. 21178-79 FORTUNATO</t>
  </si>
  <si>
    <t>N. 21180-81 ELIAS TORRES</t>
  </si>
  <si>
    <t>N. 21182-83 JESUS REY</t>
  </si>
  <si>
    <t>N. 21184-85 LEONIDAS SANDOVAL</t>
  </si>
  <si>
    <t>N. 21186 SORENA SANDOVAL</t>
  </si>
  <si>
    <t>N. 21187 JOSELIN SANDOVAL</t>
  </si>
  <si>
    <t>N. 21188-89 JESUS MEDINA</t>
  </si>
  <si>
    <t>N. 21190-91 NELSON TOLOSA</t>
  </si>
  <si>
    <t>N. 21192 OMAIRA MENESES</t>
  </si>
  <si>
    <t>N. 21193 JOSE SANDOVAL</t>
  </si>
  <si>
    <t>N. 21194-95 DANIEL VILLAMIZAR</t>
  </si>
  <si>
    <t>N. 21196 RODOLFO HERNANDEZ</t>
  </si>
  <si>
    <t>N. 21197 JORGE SANDOVAL</t>
  </si>
  <si>
    <t>N. 21198 MANUEL AMAYA</t>
  </si>
  <si>
    <t>N. 21199 JOSE ALIRIO</t>
  </si>
  <si>
    <t>N. 21200 EDINSON LIZCANO</t>
  </si>
  <si>
    <t>N. 21202 DIEGO VARGAS</t>
  </si>
  <si>
    <t>N. 21203 ANDRES SUAREZ</t>
  </si>
  <si>
    <t>N. 21204 LUIS MARIA MEJIA</t>
  </si>
  <si>
    <t>N. 21205 WILMER NIÑO</t>
  </si>
  <si>
    <t>N. 21206 MARGARITA LUNA</t>
  </si>
  <si>
    <t>N. 21207 CRISTOBAL OCHOA</t>
  </si>
  <si>
    <t>N. 21208 PEDRO RAMIREZ</t>
  </si>
  <si>
    <t>N. 21209 CARLOS VILLAMIZAR</t>
  </si>
  <si>
    <t>N. 21210 REYNALDO CAMACHO</t>
  </si>
  <si>
    <t>N. 21213 HENRY AUGUSTO</t>
  </si>
  <si>
    <t>N. 21214 WILSON MORENO</t>
  </si>
  <si>
    <t>N. 21215 JAIME CASTAÑEDA</t>
  </si>
  <si>
    <t>N. 21216 MARIA DIAZ</t>
  </si>
  <si>
    <t>N. 21144 JAIME VILLAMIZAR</t>
  </si>
  <si>
    <t>PRESTAMO COOVALLEUPARI</t>
  </si>
  <si>
    <t xml:space="preserve">COMPRA FREDY POVEDA </t>
  </si>
  <si>
    <t xml:space="preserve">COMPRA MEDARDO </t>
  </si>
  <si>
    <t xml:space="preserve">SALDO MARLON ADRIAN BALLEN CASTELLANOS </t>
  </si>
  <si>
    <t xml:space="preserve">PRESTAMO ADRIANA MORENO </t>
  </si>
  <si>
    <t>ACPM</t>
  </si>
  <si>
    <t>SALDO PEDRO MARTINEZ</t>
  </si>
  <si>
    <t>JUNIO/18/16</t>
  </si>
  <si>
    <t>PRESTAMO ISMAEL LOPEZ</t>
  </si>
  <si>
    <t>PRESTAMO FREDY ELEUTERIO POVEDA</t>
  </si>
  <si>
    <t>PRESTAMO GEOVANY FLOREZ</t>
  </si>
  <si>
    <t xml:space="preserve">PRESTAMO YAIRA ADRIANA MORENO </t>
  </si>
  <si>
    <t xml:space="preserve">VENTA CACAO EN GRANO  </t>
  </si>
  <si>
    <t>PRESTAMO JOHANY FLOREZ</t>
  </si>
  <si>
    <t>N. 20995 HENRY AUGUSTO MARTINEZ</t>
  </si>
  <si>
    <t xml:space="preserve">N. 21201 AVELINO URIBE </t>
  </si>
  <si>
    <t>N. 21101 GILBERTO HERNANDEZ</t>
  </si>
  <si>
    <t>N. 21102 AGUSTIN HERNANDEZ</t>
  </si>
  <si>
    <t>N. 21103 OMAR BAEZ</t>
  </si>
  <si>
    <t xml:space="preserve">N. 21104 ALFONSO AYALA </t>
  </si>
  <si>
    <t>N. 21105 OMAR BAEZ</t>
  </si>
  <si>
    <t>N. 21106 OMAR BAEZ</t>
  </si>
  <si>
    <t>N.  21112 OMAR BAEZ</t>
  </si>
  <si>
    <t>N. 21217 MARIA SILVA</t>
  </si>
  <si>
    <t xml:space="preserve">N. 21218 ANDRES AFANADOR </t>
  </si>
  <si>
    <t xml:space="preserve">N. 21219/20 OSCAR OCHOA </t>
  </si>
  <si>
    <t xml:space="preserve">N. 21221 FELIPE GARCIA </t>
  </si>
  <si>
    <t xml:space="preserve">N. 21222 TRIUNFO JOSE </t>
  </si>
  <si>
    <t xml:space="preserve">N. 21223 JUAN ENRIQUE OCHOA </t>
  </si>
  <si>
    <t>N. 21224 JUAN GUARIN</t>
  </si>
  <si>
    <t>N. 21225 INES VARGAS AYALA</t>
  </si>
  <si>
    <t>N. 21226/27 HECTOR PEREZ</t>
  </si>
  <si>
    <t>N. 21228 ANTONIO NIÑO</t>
  </si>
  <si>
    <t>N. 21229 JAVIER NIÑO</t>
  </si>
  <si>
    <t>N. 21230 JORGE RAMIREZ</t>
  </si>
  <si>
    <t>N. 21231 LETICIA GUERRERO</t>
  </si>
  <si>
    <t>N. 21232 GELSON JAIMES</t>
  </si>
  <si>
    <t>N. 21233 DESIDERIO CORREA</t>
  </si>
  <si>
    <t>N. 21234 HERMINDA HERNANDEZ</t>
  </si>
  <si>
    <t>N. 21235 YASMIN LOPEZ</t>
  </si>
  <si>
    <t>N. 21236 NICOLAS RODRIGUEZ</t>
  </si>
  <si>
    <t xml:space="preserve">N. 21237 LUIS GARCIA </t>
  </si>
  <si>
    <t>N. 21238/39 ANGELA RODRIGUEZ</t>
  </si>
  <si>
    <t>N. 21240 SILVANO RODRIGUEZ</t>
  </si>
  <si>
    <t xml:space="preserve">N. 21241/42 ANTONIO ROJAS </t>
  </si>
  <si>
    <t>N. 21243 OBDULIO CORREA</t>
  </si>
  <si>
    <t>N. 21244 SINFOROSO NAVARRO</t>
  </si>
  <si>
    <t>N. 21245 ANGEL GOMEZ</t>
  </si>
  <si>
    <t>N. 21246 ORLANDO CUADROS</t>
  </si>
  <si>
    <t xml:space="preserve">N. 21247 RAMIRO RUEDA </t>
  </si>
  <si>
    <t xml:space="preserve">N. 21248/49/50 ELIDA ROJAS </t>
  </si>
  <si>
    <t xml:space="preserve">N. 21251 ANTONIO MARIA </t>
  </si>
  <si>
    <t>N. 21254/55 NAYIBE FLOREZ</t>
  </si>
  <si>
    <t>N. 21256 WILSON RUIZ</t>
  </si>
  <si>
    <t>N. 21257 GRANERO CACHIRA</t>
  </si>
  <si>
    <t>N. 21258 CLEMENTE RODRIGUEZ</t>
  </si>
  <si>
    <t>N. 21259 SARA SANDOVAL</t>
  </si>
  <si>
    <t>N. 21260 HERCILIA NIÑO</t>
  </si>
  <si>
    <t>N. 21261 CLAUDIO BOHORQUEZ</t>
  </si>
  <si>
    <t xml:space="preserve">N. 21262 FREDY ELEUTERIO </t>
  </si>
  <si>
    <t>N. 21263 ALONSO QUIÑONEZ</t>
  </si>
  <si>
    <t>N. 21264 MARIO DIAZ</t>
  </si>
  <si>
    <t>N. 21265/66 OLFRAN GUERRERO</t>
  </si>
  <si>
    <t>N. 21267 MAURICIO GUARIN</t>
  </si>
  <si>
    <t>N. 21268 JHON GUTIERREZ</t>
  </si>
  <si>
    <t>N. 21269 HERNAN MENDOZA</t>
  </si>
  <si>
    <t>N. 21270 JESUS ANTONIO</t>
  </si>
  <si>
    <t>N, 21271 ANGEL CALDERON</t>
  </si>
  <si>
    <t>N. 21272 HELENA DURAN</t>
  </si>
  <si>
    <t>N. 21273 IVAN PEREZ</t>
  </si>
  <si>
    <t>N. 21274 CELSO CAMACHO</t>
  </si>
  <si>
    <t>N. 21275/76 HERMIDEZ ROSO</t>
  </si>
  <si>
    <t>N. 21277 JOSE ALEN FLOREZ</t>
  </si>
  <si>
    <t>N. 21278 JAVIER PINTO</t>
  </si>
  <si>
    <t>N. 21279 GUILLERMO URIBE</t>
  </si>
  <si>
    <t xml:space="preserve">N. 21280 ALIRIO BAUTISTA </t>
  </si>
  <si>
    <t>N. 21281 ARLEY LIZCANO</t>
  </si>
  <si>
    <t>N. 21282 VIDAL DIAZ</t>
  </si>
  <si>
    <t>N. 21283 PEDRO PABON</t>
  </si>
  <si>
    <t>N. 21284 GUSTAVO CASANOVA</t>
  </si>
  <si>
    <t>N. 21285 MIGUEL ANGEL</t>
  </si>
  <si>
    <t>N. 21286 HECTOR MENDOZA</t>
  </si>
  <si>
    <t xml:space="preserve">N. 21287 PEDRO DUARTE </t>
  </si>
  <si>
    <t>N. 21288 EDELMIRA MORA</t>
  </si>
  <si>
    <t>N. 21289 HELI SUAREZ</t>
  </si>
  <si>
    <t>N. 21290 EMILIANA CAMACHO</t>
  </si>
  <si>
    <t>N. 21291 MARIBEL RODRIGUEZ</t>
  </si>
  <si>
    <t>N. 21292 MARTHA FABIOLA</t>
  </si>
  <si>
    <t>N. 21293 VICTOR SUAREZ</t>
  </si>
  <si>
    <t>N. 21294 ROBINSON HERNANDEZ</t>
  </si>
  <si>
    <t>N. 21295 ROBINSON HERNANDEZ</t>
  </si>
  <si>
    <t>N. 21296 HERNANDO</t>
  </si>
  <si>
    <t>N. 21297 ROBINSON HERNANDEZ</t>
  </si>
  <si>
    <t>N. 21298 ULFRIDO DURAN</t>
  </si>
  <si>
    <t>N. 21299 JOSE LUIS TEHERAN</t>
  </si>
  <si>
    <t>N. 21300 MARINA BENITEZ</t>
  </si>
  <si>
    <t>N. 21301 ROBINSON HERNANDEZ</t>
  </si>
  <si>
    <t>N. 21302 ALIRIO HERNANDEZ</t>
  </si>
  <si>
    <t>N. 21303 NOLBERTO REY</t>
  </si>
  <si>
    <t>N. 21304/21305 VICTALY GUERRERO</t>
  </si>
  <si>
    <t>N. 21306/07 LUIS SOLANO</t>
  </si>
  <si>
    <t xml:space="preserve">N. 21308 EULISES CUADROS </t>
  </si>
  <si>
    <t>N. 21310 MIGUEL VILLAMIZAR</t>
  </si>
  <si>
    <t>N. 21311 MANUEL GARCIA</t>
  </si>
  <si>
    <t>N. 21312 MIGUEL ANGEL GOMEZ</t>
  </si>
  <si>
    <t>N. 21313 OSCAR Julián</t>
  </si>
  <si>
    <t xml:space="preserve">N. 21314 VARIOS </t>
  </si>
  <si>
    <t>N. 21315 IDELSO ORTEGA</t>
  </si>
  <si>
    <t>N. 21316/17 IDELSO ORTEGA</t>
  </si>
  <si>
    <t xml:space="preserve">N. 21318 ROSA HELENA </t>
  </si>
  <si>
    <t xml:space="preserve">N. 21319/20 ROSA  HELENA </t>
  </si>
  <si>
    <t xml:space="preserve">N. 21321/22 ROSA HELENA </t>
  </si>
  <si>
    <t xml:space="preserve">N. 21323 ROSA HELENA </t>
  </si>
  <si>
    <t xml:space="preserve">N. 21324 ROSA HELENA </t>
  </si>
  <si>
    <t>GASTOS POR CAJA (DOMICILIOS VARIOS )</t>
  </si>
  <si>
    <t>VENTA DE CACAO</t>
  </si>
  <si>
    <t>PRACTICE JORGE MARTINEZ</t>
  </si>
  <si>
    <t>PRACTICE HILDA ROJAS</t>
  </si>
  <si>
    <t>GASTOS POR CAJA</t>
  </si>
  <si>
    <t>PRACTICE ZOITO VILLAMIZAR</t>
  </si>
  <si>
    <t>CHEQUE NACIONAL N. 065519</t>
  </si>
  <si>
    <t>PRESTAMO KARINA DUARTE</t>
  </si>
  <si>
    <t>PRESTAMO GABRIEL NIÑO</t>
  </si>
  <si>
    <t>N. 21335-36 ROSA MARIA MENDOZA</t>
  </si>
  <si>
    <t>N. 21337 ANGEL MARIA</t>
  </si>
  <si>
    <t>N. 21338 EMILIANO VALBUENA</t>
  </si>
  <si>
    <t>N. 21339-40 ALFONSO ESTEBAN</t>
  </si>
  <si>
    <t>N. 21341 JOSE SALCEDO</t>
  </si>
  <si>
    <t>N. 21342 PAULA PEREZ</t>
  </si>
  <si>
    <t>N. 21343 RAMIRO PINZON</t>
  </si>
  <si>
    <t>N. 21344 RAMIRO PRADILLA</t>
  </si>
  <si>
    <t>N. 21345 ANSELMO GARCIA</t>
  </si>
  <si>
    <t>N. 21346-47-48-49 BERNARDO ROJAS</t>
  </si>
  <si>
    <t>N. 21350-51 ANSELMO FONSECA</t>
  </si>
  <si>
    <t>N. 21352 ROSENDO TORRES</t>
  </si>
  <si>
    <t>N. 21353 JESUS AFANADOR</t>
  </si>
  <si>
    <t>N. 21354 OLINTO PINZON</t>
  </si>
  <si>
    <t>N. 21355-56 ANDRES SUAREZ</t>
  </si>
  <si>
    <t>N. 21357 ALBA ROSA AREISA</t>
  </si>
  <si>
    <t>N. 21358 JUVENAL PINTO</t>
  </si>
  <si>
    <t>N. 21359 ISRAEL AMAYA</t>
  </si>
  <si>
    <t>N. 21360 JORGE MARTINEZ</t>
  </si>
  <si>
    <t>N. 21361-62 JORGE GARCIA</t>
  </si>
  <si>
    <t>N. 21363-64 JORGE RODRIGUEZ</t>
  </si>
  <si>
    <t>N. 21365 PRIMITIVO LEAL</t>
  </si>
  <si>
    <t>N. 21366-67 DINAEL PABON</t>
  </si>
  <si>
    <t>N. 21368 SANTIAGO RAMOS</t>
  </si>
  <si>
    <t>N. 21369 JOSE NEBARDO</t>
  </si>
  <si>
    <t>N. 21370 CELINO PARDO</t>
  </si>
  <si>
    <t>N. 21371 FREDY ELEUTERIO</t>
  </si>
  <si>
    <t>N. 21372 GLADIS RUEDA</t>
  </si>
  <si>
    <t>N. 21373-74 ZOILO VILLAMIZAR</t>
  </si>
  <si>
    <t>N. 21375-76 OFELIA VILLAMIZAR</t>
  </si>
  <si>
    <t>N. 21377-78 MARIA IDA FLOREZ</t>
  </si>
  <si>
    <t>N. 21379-80-81-82 AGUSTIN HERNANDEZ</t>
  </si>
  <si>
    <t>N. 21383 PRIMITIVO LEAL</t>
  </si>
  <si>
    <t>N. 21384 HILDA ROJAS</t>
  </si>
  <si>
    <t>N. 21385 ROSENDO SIERRA</t>
  </si>
  <si>
    <t>N. 21386 PEDRO SIERRA</t>
  </si>
  <si>
    <t>N. 21387-88 GILDARDO HERNANDEZ</t>
  </si>
  <si>
    <t>N. 21389-90-91 FLAMINIO CACUA</t>
  </si>
  <si>
    <t>N. 21392 CESAR AUGUSTO</t>
  </si>
  <si>
    <t>N. 21393-94 CESAR AUGUSTO</t>
  </si>
  <si>
    <t>N. 21395-96-97 ARACELY GOMEZ</t>
  </si>
  <si>
    <t>N. 21398 GRANERO CACHIRA</t>
  </si>
  <si>
    <t>N. 21399 JUVENAL RAMIREZ</t>
  </si>
  <si>
    <t>N. 21400 JOSE ALFREDO</t>
  </si>
  <si>
    <t>N. 21401-02 CARLOS RUEDA</t>
  </si>
  <si>
    <t>N. 21403-04 CARLOS RUEDA</t>
  </si>
  <si>
    <t>N. 21405-06 JESUS REY</t>
  </si>
  <si>
    <t>N. 21407 ABEL HERRERA</t>
  </si>
  <si>
    <t>N. 21408 ANDELFO BUENO</t>
  </si>
  <si>
    <t>N. 21409 PEDRO CASTELLANOS</t>
  </si>
  <si>
    <t>N. 21410 GILDO GAMBOA</t>
  </si>
  <si>
    <t>N. 21411 ELIAS CALDERON</t>
  </si>
  <si>
    <t>N. 21412 JAIME HERRERA</t>
  </si>
  <si>
    <t>N. 21413 PABLO VICENTE</t>
  </si>
  <si>
    <t>N. 21414 LUIS A. HERNANDEZ</t>
  </si>
  <si>
    <t>N. 21415 ARNALDO BAEZ</t>
  </si>
  <si>
    <t>N. 21416 JOSE PITA</t>
  </si>
  <si>
    <t>N. 21417 WILFREDO REY</t>
  </si>
  <si>
    <t>N. 21418 JOSELIN SANDOVAL</t>
  </si>
  <si>
    <t>N. 21419 JOSE JEREZ</t>
  </si>
  <si>
    <t>N. 21425 LUIS EDUARDO JEREZ</t>
  </si>
  <si>
    <t>N. 21426 JESUS JEREZ</t>
  </si>
  <si>
    <t>N. 21427 SAMUEL CRISTANCHO</t>
  </si>
  <si>
    <t>N. 21432 VARIOS</t>
  </si>
  <si>
    <t>N. 21433-34 JAIRO SILVA</t>
  </si>
  <si>
    <t>N. 21436 CARLOS GOMEZ</t>
  </si>
  <si>
    <t>PRESTAMO COOPCACAO(JUNIO 17/16)</t>
  </si>
  <si>
    <t>PRESTAMO YAIRA ADRIANA MORENO(JUNIO17/16)</t>
  </si>
  <si>
    <t>DEPOSITO BANCOLOMBIA SAS</t>
  </si>
  <si>
    <t xml:space="preserve">COMPRAS GERMAN CASTELLANOS </t>
  </si>
  <si>
    <t xml:space="preserve">PRESTAMO OSCAR ARDILA BULA </t>
  </si>
  <si>
    <t>COMPRAS OLIVERIO HERNANDEZ</t>
  </si>
  <si>
    <t>JUNIO/20/16</t>
  </si>
  <si>
    <t>JUNIO/21/16</t>
  </si>
  <si>
    <t xml:space="preserve">COMPRA GERMAN CASTELLANOS </t>
  </si>
  <si>
    <t xml:space="preserve">COMPRA ISOLINA ROJAS </t>
  </si>
  <si>
    <t>GASTOS POR CAJA (DESCARGUES)</t>
  </si>
  <si>
    <t>OBRA PLAYON</t>
  </si>
  <si>
    <t xml:space="preserve">COMISION VENTACAFE </t>
  </si>
  <si>
    <t>PRESTAMO SAUL MANOSALVA (FLETES)</t>
  </si>
  <si>
    <t>DEPOSITO COMERCILAIZADORA</t>
  </si>
  <si>
    <t xml:space="preserve">OSCAR ARDILA ABONO </t>
  </si>
  <si>
    <t>N. 21446 MANUEL RUEDA</t>
  </si>
  <si>
    <t>N. 21447-48 JOSE ORTIZ</t>
  </si>
  <si>
    <t>N. 21449 BERNARDO QUIÑONEZ</t>
  </si>
  <si>
    <t>N. 21450 RODRIGO</t>
  </si>
  <si>
    <t>N. 21451 FLORALBA</t>
  </si>
  <si>
    <t>N. 21452-53 EDGAR CALDERON</t>
  </si>
  <si>
    <t>N. 21454 ARTURO OSORIO</t>
  </si>
  <si>
    <t>N. 21455 ANA DELIA LEON</t>
  </si>
  <si>
    <t>N. 21456 SIERVO CARREÑO</t>
  </si>
  <si>
    <t>N. 21457 GRISELDA VILLAMIZAR</t>
  </si>
  <si>
    <t>N. 21458 SAUL TOLOZA</t>
  </si>
  <si>
    <t>N. 21459 SANDRA MILENA</t>
  </si>
  <si>
    <t>N. 21460 SAMUEL ALMANZAR</t>
  </si>
  <si>
    <t>N. 21461 ALFONSO FLOREZ</t>
  </si>
  <si>
    <t>N. 21462 ALICIA PUENTES</t>
  </si>
  <si>
    <t>N. 21463 JOSE VICENTE</t>
  </si>
  <si>
    <t>N. 21464 JULIO VILLAREAL</t>
  </si>
  <si>
    <t>N. 21465 BETO QUINTERO</t>
  </si>
  <si>
    <t>N. 21466 HENRY BOHORQUEZ</t>
  </si>
  <si>
    <t>N. 21467 ISABEL BALAGUERA</t>
  </si>
  <si>
    <t>N. 21468 JESUS CAÑIZALES</t>
  </si>
  <si>
    <t>N. 21469 PRIMITIVO LEAL</t>
  </si>
  <si>
    <t>N. 21470 HUGO GUERRERO</t>
  </si>
  <si>
    <t>N. 21471 JOSE ANTONIO</t>
  </si>
  <si>
    <t>N. 21472-73 SERGIO MANTILLA</t>
  </si>
  <si>
    <t>N. 21474 CARLINA RINCON</t>
  </si>
  <si>
    <t>N. 21475 EDWIN LEON</t>
  </si>
  <si>
    <t>N. 21476 CARMEN PEREZ</t>
  </si>
  <si>
    <t>N. 21477 ALVARO PEREZ</t>
  </si>
  <si>
    <t>N. 21478 MANUEL SANABRIA</t>
  </si>
  <si>
    <t>N. 21479 JESUS MENDOZA</t>
  </si>
  <si>
    <t>N. 21480 GILBERTO</t>
  </si>
  <si>
    <t>N. 21481 LUIS ARMANDO RICO</t>
  </si>
  <si>
    <t>N. 21482 CARMEN MURCIA</t>
  </si>
  <si>
    <t>N. 21483-84-85-86 MIGUEL ANGEL</t>
  </si>
  <si>
    <t>N. 21487-88 JOSE RAMIREZ</t>
  </si>
  <si>
    <t>N. 21490 LORENZO CASTRO</t>
  </si>
  <si>
    <t>N. 21491 ELIBERTO CAMPOS</t>
  </si>
  <si>
    <t>N. 21493 JOSE ANTONIO</t>
  </si>
  <si>
    <t>N. 21494 HERMINZO QUIROGA</t>
  </si>
  <si>
    <t>N. 21495 LINDERMAN CAMACHO</t>
  </si>
  <si>
    <t>N. 21496 VICTOR GALEANO</t>
  </si>
  <si>
    <t>N. 21497 FABIO GAONA</t>
  </si>
  <si>
    <t>N. 21499 AGUSTIN CAMACHO</t>
  </si>
  <si>
    <t>N. 21498 HENRY FLOREZ</t>
  </si>
  <si>
    <t>N. 21500 RUT TORRADO</t>
  </si>
  <si>
    <t>N. 21501 ANA MORATO</t>
  </si>
  <si>
    <t>N. 21502 PRIMITVO LEAL</t>
  </si>
  <si>
    <t>N. 21503 FREDY ELEUTERIO</t>
  </si>
  <si>
    <t>N. 21504 MARIO HERNANDEZ</t>
  </si>
  <si>
    <t>N. 21506 SERGIO CENTENO</t>
  </si>
  <si>
    <t>N. 21509 BLANCA CECILIA</t>
  </si>
  <si>
    <t>N. 21510 TITO JAIMES</t>
  </si>
  <si>
    <t>N. 21511 MANUEL PINTO</t>
  </si>
  <si>
    <t>DEPOSITO COAGROPECOL</t>
  </si>
  <si>
    <t>DEPOSITO COOVALLEUPARI</t>
  </si>
  <si>
    <t xml:space="preserve">PRESTAMO UNIO EXPÓAGRO </t>
  </si>
  <si>
    <t>N. 214445 LUIS EMILIO SANABRIA</t>
  </si>
  <si>
    <t>N. 21420 JOHANY FLOREZ</t>
  </si>
  <si>
    <t>CHEQUE NACIONAL N. 065526 (JAVIER)</t>
  </si>
  <si>
    <t xml:space="preserve">INTERESES MARIA ZORAIDA LOPERA </t>
  </si>
  <si>
    <t xml:space="preserve">DEPOSITO BBVA CREDITO </t>
  </si>
  <si>
    <t xml:space="preserve">PRESTAMO RITO VALBUENA </t>
  </si>
  <si>
    <t xml:space="preserve">N. 21421 RICAUTE MORALES </t>
  </si>
  <si>
    <t>N. 21489 UNION EXPOAGRO</t>
  </si>
  <si>
    <t>FACTURA SERGAR N. 5935</t>
  </si>
  <si>
    <t>JUNIO/22/16</t>
  </si>
  <si>
    <t>PRESTAMO HECTOR CABANZO</t>
  </si>
  <si>
    <t>PRESTAMO ADOLFO BARRERA</t>
  </si>
  <si>
    <t xml:space="preserve">SERVICIO DE AGUA  PINOS </t>
  </si>
  <si>
    <t xml:space="preserve">SERVICIO DE AGUA CHAPINERO </t>
  </si>
  <si>
    <t>SERVICIO DE AGUA CALLE 28 N. 16/14</t>
  </si>
  <si>
    <t xml:space="preserve">SERVICIO DE LUZ RIONEGRO </t>
  </si>
  <si>
    <t>SERVICIO DE LUZ CALLE 28 N0 16/14</t>
  </si>
  <si>
    <t>SERVICIO DE LUZ FINCA GUARUMOS</t>
  </si>
  <si>
    <t xml:space="preserve">SERVICIO DE GAS PINOS </t>
  </si>
  <si>
    <t>RETIRO PARA CAJA CHEQUE N. 48947/0</t>
  </si>
  <si>
    <t xml:space="preserve">PRESTAMO CARLOS CAMARGO </t>
  </si>
  <si>
    <t xml:space="preserve">PRESTAMO OSCAR NAVARRO </t>
  </si>
  <si>
    <t>TRANSFERENIA AURA MARIA MUJICA</t>
  </si>
  <si>
    <t>TRANSFERENCIA PEDRO MARTINEZ</t>
  </si>
  <si>
    <t>N. 21120-21 VIDAL VILLAMIZAR</t>
  </si>
  <si>
    <t>N. 21309-21119 LISNEY BAUTISTA</t>
  </si>
  <si>
    <t>N. 21523 ALEX BARAJAS</t>
  </si>
  <si>
    <t>N. 21524 SAUL ACEVEDO</t>
  </si>
  <si>
    <t>N. 21525 ORLANDO ALBA</t>
  </si>
  <si>
    <t>N. 21526 HERMES ARAQUE</t>
  </si>
  <si>
    <t>N. 21527 TITO MENDOZA</t>
  </si>
  <si>
    <t>N. 21528 JORGE ROJAS</t>
  </si>
  <si>
    <t xml:space="preserve">N. 21529 REYNALDO </t>
  </si>
  <si>
    <t>N. 21530-31 BERNARDO ROJAS</t>
  </si>
  <si>
    <t>N. 21532 PRIMITIVO LEAL</t>
  </si>
  <si>
    <t>N. 21533-34-35 CARLOS CASTILLO</t>
  </si>
  <si>
    <t>N. 21536 SEBASTIAN MARTINEZ</t>
  </si>
  <si>
    <t>N. 21537-38 MARIA SUAREZ</t>
  </si>
  <si>
    <t>N. 21539 AGUSTIN PRECIADO</t>
  </si>
  <si>
    <t>N. 21540 RICARDO GOMEZ</t>
  </si>
  <si>
    <t>N. 21541 OMAR TOLOSA</t>
  </si>
  <si>
    <t>N. 21542 CARLOS PICON</t>
  </si>
  <si>
    <t xml:space="preserve">N. 21546 ORLANDO SANCHEZ </t>
  </si>
  <si>
    <t>N. 21548 MARCOS LANDINEZ</t>
  </si>
  <si>
    <t>N. 21550 AMBROSIO QUIÑONEZ</t>
  </si>
  <si>
    <t>N. 21551 HELIDEN HERNANDEZ</t>
  </si>
  <si>
    <t>N. 21555 ARQUIMEDEZ HIGUERA</t>
  </si>
  <si>
    <t>N. 21556 LEONOR LOPEZ LOPEZ</t>
  </si>
  <si>
    <t>N. 21557 PEDRO PABLO FORERO</t>
  </si>
  <si>
    <t>N. 21561 CRISTOBAL</t>
  </si>
  <si>
    <t xml:space="preserve">N. 21563 NESTOR PINZON </t>
  </si>
  <si>
    <t>N. 21564 GABRIEL OSMA</t>
  </si>
  <si>
    <t>N. 21565 NICOLAS ARDILA</t>
  </si>
  <si>
    <t>N. 21566 SEBASTIAN FERREIRA</t>
  </si>
  <si>
    <t>N. 21567 VARIOS</t>
  </si>
  <si>
    <t>N. 21505 FREDY MORENO</t>
  </si>
  <si>
    <t>N. 21569 NESTOR JACINTO LEON</t>
  </si>
  <si>
    <t>JUNIO/23/16</t>
  </si>
  <si>
    <t>PRIMERA QUINCENA RODRIGO FERREIRA</t>
  </si>
  <si>
    <t>RETIRO PARA CAJA CHEQUE N. KT291367</t>
  </si>
  <si>
    <t>COMISION PLAYON</t>
  </si>
  <si>
    <t>DEPOSITO ITALCOL</t>
  </si>
  <si>
    <t>N. 21545 HELY SILVA</t>
  </si>
  <si>
    <t>N. 21571 DA TITO MONTERIA</t>
  </si>
  <si>
    <t>N. 21572 LUIS ALBERTO</t>
  </si>
  <si>
    <t>N. 21573 ISAIAS ALVAREZ</t>
  </si>
  <si>
    <t>N. 21574 IVAN SOCHA</t>
  </si>
  <si>
    <t>N. 21575 JULIO NIÑO</t>
  </si>
  <si>
    <t>N. 21576 ANIBAL TOLOZA</t>
  </si>
  <si>
    <t>N. 21578-79 JOSE IGNACIO BLANCO</t>
  </si>
  <si>
    <t>N. 21580-81 ARNULFO BLANCO</t>
  </si>
  <si>
    <t>N. 21582-83 NUBIA PEDRAZA</t>
  </si>
  <si>
    <t>N. 21587 JULIANA ESTEBAN</t>
  </si>
  <si>
    <t>N. 21592-93 ALEXANDER MUJICA</t>
  </si>
  <si>
    <t>N. 21595 JOSE BAEZ</t>
  </si>
  <si>
    <t>N. 21600-01 JUAN CARLOS PEREZ</t>
  </si>
  <si>
    <t>N. 21602 ANIBAL GARCES</t>
  </si>
  <si>
    <t>N. 21604 YESENIA GONZALES</t>
  </si>
  <si>
    <t>N. 21605 ANA MORATO</t>
  </si>
  <si>
    <t xml:space="preserve">N. 21606 VARIOS </t>
  </si>
  <si>
    <t>N. 21609 INOCENCIO NIÑO</t>
  </si>
  <si>
    <t>SALDOFLETE NACIONAL  LUIS HENRY GARCIA</t>
  </si>
  <si>
    <t>JUNIO/24/16</t>
  </si>
  <si>
    <t>RETIRO PARA CAJA CHEQUE N. 48954/1</t>
  </si>
  <si>
    <t xml:space="preserve">COMPRA DE LENTEJA </t>
  </si>
  <si>
    <t>RETIRO PARA CAJA CHEQUE N. 48957/2</t>
  </si>
  <si>
    <t>JOSE RUBIEL HERNANDEZ DEJO CHEQUE N. 065532</t>
  </si>
  <si>
    <t>RETIRO PARA CAJACHEQUE N. 48956/9</t>
  </si>
  <si>
    <t>RETIRO PARA CAJA CHEQUE N. 065538 (JAVIER)</t>
  </si>
  <si>
    <t xml:space="preserve">N. 21603 CARLOS ARTURO </t>
  </si>
  <si>
    <t xml:space="preserve">N. 21619/20 JOSE ROJAS </t>
  </si>
  <si>
    <t xml:space="preserve">N. 21621 EDWIN VALBUENA </t>
  </si>
  <si>
    <t xml:space="preserve">N. 21622 SALOMON OCHOA </t>
  </si>
  <si>
    <t>N. 21625/26/27/28 ESPERANZA SANCHEZ</t>
  </si>
  <si>
    <t xml:space="preserve">N. 21623/24/29 CESAR OCHOA </t>
  </si>
  <si>
    <t>N. 21630 DAVID VARGAS MUÑOZ</t>
  </si>
  <si>
    <t>N. 21631 MARIA DEL CARMEN</t>
  </si>
  <si>
    <t>N. 21632 BERNARDO QUIÑONEZ</t>
  </si>
  <si>
    <t>N. 21633-34 ISRAEL VILLAMIZAR</t>
  </si>
  <si>
    <t>N. 21635 EDGAR ROJAS</t>
  </si>
  <si>
    <t>N. 21636 DIOFAN ROJAS</t>
  </si>
  <si>
    <t>N. 21637 YAKELINE GUERRERO</t>
  </si>
  <si>
    <t>N. 21638 JACOB MORENO</t>
  </si>
  <si>
    <t>N. 21640 LUIS EMILIO</t>
  </si>
  <si>
    <t>N. 21641 JACOB MORENO</t>
  </si>
  <si>
    <t>N. 21642 HECTOR CABANZO</t>
  </si>
  <si>
    <t>N. 21643 OBDULIO CORREA</t>
  </si>
  <si>
    <t>N. 21644 JESUS SILVA</t>
  </si>
  <si>
    <t>N. 21645 BERTHA GOMEZ</t>
  </si>
  <si>
    <t>N. 21646 ANDERSON</t>
  </si>
  <si>
    <t>N. 21647 GERMAN JAIMES</t>
  </si>
  <si>
    <t>N. 21648 ROSENDO CHIA</t>
  </si>
  <si>
    <t>N. 21651-52 LEONARDO ROJAS</t>
  </si>
  <si>
    <t>N. 21653 TILCIA ACEVEDO</t>
  </si>
  <si>
    <t>N. 21654 HERNANDO PABON</t>
  </si>
  <si>
    <t>N. 21655 EDGAR FLOREZ</t>
  </si>
  <si>
    <t>N. 21656 SORENA SANDOVAL</t>
  </si>
  <si>
    <t>N. 21657-58 ADOLFO GARCIA</t>
  </si>
  <si>
    <t>N. 21659 JOSE SANDOVAL</t>
  </si>
  <si>
    <t>N. 21660 ELIAS REY</t>
  </si>
  <si>
    <t>N. 21661-62 VIDAL VARGAS</t>
  </si>
  <si>
    <t>N. 21663 ALVARO FLOREZ</t>
  </si>
  <si>
    <t>N. 21664 GLADIZ FLOREZ</t>
  </si>
  <si>
    <t>N. 21665-66 ERNESTO ESTUPIÑAN</t>
  </si>
  <si>
    <t>N. 21667 MARTA RODRIGUEZ</t>
  </si>
  <si>
    <t>N. 21668 WILSON VILLAMIZAR</t>
  </si>
  <si>
    <t>N. 21669 BENITO HERRERA</t>
  </si>
  <si>
    <t>N. 21670-71 EUDORO RIVERO</t>
  </si>
  <si>
    <t>N. 21672 CELIA GOMEZ</t>
  </si>
  <si>
    <t>N. 21673 JUAN CARLOS ORTIZ</t>
  </si>
  <si>
    <t>N. 21674 FIDEL ROA</t>
  </si>
  <si>
    <t>N. 21676 ELSA LOPEZ LOPEZ</t>
  </si>
  <si>
    <t>N. 21678 HERNANDO SUAREZ</t>
  </si>
  <si>
    <t>N. 21679 CARLOS ENRIQUE</t>
  </si>
  <si>
    <t>N. 21680 JESUS ALFONSO</t>
  </si>
  <si>
    <t>N. 21681 CECILIA CESPEDES</t>
  </si>
  <si>
    <t>N. 21682 LUCILA RIVERA</t>
  </si>
  <si>
    <t>N. 21683 FREDY DUARTE</t>
  </si>
  <si>
    <t>N. 21684-85-86 IRENE SOTO</t>
  </si>
  <si>
    <t>N. 21687 JOSE NEBARDO</t>
  </si>
  <si>
    <t>N. 21688 MARLENE ESCALANTE</t>
  </si>
  <si>
    <t>N. 21689-90 FORTUNATO</t>
  </si>
  <si>
    <t>N. 21691 OTONIEL RODRIGUEZ</t>
  </si>
  <si>
    <t>N. 21692 MANUEL AMAYA</t>
  </si>
  <si>
    <t>N. 21693-94 WILFREDO REY</t>
  </si>
  <si>
    <t>N. 21695 LUIS MARIA MEJIA</t>
  </si>
  <si>
    <t>N. 21696 LUIS ENRIQUE MENDEZ</t>
  </si>
  <si>
    <t>N. 21697 GONZALO MANRIQUE</t>
  </si>
  <si>
    <t>N. 21698 WILFREDO REY</t>
  </si>
  <si>
    <t>N. 21617 ISABEL VEGA</t>
  </si>
  <si>
    <t>N. 21613-14 IDULFO ORTEGA</t>
  </si>
  <si>
    <t>N. 21615 LISNEY BAUTISTA</t>
  </si>
  <si>
    <t>N. 21616 LISNEY BAUTISTA</t>
  </si>
  <si>
    <t>N. 21618 MARTIN GUARIN</t>
  </si>
  <si>
    <t>N. 21700 JIMMY PAREDES</t>
  </si>
  <si>
    <t>N. 21701 VARIOS</t>
  </si>
  <si>
    <t>N. 21702 MANUEL JAIMES</t>
  </si>
  <si>
    <t>N. 21703-04-05 PEDRO MORENO</t>
  </si>
  <si>
    <t>N. 21706 GABRIEL QUIÑONEZ</t>
  </si>
  <si>
    <t>N. 21708-09-10 DANIEL ESTUPIÑAN</t>
  </si>
  <si>
    <t>N. 21713 JOSE LUIS VERA</t>
  </si>
  <si>
    <t>N. 21714 EVA MERCHAN</t>
  </si>
  <si>
    <t>N. 21716-17 CAMPO ELIAS</t>
  </si>
  <si>
    <t>N. 21718 HERMES VILLAMIZAR</t>
  </si>
  <si>
    <t>N. 21726-27 EDINSON CACUA</t>
  </si>
  <si>
    <t>N. 21728 OMAR BAEZ</t>
  </si>
  <si>
    <t>N. 21729 EFRAIN SANDOVAL</t>
  </si>
  <si>
    <t>N. 21730 PEDRO PABON</t>
  </si>
  <si>
    <t>COMPRA DE ALVERJA</t>
  </si>
  <si>
    <t>N. 21711 PEDRO ANTONIO</t>
  </si>
  <si>
    <t>JUNIO/25/16</t>
  </si>
  <si>
    <t xml:space="preserve">SONIA ATUESTA ABONO A CUENTA </t>
  </si>
  <si>
    <t>CHEQUE N. 065540 NACIONAL (GUILLERMO MARIN)</t>
  </si>
  <si>
    <t>PRESTAMO GERMAN FLOREZ</t>
  </si>
  <si>
    <t xml:space="preserve">DOLARES KARINA </t>
  </si>
  <si>
    <t xml:space="preserve">VENTA CACAO FABIO PLATA </t>
  </si>
  <si>
    <t xml:space="preserve">PRESTAMO HECTOR EMIRO SARAVIA </t>
  </si>
  <si>
    <t>FACTURA N. AT 298 ATSSAS</t>
  </si>
  <si>
    <t>GASTOS POR DESCARGUES Y FLETE OSCAR MANTILLA</t>
  </si>
  <si>
    <t>N. 21734 JUAN PINZON</t>
  </si>
  <si>
    <t>N. 21735/36 RAMIRO REY</t>
  </si>
  <si>
    <t>N. 21737 FABIAN MORENO</t>
  </si>
  <si>
    <t xml:space="preserve">N. 21738 RITO VALBUENA </t>
  </si>
  <si>
    <t xml:space="preserve">N. 21739 JOSE PITA </t>
  </si>
  <si>
    <t>N. 21740 URBANO COLMENARES</t>
  </si>
  <si>
    <t>N. 21741/42 NERY GUARIN</t>
  </si>
  <si>
    <t xml:space="preserve">N. 21743/44 TRIUNFO JOSE </t>
  </si>
  <si>
    <t xml:space="preserve">N. 21745 JUAN ENRIQUE OCHOA </t>
  </si>
  <si>
    <t>N. 21746/47/48 ANALEONOR</t>
  </si>
  <si>
    <t xml:space="preserve">N. 21749 CRISTOBAL OCHOA </t>
  </si>
  <si>
    <t>N. 21750 JAVIER NIÑO</t>
  </si>
  <si>
    <t xml:space="preserve">N. 21751 JOSE ROJAS </t>
  </si>
  <si>
    <t xml:space="preserve">N. 21752 MARGARITA LUNA </t>
  </si>
  <si>
    <t xml:space="preserve">N. 21753 MIGUEL NIÑO </t>
  </si>
  <si>
    <t>N. 21754 HERNAN RAMIREZ</t>
  </si>
  <si>
    <t xml:space="preserve">N. 21755/56 JOSE DEL CARMEN </t>
  </si>
  <si>
    <t xml:space="preserve">N. 21757 FLOR MARIA NIÑO </t>
  </si>
  <si>
    <t>N. 21758 ANGEL CALDERON</t>
  </si>
  <si>
    <t xml:space="preserve">N. 21759 MARIA LUISA OCHOA </t>
  </si>
  <si>
    <t xml:space="preserve">N. 21760/61 CARLOS ARTURO DIAZ </t>
  </si>
  <si>
    <t xml:space="preserve">N. 21762 HUMBERTO PARRA </t>
  </si>
  <si>
    <t xml:space="preserve">N. 21763 VITELVINA MEDINA </t>
  </si>
  <si>
    <t xml:space="preserve">N. 21764 DUVER ANDRES </t>
  </si>
  <si>
    <t xml:space="preserve">N. 21765 REYNALDO MEJIA </t>
  </si>
  <si>
    <t xml:space="preserve">N. 21766 ANIBAL SEQUEDA </t>
  </si>
  <si>
    <t xml:space="preserve">N. 21767 ELVIA SEQUEDA </t>
  </si>
  <si>
    <t xml:space="preserve">N. 21768 EVARISTO SEQUEDA </t>
  </si>
  <si>
    <t xml:space="preserve">N. 21769 PATROCINIO </t>
  </si>
  <si>
    <t>N. 21770/71 GERMAN FLOREZ</t>
  </si>
  <si>
    <t xml:space="preserve">N. 21772 JAIRO REATIGA </t>
  </si>
  <si>
    <t xml:space="preserve">N. 21773 LUIS ALBERTO </t>
  </si>
  <si>
    <t>N. 21774 RAUL QUIÑONEZ</t>
  </si>
  <si>
    <t>N. 21775 NICOLAS RODRIGUEZ</t>
  </si>
  <si>
    <t xml:space="preserve">N. 21776 LAURA MENDOZA </t>
  </si>
  <si>
    <t xml:space="preserve">N. 217777/21778 TILCIA QUINTERO </t>
  </si>
  <si>
    <t xml:space="preserve">N. 21779 LUIS LASO </t>
  </si>
  <si>
    <t xml:space="preserve">N. 21780 MARCOS GARCIA </t>
  </si>
  <si>
    <t xml:space="preserve">N. 21781 AGUSTIN BLANCO </t>
  </si>
  <si>
    <t xml:space="preserve">N. 21782 ABDON ARCINIEGAS </t>
  </si>
  <si>
    <t xml:space="preserve">N. 21783 ALIRIO SOLANO </t>
  </si>
  <si>
    <t xml:space="preserve">N. 21784 JESUS BARRERA </t>
  </si>
  <si>
    <t xml:space="preserve">N. 21785 NELLY MATEUS </t>
  </si>
  <si>
    <t xml:space="preserve">N. 21786 DIANA MORA </t>
  </si>
  <si>
    <t>N. 21787 BENJAMIN FLOREZ</t>
  </si>
  <si>
    <t xml:space="preserve">N. 21788 JESUS EDUARDO </t>
  </si>
  <si>
    <t xml:space="preserve">N. 21789/90/91/92 MIGUEL ANGEL </t>
  </si>
  <si>
    <t xml:space="preserve">N. 21793 CARMEN ROSA MEDINA </t>
  </si>
  <si>
    <t xml:space="preserve">N. 21794/95 MARIA LUISA ANAYA </t>
  </si>
  <si>
    <t xml:space="preserve">N. 21796/97 TEOFILO PRADILLA </t>
  </si>
  <si>
    <t>N. 21798/99 IVAN PEREZ</t>
  </si>
  <si>
    <t>N. 21800 JOSE NEBARDO</t>
  </si>
  <si>
    <t xml:space="preserve">N. 21801 FREDY ELEUTERIO </t>
  </si>
  <si>
    <t xml:space="preserve">N. 21802 JOSE ALIRIO </t>
  </si>
  <si>
    <t>N. 21803 CARLOS ALVAREZ</t>
  </si>
  <si>
    <t xml:space="preserve">N. 21804 WILFREDO REY </t>
  </si>
  <si>
    <t xml:space="preserve">N. 21805 FORTUNATO </t>
  </si>
  <si>
    <t xml:space="preserve">N. 21806 PRIMITIVO LEAL </t>
  </si>
  <si>
    <t>N. 21807 WILFREDO RODRIGUEZ</t>
  </si>
  <si>
    <t>N. 21808 ERWIN GELVEZ</t>
  </si>
  <si>
    <t>N. 21809 JOSE DAVID ALVAREZ</t>
  </si>
  <si>
    <t>N. 21810 ALFONSO RODRIGUEZ</t>
  </si>
  <si>
    <t xml:space="preserve">N. 21811 OSCAR Julián </t>
  </si>
  <si>
    <t xml:space="preserve">N. 21812 EDUBINA ARIAS </t>
  </si>
  <si>
    <t xml:space="preserve">N. 21813/14/15 PEDRO ARIAS </t>
  </si>
  <si>
    <t>N. 21816 GERMAN LOPEZ</t>
  </si>
  <si>
    <t>N. 21817 WALBERTO GONZALEZ</t>
  </si>
  <si>
    <t xml:space="preserve">N. 21818 OSCAR FERREIRA </t>
  </si>
  <si>
    <t>N. 21819 VARIOS</t>
  </si>
  <si>
    <t xml:space="preserve">N. 21820 VARIOS </t>
  </si>
  <si>
    <t xml:space="preserve">N. 21822 IVANEL TARAZONA </t>
  </si>
  <si>
    <t xml:space="preserve">COMPRA JESUS </t>
  </si>
  <si>
    <t xml:space="preserve">COMPRA FRANKIL ANAYA </t>
  </si>
  <si>
    <t>PRACTICE NERY GUARIN</t>
  </si>
  <si>
    <t>JUNIO/27/16</t>
  </si>
  <si>
    <t xml:space="preserve">PRESTAMO ALONSO VALBUENA </t>
  </si>
  <si>
    <t xml:space="preserve">CREDITO N. 2910090353 BANCOLOMBIA </t>
  </si>
  <si>
    <t xml:space="preserve">CREDITO N. 2910088146 BANCOLOMBIA </t>
  </si>
  <si>
    <t xml:space="preserve">ARRIENDO LOCAL SAN GIL </t>
  </si>
  <si>
    <t xml:space="preserve">PRESTAMO AURA MARIA MUJICA </t>
  </si>
  <si>
    <t xml:space="preserve">ABONO CTA HECTOR SARAVIA </t>
  </si>
  <si>
    <t xml:space="preserve">PRACTICE GABRIEL OSMA </t>
  </si>
  <si>
    <t>GASTOS CAMIONES</t>
  </si>
  <si>
    <t>N. 21827 JAIRO MORALES</t>
  </si>
  <si>
    <t xml:space="preserve">N. 21828 LUIS EDUARDO </t>
  </si>
  <si>
    <t>N. 21829 VIDAL LEGUIZAMON</t>
  </si>
  <si>
    <t xml:space="preserve">N. 21830/31/32 RODOLFO PINEDA </t>
  </si>
  <si>
    <t>N. 21833 MARIA LUISA OCHOA</t>
  </si>
  <si>
    <t>N. 21834-35 CARLOS JULIO MEDINA</t>
  </si>
  <si>
    <t>N. 21836 ALVARO SANTOS</t>
  </si>
  <si>
    <t>N. 21837-38 PILAR SERRANO</t>
  </si>
  <si>
    <t>N. 21839 YOLANDA ARIAS</t>
  </si>
  <si>
    <t>N. 21840 HILARIO GOMEZ</t>
  </si>
  <si>
    <t>N. 21841 DANIEL GONZALEZ</t>
  </si>
  <si>
    <t>N. 21842 JAVIER HERNANDEZ</t>
  </si>
  <si>
    <t>N. 21843-44 NUBIA MENDOZA</t>
  </si>
  <si>
    <t>N. 21845-46 ISRAEL VILLAMIZAR</t>
  </si>
  <si>
    <t>N. 21847 ROQUE JULIO</t>
  </si>
  <si>
    <t>N. 21848 DOMICIANO CARREÑO</t>
  </si>
  <si>
    <t>N. 21849 PRIMITIVO LEAL</t>
  </si>
  <si>
    <t>N. 21850 AURELIANO CUADROS</t>
  </si>
  <si>
    <t>N. 21851 ELIECER PABON</t>
  </si>
  <si>
    <t>N. 21852-53-54 GERARDO VILLAMIZAR</t>
  </si>
  <si>
    <t>N. 21855-56 AZUCENA FLOREZ</t>
  </si>
  <si>
    <t>N. 21857-58-59 HERNANDO</t>
  </si>
  <si>
    <t>N. 21860 AGUSTIN HERNANDEZ</t>
  </si>
  <si>
    <t>N. 21861-62 HERMOGENES BLANCO</t>
  </si>
  <si>
    <t>N. 21863-64-65 MARLENE HERNANDEZ</t>
  </si>
  <si>
    <t>N. 21867 BELARMINO</t>
  </si>
  <si>
    <t>N. 21868 JOSE SILVA</t>
  </si>
  <si>
    <t>N. 21869-70 PRIMITIVO LEAL</t>
  </si>
  <si>
    <t>N. 21871 RAMIRO PRADILLA</t>
  </si>
  <si>
    <t>N. 21872 LUIS LARROTA</t>
  </si>
  <si>
    <t>N. 21873 ALONSO VALBUENA</t>
  </si>
  <si>
    <t>N. 21874-75 ANDRES SUAREZ</t>
  </si>
  <si>
    <t>N. 21876 HELIDEN HERNANDEZ</t>
  </si>
  <si>
    <t>N. 21877-78 TEOFILO QUINTERO</t>
  </si>
  <si>
    <t>N. 21879 YOBANY TRILLOS</t>
  </si>
  <si>
    <t>N. 21880-81-82-83 TILCIA ACEVEDO</t>
  </si>
  <si>
    <t>N. 21884 ANTONIO VALDEZ</t>
  </si>
  <si>
    <t>N. 21885 LOLA RODRIGUEZ</t>
  </si>
  <si>
    <t>N. 21886-87-88 ELISABET HERRERA</t>
  </si>
  <si>
    <t>N. 21889 GILDO GAMBOA</t>
  </si>
  <si>
    <t>N. 21890 ALFONSO PABON</t>
  </si>
  <si>
    <t>N. 21891 GABRIEL OSMA</t>
  </si>
  <si>
    <t>N. 21892 MIGUEL CHIA</t>
  </si>
  <si>
    <t>N. 21893 ABEL HERRERA</t>
  </si>
  <si>
    <t>N. 21894-95 MIGUEL JAIMES</t>
  </si>
  <si>
    <t>N. 21896 MARTIN LOPEZ</t>
  </si>
  <si>
    <t>N. 21897 SALOMON GUTIERREZ</t>
  </si>
  <si>
    <t>N. 21898 CECILIA MARTINEZ</t>
  </si>
  <si>
    <t>N. 21899 ADOLFO BARRERA</t>
  </si>
  <si>
    <t>N. 21900 JOSE FERNANDO</t>
  </si>
  <si>
    <t>N. 21901 MIGUEL ANGEL GOMEZ</t>
  </si>
  <si>
    <t>N. 21902 ANDREA SANTAMARIA</t>
  </si>
  <si>
    <t>N. 21903 JOSE ARTURO BAEZ</t>
  </si>
  <si>
    <t>N. 21904 ORLANDO CUADROS</t>
  </si>
  <si>
    <t>N. 21905-06 CARLOS LANDAZABAL</t>
  </si>
  <si>
    <t>N. 21907 SHIRLEY JOHANA</t>
  </si>
  <si>
    <t>N. 21908 LUCIA BAUTISTA</t>
  </si>
  <si>
    <t>N. 21909 MANUEL AMAYA</t>
  </si>
  <si>
    <t>N. 21910 WILFREDO REY</t>
  </si>
  <si>
    <t>N. 21911 JESUS MEDINA</t>
  </si>
  <si>
    <t>N. 21912 ISIDORO MONSALVE</t>
  </si>
  <si>
    <t>N. 21913 LUZ MARINA QUIROGA</t>
  </si>
  <si>
    <t>N. 21914 JESUS GARCIA</t>
  </si>
  <si>
    <t>N. 21915 HERCILIA CRUZ</t>
  </si>
  <si>
    <t>N. 21917 GRANERO CACHIRA</t>
  </si>
  <si>
    <t>N. 21918 FELIX GOMEZ</t>
  </si>
  <si>
    <t>N. 21919 VARIOS</t>
  </si>
  <si>
    <t>N. 21921 VARIOS</t>
  </si>
  <si>
    <t>N. 21922 VARIOS</t>
  </si>
  <si>
    <t>N. 21923 ARNALDO BAEZ</t>
  </si>
  <si>
    <t>JUNIO/28/16</t>
  </si>
  <si>
    <t>FACTURA GRANERO ORIENTA</t>
  </si>
  <si>
    <t xml:space="preserve">POLIZA GENERALI COLOMBIA </t>
  </si>
  <si>
    <t xml:space="preserve">ABONO A VENTA SACOS DE FIBRAS </t>
  </si>
  <si>
    <t xml:space="preserve">LUZ MARINA DOMINGUEZ CANCELO VALE </t>
  </si>
  <si>
    <t>CHEQUE N. 065544 NACIONAL (GUILLERMO MARIN)</t>
  </si>
  <si>
    <t xml:space="preserve">TARJETA CREDITO BANCO OCCIDENTE </t>
  </si>
  <si>
    <t>GASTOS POR DESCARGUES</t>
  </si>
  <si>
    <t xml:space="preserve">PRATICE EDUVINA ARIAS </t>
  </si>
  <si>
    <t>VENTA CAFÉ PILAO</t>
  </si>
  <si>
    <t xml:space="preserve">SALDO COINPROGUA </t>
  </si>
  <si>
    <t>ENVIO COOVALLEUPARI</t>
  </si>
  <si>
    <t>GASTOS POR RECARGAS</t>
  </si>
  <si>
    <t xml:space="preserve">N. 21040 ELOY MANTILLA </t>
  </si>
  <si>
    <t>N. 21924 WILSON PUENTES</t>
  </si>
  <si>
    <t xml:space="preserve">N. 21925/26 ALEXANDER GAMBOA </t>
  </si>
  <si>
    <t xml:space="preserve">N. 21927 MARTHA ORTEGA </t>
  </si>
  <si>
    <t xml:space="preserve">N. 21928/29 EXCEOMO ROJAS </t>
  </si>
  <si>
    <t>N. 21930 HERMINDA SEQUEDA</t>
  </si>
  <si>
    <t xml:space="preserve">N. 21931 EMILIANO VALBUENA </t>
  </si>
  <si>
    <t xml:space="preserve">N. 21932 CARLOS BARAJAS </t>
  </si>
  <si>
    <t>N. 21933 BERNARDO QUIÑONEZ</t>
  </si>
  <si>
    <t xml:space="preserve">N. 21934/35 MIGUEL ANGEL PINTO </t>
  </si>
  <si>
    <t xml:space="preserve">N. 21939 MIGUEL GARCIA </t>
  </si>
  <si>
    <t xml:space="preserve">N. 21938 ALFONSO ESTEBAN </t>
  </si>
  <si>
    <t xml:space="preserve">N. 21940 ALFREDO GARCIA </t>
  </si>
  <si>
    <t xml:space="preserve">N. 21941 JOSE MARIA CHIA </t>
  </si>
  <si>
    <t xml:space="preserve">N. 21942/43 LUIS HERNANDO </t>
  </si>
  <si>
    <t>N. 21944 MANUEL PINTO</t>
  </si>
  <si>
    <t>N. 21945 JESUS CAÑIZALES</t>
  </si>
  <si>
    <t>N. 21946 SOFIA BAUTISTA</t>
  </si>
  <si>
    <t>N. 21948-49-50 LEONILDE HERNANDEZ</t>
  </si>
  <si>
    <t>N. 21951 MISALE ESTEVES</t>
  </si>
  <si>
    <t>N. 21952 BERNARDINO MENDEZ</t>
  </si>
  <si>
    <t>N. 21953 ARISMENDY</t>
  </si>
  <si>
    <t>N. 21954-55-56-57 JOSE HERNANDEZ</t>
  </si>
  <si>
    <t>N. 21958 FANY JIMENEZ</t>
  </si>
  <si>
    <t>N. 21959 JOSELIN SANDOVAL</t>
  </si>
  <si>
    <t>N. 21960 EMELY MARTINEZ</t>
  </si>
  <si>
    <t>N. 21962 JOSE IGNACIO ACOSTA</t>
  </si>
  <si>
    <t>N. 21965 LUIS HERNANDO</t>
  </si>
  <si>
    <t>N. 21920-66 UNIOS EXPOAGRO</t>
  </si>
  <si>
    <t>N. 21967 RODRIGO BLANCO</t>
  </si>
  <si>
    <t>N. 21968 RODRIGO BLANCO</t>
  </si>
  <si>
    <t>N. 21969 RODRIGO BLANCO</t>
  </si>
  <si>
    <t>N. 21970 MARCOS LANDINEZ</t>
  </si>
  <si>
    <t>N. 21971 MARCOS LANDINEZ</t>
  </si>
  <si>
    <t>N. 21972-73-74 GONZALO GELVEZ</t>
  </si>
  <si>
    <t>N. 21975 MARITZA QUINTANA</t>
  </si>
  <si>
    <t>N. 21978 LUIS EVELIO PEDRAZA</t>
  </si>
  <si>
    <t>N. 21980 MARCOS ROJAS</t>
  </si>
  <si>
    <t>N. 21982 JUAN OJEDA</t>
  </si>
  <si>
    <t>N. 21983-84-85 LUIS SOLANO</t>
  </si>
  <si>
    <t>N. 21986 PEDRO ARDILA</t>
  </si>
  <si>
    <t>N. 21987 MAURICIO SALAZAR</t>
  </si>
  <si>
    <t>N. 21988-89 PRIMITIVO LEAL</t>
  </si>
  <si>
    <t>N. 21990 MANUEL SANABRIA</t>
  </si>
  <si>
    <t>N. 21992 HERMINZO QUIROGA</t>
  </si>
  <si>
    <t>N. 21993 REYNALDO CAMARGO</t>
  </si>
  <si>
    <t>N. 21994 ELIBERTO CAMPOS</t>
  </si>
  <si>
    <t>N. 21995-96 LUCAS MORENO</t>
  </si>
  <si>
    <t>N. 21997 VARIOS</t>
  </si>
  <si>
    <t>N. 21998 SEBASTIAN FERREIRA</t>
  </si>
  <si>
    <t>N. 21999 VALDEMAR SAENZ</t>
  </si>
  <si>
    <t>JUNIO/29/16</t>
  </si>
  <si>
    <t xml:space="preserve">PRESTAMO CONSTANTINO SANCHEZ </t>
  </si>
  <si>
    <t xml:space="preserve">PRESTAMO MARIO OSORIO </t>
  </si>
  <si>
    <t xml:space="preserve">VENTA CACAO </t>
  </si>
  <si>
    <t xml:space="preserve">PRESTAMO EFRAIN ALMANZAR </t>
  </si>
  <si>
    <t xml:space="preserve">PRESTAMO JAVIER GALVIZ </t>
  </si>
  <si>
    <t>SONIA ATUESTA ABONO A CUENTA (JUNIO28/16)</t>
  </si>
  <si>
    <t xml:space="preserve">SONIA ATUETA ABONO A CUENTA </t>
  </si>
  <si>
    <t xml:space="preserve">N. 21936 FREDY MORENO </t>
  </si>
  <si>
    <t>N. 22001 ANTONIO NIÑO</t>
  </si>
  <si>
    <t>N. 22002 CARMEN ROSA NIÑO</t>
  </si>
  <si>
    <t>N. 22003 MIGUEL NIÑO</t>
  </si>
  <si>
    <t>N. 22004 REYNALDO NIÑO</t>
  </si>
  <si>
    <t xml:space="preserve">N. 22005 LUIS FRANCISCO SILVA </t>
  </si>
  <si>
    <t>N. 22006 JORGE PICON</t>
  </si>
  <si>
    <t>N. 22007 PABLO DIAZ</t>
  </si>
  <si>
    <t>N. 22010 OBDULIO CORREA</t>
  </si>
  <si>
    <t xml:space="preserve">N. 22011/12/13 BERNARDO ROJAS </t>
  </si>
  <si>
    <t>N. 22014/15 FIDEL GUALDRON</t>
  </si>
  <si>
    <t xml:space="preserve">N. 22017 SAMUEL SARMIENTO </t>
  </si>
  <si>
    <t>N. 22018 ARQUIMEDEZ HIGUERA</t>
  </si>
  <si>
    <t xml:space="preserve">N. 22019/20 BENITO RIATIGA </t>
  </si>
  <si>
    <t xml:space="preserve">N. 22021JORGE FIGUEROA </t>
  </si>
  <si>
    <t>N. 22022 ELIAS TORRES</t>
  </si>
  <si>
    <t xml:space="preserve">N. 22024/25 PRUDENCIA ROJAS </t>
  </si>
  <si>
    <t>N. 22026 ANA DIAZ</t>
  </si>
  <si>
    <t>N. 22028 NORA BOHORQUEZ</t>
  </si>
  <si>
    <t xml:space="preserve">N. 22029/30 ARTURO MANTILLA </t>
  </si>
  <si>
    <t xml:space="preserve">N. 22031 NICANOR AMADO </t>
  </si>
  <si>
    <t>N. 22032/33BENJAMIN ZAMBRANO</t>
  </si>
  <si>
    <t>N. 22034 GILBERTO LEON</t>
  </si>
  <si>
    <t xml:space="preserve">N. 22035 PEDRO CORZO </t>
  </si>
  <si>
    <t xml:space="preserve">N. 22036 MANUEL EDUARDO </t>
  </si>
  <si>
    <t>N. 22037 LUZ MARINA CARREÑO</t>
  </si>
  <si>
    <t>N. 22038 BENJAMIN MONSALVE</t>
  </si>
  <si>
    <t>N. 22039/40 GERARDO LEON</t>
  </si>
  <si>
    <t>N. 22041 JUAN LOPEZ LOPEZ</t>
  </si>
  <si>
    <t xml:space="preserve">N. 22045 LUIS FERNANDO </t>
  </si>
  <si>
    <t xml:space="preserve">N. 22046 SAUL AMADO </t>
  </si>
  <si>
    <t xml:space="preserve">N. 22048 CRISTIAN MORENO </t>
  </si>
  <si>
    <t xml:space="preserve">N. 22049 NOLBERTO MEDINA </t>
  </si>
  <si>
    <t>N. 22050 PRIMITIVO LEAL</t>
  </si>
  <si>
    <t xml:space="preserve">N. 22051/52 WILLIAM PARRA </t>
  </si>
  <si>
    <t>N. 22053 WENDY ROCIO OVALLE</t>
  </si>
  <si>
    <t>N. 22054 FRANCISCO LOPEZ</t>
  </si>
  <si>
    <t xml:space="preserve">N. 22055 ISMAEL ANAYA </t>
  </si>
  <si>
    <t>N. 22056 WILSON RODRIGUEZ</t>
  </si>
  <si>
    <t xml:space="preserve">N, 22057/58 VLADIMIR BASTO </t>
  </si>
  <si>
    <t xml:space="preserve">N. 22059 JOSE LUIS VERA </t>
  </si>
  <si>
    <t xml:space="preserve">N. 22061 VARIOS </t>
  </si>
  <si>
    <t xml:space="preserve">N. 22060 VARIOS </t>
  </si>
  <si>
    <t xml:space="preserve">N. 22062 PABLO CELIS </t>
  </si>
  <si>
    <t>JUNIO/30/16</t>
  </si>
  <si>
    <t>CANCELACION RECIBOS ADONIDES PARADA</t>
  </si>
  <si>
    <t>PAGO PRACTICE EDGAR MARTINEZ</t>
  </si>
  <si>
    <t>N. 21977 JAIME VILLAMIZAR</t>
  </si>
  <si>
    <t>N. 22043 ORLANDO SANCHEZ</t>
  </si>
  <si>
    <t>N. 22063 WILLIAN REY</t>
  </si>
  <si>
    <t xml:space="preserve">N. 22008-09 LUIS RAMON </t>
  </si>
  <si>
    <t>N. 22064 HERMIDEZ LEON</t>
  </si>
  <si>
    <t xml:space="preserve">N. 22065 RODRIGO </t>
  </si>
  <si>
    <t>N. 22066 GUSTAVO VILLAMIZAR</t>
  </si>
  <si>
    <t>N. 22067 EMILIANO VALBUENA</t>
  </si>
  <si>
    <t>N. 22068 EMILIANO VALBUENA</t>
  </si>
  <si>
    <t>N. 22069-70 ORLANDO DELGADO</t>
  </si>
  <si>
    <t>N. 22071 RONALD BALAGUERA</t>
  </si>
  <si>
    <t>N. 22072 MANUEL PINTO</t>
  </si>
  <si>
    <t>N. 22073 EUCLIDES VELASQUEZ</t>
  </si>
  <si>
    <t>N. 22074 AGUEDA CASTILLO</t>
  </si>
  <si>
    <t>N. 22075 CARLOS ARTURO</t>
  </si>
  <si>
    <t>N. 22076 OMAR BAEZ</t>
  </si>
  <si>
    <t>N. 22077-78 OMAR BAEZ</t>
  </si>
  <si>
    <t>N. 22079-80 ZULAY GARCIA</t>
  </si>
  <si>
    <t>N. 22081-82 JUAN VILLAMIZAR</t>
  </si>
  <si>
    <t>N. 22086 IRENE ORTIZ</t>
  </si>
  <si>
    <t>N. 22087 PRIMITIVO LEAL</t>
  </si>
  <si>
    <t>N. 22090 DOMINGA ANTONIA</t>
  </si>
  <si>
    <t>N. 22091 SALOMON GUTIERREZ</t>
  </si>
  <si>
    <t>N. 22092-93-94 GERMAN JAIMES</t>
  </si>
  <si>
    <t>N. 22096-97-99 OLIVO BAUTISTA</t>
  </si>
  <si>
    <t>N. 22098 GERMAN JAIMES</t>
  </si>
  <si>
    <t>N. 22100-101-102 MARIO OSORIO</t>
  </si>
  <si>
    <t xml:space="preserve">N. 22105 GILBERTO </t>
  </si>
  <si>
    <t>N. 22106-07 EDUBINA ARIAS</t>
  </si>
  <si>
    <t>N. 22108 CONSTANTINO</t>
  </si>
  <si>
    <t>N. 22109 GLORIA GARCIA</t>
  </si>
  <si>
    <t>N. 22110-11 PEDRO JOSE PABON</t>
  </si>
  <si>
    <t>N. 22112-13 EDGAR MARTINEZ</t>
  </si>
  <si>
    <t>N. 22114 CELIA GOMEZ</t>
  </si>
  <si>
    <t>N. 22115-16 BLANCA TORRES</t>
  </si>
  <si>
    <t>N. 22117 PRIMITIVO LEAL</t>
  </si>
  <si>
    <t>N. 22118 JAIME CASTAÑEDA</t>
  </si>
  <si>
    <t>N. 22119 VARIOS</t>
  </si>
  <si>
    <t>N. 22120 GONZALO HERNADEZ</t>
  </si>
  <si>
    <t>N. 22121 ANGEL RONDEROS</t>
  </si>
  <si>
    <t>N. 22122 WILSON MORENO</t>
  </si>
  <si>
    <t>N. 22123 MANUEL GARCIA</t>
  </si>
  <si>
    <t>N. 22124 JOSE MIGUEL</t>
  </si>
  <si>
    <t>N. 22125 ANGELINA BRISUELO</t>
  </si>
  <si>
    <t>N. 22134 RICARDO VILLAMIZAR</t>
  </si>
  <si>
    <t>N. 22143 ANA JESUS PAEZ</t>
  </si>
  <si>
    <t>PRESTAMO EMERITA PEÑARANDA</t>
  </si>
  <si>
    <t>SUELDO GILBERTO BERNAL</t>
  </si>
  <si>
    <t>PRESTAMO JOS RUBIEL HERNANDEZ</t>
  </si>
  <si>
    <t>ANTICIPO CARROCERIA CAMIONETA</t>
  </si>
  <si>
    <t>FACTURA TUPERSA S.A</t>
  </si>
  <si>
    <t xml:space="preserve">JINET ROJAS ABONO A CUENTA </t>
  </si>
  <si>
    <t xml:space="preserve">SUELDO RAQUEL LOZA </t>
  </si>
  <si>
    <t>JULIO /01/16</t>
  </si>
  <si>
    <t xml:space="preserve">VENTA DE CAFÉ MOLIDO </t>
  </si>
  <si>
    <t xml:space="preserve">QUINCENA RODRIGO FERREIRA </t>
  </si>
  <si>
    <t>SERVICIO VIGILANCIA NOCTURNA</t>
  </si>
  <si>
    <t>SERVICIO VIGILANCIA DIURNA</t>
  </si>
  <si>
    <t>N. 22162 GUIMEL JESUS ROJAS</t>
  </si>
  <si>
    <t>N. 22144 ARGEMIRO PEDRAZA</t>
  </si>
  <si>
    <t>N. 22145 ALONSO GAMBOA</t>
  </si>
  <si>
    <t>N. 22146 MARTIN GUARIN</t>
  </si>
  <si>
    <t>N. 22147 BERNARDO QUIÑONEZ</t>
  </si>
  <si>
    <t>N. 22148 FELIPE FERNANDEZ</t>
  </si>
  <si>
    <t>N. 22149 HILDA MARIA ORDUZ</t>
  </si>
  <si>
    <t>N. 22150 ALBEIRO MEJIA</t>
  </si>
  <si>
    <t>N. 22151 PASCUAL SEQUEDA</t>
  </si>
  <si>
    <t>N. 22152 TOMAS RODRIGUEZ</t>
  </si>
  <si>
    <t>N. 22153-54 PEDRO PABLO MEDINA</t>
  </si>
  <si>
    <t>N. 22155 ALBERTO TOLOZA</t>
  </si>
  <si>
    <t>N. 22156 RUBEN MATEUS</t>
  </si>
  <si>
    <t>N. 22157 JAIRO REATIGA</t>
  </si>
  <si>
    <t xml:space="preserve">N. 22158 JUAN GUARIN </t>
  </si>
  <si>
    <t>N. 22161 DAVID CARREÑO</t>
  </si>
  <si>
    <t>N. 22163 GERMAN JAIMES</t>
  </si>
  <si>
    <t>N. 22165-66-67 NELSON CISNEROS</t>
  </si>
  <si>
    <t>N. 22168 LUIS JAIMES</t>
  </si>
  <si>
    <t>N. 22169 LUIS FELIPE OLIVARES</t>
  </si>
  <si>
    <t>N. 22170 MOIXES ORTIZ GOMEZ</t>
  </si>
  <si>
    <t>N. 22174 HUMBERTO VANEGAS</t>
  </si>
  <si>
    <t>N. 22175 MIGUEL OCHOA</t>
  </si>
  <si>
    <t>N. 22176 YOLANDA MEJIA</t>
  </si>
  <si>
    <t>N. 22177 OMAR OSMA</t>
  </si>
  <si>
    <t>N. 22178 REYNALDO PINILLA</t>
  </si>
  <si>
    <t>N. 22179-80-81 OFELIA HERNANDEZ</t>
  </si>
  <si>
    <t>N. 22182 NICOLAS RODRIGUEZ</t>
  </si>
  <si>
    <t>N. 22183-84-85 OLFRAN GUERRERO</t>
  </si>
  <si>
    <t>N. 22186 IRENE SOTO</t>
  </si>
  <si>
    <t>N. 22187 ISRAEL AMAYA</t>
  </si>
  <si>
    <t>N. 22188 GABRIEL OSMA</t>
  </si>
  <si>
    <t>N. 22189 JAIME LIEVANO</t>
  </si>
  <si>
    <t>N. 22190 CARLOS GARCIA</t>
  </si>
  <si>
    <t>N. 22191 VARIOS</t>
  </si>
  <si>
    <t>N. 22192 LUIS MARIA MEJIA</t>
  </si>
  <si>
    <t>N. 22193 MARGARITA LUNA</t>
  </si>
  <si>
    <t>N. 22194 RAMIRO DUEÑEZ</t>
  </si>
  <si>
    <t>N. 22195 GERMAN FLOREZ</t>
  </si>
  <si>
    <t>N. 22172-73 OTONIEL RODRIGUEZ</t>
  </si>
  <si>
    <t>N. 22197 SILVESTRE QUIÑONEZ</t>
  </si>
  <si>
    <t>N. 22199 RITO VALBUENA</t>
  </si>
  <si>
    <t>N. 22200 ANDRES SUAREZ</t>
  </si>
  <si>
    <t>N. 22201 LUCILA CESPEDES</t>
  </si>
  <si>
    <t>N. 22202 FRANCISCO</t>
  </si>
  <si>
    <t>N. 22203 ORLANDO MARTINEZ</t>
  </si>
  <si>
    <t xml:space="preserve">QUINCENA CIRO ALFONSO GRIMALDOS </t>
  </si>
  <si>
    <t>N.,22171 FORTUNATO</t>
  </si>
  <si>
    <t>QUINCENA SHERLY KARINA DUARTE FERNANDEZ</t>
  </si>
  <si>
    <t xml:space="preserve">QUINCENA ROCIO GOMEZ </t>
  </si>
  <si>
    <t xml:space="preserve">QUINCENA OMAIRA OSMA </t>
  </si>
  <si>
    <t xml:space="preserve">QUINCENA YESID EDURADO DURAN RIVERA </t>
  </si>
  <si>
    <t xml:space="preserve">QUINCENA ANDRES DURAN RIVERA </t>
  </si>
  <si>
    <t xml:space="preserve">CAFÉ SELLO AMARILLO </t>
  </si>
  <si>
    <t xml:space="preserve">QUINCENA GERMAN PEDRAZA </t>
  </si>
  <si>
    <t xml:space="preserve">COMPRA CARLOS JULIO </t>
  </si>
  <si>
    <t xml:space="preserve">COMPRA ANA DOLORES GRANADOS </t>
  </si>
  <si>
    <t>COMPRA MARTIN LOPEZ</t>
  </si>
  <si>
    <t xml:space="preserve">N. 21961DA TITO MONTERIA </t>
  </si>
  <si>
    <t>JULIO /02/16</t>
  </si>
  <si>
    <t>PASAJES PEREIRA OSCAR FERREIRA</t>
  </si>
  <si>
    <t xml:space="preserve">FACTURA PAPELERIA ORIENTA </t>
  </si>
  <si>
    <t>PRACTICE CLAUDIO BOHORQUEZ</t>
  </si>
  <si>
    <t xml:space="preserve">PRESTAMO NESTOR FIALLO </t>
  </si>
  <si>
    <t xml:space="preserve">FREDY FERNANDEZ ABONO A CUENTA </t>
  </si>
  <si>
    <t xml:space="preserve">N. 22159/22160 JOSE FERNEY ORTEGA </t>
  </si>
  <si>
    <t xml:space="preserve">N. 22196 FABIAN MORENO </t>
  </si>
  <si>
    <t>N. 22204 JUAN ENRIQUE OCHOA</t>
  </si>
  <si>
    <t>N. 22205/06 NERY GUARIN</t>
  </si>
  <si>
    <t xml:space="preserve">N. 22207 RUTH ESTHER JAIMES </t>
  </si>
  <si>
    <t xml:space="preserve">N. 22208 MARIA SILVA </t>
  </si>
  <si>
    <t>N. 22209 CARMEN ROSA NIÑO</t>
  </si>
  <si>
    <t>N. 22210 JOSE JAIMES GELVEZ</t>
  </si>
  <si>
    <t xml:space="preserve">N. 22211/12 ELIO PATIÑO </t>
  </si>
  <si>
    <t>N. 22213/22214 HERMINDA HERNANDEZ</t>
  </si>
  <si>
    <t>N. 22215/16/17 CLAUDIO BOHORQUEZ</t>
  </si>
  <si>
    <t xml:space="preserve">N. 22218/19 ESEQUIEL MANCILLA </t>
  </si>
  <si>
    <t xml:space="preserve">N. 22220 MAURICIO GUARIN </t>
  </si>
  <si>
    <t>N. 22221 SAUL FLOREZ</t>
  </si>
  <si>
    <t>N. 22222/23 ELSA LOPEZ LOPEZ</t>
  </si>
  <si>
    <t xml:space="preserve">N. 22224 SARA SANDOVAL </t>
  </si>
  <si>
    <t xml:space="preserve">N. 22225/26 BLANCA CECILIA </t>
  </si>
  <si>
    <t xml:space="preserve">N. 22227 DIOGENES SEQUEDA </t>
  </si>
  <si>
    <t xml:space="preserve">N. 22228/29 PEDRO ELIAS </t>
  </si>
  <si>
    <t xml:space="preserve">N. 22230 ANTONIO BLANCO </t>
  </si>
  <si>
    <t>N. 22231 ELIAS MARTINEZ</t>
  </si>
  <si>
    <t xml:space="preserve">N. 22232 RENE VILLAMIZAR </t>
  </si>
  <si>
    <t xml:space="preserve">N. 22233 ANDRES NIÑO </t>
  </si>
  <si>
    <t xml:space="preserve">N. 22234 HUGO SOCHA </t>
  </si>
  <si>
    <t xml:space="preserve">N. 22235 WILLIAM VILLAMIZAR </t>
  </si>
  <si>
    <t xml:space="preserve">N. 22236 WILLIAM VILLAMIZAR </t>
  </si>
  <si>
    <t xml:space="preserve">N. 22237/38/39 LUDWIN BLANCO </t>
  </si>
  <si>
    <t>N. 22240 ALVARO SANTOS</t>
  </si>
  <si>
    <t>N. 22241-42-43-44 FLAMINIO CACUA</t>
  </si>
  <si>
    <t>N. 22245-46 PRIMITIVO LEAL</t>
  </si>
  <si>
    <t>N. 22247-48 MARISOL SIERRA</t>
  </si>
  <si>
    <t>N. 22249 ROSA BARAJAS</t>
  </si>
  <si>
    <t>N. 22250 LUDWIN GARCIA</t>
  </si>
  <si>
    <t>N. 22251 JESUS EDUARDO</t>
  </si>
  <si>
    <t>N. 22252 MARCOS ALVAREZ</t>
  </si>
  <si>
    <t>N. 22253 BENJAMIN FLOREZ</t>
  </si>
  <si>
    <t>N. 22254-55 ABDON ARCINIEGAS</t>
  </si>
  <si>
    <t>N. 22256 ESEQUIEL MANCILLA</t>
  </si>
  <si>
    <t>N. 22257-58-59 MIGUEL ANGEL</t>
  </si>
  <si>
    <t>N. 22260 ELIECER JAIMES</t>
  </si>
  <si>
    <t>N. 22261 FREDY ELEUTERIO</t>
  </si>
  <si>
    <t>N. 22262 MARIO DIAZ</t>
  </si>
  <si>
    <t>N. 22263 ANDREA RUIZ</t>
  </si>
  <si>
    <t>N. 22264 RAUL RIZO</t>
  </si>
  <si>
    <t>N. 22265 PRIMITIVO LEAL</t>
  </si>
  <si>
    <t>N. 22266-67 FABIO ANTONIO DIAZ</t>
  </si>
  <si>
    <t>N. 22268 HUGO GOMEZ</t>
  </si>
  <si>
    <t>N. 22269 GONZALO CHAVEZ</t>
  </si>
  <si>
    <t>N. 22270 ALEXANDER MEJIA</t>
  </si>
  <si>
    <t>N. 22271-72-73 OLIVAN TARAZONA</t>
  </si>
  <si>
    <t>N. 22274 HERNANDO</t>
  </si>
  <si>
    <t>N. 22275-76-77 MISAEL MONTAÑEZ</t>
  </si>
  <si>
    <t xml:space="preserve">N. 22278 ROSMARY ORTEGA </t>
  </si>
  <si>
    <t xml:space="preserve">N. 22279 ADRIANA  YURANY </t>
  </si>
  <si>
    <t xml:space="preserve">N. 22280 VARIOS </t>
  </si>
  <si>
    <t>N. 22281 VARIOS</t>
  </si>
  <si>
    <t>N. 22283 PASTOR HERNANDEZ</t>
  </si>
  <si>
    <t>N. 22284 AGUEDA CASTILLO</t>
  </si>
  <si>
    <t>N. 22286 JOSE LEONARDO</t>
  </si>
  <si>
    <t>JULIO/05/16</t>
  </si>
  <si>
    <t xml:space="preserve">MANTENIMIENTO TRILLADORA </t>
  </si>
  <si>
    <t xml:space="preserve">ABONO CUENTA CIRO PABON </t>
  </si>
  <si>
    <t>SUELDO FREDY FERNANDEZ</t>
  </si>
  <si>
    <t>PRESTAMO OSCAR FERREIRA</t>
  </si>
  <si>
    <t>FACTURA DE CADENAS Y BANDAS</t>
  </si>
  <si>
    <t xml:space="preserve">FACTURA HUGO PARRA </t>
  </si>
  <si>
    <t xml:space="preserve">FACTURA NIKOLLE VANESA </t>
  </si>
  <si>
    <t>N. 22290 EDWIN AGUILAR</t>
  </si>
  <si>
    <t>N. 22291 JOSE DOLORES ORTIZ</t>
  </si>
  <si>
    <t>N. 22292 REYNALDO FRIAS</t>
  </si>
  <si>
    <t>N. 22293 JORGE RODRIGUEZ</t>
  </si>
  <si>
    <t>N. 22294 SILVANO RODRIGUEZ</t>
  </si>
  <si>
    <t>N. 22295 MANUEL SANABRIA</t>
  </si>
  <si>
    <t>N. 22296 RAMIRO PRADILLA</t>
  </si>
  <si>
    <t>N. 22297 OSCAR CARDENAS</t>
  </si>
  <si>
    <t>N. 22298 ARTURO MANTILLA</t>
  </si>
  <si>
    <t>N. 22299 BENANCIO RUEDA</t>
  </si>
  <si>
    <t>N. 22300 RAMIRO PINZON</t>
  </si>
  <si>
    <t>N. 22301-02-03 JESUS VELASQUEZ</t>
  </si>
  <si>
    <t>N. 22304 JESUS VELASQUEZ</t>
  </si>
  <si>
    <t>N. 22305-06 ALFONSO ESTEBAN</t>
  </si>
  <si>
    <t>N. 22307 MARIA ANTONIA</t>
  </si>
  <si>
    <t>N. 22308 NAPOLEON MARTINEZ</t>
  </si>
  <si>
    <t>N. 22309 HERMES VEGA</t>
  </si>
  <si>
    <t>N. 22310 ISMAEL LOPEZ LASSO</t>
  </si>
  <si>
    <t>N. 22311-12 GONZALO RODRIGUEZ</t>
  </si>
  <si>
    <t>N. 22313 LUIS MONTAÑEZ</t>
  </si>
  <si>
    <t xml:space="preserve">N. 22314-15 JESUS DURAN </t>
  </si>
  <si>
    <t>N. 22316 JAIME ORTIZ</t>
  </si>
  <si>
    <t>N. 22317 DONELIA RODRIGUEZ</t>
  </si>
  <si>
    <t>N. 22318 VICENTE GARCIA</t>
  </si>
  <si>
    <t>N. 22319-20-21 MARINA PIMIENTO</t>
  </si>
  <si>
    <t>N. 22322-23 NEFTALY ARIZA</t>
  </si>
  <si>
    <t>N. 22324 OSCAR Julián</t>
  </si>
  <si>
    <t>N. 22325 NOLBERTO LOPEZ</t>
  </si>
  <si>
    <t>N. 22326 MARIA CRISTANCHO</t>
  </si>
  <si>
    <t>N. 22327 PEDRO PABON</t>
  </si>
  <si>
    <t>N. 22328 BENEDITO CACERES</t>
  </si>
  <si>
    <t>N. 22331 JOSE ALIRIO</t>
  </si>
  <si>
    <t>N. 22333-34-35 JULIO VILLAREAL</t>
  </si>
  <si>
    <t>N. 22336 MARTIN LOPEZ</t>
  </si>
  <si>
    <t>N. 22337-38 MIGUEL JAIMES</t>
  </si>
  <si>
    <t>N. 22339 ANDRES SUAREZ</t>
  </si>
  <si>
    <t>N. 22341 JORGE MENDOZA</t>
  </si>
  <si>
    <t>N. 22329-30-32-40-42-43-44-45-46 NELSY CARRILLO</t>
  </si>
  <si>
    <t>N. 22347 HELY SILVA</t>
  </si>
  <si>
    <t>N. 22348-49 ELIAS VILLAMIZAR</t>
  </si>
  <si>
    <t>N. 22350 MAXIMILIANO</t>
  </si>
  <si>
    <t>N. 22352 ADELA LIEVANO</t>
  </si>
  <si>
    <t>N. 22353 LUIS ULFRIDO</t>
  </si>
  <si>
    <t>N. 22354 JESUS BARRERA</t>
  </si>
  <si>
    <t>N. 22355 JESUS MEDINA</t>
  </si>
  <si>
    <t>N. 22356 GABRIEL OSMA</t>
  </si>
  <si>
    <t>N. 22359-60 ELIAS TORRES</t>
  </si>
  <si>
    <t>N. 22361 RAUL VILLAMIZAR</t>
  </si>
  <si>
    <t>N. 22357-58 NOLBERTO RUIZ</t>
  </si>
  <si>
    <t>N. 22367 ISABEL VEGA</t>
  </si>
  <si>
    <t>N. 22368 GREGORIO RUEDA</t>
  </si>
  <si>
    <t>N. 22369-70 YADIRA GUERRERO</t>
  </si>
  <si>
    <t>N. 22371 LIBARDO HERNANDEZ</t>
  </si>
  <si>
    <t>N. 22372 OLIVA ORTEGA</t>
  </si>
  <si>
    <t>N. 22374 LUZ MARINA CARREÑO</t>
  </si>
  <si>
    <t>N. 22375 DIEGO VARGAS</t>
  </si>
  <si>
    <t>N. 22376 CARLOS CAMARGO</t>
  </si>
  <si>
    <t>N. 22377 ELIBERTO CAMPOS</t>
  </si>
  <si>
    <t>N. 22378 PRIMITIVO LEAL</t>
  </si>
  <si>
    <t>N. 22379 VARIOS</t>
  </si>
  <si>
    <t>N. 22380 VARIOS</t>
  </si>
  <si>
    <t>N. 22381 JHON CHAVARRIAGA</t>
  </si>
  <si>
    <t>N. 22382 LUCAS MORENO</t>
  </si>
  <si>
    <t>N. 22389 YADIRA YANCE</t>
  </si>
  <si>
    <t>SUELDO EDELMIRA</t>
  </si>
  <si>
    <t>ABONO A FACT N. 1323(COOPERATIVA LA ESTRELLA)</t>
  </si>
  <si>
    <t>JULIO/06/16</t>
  </si>
  <si>
    <t>FACTURA ELECTRIFICADORA (RIONEGRO)</t>
  </si>
  <si>
    <t>FACTURA DE AGUA (RIONEGRO)</t>
  </si>
  <si>
    <t xml:space="preserve">PRESTAMO PEDRO MARTINEZ </t>
  </si>
  <si>
    <t xml:space="preserve">PENSION OSCAR DAVID FERREIRA </t>
  </si>
  <si>
    <t>ARRIENDO BODEGA CRA 16</t>
  </si>
  <si>
    <t xml:space="preserve">PRESTAMO HELADIO MARTINEZ </t>
  </si>
  <si>
    <t xml:space="preserve">HELADIO MARTINEZ CANCELO VALE </t>
  </si>
  <si>
    <t xml:space="preserve">ENRIQUE MESA CANCELO VALE </t>
  </si>
  <si>
    <t xml:space="preserve">PRESTAMO VICTOR JULIO CARRILLO </t>
  </si>
  <si>
    <t xml:space="preserve">MEDIOS OSCAR FERREIRA </t>
  </si>
  <si>
    <t>FACTURA MOVISTAR</t>
  </si>
  <si>
    <t>FACTURA 941535772</t>
  </si>
  <si>
    <t>FACTURA 941535771</t>
  </si>
  <si>
    <t xml:space="preserve">N. 22103/04 SAIN GUERRERO </t>
  </si>
  <si>
    <t>N. 22383 MARIA LUISA REY</t>
  </si>
  <si>
    <t xml:space="preserve">N. 22384 PEDRO JESUS MENDEZ </t>
  </si>
  <si>
    <t xml:space="preserve">N. 22386 ANA DIAZ </t>
  </si>
  <si>
    <t xml:space="preserve">N. 22387 ANA MIRIAM RIOS </t>
  </si>
  <si>
    <t xml:space="preserve">N. 22388 ESTEVAN GRIMALDO </t>
  </si>
  <si>
    <t xml:space="preserve">N. 22389 CIRO ANTONIO ARENAS </t>
  </si>
  <si>
    <t xml:space="preserve">N. 22390 OBDULIO CORREA </t>
  </si>
  <si>
    <t xml:space="preserve">N. 22391 ANSELMO GARCIA </t>
  </si>
  <si>
    <t xml:space="preserve">N. 22392/22393 JACINTO HERREÑO </t>
  </si>
  <si>
    <t xml:space="preserve">N. 22394/22395 IRMA PEDRAZA </t>
  </si>
  <si>
    <t xml:space="preserve">N. 22396 ANDRES AFANADOR </t>
  </si>
  <si>
    <t xml:space="preserve">N. 22397/22398/99 CARLOS SERRANO </t>
  </si>
  <si>
    <t xml:space="preserve">N. 22400 JAIME VALENCIA </t>
  </si>
  <si>
    <t xml:space="preserve">N. 22401 FREDY ATUSTA </t>
  </si>
  <si>
    <t>N. 22403/04/405/406/407 MANUEL NIÑO</t>
  </si>
  <si>
    <t xml:space="preserve">N.22410 DIOGENES SEQUEDA </t>
  </si>
  <si>
    <t xml:space="preserve">N. 22411 RODRIGO FONNEGRA </t>
  </si>
  <si>
    <t xml:space="preserve">N. 22412/13 LUIS ULFRIDO </t>
  </si>
  <si>
    <t xml:space="preserve">N. 22414/15 EXPEDITO MORENO </t>
  </si>
  <si>
    <t xml:space="preserve">N. 22416/17/18 POLICARPO OCHOA </t>
  </si>
  <si>
    <t xml:space="preserve">N. 22419 VLADIMIR BASTOS </t>
  </si>
  <si>
    <t xml:space="preserve">N. 22420 JESUS CAÑIZALES </t>
  </si>
  <si>
    <t xml:space="preserve">N. 22421 ARQUIMEDEZ HIGUERA </t>
  </si>
  <si>
    <t xml:space="preserve">N. 22422 ARGEMIRO GONZALES </t>
  </si>
  <si>
    <t xml:space="preserve">N. 22423 JOSE RODRIGUEZ </t>
  </si>
  <si>
    <t>N. 22427 MANUEL GUTIERREZ</t>
  </si>
  <si>
    <t xml:space="preserve">N. 22428 RAUL TOSCANO </t>
  </si>
  <si>
    <t xml:space="preserve">N. 22429 NACIACENO PORTILLA </t>
  </si>
  <si>
    <t xml:space="preserve">N. 22430 HELADIO MARTINEZ </t>
  </si>
  <si>
    <t xml:space="preserve">N. 22431 VARIOS </t>
  </si>
  <si>
    <t xml:space="preserve">N. 22362 FREDY MORENO </t>
  </si>
  <si>
    <t xml:space="preserve">PASAJES DE COOPETRAN </t>
  </si>
  <si>
    <t>FACTURA PIEL</t>
  </si>
  <si>
    <t xml:space="preserve">PRESTAMO NORA BOHORQUEZ </t>
  </si>
  <si>
    <t xml:space="preserve">CARLOS MORENO </t>
  </si>
  <si>
    <t xml:space="preserve">GASTOS FREDY </t>
  </si>
  <si>
    <t xml:space="preserve">OBLIGACION N. 2910089703 BANCOLOMBIA </t>
  </si>
  <si>
    <t>JULIO/07/16</t>
  </si>
  <si>
    <t>PANILLA AUTOLIQUIDACION APORTES</t>
  </si>
  <si>
    <t xml:space="preserve">PRESTAMO EIVAR MARULANDA </t>
  </si>
  <si>
    <t xml:space="preserve">PRESTAMO GILBERTO BRNAL </t>
  </si>
  <si>
    <t xml:space="preserve">PRESTAMO GLORIA TARAZONA </t>
  </si>
  <si>
    <t>PRESTAMO RUBIEL HERNANDEZ</t>
  </si>
  <si>
    <t xml:space="preserve">COMPRAS NOE CORTEZ RIVERA </t>
  </si>
  <si>
    <t xml:space="preserve">VENTA SACOS </t>
  </si>
  <si>
    <t xml:space="preserve">VENTA CAFÉ FERRERIRA </t>
  </si>
  <si>
    <t xml:space="preserve">N. 22363 UNION EXPOAGRO </t>
  </si>
  <si>
    <t>N. 22365 GERMAN JAIMES</t>
  </si>
  <si>
    <t>N. 22432 ADELIS HERNANDEZ</t>
  </si>
  <si>
    <t>N. 22433 JOSE HERNANDEZ</t>
  </si>
  <si>
    <t>N. 22435 LUIS PABON</t>
  </si>
  <si>
    <t>N. 22434 MICADELA ORTIZ</t>
  </si>
  <si>
    <t xml:space="preserve">N. 22436 CAMPOS VEGA </t>
  </si>
  <si>
    <t xml:space="preserve">N. 22437 CARLOS SIERRA </t>
  </si>
  <si>
    <t>N. 22438/39/40 ROSA JEREZ</t>
  </si>
  <si>
    <t>N. 22441 NESTOR NIÑO</t>
  </si>
  <si>
    <t>N. 22442 VICTOR ALMANZAR</t>
  </si>
  <si>
    <t>N. 22443/44/45 ALICIA BUENAVER</t>
  </si>
  <si>
    <t>JULIO/08/16</t>
  </si>
  <si>
    <t>N. 22494 ERNESTO PABON</t>
  </si>
  <si>
    <t>N. 22495 -22496 ESPERANZA SANCHEZ</t>
  </si>
  <si>
    <t>N. 22498 ORLANDO ALBA</t>
  </si>
  <si>
    <t>N.22500 JOSE  SUAREZ</t>
  </si>
  <si>
    <t>N. 22501 VICTOR ROSO</t>
  </si>
  <si>
    <t>N. 22502 JUVENAL BONILLA</t>
  </si>
  <si>
    <t>N. 22503 ORLANDO  DUARTE</t>
  </si>
  <si>
    <t>N. 22505-22506 OVIDIO REY</t>
  </si>
  <si>
    <t>N.22510 ALFONSO VALBUENA</t>
  </si>
  <si>
    <t>N.22511 - 22512 OLFRAN GUERRERO</t>
  </si>
  <si>
    <t>N. 22513 JAIME HERRERA</t>
  </si>
  <si>
    <t>N. 22514-22515 RUTH ROJAS</t>
  </si>
  <si>
    <t>N. 22517 LUIS GARCIA</t>
  </si>
  <si>
    <t>N.22518 ISABEL BALAGUERA</t>
  </si>
  <si>
    <t xml:space="preserve">N. 22528 ARGEMIRO ARENAS </t>
  </si>
  <si>
    <t>N. 22527 CARLOS GOYENECHE</t>
  </si>
  <si>
    <t>N. 22524 PRIMITIVO LEAL</t>
  </si>
  <si>
    <t xml:space="preserve">N. 22525 GUATAVO TORRES </t>
  </si>
  <si>
    <t>N. 22533 JOSE REYES</t>
  </si>
  <si>
    <t>N. 22534 ALBA ROSA AREISA</t>
  </si>
  <si>
    <t>N. 22535-22536-22537  ELIAS DELGADO</t>
  </si>
  <si>
    <t>N. 22538 ELIZABET ARCINIEGAS</t>
  </si>
  <si>
    <t>N. 22539-22540 ALFREDO MANTILLA</t>
  </si>
  <si>
    <t>N. 22499 BERNARDO QUIÑONEZ</t>
  </si>
  <si>
    <t>N. 22507-22508 GERARDO OREJARENA</t>
  </si>
  <si>
    <t>N. 22516 GERMAN LANDAZABAL</t>
  </si>
  <si>
    <t>N. 22531-22532 ANGEL CRISTANCHO</t>
  </si>
  <si>
    <t>N, 22448/49 PABLO MARTINEZ</t>
  </si>
  <si>
    <t>N. 22450 CESAR CHACON</t>
  </si>
  <si>
    <t>N. 22451 CARLOS JULIO DIAZ</t>
  </si>
  <si>
    <t xml:space="preserve">N. 22453 NUBIA ARDILA </t>
  </si>
  <si>
    <t xml:space="preserve">N. 22454 GUIMEL JESUS ROJAS </t>
  </si>
  <si>
    <t xml:space="preserve">N. 22455 MARITZA FERREIRA </t>
  </si>
  <si>
    <t xml:space="preserve">N. 22456 ELIANA CASTAÑEDA </t>
  </si>
  <si>
    <t xml:space="preserve">N. 22457 NELSON TOLOZA </t>
  </si>
  <si>
    <t xml:space="preserve">N. 22458 CELSO CAMACHO </t>
  </si>
  <si>
    <t xml:space="preserve">N. 22460 LUIS E TOLOZA </t>
  </si>
  <si>
    <t xml:space="preserve">N. 22461 SAUL TOLOZA </t>
  </si>
  <si>
    <t xml:space="preserve">N. 22023/22463 CARLOS EMIRO </t>
  </si>
  <si>
    <t xml:space="preserve">N. 22465 JOSE PRIETO </t>
  </si>
  <si>
    <t>N. 22473 ZORAIDA GOMEZ</t>
  </si>
  <si>
    <t>N. 22476/77 MARIA EUGENIA ORTIZ</t>
  </si>
  <si>
    <t>N. 22479 LUIS A HERNANDEZ</t>
  </si>
  <si>
    <t>N. 22481 NOLBERTO CHACON</t>
  </si>
  <si>
    <t>N. 22482 MISAEL MONTAÑEZ</t>
  </si>
  <si>
    <t>N. 22483 ESTEBAN SANCHEZ</t>
  </si>
  <si>
    <t>N. 22484 MARIELA RODRIGUEZ</t>
  </si>
  <si>
    <t xml:space="preserve">N. 22485 ISRAEL VILLABONA </t>
  </si>
  <si>
    <t>N. 22486 MARINA ARENAS</t>
  </si>
  <si>
    <t>N. 22487 PRIMITIVO LEAL</t>
  </si>
  <si>
    <t xml:space="preserve">N. 22488 JUAN BARAJAS </t>
  </si>
  <si>
    <t xml:space="preserve">N. 22489 ERNESTO ROJAS </t>
  </si>
  <si>
    <t>N. 22490/91/92 GONZALO GELVEZ</t>
  </si>
  <si>
    <t xml:space="preserve">N. 22493 VARIOS </t>
  </si>
  <si>
    <t>PRESTAMO RAQUEL LOZA</t>
  </si>
  <si>
    <t>VENTA CHOCOLATE</t>
  </si>
  <si>
    <t>ARRIENDO PARQUE REAL</t>
  </si>
  <si>
    <t>PRESTAMO RUBIEL HERNANDEZ CHEQUE N. 72569-8</t>
  </si>
  <si>
    <t>PRESTAMO NELSY CARRILLO</t>
  </si>
  <si>
    <t>N. 22541 LIBIA GUTIERREZ</t>
  </si>
  <si>
    <t>N. 22542 RAMIRO GALVIZ</t>
  </si>
  <si>
    <t>N. 22543 EDELMIRA MORA</t>
  </si>
  <si>
    <t>N. 22544 JOSE PINILLA</t>
  </si>
  <si>
    <t>N. 22545 FERNANDO RINCON</t>
  </si>
  <si>
    <t>N. 22546 LUIS MARIA MEJIA</t>
  </si>
  <si>
    <t>N. 22547 EDGAR PACHON</t>
  </si>
  <si>
    <t>N. 22548 JOSE ECHEVERRIA</t>
  </si>
  <si>
    <t>N. 22549-50-51-52-53 ROBERTO MORALES</t>
  </si>
  <si>
    <t>N. 22554-55 MARCOS CABALLERO</t>
  </si>
  <si>
    <t>N. 22556 RODRIGO BLANCO</t>
  </si>
  <si>
    <t>N. 22557 RODRIGO BLANCO</t>
  </si>
  <si>
    <t>N. 22558 RODRIGO BLANCO</t>
  </si>
  <si>
    <t>N. 22559 MARIA DIAZ</t>
  </si>
  <si>
    <t>N. 22561 VARIOS</t>
  </si>
  <si>
    <t>N. 22562 LUIS ENRIQUE</t>
  </si>
  <si>
    <t xml:space="preserve">N. 22452 /22364 CARLOS ARTURO </t>
  </si>
  <si>
    <t>N. 22520/21 EFRAIN JAIMES</t>
  </si>
  <si>
    <t>N. 22526 ELIAS TORRES</t>
  </si>
  <si>
    <t>N. 22529 GUSTAVO VILLAMIZAR</t>
  </si>
  <si>
    <t>N. 22530 HERNANDO SANDOVAL</t>
  </si>
  <si>
    <t>ABONO A CUENTA CRISTIAN PUENTES(JULIO 05/16)</t>
  </si>
  <si>
    <t xml:space="preserve">SONIA ATUESTAS ABONO A CUENTA </t>
  </si>
  <si>
    <t xml:space="preserve">SONIA ATUESTA ABONO ACUENTA </t>
  </si>
  <si>
    <t xml:space="preserve">PRESTAMO OSCAR ARDILA </t>
  </si>
  <si>
    <t xml:space="preserve">PRESTAMO SHIRLEY KARINA DUARTE </t>
  </si>
  <si>
    <t>PRESTAMO MARGARITA GODOY(COMISION)</t>
  </si>
  <si>
    <t>GASTOS OBRA EN EL PLAYON</t>
  </si>
  <si>
    <t>PRESTAMO OSCAR FERREIRA(VIAJE)</t>
  </si>
  <si>
    <t xml:space="preserve">COMPRAS CARLOS EMIRO QUINTERO </t>
  </si>
  <si>
    <t xml:space="preserve">N. 22373 DA TITO MONTERIA </t>
  </si>
  <si>
    <t xml:space="preserve">COMPRAS MARTHA ACEVEDO </t>
  </si>
  <si>
    <t>CHEQUES COMPAÑÍA AGRICOLA (JULIO 07/2016)</t>
  </si>
  <si>
    <t>JULIO/09/16</t>
  </si>
  <si>
    <t>MANTENIMIENTO AIRE CALLE 28</t>
  </si>
  <si>
    <t>ANTICIPO COMPAÑÍA AGRICOLA 0548</t>
  </si>
  <si>
    <t xml:space="preserve">PRESTAMO DA TITO MONTERIA </t>
  </si>
  <si>
    <t xml:space="preserve">VENTA CAFÉ TRILLADO </t>
  </si>
  <si>
    <t>PRACTICE FLORALBA LANDAZABAL</t>
  </si>
  <si>
    <t>N. 22563 URBANO COLMENARES</t>
  </si>
  <si>
    <t xml:space="preserve">N. 22564 WILSON MENDOZA </t>
  </si>
  <si>
    <t>N. 22565/66 HIGINIO PEREZ</t>
  </si>
  <si>
    <t xml:space="preserve">N. 22567 NELSY OLARTE </t>
  </si>
  <si>
    <t>N. 22568/69 GELSON JAIMES</t>
  </si>
  <si>
    <t>N. 22570 ANGEL CALDERON</t>
  </si>
  <si>
    <t xml:space="preserve">N. 22571/72 FLORALBA </t>
  </si>
  <si>
    <t xml:space="preserve">N. 225723 ISAIAS VALBUENA </t>
  </si>
  <si>
    <t>N. 22574 SERGIO RAMIREZ</t>
  </si>
  <si>
    <t xml:space="preserve">N. 22575/76 CRISTOBAL OCHOA </t>
  </si>
  <si>
    <t xml:space="preserve">N. 22577 RAUL DARIO REY </t>
  </si>
  <si>
    <t xml:space="preserve">N. 22578/79 BLANCA CECILIA </t>
  </si>
  <si>
    <t>N. 22580 ORLANDO CHACON</t>
  </si>
  <si>
    <t xml:space="preserve">N. 22581 GUSTAVO ADOLFO </t>
  </si>
  <si>
    <t>N. 22582 NAYIBE FLOREZ</t>
  </si>
  <si>
    <t>N. 22583/84 GERARDO VILLAMIZAR</t>
  </si>
  <si>
    <t xml:space="preserve">N. 22585/86 MARIA VICTORIA </t>
  </si>
  <si>
    <t xml:space="preserve">N. 22587 LUIS EMILIO </t>
  </si>
  <si>
    <t>N. 22588 JOSE ALEN FLOREZ</t>
  </si>
  <si>
    <t>N. 22589 LUIS PULIDO</t>
  </si>
  <si>
    <t xml:space="preserve">N. 22590 URIEL ARIZA </t>
  </si>
  <si>
    <t>N. 22591 CECILIA GOMEZ</t>
  </si>
  <si>
    <t xml:space="preserve">N. 22592 SINFOROSO NAVARRO </t>
  </si>
  <si>
    <t xml:space="preserve">N. 22593/94 MIREYA ARIAS </t>
  </si>
  <si>
    <t>N. 22595 LUDY SANCHEZ</t>
  </si>
  <si>
    <t>N. 22596 RAUL QUIÑONEZ</t>
  </si>
  <si>
    <t xml:space="preserve">N. 22597 BLANCA AZUCENA </t>
  </si>
  <si>
    <t xml:space="preserve">N. 22598 LUIS MENDOZA </t>
  </si>
  <si>
    <t>N. 22599 DEMETRIO RODRIGUEZ</t>
  </si>
  <si>
    <t xml:space="preserve">N. 22600 MAROS GARCIA </t>
  </si>
  <si>
    <t xml:space="preserve">N. 22601 JESUS SILVA </t>
  </si>
  <si>
    <t xml:space="preserve">N. 22602/03 ISMAEL LUNA RIVERA </t>
  </si>
  <si>
    <t xml:space="preserve">N. 22604 CENAIDA PEREZ </t>
  </si>
  <si>
    <t xml:space="preserve">N. 22605 MANUEL PINTO </t>
  </si>
  <si>
    <t>N. 22606 MARTIN LOPEZ</t>
  </si>
  <si>
    <t xml:space="preserve">N. 22607 FREDY ELEUTERIO </t>
  </si>
  <si>
    <t xml:space="preserve">N. 22608 AGUSTIN BLANCO </t>
  </si>
  <si>
    <t>N. 22609 GLADIZ FLOREZ</t>
  </si>
  <si>
    <t>N. 22610 JUAN GUARIN</t>
  </si>
  <si>
    <t xml:space="preserve">N. 22611 TRIUNFO JOSE </t>
  </si>
  <si>
    <t xml:space="preserve">N. 22612 VICENTE OCHOA </t>
  </si>
  <si>
    <t xml:space="preserve">N. 22613 JUAN ENRIQUE OCHOA </t>
  </si>
  <si>
    <t xml:space="preserve">N. 22614/15 ALIRIO ORDUZ </t>
  </si>
  <si>
    <t>N. 22616/17 JOSE LUIS PABON</t>
  </si>
  <si>
    <t xml:space="preserve">N. 22618 JESUS BARRERA </t>
  </si>
  <si>
    <t xml:space="preserve">N. 22619 OSCAR BAUTISTA </t>
  </si>
  <si>
    <t xml:space="preserve">N. 22620 HERNANDO </t>
  </si>
  <si>
    <t>N. 22621/22 WILFREDO DURAN</t>
  </si>
  <si>
    <t xml:space="preserve">N. 22623 EDGAR CASTILLO </t>
  </si>
  <si>
    <t>N. 22624 CARLOS SANCHEZ</t>
  </si>
  <si>
    <t>N. 22625 NELLY GOMEZ</t>
  </si>
  <si>
    <t xml:space="preserve">N. 22626 YESENIA MARIA </t>
  </si>
  <si>
    <t>N. 22627 DIEGO PICON</t>
  </si>
  <si>
    <t xml:space="preserve">N. 22629/30 CARLOS ARCINIEGAS </t>
  </si>
  <si>
    <t xml:space="preserve">N. 22631 FERNANDO </t>
  </si>
  <si>
    <t>N. 22632 JEFERSON ZAFRA</t>
  </si>
  <si>
    <t xml:space="preserve">N. 22634 JOSE DEL CARMEN </t>
  </si>
  <si>
    <t>PRESTAMO ELIBERTO PABON</t>
  </si>
  <si>
    <t>PAGO PRACTICE JESUS AFANADOR</t>
  </si>
  <si>
    <t>ABONO A CUENTA JESUS MENESES CHEQUE N. LC484564</t>
  </si>
  <si>
    <t xml:space="preserve">SONIA ATUESTA ABONO CUENTA </t>
  </si>
  <si>
    <t>OBRA EN EL PLAYON</t>
  </si>
  <si>
    <t>PRESTAMO WILMAN NIÑO(JULIO 07/16)</t>
  </si>
  <si>
    <t>N. 22635 FRANCISCO LOPEZ</t>
  </si>
  <si>
    <t>N. 22636-37 LETICIA GARCIA</t>
  </si>
  <si>
    <t>N. 22638 JOSE CARRILLO</t>
  </si>
  <si>
    <t>N. 22639 JOSE DOLORES ORTIZ</t>
  </si>
  <si>
    <t>N. 22640 LUIS ALBERTO</t>
  </si>
  <si>
    <t>N. 22641 ISAIAS ALVAREZ</t>
  </si>
  <si>
    <t>N. 22642 FELIX GOMEZ</t>
  </si>
  <si>
    <t>N. 22643 RAMIRO PRADILLA</t>
  </si>
  <si>
    <t>N. 22644-45 LUIS HERNANDO</t>
  </si>
  <si>
    <t>N. 22646 LIBARDO HERNANDEZ</t>
  </si>
  <si>
    <t>N. 22647 JESUS AFANADOR</t>
  </si>
  <si>
    <t>N. 22648 ISRAEL AMAYA</t>
  </si>
  <si>
    <t>N. 22649 JOSE ALBERTO RUEDA</t>
  </si>
  <si>
    <t>N. 22650 JAVIER ARENAS</t>
  </si>
  <si>
    <t>N. 22651 JUAN PINZON</t>
  </si>
  <si>
    <t>N. 22652-53 ERWIN GELVEZ</t>
  </si>
  <si>
    <t>N. 22654 LUCAS PINZON</t>
  </si>
  <si>
    <t>N. 22655 PEDRO VILLAMIZAR</t>
  </si>
  <si>
    <t>N. 22656 ELSA ARIAS</t>
  </si>
  <si>
    <t>N. 22657 PEDRO CASTELLANOS</t>
  </si>
  <si>
    <t>N. 22658 TEOFILO QUINTERO</t>
  </si>
  <si>
    <t>N. 22659 RUFINO PABON</t>
  </si>
  <si>
    <t>N. 22660 LUIS FELIPE OLIVARES</t>
  </si>
  <si>
    <t>N. 22661-62 PEDRO LIAS HERRERA</t>
  </si>
  <si>
    <t>N. 22663-64 OLMER BLANCO</t>
  </si>
  <si>
    <t>N. 22665 HUGO GUERRERO</t>
  </si>
  <si>
    <t>N. 22666 FREDY ELEUTERIO</t>
  </si>
  <si>
    <t>N. 22667-68 IRENE SOTO</t>
  </si>
  <si>
    <t>N. 22669 ARNULFO BLANCO</t>
  </si>
  <si>
    <t>N. 22670-71 HERMOGENES BLANCO</t>
  </si>
  <si>
    <t>N. 22672 ISRAEL VEGA</t>
  </si>
  <si>
    <t>N. 22673 CARLOS RUEDA</t>
  </si>
  <si>
    <t>N. 22674 ELIAS TORRES</t>
  </si>
  <si>
    <t>N. 22675 REYNALDO CAMACHO</t>
  </si>
  <si>
    <t>N. 22676 NOLBERTO REY</t>
  </si>
  <si>
    <t>N. 22677-78-79 LUIS ALBERTO REY</t>
  </si>
  <si>
    <t>N. 22680 OTONIEL RODRIGUEZ</t>
  </si>
  <si>
    <t>N. 22681-82 JOSE SEQUEDA</t>
  </si>
  <si>
    <t>N. 22683 GREGORIO SUESCUM</t>
  </si>
  <si>
    <t>N. 22685-86 PABLO VICENTE</t>
  </si>
  <si>
    <t>N. 22684 FORTUNATO</t>
  </si>
  <si>
    <t>N. 22687 ERSAIN SEQUEDA</t>
  </si>
  <si>
    <t>N. 22688 OMAR OSMA</t>
  </si>
  <si>
    <t>N. 22689 JORGE SUAREZ</t>
  </si>
  <si>
    <t>N. 22690 RODOLFO HERNANDEZ</t>
  </si>
  <si>
    <t>N. 22692-93 SAMIR GUERRERO</t>
  </si>
  <si>
    <t>N. 22694 MIGUEL PRADA</t>
  </si>
  <si>
    <t>N. 22695 SOLON DIAZ</t>
  </si>
  <si>
    <t>N. 22696 RICARDO ARAQUE</t>
  </si>
  <si>
    <t>N. 22697 GILBERTO PABON</t>
  </si>
  <si>
    <t>N. 22698 YAMID ORTIZ</t>
  </si>
  <si>
    <t>N. 22699 LUIS A HERNANDEZ</t>
  </si>
  <si>
    <t>N. 22700 ALFONSO GELVEZ</t>
  </si>
  <si>
    <t>N. 22701 JORGE EDUARDO</t>
  </si>
  <si>
    <t>N. 22704 NESTOR NIÑO</t>
  </si>
  <si>
    <t>N. 22706 MOIXES ORTIZ GOMEZ</t>
  </si>
  <si>
    <t>N. 22707 DANIEL VILLAMIZAR</t>
  </si>
  <si>
    <t>N. 22710 HENRY FLOREZ</t>
  </si>
  <si>
    <t>N. 22711 MIGUEL MARTINEZ</t>
  </si>
  <si>
    <t>N. 22713-14 MISAEL MONTAÑEZ</t>
  </si>
  <si>
    <t>N. 22715 ALICIA FIGUEROA</t>
  </si>
  <si>
    <t>N. 22717 VARIOS</t>
  </si>
  <si>
    <t>N. 22718 GRACILIANO AMADO</t>
  </si>
  <si>
    <t>N. 22719 SERGIO MALDONADO</t>
  </si>
  <si>
    <t>N. 22720 LUIS PRADO</t>
  </si>
  <si>
    <t>N. 22721 MARIA OFELIA</t>
  </si>
  <si>
    <t>N. 22722-23 GUIMEL JESUS PRADA</t>
  </si>
  <si>
    <t>JULIO/11/16</t>
  </si>
  <si>
    <t xml:space="preserve">ANGELO CANCELO RECIBO CACAO </t>
  </si>
  <si>
    <t xml:space="preserve">VENTA CAFÉ TRILLAO </t>
  </si>
  <si>
    <t xml:space="preserve">FABIO PLATA CANCELO RECIBO </t>
  </si>
  <si>
    <t>JULIO/12/16</t>
  </si>
  <si>
    <t xml:space="preserve">DEPOSITO ADRIANA MORENO </t>
  </si>
  <si>
    <t xml:space="preserve">VENTA CAFÉ FERREIRA </t>
  </si>
  <si>
    <t>N. 20808 WILMER NIÑO</t>
  </si>
  <si>
    <t xml:space="preserve">N. 22724 DIEGO TARAZONA </t>
  </si>
  <si>
    <t>N. 22725 MANUEL ORDOÑEZ</t>
  </si>
  <si>
    <t>N. 22726 LUIS MANUEL ORTIZ</t>
  </si>
  <si>
    <t>N. 22727 ROQUE JULIO</t>
  </si>
  <si>
    <t>N. 22728/29 JESUS CAÑIZALEZ</t>
  </si>
  <si>
    <t xml:space="preserve">N. 22730 RUT TORRADO </t>
  </si>
  <si>
    <t>N. 22731 CARLOS SANCHEZ</t>
  </si>
  <si>
    <t xml:space="preserve">N. 22732 ISIDORO MONSALVE </t>
  </si>
  <si>
    <t xml:space="preserve">N. 22733 ISOLINA MORENO </t>
  </si>
  <si>
    <t xml:space="preserve">N. 22734 EVARISTO VELASQUEZ </t>
  </si>
  <si>
    <t>N. 22735 JAN KAREL STOUT</t>
  </si>
  <si>
    <t xml:space="preserve">N. 22739 EDWIN MENDOZA </t>
  </si>
  <si>
    <t xml:space="preserve">N. 22744 EMERITA PEÑARANDA </t>
  </si>
  <si>
    <t xml:space="preserve">N. 22745/46 MARTHA ORTEGA </t>
  </si>
  <si>
    <t xml:space="preserve">N. 22747 DIOFAN ROJAS </t>
  </si>
  <si>
    <t xml:space="preserve">N. 22748 MARLENE DUARTE </t>
  </si>
  <si>
    <t>N. 22749 EDGAR CARREÑO</t>
  </si>
  <si>
    <t>DEVOLUCION COMISION</t>
  </si>
  <si>
    <t>N. 22285 NESTOR FIALLO</t>
  </si>
  <si>
    <t xml:space="preserve">CHEQUE GIRADOS CIA AGRICOLA </t>
  </si>
  <si>
    <t xml:space="preserve">N. 22753 LUIS PRADO </t>
  </si>
  <si>
    <t>JULIO/13/16</t>
  </si>
  <si>
    <t>POLIZA DE SEGUROS GENERALI COLOMBIA</t>
  </si>
  <si>
    <t xml:space="preserve">PRESTAMO CLEMENTE GELVEZ </t>
  </si>
  <si>
    <t>PRESTAMO NORA BOHORQUEZ(JULIO/08/16)</t>
  </si>
  <si>
    <t xml:space="preserve">FACTURA SERVIENTREGA </t>
  </si>
  <si>
    <t xml:space="preserve">N. 22736 DA TITO </t>
  </si>
  <si>
    <t>N. 22754 EDGAR PACHON</t>
  </si>
  <si>
    <t xml:space="preserve">N. 22755 LUIS EDUARDO JEREZ </t>
  </si>
  <si>
    <t xml:space="preserve">N. 22756 EVELIO ARIAS </t>
  </si>
  <si>
    <t xml:space="preserve">N. 22757/58 JAIME JEREZ </t>
  </si>
  <si>
    <t xml:space="preserve">N. 22763 HENRY AUGUSTO MARTINEZ </t>
  </si>
  <si>
    <t xml:space="preserve">N. 22766/67 AGUEDA CASTILLO </t>
  </si>
  <si>
    <t xml:space="preserve">N. 22769/70/71 SAUL RUEDA </t>
  </si>
  <si>
    <t xml:space="preserve">N. 22772 NEFTALY CAICEDO </t>
  </si>
  <si>
    <t xml:space="preserve">N. 22773 NEFTALY CAICEDO </t>
  </si>
  <si>
    <t xml:space="preserve">N. 22774 JOSE PITA </t>
  </si>
  <si>
    <t xml:space="preserve">N. 22775/76 JORGE VEGA </t>
  </si>
  <si>
    <t>N. 22780 MARTIN LOPEZ</t>
  </si>
  <si>
    <t xml:space="preserve">N. 22781 ESTHELLA MARTINEZ </t>
  </si>
  <si>
    <t xml:space="preserve">N. 22783/84 OSCAR TRULILLO </t>
  </si>
  <si>
    <t xml:space="preserve">N. 22788 ARQUIMEDEZ HIGUERA </t>
  </si>
  <si>
    <t xml:space="preserve">N. 22789 LUIS RUEDA </t>
  </si>
  <si>
    <t xml:space="preserve">N. 22792/93 GERARDO VILLAMIZAR </t>
  </si>
  <si>
    <t xml:space="preserve">N. 22795 JHON CADENA </t>
  </si>
  <si>
    <t xml:space="preserve">N. 22797 LUIS PRADO </t>
  </si>
  <si>
    <t>N. 22798 ALFONSO MARIN</t>
  </si>
  <si>
    <t xml:space="preserve">DEPOSITO COMERCIALIZADORA </t>
  </si>
  <si>
    <t xml:space="preserve">TARJETA DE CREDITO </t>
  </si>
  <si>
    <t xml:space="preserve">PRESTAMO FELIZ EDUARDO PLATA </t>
  </si>
  <si>
    <t xml:space="preserve">FACTURAS RIONEGRO </t>
  </si>
  <si>
    <t>JULIO/14 /16</t>
  </si>
  <si>
    <t xml:space="preserve">PRESTAMO TELMO DUARTE </t>
  </si>
  <si>
    <t xml:space="preserve">RECIBO LUZ DEL PLAYON </t>
  </si>
  <si>
    <t xml:space="preserve">RECIBO LUZ PINOS </t>
  </si>
  <si>
    <t xml:space="preserve">RECIBO LUZ CHAPINERO </t>
  </si>
  <si>
    <t xml:space="preserve">RECIBO LUZ FINCA </t>
  </si>
  <si>
    <t xml:space="preserve">SERVICIO CLARO PINOS </t>
  </si>
  <si>
    <t xml:space="preserve">SERVICIO TELEBUCARAMANGA CHAPINERO </t>
  </si>
  <si>
    <t>SERVICIO TELEBUCARAMANGA CALLE 28</t>
  </si>
  <si>
    <t>FACTURA N. 24 INDUSTRIA TRANSPORTADORA CARDONA</t>
  </si>
  <si>
    <t>DEJADO PARA IVAN PABON(CIRO PABON)</t>
  </si>
  <si>
    <t xml:space="preserve">PRESTAMO MARGARITA GODOY </t>
  </si>
  <si>
    <t xml:space="preserve">RECIBOS DE LA SALLE </t>
  </si>
  <si>
    <t xml:space="preserve">ARRIENDO APTO BALCONES DE SAN FRANCISCO </t>
  </si>
  <si>
    <t xml:space="preserve">CONTRATO CUBIERTA EL PLAYON </t>
  </si>
  <si>
    <t xml:space="preserve">COMISION BODEGA EL PLAYON </t>
  </si>
  <si>
    <t xml:space="preserve">PRESTAMO JORGE EDUARDO ORDOÑEZ </t>
  </si>
  <si>
    <t xml:space="preserve">COMPRAS ORLANDO SANCHEZ </t>
  </si>
  <si>
    <t xml:space="preserve">COMPRA DANIEL MORANTE </t>
  </si>
  <si>
    <t xml:space="preserve">FACTURA CADENAS Y BANDAS </t>
  </si>
  <si>
    <t xml:space="preserve">RECARGA DE IMPRESORA </t>
  </si>
  <si>
    <t xml:space="preserve">CUENTA DE COBRO MERY NELY FERNANDEZ </t>
  </si>
  <si>
    <t>COMPRAS FELIPE FERNANDEZ</t>
  </si>
  <si>
    <t xml:space="preserve">PRESTAMO ELBER FANDIÑO </t>
  </si>
  <si>
    <t xml:space="preserve">N. 22799 CIRO ANTONIO ARENAS </t>
  </si>
  <si>
    <t>N. 22800 JOSE CASTRO</t>
  </si>
  <si>
    <t xml:space="preserve">N. 22801 DESIDERIO </t>
  </si>
  <si>
    <t xml:space="preserve">N. 22802/03 ROBERTO VANEGAS </t>
  </si>
  <si>
    <t xml:space="preserve">N. 22804 HUMBERTO VANEGAS </t>
  </si>
  <si>
    <t xml:space="preserve">N. 22805 JAIME ROMERO </t>
  </si>
  <si>
    <t xml:space="preserve">N. 22806 ORLANDO MERCHAN </t>
  </si>
  <si>
    <t>N. 22807 PAOLA GUERRERO</t>
  </si>
  <si>
    <t xml:space="preserve">N. 22808 LUIS EMILIO </t>
  </si>
  <si>
    <t xml:space="preserve">N. 22809 ANA ANAYA </t>
  </si>
  <si>
    <t xml:space="preserve">N. 22810 ELIDA ROJAS </t>
  </si>
  <si>
    <t xml:space="preserve">N. 22811 EDINSON VALBUENA </t>
  </si>
  <si>
    <t xml:space="preserve">N. 22812 ALVARO VALBUENA </t>
  </si>
  <si>
    <t xml:space="preserve">N. 22813/14 VICENTE OCHOA </t>
  </si>
  <si>
    <t>N. 22815 DANIEL ALVAREZ</t>
  </si>
  <si>
    <t xml:space="preserve">N. 22816/17/18 DANIEL ESTUPIÑAN </t>
  </si>
  <si>
    <t xml:space="preserve">N. 22819/20 SAMUEL SARMIENTO </t>
  </si>
  <si>
    <t xml:space="preserve">N. 22821/22/23 JOSE DOLORES ORTIZ </t>
  </si>
  <si>
    <t xml:space="preserve">N. 22724/25 DOMINGO LEON </t>
  </si>
  <si>
    <t xml:space="preserve">N. 22826 CARLOS PORRAS </t>
  </si>
  <si>
    <t xml:space="preserve">N. 22827 SERAFIN GARCIA </t>
  </si>
  <si>
    <t xml:space="preserve">N. 22828 HERIBERTO MENDOZA </t>
  </si>
  <si>
    <t xml:space="preserve">N. 22829 DANIEL DIAZ </t>
  </si>
  <si>
    <t xml:space="preserve">N. 22830 ISNARDO OSMA </t>
  </si>
  <si>
    <t xml:space="preserve">N. 22831 ALBAN VERA </t>
  </si>
  <si>
    <t xml:space="preserve">N. 22832/33 MARIA EUGENIA ORTIZ </t>
  </si>
  <si>
    <t xml:space="preserve">N. 22834/35 HERNANDO RANGEL </t>
  </si>
  <si>
    <t xml:space="preserve">N. 22836 REYNALDO CARRILLO </t>
  </si>
  <si>
    <t xml:space="preserve">N. 22837 ESPERANZA CARREÑO </t>
  </si>
  <si>
    <t xml:space="preserve">N. 22838 GERARDO VILLAMIZAR </t>
  </si>
  <si>
    <t xml:space="preserve">N. 22839 JOSE LUIS VERA </t>
  </si>
  <si>
    <t>N. 22840/41/42 ERNESTO DURAN</t>
  </si>
  <si>
    <t xml:space="preserve">N. 22843/44 LUIS ALBERTO SALCEDO </t>
  </si>
  <si>
    <t xml:space="preserve">N. 22845 ESTEBAN BOHORQUEZ </t>
  </si>
  <si>
    <t xml:space="preserve">N. 22846/47/48 OVIDIO BASTOS </t>
  </si>
  <si>
    <t xml:space="preserve">N. 22849 LUIS PRADO </t>
  </si>
  <si>
    <t xml:space="preserve">N. 22850 VARIOS </t>
  </si>
  <si>
    <t xml:space="preserve">N. 22851 GERMAN FLOREZ </t>
  </si>
  <si>
    <t xml:space="preserve">N. 22852 DAVID VARGAS </t>
  </si>
  <si>
    <t xml:space="preserve">N. 22853 FRANCISCO LOPEZ </t>
  </si>
  <si>
    <t xml:space="preserve">PRESTAMO HENRY MARTINEZ </t>
  </si>
  <si>
    <t xml:space="preserve">CHEQUE COMPAÑÍA AGRICOLA </t>
  </si>
  <si>
    <t xml:space="preserve">N. 22854 MANUEL SANABRIA </t>
  </si>
  <si>
    <t xml:space="preserve">N. 22855 EDGAR TOSCANO </t>
  </si>
  <si>
    <t>FACTURA WORRL TRADE CENTER</t>
  </si>
  <si>
    <t xml:space="preserve">FACTURA N. 8928 EL SURTIDOR </t>
  </si>
  <si>
    <t xml:space="preserve">PRESTAMO EDELMIRA ACEVEDO </t>
  </si>
  <si>
    <t>JULIO/15/16</t>
  </si>
  <si>
    <t xml:space="preserve">PRACTICE HILDA ROJAS </t>
  </si>
  <si>
    <t xml:space="preserve">HERNANDO HERNANDEZ </t>
  </si>
  <si>
    <t>RETIRO PARA CAJA CHEQUE N. 09327/7</t>
  </si>
  <si>
    <t xml:space="preserve">N. 22856 EMILIANO VLABUENA </t>
  </si>
  <si>
    <t xml:space="preserve">N. 22857/58/59 HILDA MARIA ORDUZ </t>
  </si>
  <si>
    <t xml:space="preserve">N. 22860 LUCY JAZMIN LOPEZ </t>
  </si>
  <si>
    <t>N. 22861 URBANO COLMENARES</t>
  </si>
  <si>
    <t>N. 22862 BERNARDO QUIÑONEZ</t>
  </si>
  <si>
    <t xml:space="preserve">N. 22863 LISNEY BAUTISTA </t>
  </si>
  <si>
    <t xml:space="preserve">N. 22864 ANTONIO ACEVEDO </t>
  </si>
  <si>
    <t xml:space="preserve">N. 22865 NELSON GUERRERO </t>
  </si>
  <si>
    <t xml:space="preserve">N. 22866/67/68 HILDA ROJAS </t>
  </si>
  <si>
    <t xml:space="preserve">N. 22869 OSCAR GUTIERREZ </t>
  </si>
  <si>
    <t>N. 22870 JORGE PICON</t>
  </si>
  <si>
    <t xml:space="preserve">N. 22871 LUIS MANCILLA </t>
  </si>
  <si>
    <t xml:space="preserve">N. 22874 LUIS ALFREDO </t>
  </si>
  <si>
    <t xml:space="preserve">N. 22875/76 ELIAS CALDERON </t>
  </si>
  <si>
    <t xml:space="preserve">N. 22878/79 RUBEN DARIO ADARME </t>
  </si>
  <si>
    <t>N. 22880 CARLOS PICON</t>
  </si>
  <si>
    <t xml:space="preserve">N. 22881/82/83 GABRIEL OSMA </t>
  </si>
  <si>
    <t xml:space="preserve">N. 22885 MARLENE MANTILLA </t>
  </si>
  <si>
    <t xml:space="preserve">N. 22886 JOSE MANUEL </t>
  </si>
  <si>
    <t xml:space="preserve">N. 22884 PEDRO CUADROS </t>
  </si>
  <si>
    <t xml:space="preserve">N. 22887/88 JOSE HERRERA </t>
  </si>
  <si>
    <t>N. 22889 CARLINA RINCON</t>
  </si>
  <si>
    <t xml:space="preserve">N. 22890 FORTUNATO </t>
  </si>
  <si>
    <t>N. 22891 OTONIEL RODRIGUEZ</t>
  </si>
  <si>
    <t xml:space="preserve">N. 22892 JOSE ALIRIO </t>
  </si>
  <si>
    <t xml:space="preserve">N. 22893/94/95 MIGUEL JAIMES </t>
  </si>
  <si>
    <t xml:space="preserve">N. 22896 ESTEBAN MENDOZA </t>
  </si>
  <si>
    <t>N. 22898 /899/900 OMAR OSMA</t>
  </si>
  <si>
    <t>N. 22901 NUMA SANCHEZ</t>
  </si>
  <si>
    <t>N. 22902 PEDRO PEREZ</t>
  </si>
  <si>
    <t xml:space="preserve">N. N. 22903/22904 LUIS SOLANO </t>
  </si>
  <si>
    <t xml:space="preserve">N. 22905 OMAR TOLOSA </t>
  </si>
  <si>
    <t>N. 22906/22907 ALBEIRO VILLAMIZAR</t>
  </si>
  <si>
    <t xml:space="preserve">N. 22908 GUSTAVO VILLAMIZAR </t>
  </si>
  <si>
    <t xml:space="preserve">N. 22909 JOSELIN SANDOVAL </t>
  </si>
  <si>
    <t>N.22910/22911 GONZALO REY</t>
  </si>
  <si>
    <t>N. 22912 LUIS MARIA MEJIA</t>
  </si>
  <si>
    <t>N. 22913/22914 ELIAS TORRES</t>
  </si>
  <si>
    <t xml:space="preserve">N. 22915 ELIAS REY </t>
  </si>
  <si>
    <t>N. 22916 WILFREDO REY</t>
  </si>
  <si>
    <t>N. 22917/18/19 LUIS ALBERTO REY</t>
  </si>
  <si>
    <t xml:space="preserve">N. 22920 WILFREDO REY </t>
  </si>
  <si>
    <t xml:space="preserve">N. 22921 PRIMITIVO LEAL </t>
  </si>
  <si>
    <t xml:space="preserve">N. 22922 VARIOS </t>
  </si>
  <si>
    <t xml:space="preserve">N. 22923 LUIS PRADO </t>
  </si>
  <si>
    <t>N. 22924/25 CRISTOBAL OCHOA</t>
  </si>
  <si>
    <t xml:space="preserve">N. 22926 MARIA LUISA OCHOA </t>
  </si>
  <si>
    <t xml:space="preserve">N. 22927 MIGUEL NIÑO </t>
  </si>
  <si>
    <t>N. 22928 HERNAN RAMIREZ</t>
  </si>
  <si>
    <t>N. 22929 OMAIRA MENESES</t>
  </si>
  <si>
    <t xml:space="preserve">N. 22931 FRANCISCO LOPEZ </t>
  </si>
  <si>
    <t>N. 22930 ALVARO PEREZ</t>
  </si>
  <si>
    <t>JULIO/16/16</t>
  </si>
  <si>
    <t xml:space="preserve">IMPUESTO </t>
  </si>
  <si>
    <t xml:space="preserve">QUINCENA Y VACACIONES JUAN CARLOS PORTO </t>
  </si>
  <si>
    <t>QUINCENA Y VACACIONES ROCIO GOMEZ</t>
  </si>
  <si>
    <t>PRESTAMO COOPCACAO(JULIO/15/16)</t>
  </si>
  <si>
    <t xml:space="preserve">PRESTAMO GUILLERMO MARIN </t>
  </si>
  <si>
    <t>OBRA PLAYON (OBREROS )</t>
  </si>
  <si>
    <t xml:space="preserve">QUINCENA OMARA OSMA </t>
  </si>
  <si>
    <t>MATERIALES PLAYON</t>
  </si>
  <si>
    <t>COMPRA DE CEMENTE PARA EL PLAYON</t>
  </si>
  <si>
    <t>COMPRA NELSON</t>
  </si>
  <si>
    <t xml:space="preserve">GASTOS POR COMPRAS DE ACEITE </t>
  </si>
  <si>
    <t xml:space="preserve">VENTA TRILLAO </t>
  </si>
  <si>
    <t xml:space="preserve">FACTURA AGROVETERINARIA </t>
  </si>
  <si>
    <t xml:space="preserve">N. 22932 ANTONIO NIÑO </t>
  </si>
  <si>
    <t>N. 22933 JAVIER NIÑO</t>
  </si>
  <si>
    <t xml:space="preserve">N. 22934 GELSON JAIMES </t>
  </si>
  <si>
    <t xml:space="preserve">N. 22935 ORLANDO CUADRO </t>
  </si>
  <si>
    <t xml:space="preserve">N. 22936/37 HENRY REY </t>
  </si>
  <si>
    <t xml:space="preserve">N. 22938 MARTHA ORTEGA </t>
  </si>
  <si>
    <t xml:space="preserve">N. 22939 LUIS E TOLOZA </t>
  </si>
  <si>
    <t xml:space="preserve">N. 22940 LUIS E TOLOZA </t>
  </si>
  <si>
    <t>N. 22942 OBDULIO CORREA</t>
  </si>
  <si>
    <t>N. 22943 ROSALINA FLOREZ</t>
  </si>
  <si>
    <t>N. 22944 ABELARDO GOMEZ</t>
  </si>
  <si>
    <t xml:space="preserve">N. 22945 JAIME VALBUENA </t>
  </si>
  <si>
    <t xml:space="preserve">N. 22946 NICOLAS NIÑO </t>
  </si>
  <si>
    <t xml:space="preserve">N. 22947/48 NICOLAS NIÑO </t>
  </si>
  <si>
    <t>N. 22949 IVAN PEREZ</t>
  </si>
  <si>
    <t xml:space="preserve">N. 22950 JULIO GARZA </t>
  </si>
  <si>
    <t xml:space="preserve">N. 22951 WILSON RUIZ </t>
  </si>
  <si>
    <t xml:space="preserve">N. 22952 ALFONSO ESPINEL </t>
  </si>
  <si>
    <t>N. 22953 RAMIRO PINZON</t>
  </si>
  <si>
    <t>N. 22954 BENJAMIN FLOREZ</t>
  </si>
  <si>
    <t xml:space="preserve">N. 22955/56 JOSE ANTONIO JAIMES </t>
  </si>
  <si>
    <t>N. 22957 NICOLAS RODRIGUEZ</t>
  </si>
  <si>
    <t>N. 22958 BERTHA GOMEZ</t>
  </si>
  <si>
    <t xml:space="preserve">N. 22961/62 LAURA MENDOZA </t>
  </si>
  <si>
    <t xml:space="preserve">N. 22963 FLORALBA </t>
  </si>
  <si>
    <t xml:space="preserve">N. 22965 CIPRIANO ROJAS </t>
  </si>
  <si>
    <t>N. 22966 ANA DELIA LEON</t>
  </si>
  <si>
    <t xml:space="preserve">N. 22967 ALCIDES HERRERA </t>
  </si>
  <si>
    <t xml:space="preserve">N. 22968 MARGARITA DELGADO </t>
  </si>
  <si>
    <t xml:space="preserve">N. 22970 TRIUNFO JOSE </t>
  </si>
  <si>
    <t xml:space="preserve">N. 22971 JUAN ENRIQUE OCHOA </t>
  </si>
  <si>
    <t xml:space="preserve">N. 22973 JOSE VICENTE </t>
  </si>
  <si>
    <t xml:space="preserve">N. 22975 ARTURO SANTAMARIA </t>
  </si>
  <si>
    <t xml:space="preserve">N. 22976 EXPEDITO MORENO </t>
  </si>
  <si>
    <t xml:space="preserve">N. 22977 MARISOL SIERRA </t>
  </si>
  <si>
    <t xml:space="preserve">N. 22978 AGUSTIN BLANCO </t>
  </si>
  <si>
    <t xml:space="preserve">N. 22979 JOSE FERNANDO </t>
  </si>
  <si>
    <t xml:space="preserve">N. 22980 HECTOR ARAQUE </t>
  </si>
  <si>
    <t>N. 22985 CLAUDIO BOHORQUEZ</t>
  </si>
  <si>
    <t xml:space="preserve">N. 22986 JORGE FIGUEROA </t>
  </si>
  <si>
    <t xml:space="preserve">N. 22987 LILIA VARGAS </t>
  </si>
  <si>
    <t xml:space="preserve">N. 22988 JORGE FIGUEROA </t>
  </si>
  <si>
    <t xml:space="preserve">N. 22989 WILFREDO REY </t>
  </si>
  <si>
    <t xml:space="preserve">N. 22990 LUIS E TOLOZA </t>
  </si>
  <si>
    <t xml:space="preserve">N. 22991 JHON LOZANO </t>
  </si>
  <si>
    <t xml:space="preserve">N. 22992 VARIOS </t>
  </si>
  <si>
    <t xml:space="preserve">N. 22993/94 OLIVAN TARAZONA </t>
  </si>
  <si>
    <t>N. 22995 MILTON HERNANDEZ</t>
  </si>
  <si>
    <t>N. 22997/98/99 IVAN  PABON</t>
  </si>
  <si>
    <t xml:space="preserve">N. 23000/23001 HERNANDO </t>
  </si>
  <si>
    <t>N. 23002 SAIN GUERRERO</t>
  </si>
  <si>
    <t>JULIO/18/16</t>
  </si>
  <si>
    <t xml:space="preserve">PRESTAMO OSCAR RUBIO </t>
  </si>
  <si>
    <t xml:space="preserve">N. 23003/04/05/06EDWIN AGUILAR </t>
  </si>
  <si>
    <t>N. 23007 VIDAL LEGUIZAMON</t>
  </si>
  <si>
    <t xml:space="preserve">N. 23008 DIEGO ESPARZA </t>
  </si>
  <si>
    <t xml:space="preserve">N. 23009 ORLANDO RODRIGUEZ </t>
  </si>
  <si>
    <t xml:space="preserve">N. 23010 CARLOS GARCIA </t>
  </si>
  <si>
    <t xml:space="preserve">N. 23011 HONORIO MENDOZA </t>
  </si>
  <si>
    <t xml:space="preserve">N. 23012 ROSALBA GARCIA </t>
  </si>
  <si>
    <t xml:space="preserve">N. 23013 ALEJANDRO ARDILA </t>
  </si>
  <si>
    <t xml:space="preserve">N. 23014 NELSY GOMEZ </t>
  </si>
  <si>
    <t xml:space="preserve">N. 23015 ESTEBAN MENDOZA </t>
  </si>
  <si>
    <t>N. 23016 JAVIER HERNANDEZ</t>
  </si>
  <si>
    <t>N. 23017 ANDRES CHACON</t>
  </si>
  <si>
    <t>N. 23018 FIDEL GUALDRON</t>
  </si>
  <si>
    <t xml:space="preserve">N. 23019 LUIS FRANCISCO </t>
  </si>
  <si>
    <t>N. 23020 JOSE SUAREZ</t>
  </si>
  <si>
    <t xml:space="preserve">N. 23021 HONORIO MENDOZA </t>
  </si>
  <si>
    <t xml:space="preserve">N. 23022 LEONIDAS CHAVES </t>
  </si>
  <si>
    <t>N. 23023 LILIA VARGAS</t>
  </si>
  <si>
    <t xml:space="preserve">N.23024/25 HECTOR ARIAS </t>
  </si>
  <si>
    <t>N. 23026 MIGUEL MARTINEZ</t>
  </si>
  <si>
    <t>N. 23027/28 MARIA IDA FLOREZ</t>
  </si>
  <si>
    <t xml:space="preserve">N. 23029 GERMAN LANDAZABAL </t>
  </si>
  <si>
    <t>N. 23030/31 ZORELBA SANDOVAL</t>
  </si>
  <si>
    <t xml:space="preserve">N. 23033/34 BERNARDO ROJAS </t>
  </si>
  <si>
    <t>N. 23035 ALIRIO SAENZ</t>
  </si>
  <si>
    <t>N. 23036/37/38 ALFONSO PABON</t>
  </si>
  <si>
    <t xml:space="preserve">N. 23039/40 JUAN DE JESUS </t>
  </si>
  <si>
    <t xml:space="preserve">N. 23041 EUCLIDEZ DIAZ </t>
  </si>
  <si>
    <t xml:space="preserve">N. 23042  JAVIER VELASQUEZ </t>
  </si>
  <si>
    <t xml:space="preserve">N. 23044/45 CELINIO PARDO </t>
  </si>
  <si>
    <t xml:space="preserve">N. 23046 ANA CLAUDIA </t>
  </si>
  <si>
    <t xml:space="preserve">N. 23047 ISRAAEL AMAYA </t>
  </si>
  <si>
    <t xml:space="preserve">N. 23048 YAMID ORTIZ </t>
  </si>
  <si>
    <t xml:space="preserve">N. 23050 ANDREA SANTAMARIA </t>
  </si>
  <si>
    <t xml:space="preserve">N. 23056 JAIME GONZALES </t>
  </si>
  <si>
    <t xml:space="preserve">23051/52/53/54/55GERMAN JAIMES </t>
  </si>
  <si>
    <t xml:space="preserve">N. 23057/58 MANUEL AMAYA </t>
  </si>
  <si>
    <t>N. 23059 GONZALO PABON</t>
  </si>
  <si>
    <t xml:space="preserve">N. 23061 ALFONSO LOPEZ </t>
  </si>
  <si>
    <t>N. 23062 MARTIN LOPEZ</t>
  </si>
  <si>
    <t>N. 23067 EDGAR PACHON</t>
  </si>
  <si>
    <t xml:space="preserve">N. 23068 GERMAN PALENCIA </t>
  </si>
  <si>
    <t xml:space="preserve">N. 23069 ISABEL VEGA </t>
  </si>
  <si>
    <t>N. 22983/84 GUILLERMO MARIN</t>
  </si>
  <si>
    <t xml:space="preserve">N. 23070 ANA ROSA NORIEGA </t>
  </si>
  <si>
    <t xml:space="preserve">N. 23071 JESUS GARCIA </t>
  </si>
  <si>
    <t xml:space="preserve">N. 23072 MARIA ISABEL </t>
  </si>
  <si>
    <t>N. 23073 MISAEL MONTAÑEZ</t>
  </si>
  <si>
    <t>N. 23074 LIBARDO MARTINEZ</t>
  </si>
  <si>
    <t xml:space="preserve">N. 23075/76 NUBIA MENDOZA </t>
  </si>
  <si>
    <t xml:space="preserve">N. 23077 PEDRO VARGAS </t>
  </si>
  <si>
    <t xml:space="preserve">N. 23078 ALEYDA LOPEZ </t>
  </si>
  <si>
    <t>FACTURA COTRANAL</t>
  </si>
  <si>
    <t xml:space="preserve">N. 23079/80 NUBIA MENDOZA </t>
  </si>
  <si>
    <t>PRESTAMO ROQUE JULIO CABANZO</t>
  </si>
  <si>
    <t>JULIO/19/16</t>
  </si>
  <si>
    <t>SALDO FACTURA MATERIALES PLAYON</t>
  </si>
  <si>
    <t>GASTOS CAMION TPD 493</t>
  </si>
  <si>
    <t xml:space="preserve">ESTAMPILLAS </t>
  </si>
  <si>
    <t xml:space="preserve">GASTOS VARIOS </t>
  </si>
  <si>
    <t>RETIRO PARA CAJA CHEQUE N. 09332/0</t>
  </si>
  <si>
    <t>N. 22760/61/62/22786 HENRY MARTINEZ</t>
  </si>
  <si>
    <t>N. 23081/82 JUAN PINZON</t>
  </si>
  <si>
    <t xml:space="preserve">N. 23083 JULIO EDGAR </t>
  </si>
  <si>
    <t>N. 23088 ANGEL GOMEZ</t>
  </si>
  <si>
    <t xml:space="preserve">N. 23090 LETICIA ANGARITA </t>
  </si>
  <si>
    <t xml:space="preserve">N. 23091 JAVIER PINTO </t>
  </si>
  <si>
    <t>N. 23094 LUIS PINZON</t>
  </si>
  <si>
    <t>N. 23095 JORGE RODRIGUEZ</t>
  </si>
  <si>
    <t xml:space="preserve">N. 23096/97 RODOLFO </t>
  </si>
  <si>
    <t xml:space="preserve">N. 23098 ESPEDO NAVAS </t>
  </si>
  <si>
    <t>N. 23099/23100 RAMIRO GELVEZ</t>
  </si>
  <si>
    <t>N. 23101 RAMIRO DUEÑEZ</t>
  </si>
  <si>
    <t>N. 23102 FRANCELINA JIMENEZ</t>
  </si>
  <si>
    <t xml:space="preserve">N. 23103/04 CARLOS RUEDA </t>
  </si>
  <si>
    <t xml:space="preserve">N. 23105 ARQUIMEDEZ HIGUERA </t>
  </si>
  <si>
    <t xml:space="preserve">N. 23106 BLANCA EDILMA </t>
  </si>
  <si>
    <t>N. 23107 LUIS A HERNANDEZ</t>
  </si>
  <si>
    <t xml:space="preserve">N. 23108/09 GUIMEL JESUS ROJAS </t>
  </si>
  <si>
    <t xml:space="preserve">N. 23110 MARLENE ESCALANTE </t>
  </si>
  <si>
    <t xml:space="preserve">N. 23111 GRACIELA MORA </t>
  </si>
  <si>
    <t>N. 23112 JOSE DEL CARMEN</t>
  </si>
  <si>
    <t xml:space="preserve">N. 23113 PEDRO GARCIA </t>
  </si>
  <si>
    <t xml:space="preserve">N. 23114 HUMBERTO PRADA </t>
  </si>
  <si>
    <t xml:space="preserve">N. 23115 JOSE MIGUEL </t>
  </si>
  <si>
    <t xml:space="preserve">N. 23116 ALIRIO BAUTISTA </t>
  </si>
  <si>
    <t>N. 23117 ANA EMMA PEREZ</t>
  </si>
  <si>
    <t xml:space="preserve">N. 23118 FRANCISCO JAVIER </t>
  </si>
  <si>
    <t xml:space="preserve">N. 23119/20/21 MIRIAM VILLAMIZAR </t>
  </si>
  <si>
    <t xml:space="preserve">N. 23124 RITO VALBUENA </t>
  </si>
  <si>
    <t xml:space="preserve">N. 23125 VARIOS </t>
  </si>
  <si>
    <t>N. 23126/27/28 HENRY VILLAMIZAR</t>
  </si>
  <si>
    <t xml:space="preserve">N. 23129 LUIS PARADA </t>
  </si>
  <si>
    <t>N. 23130 OSCAR Julián</t>
  </si>
  <si>
    <t xml:space="preserve">N. 23131 RODRIGO BLANCO </t>
  </si>
  <si>
    <t xml:space="preserve">N. 23132 RODRIGO BLANCO </t>
  </si>
  <si>
    <t xml:space="preserve">N. 23133 RODRIGO BLANCO </t>
  </si>
  <si>
    <t xml:space="preserve">N. 23134 FREDY MORENO </t>
  </si>
  <si>
    <t>JULIO/21/16</t>
  </si>
  <si>
    <t>RETIRO PARA CAJA CHEQUE N. 09334/8</t>
  </si>
  <si>
    <t xml:space="preserve">PRESTAMO IVAN PABON </t>
  </si>
  <si>
    <t xml:space="preserve">N. 21596 ELIECER PEDRAZA </t>
  </si>
  <si>
    <t xml:space="preserve">N. 22462 ELIECER PEDRAZA </t>
  </si>
  <si>
    <t xml:space="preserve">N. 23135 EDGAR JAIMES </t>
  </si>
  <si>
    <t xml:space="preserve">N.22136/37 SANDALIO JAIMES </t>
  </si>
  <si>
    <t>N. 23138 OSCAR OCHOA</t>
  </si>
  <si>
    <t>N. 23139 EDWIN VALBUENA</t>
  </si>
  <si>
    <t xml:space="preserve">N. 23140/41/42 MIGUEL ANGEL PINTO </t>
  </si>
  <si>
    <t xml:space="preserve">N. 23145/46 EMILIANO VALBUENA </t>
  </si>
  <si>
    <t xml:space="preserve">N. 23147/48/49 ALEX BARAJAS </t>
  </si>
  <si>
    <t>N. 23150 JUAN DE LA CRUZ</t>
  </si>
  <si>
    <t xml:space="preserve">N. 23151 RUBEN MATEUS </t>
  </si>
  <si>
    <t xml:space="preserve">N. 23152 ELIDIA AREVALO </t>
  </si>
  <si>
    <t xml:space="preserve">N. 23153 JAIME ROMERO </t>
  </si>
  <si>
    <t xml:space="preserve">N. 23154 LUIS E. TOLOZA </t>
  </si>
  <si>
    <t xml:space="preserve">N. 23155/56 JOSE COSME </t>
  </si>
  <si>
    <t xml:space="preserve">N. 23157 CRISTOBAL </t>
  </si>
  <si>
    <t xml:space="preserve">N. 23158 ALVARO SANTOS </t>
  </si>
  <si>
    <t xml:space="preserve">N. 23159 SILVERIO ARIAS </t>
  </si>
  <si>
    <t xml:space="preserve">N. 23160 CAMPOS VEGA </t>
  </si>
  <si>
    <t xml:space="preserve">N. 23161 EMILIO JAIMES </t>
  </si>
  <si>
    <t xml:space="preserve">N. 23162/63 HECTOR ARIAS </t>
  </si>
  <si>
    <t>N. 23166/67/68 OLFRAN GUERRERO</t>
  </si>
  <si>
    <t xml:space="preserve">N. 23169/70 NORBERTO MATEUS </t>
  </si>
  <si>
    <t xml:space="preserve">N. 23171/72 IRMA PEDRAZA </t>
  </si>
  <si>
    <t xml:space="preserve">N. 23060/23173 MARCO TULIO CACERES </t>
  </si>
  <si>
    <t>N. 23174 ELSA LOPEZ LOPEZ</t>
  </si>
  <si>
    <t xml:space="preserve">N. 23175 ALONSO DUARTE </t>
  </si>
  <si>
    <t xml:space="preserve">N. 23176 PABLO ESPINEL </t>
  </si>
  <si>
    <t xml:space="preserve">N. 23177 LUDY SANCHEZ </t>
  </si>
  <si>
    <t xml:space="preserve">N. 23178 MAXIMILIANO </t>
  </si>
  <si>
    <t xml:space="preserve">N. 23179 MANUEL SANABRIA </t>
  </si>
  <si>
    <t>N. 23180 RICARDO LOPEZ</t>
  </si>
  <si>
    <t xml:space="preserve">N. 23181 SIERVO CARREÑO </t>
  </si>
  <si>
    <t xml:space="preserve">N. 23182 CARLOS ARTURO </t>
  </si>
  <si>
    <t xml:space="preserve">N. 23183 EMILIANA CAMACHO </t>
  </si>
  <si>
    <t xml:space="preserve">N. 23187 DIEGO VARGAS </t>
  </si>
  <si>
    <t xml:space="preserve">N. 23188/89 NUBIA MENDOZA </t>
  </si>
  <si>
    <t xml:space="preserve">N. 23190 GABRIEL QUIÑONEZ </t>
  </si>
  <si>
    <t>N. 23191 SAUL CACERES</t>
  </si>
  <si>
    <t xml:space="preserve">N. 23192 SERGIO ANGARITA </t>
  </si>
  <si>
    <t xml:space="preserve">N, 23193 VARIOS </t>
  </si>
  <si>
    <t xml:space="preserve">N. 23194 CARLOS PARRA </t>
  </si>
  <si>
    <t xml:space="preserve">GASTOS POR DOMICILIOS VARIOS </t>
  </si>
  <si>
    <t xml:space="preserve">CREDITO DEL BBVA </t>
  </si>
  <si>
    <t xml:space="preserve">N. 23195 DOMITILA SIERRA </t>
  </si>
  <si>
    <t>N. 23198 BEATRIZ CONTRERAS</t>
  </si>
  <si>
    <t xml:space="preserve">PRESTAMO VICTOR BARRERA </t>
  </si>
  <si>
    <t>BOTADA ESCOMBROS BODEGA PLAYON</t>
  </si>
  <si>
    <t xml:space="preserve">TALEGAS PARA LA CISQUERA </t>
  </si>
  <si>
    <t>CANCELACION MATRICULA CAMION TPD 493</t>
  </si>
  <si>
    <t>N. 23164 MIGUEL MARTINEZ</t>
  </si>
  <si>
    <t xml:space="preserve">N. 23165 RAMIRO PRADILLA </t>
  </si>
  <si>
    <t>JULIO/22/16</t>
  </si>
  <si>
    <t xml:space="preserve">N. 23255 ZULY DIAZ </t>
  </si>
  <si>
    <t xml:space="preserve">N. 23196 RICARDO </t>
  </si>
  <si>
    <t xml:space="preserve">N. 23197 IDULFO ORTEGA </t>
  </si>
  <si>
    <t xml:space="preserve">N- 23199 NELSON TOLOZA </t>
  </si>
  <si>
    <t xml:space="preserve">N. 23200/23201 ESPERANZA SANCHEZ </t>
  </si>
  <si>
    <t xml:space="preserve">N. 23202 WILSON MENDOZA </t>
  </si>
  <si>
    <t>N. 23203/04 RITO FLOREZ</t>
  </si>
  <si>
    <t>N. 23205 BERNARDO QUIÑONEZ</t>
  </si>
  <si>
    <t>N. 23206/07 DANIEL ALVAREZ</t>
  </si>
  <si>
    <t xml:space="preserve">N. 23208 YADIRA GUERRERO </t>
  </si>
  <si>
    <t xml:space="preserve">N. 23209 LUIS ALBERTO </t>
  </si>
  <si>
    <t xml:space="preserve">N. 23210/11 LUIS FERNANDO </t>
  </si>
  <si>
    <t xml:space="preserve">N. 23212 FRANCISCO </t>
  </si>
  <si>
    <t xml:space="preserve">N. 23213 LUIS ALBERTO </t>
  </si>
  <si>
    <t xml:space="preserve">N. 23214 HUMBERTO BLANCO </t>
  </si>
  <si>
    <t xml:space="preserve">N. 23215 ALFREDO VALBUENA </t>
  </si>
  <si>
    <t xml:space="preserve">N. 23216 CRISTOBAL OCHOA </t>
  </si>
  <si>
    <t xml:space="preserve">N. 23217 NELSON SANTAMARIA </t>
  </si>
  <si>
    <t>N. 23218 GONZALO GELVEZ</t>
  </si>
  <si>
    <t xml:space="preserve">N. 23219/20 JOSE LEONIDAS </t>
  </si>
  <si>
    <t xml:space="preserve">N. 23221 LUIS FERNANDO </t>
  </si>
  <si>
    <t>N. 23222 NOLBERTO PINZON</t>
  </si>
  <si>
    <t xml:space="preserve">N. 23223 FERMIN REY </t>
  </si>
  <si>
    <t xml:space="preserve">N. 23224/25 DEYNAEL BLANCO </t>
  </si>
  <si>
    <t xml:space="preserve">N. 23226 ISRAEL AMAYA </t>
  </si>
  <si>
    <t xml:space="preserve">N. 23227/28 SAUL RUEDA </t>
  </si>
  <si>
    <t xml:space="preserve">N. 23229/30 JOSE ANTONIO JAIMEZ </t>
  </si>
  <si>
    <t xml:space="preserve">N. 23231 FRANCISCO FORERO </t>
  </si>
  <si>
    <t xml:space="preserve">N. 23232 JESUS REY </t>
  </si>
  <si>
    <t xml:space="preserve">N. 23233/34 FORTUNATO </t>
  </si>
  <si>
    <t xml:space="preserve">N. 23235/36 JACINTO HERREÑO </t>
  </si>
  <si>
    <t xml:space="preserve">N. 23238/39 LUIS ENRIQUE MENDEZ </t>
  </si>
  <si>
    <t>N. 23240/41 OFELIA HERNANDEZ</t>
  </si>
  <si>
    <t xml:space="preserve">N. 23242/43 PABLO VICENTE </t>
  </si>
  <si>
    <t xml:space="preserve">N. 23244 ISMAEL LOPEZ LASSO </t>
  </si>
  <si>
    <t xml:space="preserve">N. 23245 ABDON ARCINIEGAS </t>
  </si>
  <si>
    <t xml:space="preserve">N. 23246 OTONIEL RODRIGUEZ </t>
  </si>
  <si>
    <t xml:space="preserve">N. 23247 JORGE SUAREZ </t>
  </si>
  <si>
    <t xml:space="preserve">N. 23248 FREDY ELEUTERIO </t>
  </si>
  <si>
    <t xml:space="preserve">N. 23249 JORGE ELIECER PINTO </t>
  </si>
  <si>
    <t xml:space="preserve">N. 23250 MARIA DIAZ </t>
  </si>
  <si>
    <t xml:space="preserve">N. 23251 LUIS MARIA MEJIA </t>
  </si>
  <si>
    <t xml:space="preserve">N. 23252/53 JOSE DEL CARMEN </t>
  </si>
  <si>
    <t>N. 23254 ALFREDO ALVAREZ</t>
  </si>
  <si>
    <t>PRESTAMO CIRO PABON</t>
  </si>
  <si>
    <t xml:space="preserve">PRESTAMO CIRO GRIMALDOS </t>
  </si>
  <si>
    <t xml:space="preserve">N. 23256 VARIOS </t>
  </si>
  <si>
    <t xml:space="preserve">INTERESES ZORAIDA LOPERA </t>
  </si>
  <si>
    <t xml:space="preserve">N. 23257 FREDY CAICEDO </t>
  </si>
  <si>
    <t>JULIO/23/16</t>
  </si>
  <si>
    <t>PARA OBRA EN EL PLAYON</t>
  </si>
  <si>
    <t>FACTURA DE KLARENS</t>
  </si>
  <si>
    <t xml:space="preserve">JOSE JAIMEZ ABONO A CUENTA </t>
  </si>
  <si>
    <t xml:space="preserve">N. 23263 REYNALDO NIÑO </t>
  </si>
  <si>
    <t xml:space="preserve">N. 23264 JOSE ENRIQUE ROJAS </t>
  </si>
  <si>
    <t xml:space="preserve">N. 23265 PATROCINIO </t>
  </si>
  <si>
    <t xml:space="preserve">N. 23266 JORGE ELIECER PINTO </t>
  </si>
  <si>
    <t xml:space="preserve">N. 23267 MARCO ANTONIO </t>
  </si>
  <si>
    <t>N. 23268 URBANO COLMENARES</t>
  </si>
  <si>
    <t>N. 23269 LEONOR LOPEZ LOPEZ</t>
  </si>
  <si>
    <t xml:space="preserve">N. 23270 JOSE CAICEDO </t>
  </si>
  <si>
    <t>N. 23271 JUAN GUARIN</t>
  </si>
  <si>
    <t xml:space="preserve">N. 23272 JUAN ENRIQUE OCHOA </t>
  </si>
  <si>
    <t xml:space="preserve">N. 23273 JOSE FERNEY ORTEGA </t>
  </si>
  <si>
    <t xml:space="preserve">N. 23274 TRIUNFO JOSE </t>
  </si>
  <si>
    <t xml:space="preserve">N. 23275 JUVENAL TARAZONA </t>
  </si>
  <si>
    <t>N. 23276 JOSE RAFAEL ARENIX</t>
  </si>
  <si>
    <t>N. 23277 IVAN PEREZ</t>
  </si>
  <si>
    <t xml:space="preserve">N. 23278/79 PEDRO ANTONIO </t>
  </si>
  <si>
    <t>N. 23280/81 MISAEL MONTAÑEZ</t>
  </si>
  <si>
    <t xml:space="preserve">N. 23282 CELIA GOMEZ </t>
  </si>
  <si>
    <t xml:space="preserve">N. 23283 JORGE GARCIA </t>
  </si>
  <si>
    <t xml:space="preserve">N. 23284 LUIS GUTIERREZ </t>
  </si>
  <si>
    <t xml:space="preserve">N. 23285 LUZ VINUNA </t>
  </si>
  <si>
    <t>N. 23286 BENJAMIN FLOREZ</t>
  </si>
  <si>
    <t>N. 23287 ANA DELIA LEON</t>
  </si>
  <si>
    <t xml:space="preserve">N. 23288/89/90  MIGUEL ANGEL </t>
  </si>
  <si>
    <t xml:space="preserve">N. 23291  LUIS PULIDO </t>
  </si>
  <si>
    <t>N. 23292 ROSENDO SIERRA</t>
  </si>
  <si>
    <t xml:space="preserve">N 23293/94 PRIMITIVO </t>
  </si>
  <si>
    <t>N. 23295 JOSE DEL CARMEN</t>
  </si>
  <si>
    <t>N. 23296 CELSO CAMACHO</t>
  </si>
  <si>
    <t>N. 23297 ROBINSON HERNANDEZ</t>
  </si>
  <si>
    <t>N. 23298/99 ISAAC ESTEBAN</t>
  </si>
  <si>
    <t xml:space="preserve">N. 23300/23301 EVARISTO SEQUEDA </t>
  </si>
  <si>
    <t xml:space="preserve">N. 23302 GUSTAVO FORERO </t>
  </si>
  <si>
    <t>N. 23303 RAUL QUIÑONEZ</t>
  </si>
  <si>
    <t xml:space="preserve">N. 23304 ARGEMIRO GUERRERO </t>
  </si>
  <si>
    <t xml:space="preserve">N. 23305 ORLANDO ORTIZ </t>
  </si>
  <si>
    <t>N. 23307/08/09/10 DIEGO SEPULVEDA</t>
  </si>
  <si>
    <t xml:space="preserve">N. 23311 DIEGO SEPULVEDA </t>
  </si>
  <si>
    <t xml:space="preserve">N. 23312 RAFAEL SEPULVEDA </t>
  </si>
  <si>
    <t>N. 23314 WILSON PUENTES</t>
  </si>
  <si>
    <t xml:space="preserve">N. 23315 MIGUEL JAIMES </t>
  </si>
  <si>
    <t xml:space="preserve">N. 23316 FREDY ELEUTERIO </t>
  </si>
  <si>
    <t xml:space="preserve">N. 23317 ISMAEL LUNA </t>
  </si>
  <si>
    <t>N. 23318 JESUS PEREZ</t>
  </si>
  <si>
    <t xml:space="preserve">N. 23319 JAIME PIMIENTO </t>
  </si>
  <si>
    <t xml:space="preserve">N. 23320 WILSON PUENTES </t>
  </si>
  <si>
    <t xml:space="preserve">23321 VARIOS </t>
  </si>
  <si>
    <t>PRESTAMO MARGARITAGODOY</t>
  </si>
  <si>
    <t xml:space="preserve">N. 23322 ORLANDO SANCHEZ </t>
  </si>
  <si>
    <t xml:space="preserve">GASTOS POR DROGUERIA </t>
  </si>
  <si>
    <t xml:space="preserve">PRESTAMO ANGEL MARIA GELVEZ </t>
  </si>
  <si>
    <t>GASTOS POR ALMUERZOS</t>
  </si>
  <si>
    <t>JULIO/25/16</t>
  </si>
  <si>
    <t xml:space="preserve">VICTOR BARRERA CANCELO LETRA </t>
  </si>
  <si>
    <t xml:space="preserve">ABONO A CUENTA DE HERNANDO HERNANDEZ </t>
  </si>
  <si>
    <t xml:space="preserve">FELIPE FERNANDEZ DEJO EN CAJA </t>
  </si>
  <si>
    <t xml:space="preserve">PRACTICE JOSE DARIO GUERRERO </t>
  </si>
  <si>
    <t xml:space="preserve">PRACTICE ZOILO VILLAMIZAR </t>
  </si>
  <si>
    <t>GASTOS POR CAJA (CARGUES VARIOS)</t>
  </si>
  <si>
    <t xml:space="preserve">N. 23306 DA TITO MONTERIA </t>
  </si>
  <si>
    <t xml:space="preserve">N. 23313 DIEGO SEPULVEDA </t>
  </si>
  <si>
    <t xml:space="preserve">N. 23323/24 EMILIANO VALBUENA </t>
  </si>
  <si>
    <t xml:space="preserve">N. 23325/26 IVANEL TARAZONA </t>
  </si>
  <si>
    <t xml:space="preserve">N. 23327 MIGUEL PEREZ </t>
  </si>
  <si>
    <t xml:space="preserve">N. 23328/29 CARLOS EMIRO </t>
  </si>
  <si>
    <t xml:space="preserve">N. 23330 TITO MENDOZA </t>
  </si>
  <si>
    <t xml:space="preserve">N. 23331 CARLOS ARTURO </t>
  </si>
  <si>
    <t xml:space="preserve">N. 23332 CESAR RANGEL </t>
  </si>
  <si>
    <t>N. 23333 ALEXIS LEON</t>
  </si>
  <si>
    <t xml:space="preserve">N. 23334 RICARDO GOMEZ </t>
  </si>
  <si>
    <t>N. 23335 LAUREANO</t>
  </si>
  <si>
    <t>N. 23336 HERNANDO PABON</t>
  </si>
  <si>
    <t xml:space="preserve">N. 23337/38 ANTONIO VALDEZ </t>
  </si>
  <si>
    <t xml:space="preserve">N. 23339 FROILAN LIEVANO </t>
  </si>
  <si>
    <t xml:space="preserve">N. 23340 ISRAEL ROJAS </t>
  </si>
  <si>
    <t xml:space="preserve">N. 23341 HERNAN MENDOZA </t>
  </si>
  <si>
    <t xml:space="preserve">N. 23342 JESUS MEDINA </t>
  </si>
  <si>
    <t>N. 23343 ANDRES SUAREZ</t>
  </si>
  <si>
    <t>N. 23344 ALIRIO HERNANDEZ</t>
  </si>
  <si>
    <t xml:space="preserve">N. 23345/23346 VICENTE GARCIA </t>
  </si>
  <si>
    <t xml:space="preserve">N. 23347 NICOMEDEZ </t>
  </si>
  <si>
    <t xml:space="preserve">N. 23348 RAMON GARCIA </t>
  </si>
  <si>
    <t xml:space="preserve">N. 23349/50 JOSE DAVID SANCHEZ </t>
  </si>
  <si>
    <t xml:space="preserve">N. 23351 GABINO GUERRERO </t>
  </si>
  <si>
    <t xml:space="preserve">N. 23352 GABINO GUERRERO </t>
  </si>
  <si>
    <t xml:space="preserve">N. 23353 ERNESTO JURADO </t>
  </si>
  <si>
    <t xml:space="preserve">N. 23354 DAVID CARREÑO </t>
  </si>
  <si>
    <t>N. 23355 WILSON PABON</t>
  </si>
  <si>
    <t xml:space="preserve">N. 23356 FREDY ELEUTERIO </t>
  </si>
  <si>
    <t xml:space="preserve">N. 23357 OCTAVIO GUERRERO </t>
  </si>
  <si>
    <t xml:space="preserve">N. 23358 OCTAVIO GUERRERO </t>
  </si>
  <si>
    <t xml:space="preserve">N. 23359 CARLOS VILLAMIZAR </t>
  </si>
  <si>
    <t xml:space="preserve">N. 23360/61 ALFONSO VILLAMIZAR </t>
  </si>
  <si>
    <t xml:space="preserve">N. 23362 JUAN DE JESUS </t>
  </si>
  <si>
    <t xml:space="preserve">N. 23363 LINA OSMA </t>
  </si>
  <si>
    <t xml:space="preserve">N. 23364 LINA OSMA </t>
  </si>
  <si>
    <t xml:space="preserve">N. 23370 ZOILO VILLAMIZAR </t>
  </si>
  <si>
    <t xml:space="preserve">N. 23373 ELSY GUERRERO </t>
  </si>
  <si>
    <t xml:space="preserve">N. 23374 EDGAR MARTINEZ </t>
  </si>
  <si>
    <t xml:space="preserve">N. 23375 ANA MORATO </t>
  </si>
  <si>
    <t>N. 23376 ORLANDO CUADROS</t>
  </si>
  <si>
    <t xml:space="preserve">N. 23377 LUIS PRADO </t>
  </si>
  <si>
    <t xml:space="preserve">N. 23378 MIRIAM PINTO </t>
  </si>
  <si>
    <t xml:space="preserve">N. 23379 NOLBERTO LOPEZ </t>
  </si>
  <si>
    <t xml:space="preserve">N. 23380/81 VARIOS </t>
  </si>
  <si>
    <t xml:space="preserve">PRESTAMO BENJAMIN RUEDA </t>
  </si>
  <si>
    <t>RETIRO PARA CAJA CHEQUE N. 223597</t>
  </si>
  <si>
    <t xml:space="preserve">PRESTAMO CRISTIAN PUENTES </t>
  </si>
  <si>
    <t>JULIO/26/16</t>
  </si>
  <si>
    <t xml:space="preserve">SERVICIO DE LUZ FINCA BARRANCABERMEJA </t>
  </si>
  <si>
    <t>SERVICIO DE LUZ CALLE 28 N. 16/14</t>
  </si>
  <si>
    <t xml:space="preserve">SERVICIO DE AGUA DE PINOS </t>
  </si>
  <si>
    <t xml:space="preserve">SERVICIO DE AGUA DE CHAPINERO </t>
  </si>
  <si>
    <t xml:space="preserve">PRESTAMO JORMAN RODRIGUEZ </t>
  </si>
  <si>
    <t>ABONO COOPERATIVA LA ESTRELLA  A FACTURA N 1323</t>
  </si>
  <si>
    <t>SONIA ATUETA ABONO A CUENTA (JULIO/25/16)</t>
  </si>
  <si>
    <t xml:space="preserve">ANTICIPO COOPECAFENOR </t>
  </si>
  <si>
    <t xml:space="preserve">N. 23371 NOE CORTEZ RIVERA </t>
  </si>
  <si>
    <t>RETIRO PARA CAJA CHEQUE N. 36868/6</t>
  </si>
  <si>
    <t xml:space="preserve">CACAO EN GRANO FABIO PLATA </t>
  </si>
  <si>
    <t xml:space="preserve">CACAO EN GRANO </t>
  </si>
  <si>
    <t>CACAO EN GRANO</t>
  </si>
  <si>
    <t xml:space="preserve">N. 23382 MARIA LUISA REY </t>
  </si>
  <si>
    <t xml:space="preserve">N. 23384 ARTURO MANTILLA </t>
  </si>
  <si>
    <t xml:space="preserve">N. 23385 SERAFIN GARCIA </t>
  </si>
  <si>
    <t xml:space="preserve">N. 23386 GILBERTO AREVALO </t>
  </si>
  <si>
    <t>N. 23387 ELIBERTO CAMPOS</t>
  </si>
  <si>
    <t>N. 23388 HERMINZO QUIROGA</t>
  </si>
  <si>
    <t xml:space="preserve">N. 23389 CARLOS CAMARGO </t>
  </si>
  <si>
    <t xml:space="preserve">N. 23258 GUIMEL JESUS ROJAS </t>
  </si>
  <si>
    <t>N. 23391 LUIS A HERNANDEZ</t>
  </si>
  <si>
    <t xml:space="preserve">N. 23392/93 GUIMEL JESUS ROJAS </t>
  </si>
  <si>
    <t xml:space="preserve">N. 23394 MARCOS LANDINEZ </t>
  </si>
  <si>
    <t xml:space="preserve">N. 23395/96 JORGE ROJAS </t>
  </si>
  <si>
    <t>N. 23400 SANDRA ROLON</t>
  </si>
  <si>
    <t>N. 23401 GILBERTO LEON</t>
  </si>
  <si>
    <t xml:space="preserve">N. 23402 VARIOS </t>
  </si>
  <si>
    <t xml:space="preserve">N. 23403 VARIOS </t>
  </si>
  <si>
    <t xml:space="preserve">PRESTAMO OSCAR FERRIERA </t>
  </si>
  <si>
    <t xml:space="preserve">N. 23404/05 CARLOS ARCINIEGAS </t>
  </si>
  <si>
    <t xml:space="preserve">DEPOSITO ANGEL MARIA GELVEZ </t>
  </si>
  <si>
    <t>FACTURAS MATERIALES PLAYON</t>
  </si>
  <si>
    <t xml:space="preserve">GASTOS POR PARQUEADERO </t>
  </si>
  <si>
    <t>JULIO/27/16</t>
  </si>
  <si>
    <t xml:space="preserve">N.23407 ALICIA FIGUEROA </t>
  </si>
  <si>
    <t xml:space="preserve">N. 23411/12/13 ANDRES AFANADOR </t>
  </si>
  <si>
    <t xml:space="preserve">N. 23416 ROSA MARIA MENDOZA </t>
  </si>
  <si>
    <t xml:space="preserve">N. 23418 CARLOS CARRILLO </t>
  </si>
  <si>
    <t xml:space="preserve">N. 23419 MARIO MESA </t>
  </si>
  <si>
    <t xml:space="preserve">N. 23420 ALFONSO ROJAS </t>
  </si>
  <si>
    <t xml:space="preserve">N. 23421/22 LEYDY GONZALES </t>
  </si>
  <si>
    <t xml:space="preserve">N. 23423 HECTOR CABANZO </t>
  </si>
  <si>
    <t xml:space="preserve">N. 23424 OBDULIO CORREA </t>
  </si>
  <si>
    <t xml:space="preserve">N. 23425 SEVERA GALVIZ </t>
  </si>
  <si>
    <t xml:space="preserve">N. 23426 CELINIO PARDO </t>
  </si>
  <si>
    <t xml:space="preserve">N. 23429 ARQUIMEDEZ HIGUERA </t>
  </si>
  <si>
    <t>N. 23431 JORGE EDUARDO ORDOÑEZ</t>
  </si>
  <si>
    <t>N. 23432/33 GONZALO GELVEZ</t>
  </si>
  <si>
    <t xml:space="preserve">N. 23435 VARIOS </t>
  </si>
  <si>
    <t xml:space="preserve">N. 23430 JUAN DE DIOS </t>
  </si>
  <si>
    <t xml:space="preserve">PRESTAMO LUIS FERNANDO CARDONA </t>
  </si>
  <si>
    <t xml:space="preserve">PRESTAMO MARGARITA COMPRA ALVERJA </t>
  </si>
  <si>
    <t>SONIA ATUEZTA ABONO A CUENTA (JULIO/25/16)</t>
  </si>
  <si>
    <t>PRESTAMO ZOILO VILLAMIZAR</t>
  </si>
  <si>
    <t xml:space="preserve">N. 23434 CARLOS SIERRA </t>
  </si>
  <si>
    <t xml:space="preserve">ABONO CUENTA PEDRO MARTINEZ </t>
  </si>
  <si>
    <t xml:space="preserve">N. 23439 VARIOS </t>
  </si>
  <si>
    <t>JULIO/28/16</t>
  </si>
  <si>
    <t>SONIA ATUESTA ABONO CUENTA (JULIO/27/16)</t>
  </si>
  <si>
    <t xml:space="preserve">PRESTAMO COOPCACAO </t>
  </si>
  <si>
    <t>PRESTAMO OSCAR FERREIRA (DONACION)</t>
  </si>
  <si>
    <t xml:space="preserve">GASTOS POR DESCARGUES </t>
  </si>
  <si>
    <t xml:space="preserve">N. 23437/23438 UNION EXPOAGRO </t>
  </si>
  <si>
    <t xml:space="preserve">N. 23440 EMILIANO VALBUENA </t>
  </si>
  <si>
    <t xml:space="preserve">N. 23441/42 LETICIA GARCIA </t>
  </si>
  <si>
    <t xml:space="preserve">N. 23443 JOSE SANDOVAL </t>
  </si>
  <si>
    <t xml:space="preserve">N. 23445/46 DOMINGA ANTONIA </t>
  </si>
  <si>
    <t xml:space="preserve">N. 23447 HILDA MARIA ORDUZ </t>
  </si>
  <si>
    <t>N. 23448 MARIA CRISTANCHO</t>
  </si>
  <si>
    <t xml:space="preserve">N. 23449 WILSON VILLAMIZAR </t>
  </si>
  <si>
    <t xml:space="preserve">N. 23450 JORGE RODRIGUEZ </t>
  </si>
  <si>
    <t xml:space="preserve">N. 23451 NELSON CORREA </t>
  </si>
  <si>
    <t xml:space="preserve">N. 23452/53/54/55 JOSE DOLORES </t>
  </si>
  <si>
    <t xml:space="preserve">N. 23456 LORENZO RAMOS </t>
  </si>
  <si>
    <t xml:space="preserve">N. 23457/58 CESAR AUGUSTO </t>
  </si>
  <si>
    <t xml:space="preserve">N. 23459 OMAR PAEZ </t>
  </si>
  <si>
    <t xml:space="preserve">N. 23460 RINSON BLANCO </t>
  </si>
  <si>
    <t xml:space="preserve">N. 23461/62 IRMA PEDRAZA </t>
  </si>
  <si>
    <t xml:space="preserve">N. 23463 LORENA BAEZ </t>
  </si>
  <si>
    <t xml:space="preserve">N. 23464/65 MARTHA HERNANDEZ </t>
  </si>
  <si>
    <t>N. 23467 ANDERSON</t>
  </si>
  <si>
    <t xml:space="preserve">N. 23471 LUCAS MORENO </t>
  </si>
  <si>
    <t xml:space="preserve">N. 23472/73/74 EVA GEORGIA </t>
  </si>
  <si>
    <t>N. 23481/82 JORGE MENESES</t>
  </si>
  <si>
    <t xml:space="preserve">N. 23468 ORLANDO SANCHEZ </t>
  </si>
  <si>
    <t xml:space="preserve">N. 23479 FREDY MORENO </t>
  </si>
  <si>
    <t xml:space="preserve">N. 23483 COOPECAFENOR </t>
  </si>
  <si>
    <t>N. 23485 HIPOLITO GOMEZZ</t>
  </si>
  <si>
    <t xml:space="preserve">N. 23486/87 CRISTOBAL </t>
  </si>
  <si>
    <t xml:space="preserve">N. 23488 MAURICIO GUARIN  </t>
  </si>
  <si>
    <t xml:space="preserve">N. 23489/90 JESUS MARIA CHIA </t>
  </si>
  <si>
    <t xml:space="preserve">N. 23491 VARIOS </t>
  </si>
  <si>
    <t xml:space="preserve">N. 23492 VARIOS </t>
  </si>
  <si>
    <t>N. 23415/17 MARCO TULIO CACERES</t>
  </si>
  <si>
    <t xml:space="preserve">COMISION HELY SILVA </t>
  </si>
  <si>
    <t xml:space="preserve">SALDO FACTURA DE BARETAS </t>
  </si>
  <si>
    <t>RECARGA DE ESTINTOR</t>
  </si>
  <si>
    <t xml:space="preserve">GASTOS POR DOMICILIO </t>
  </si>
  <si>
    <t xml:space="preserve">N. 2344 JAVIER NIÑO </t>
  </si>
  <si>
    <t xml:space="preserve">DISNEY BAUTISTA </t>
  </si>
  <si>
    <t xml:space="preserve">NELSON GUERRERO </t>
  </si>
  <si>
    <t>BENJAMIN PABON</t>
  </si>
  <si>
    <t>FACTURA FERRETERIA EL SOL</t>
  </si>
  <si>
    <t xml:space="preserve">PRESTAMO VICTOR CARRILLO </t>
  </si>
  <si>
    <t>JULIO/29/16</t>
  </si>
  <si>
    <t xml:space="preserve">N. 23410 GERMAN JAIMES </t>
  </si>
  <si>
    <t xml:space="preserve">N. 23408 GERMAN JAIMES </t>
  </si>
  <si>
    <t xml:space="preserve">N. 23493 NELSY OLARTE </t>
  </si>
  <si>
    <t xml:space="preserve">N. 23494 LILIA BOHORQUEZ </t>
  </si>
  <si>
    <t>N. 23495 JUAN GUARIN</t>
  </si>
  <si>
    <t xml:space="preserve">N. 23496 ESPERANZA SANCHEZ </t>
  </si>
  <si>
    <t xml:space="preserve">N. 23497 VICENTE OCHOA </t>
  </si>
  <si>
    <t xml:space="preserve">N. 23498 EDWIN VALBUENA </t>
  </si>
  <si>
    <t xml:space="preserve">N. 23499 FRANCISCO MORENO </t>
  </si>
  <si>
    <t xml:space="preserve">N. 23501 RUBEN MATEUS </t>
  </si>
  <si>
    <t xml:space="preserve">N. 23500 ROBERTO VILLAMIZAR </t>
  </si>
  <si>
    <t xml:space="preserve">N. 23510 ALBA ROSA AREISA </t>
  </si>
  <si>
    <t>N. 23515 ABEL PICON</t>
  </si>
  <si>
    <t xml:space="preserve">N. 23516 JAIME HERRERA </t>
  </si>
  <si>
    <t xml:space="preserve">N. 23517/23518 ARNULFO LANDAZABAL </t>
  </si>
  <si>
    <t xml:space="preserve">N. 23519/23520JORGE RODRIGUEZ </t>
  </si>
  <si>
    <t xml:space="preserve">N. 23521 GIRALDO VERA </t>
  </si>
  <si>
    <t xml:space="preserve">N. 23523/24/25 OLFRAN GUERRERO </t>
  </si>
  <si>
    <t xml:space="preserve">N. 23526 RAMIRO MANTILLA </t>
  </si>
  <si>
    <t xml:space="preserve">N. 23527 NESTOR NIÑO </t>
  </si>
  <si>
    <t xml:space="preserve">N. 23528 MAXIMILIANO GAMBOA </t>
  </si>
  <si>
    <t xml:space="preserve">N. 23529/23530 FREDY ELEUTERIO </t>
  </si>
  <si>
    <t>N. 23534/35/36 LUIS ALBERTO FLOREZ</t>
  </si>
  <si>
    <t xml:space="preserve">N. 23537 ROBERTO VANEGAS </t>
  </si>
  <si>
    <t>N. 23538 LUIS A HERNANDEZ</t>
  </si>
  <si>
    <t>N. 23539 HERNAN RAMIREZ</t>
  </si>
  <si>
    <t xml:space="preserve">N. 23540 WIMER NIÑO </t>
  </si>
  <si>
    <t xml:space="preserve">N. 23541 HUGO GUERRERO </t>
  </si>
  <si>
    <t xml:space="preserve">N. 23542 NELSON GUERREO </t>
  </si>
  <si>
    <t xml:space="preserve">N. 23543 HUMBERTO GUERRERO </t>
  </si>
  <si>
    <t xml:space="preserve">N. 23544 JACOB MORENO </t>
  </si>
  <si>
    <t xml:space="preserve">N. 23545 ANTONIO NIÑO </t>
  </si>
  <si>
    <t xml:space="preserve">N. 23546 LUIS MARIA MEJIA </t>
  </si>
  <si>
    <t xml:space="preserve">N. 23548/49 NESTOR LAGUADO </t>
  </si>
  <si>
    <t xml:space="preserve">N. 23550 CARLOS GARCIA </t>
  </si>
  <si>
    <t>N. 23551 EDGAR PACHON</t>
  </si>
  <si>
    <t xml:space="preserve">N. 23552/53 LUIS BAUTISTA </t>
  </si>
  <si>
    <t xml:space="preserve">N. 23554/55 ANA LEONOR </t>
  </si>
  <si>
    <t xml:space="preserve">N. M23556 WILMER NIÑO </t>
  </si>
  <si>
    <t xml:space="preserve">N. 23557 GERMAN </t>
  </si>
  <si>
    <t>N. 23558 CARMENZA ASCANIO</t>
  </si>
  <si>
    <t>N. 23559 CARMENZA ASCANIO</t>
  </si>
  <si>
    <t xml:space="preserve">N. 23560 CARMENZA ASCANIO </t>
  </si>
  <si>
    <t xml:space="preserve">SONIA ABONO  A CUENTA </t>
  </si>
  <si>
    <t xml:space="preserve">N. 23478 UNION EXPOAGRO </t>
  </si>
  <si>
    <t xml:space="preserve">EVERARDO AMAYA ABONO A CUENTA </t>
  </si>
  <si>
    <t>JULIO/30/16</t>
  </si>
  <si>
    <t xml:space="preserve">N. 23466 MARTHA ACEVEDO </t>
  </si>
  <si>
    <t>PRESTAMO YESID EDUARDO DURAN</t>
  </si>
  <si>
    <t xml:space="preserve">RECIBO ESCUELA DE MEDICINA </t>
  </si>
  <si>
    <t>TRITURADO OBRA PLAYON</t>
  </si>
  <si>
    <t>COMPRA JUAN ESTEBAN CASTRILLON</t>
  </si>
  <si>
    <t>FACTURAS CADENAS Y BANDAS N. 141366</t>
  </si>
  <si>
    <t>SONIA ABONO  A CUENTA (JULIO/29/16)</t>
  </si>
  <si>
    <t>PRESTAMO CRISTIAN PUENTES (JUNIO/18/16</t>
  </si>
  <si>
    <t>PRESTAMO OSCAR FERREIRA (VETERINARIA)</t>
  </si>
  <si>
    <t>ABONADO LO DE LA DONACION</t>
  </si>
  <si>
    <t xml:space="preserve">SERVICIO VIGILANCIA NOCTURNA </t>
  </si>
  <si>
    <t xml:space="preserve">N. 23561 ALVARO RODRIGUEZ </t>
  </si>
  <si>
    <t>N. 23564 TEO FALCON</t>
  </si>
  <si>
    <t xml:space="preserve">N. 23562/63 MARIO MANTILLA </t>
  </si>
  <si>
    <t xml:space="preserve">N. 23565/66 GELSON JAIMES </t>
  </si>
  <si>
    <t xml:space="preserve">N. 23567 ISAIAS VALBUENA </t>
  </si>
  <si>
    <t xml:space="preserve">N. 23568 MARIA LUISA OCHOA </t>
  </si>
  <si>
    <t xml:space="preserve">N. 23569 FLOR MARIA NIÑO </t>
  </si>
  <si>
    <t>N. 23570 NOHEMI QUIÑONEZ</t>
  </si>
  <si>
    <t xml:space="preserve">N. 23571 MARIA ANTONIA </t>
  </si>
  <si>
    <t xml:space="preserve">N. 23575/76/77 ALBERTO PARRA </t>
  </si>
  <si>
    <t xml:space="preserve">N. 23578 NERY GUARIN </t>
  </si>
  <si>
    <t xml:space="preserve">N. 23579 TRIUNFO JOSE </t>
  </si>
  <si>
    <t xml:space="preserve">N. 23580 JUAN ENRIQUE OCHOA </t>
  </si>
  <si>
    <t>N. 23582/83/84 HENRY BARRETO</t>
  </si>
  <si>
    <t xml:space="preserve">N. 23585 JUAN CARLOS JEREZ </t>
  </si>
  <si>
    <t xml:space="preserve">N. 23586/87/88 ALVARO SANTOS </t>
  </si>
  <si>
    <t xml:space="preserve">N. 23590 ADOLFO BARRERA </t>
  </si>
  <si>
    <t>N. 23591 HERMENEGILDO ROJAS</t>
  </si>
  <si>
    <t xml:space="preserve">N. 23592 HECTOR DIAZ </t>
  </si>
  <si>
    <t xml:space="preserve">N. 23593 ROSENDO SIERRA </t>
  </si>
  <si>
    <t xml:space="preserve">N. 23594 ALVARO ARIZA </t>
  </si>
  <si>
    <t xml:space="preserve">N. 23595 MARCOS GARCIA </t>
  </si>
  <si>
    <t xml:space="preserve">N. 23596 JOSE IGNACIO BLANCO </t>
  </si>
  <si>
    <t>N. 23597 LUIS FERNANDO MARIN</t>
  </si>
  <si>
    <t>N. 23598 NELLY GOMEZ</t>
  </si>
  <si>
    <t xml:space="preserve">N. 23602 JESUS PEREZ </t>
  </si>
  <si>
    <t xml:space="preserve">N. 23603/04 ELIAS DELGADO </t>
  </si>
  <si>
    <t>N. 23605/06 GERMAN FLOREZ</t>
  </si>
  <si>
    <t xml:space="preserve">N. 23608 EUCLIDES VELASQUES </t>
  </si>
  <si>
    <t xml:space="preserve">N. 23609 CLAUDIO BOHORQUEZ </t>
  </si>
  <si>
    <t xml:space="preserve">N. 23610 GONZALO ESPINOSA </t>
  </si>
  <si>
    <t xml:space="preserve">N. 23611/12 ONILDE ORTEGA </t>
  </si>
  <si>
    <t xml:space="preserve">N. 23613/14/15 HECTOR ORTEGA </t>
  </si>
  <si>
    <t>N. 23616 ROBINSON HERNANDEZ</t>
  </si>
  <si>
    <t xml:space="preserve">N. 23617/18/19 ONILDE ORTEGA </t>
  </si>
  <si>
    <t>N. 23620 EXPEDITO MORENO</t>
  </si>
  <si>
    <t>GASTOS POR VIGILANCIA DIURNA</t>
  </si>
  <si>
    <t>N. 23621 DIEGO VARGAS</t>
  </si>
  <si>
    <t xml:space="preserve">N. 23622 DIEGO VARGAS </t>
  </si>
  <si>
    <t>PARA LA OBRA EN EL PLAYON</t>
  </si>
  <si>
    <t xml:space="preserve">SUELDO RODRIGO FERREIRA </t>
  </si>
  <si>
    <t>AGOSTO/01/16</t>
  </si>
  <si>
    <t xml:space="preserve">ABONO A CUENTA FELIPE FERNANDEZ </t>
  </si>
  <si>
    <t>N. 23623 GILBERTO DIAZ</t>
  </si>
  <si>
    <t xml:space="preserve">N. 23624 JOSE NEBARDO </t>
  </si>
  <si>
    <t>N. 23625 JUAN PINZON</t>
  </si>
  <si>
    <t xml:space="preserve">N. 23626 FERNANDO AMADO </t>
  </si>
  <si>
    <t xml:space="preserve">N. 23627 ARTURO OSORIO </t>
  </si>
  <si>
    <t xml:space="preserve">N. 23629 EMILIANO VALBUENA </t>
  </si>
  <si>
    <t xml:space="preserve">N. 23630/31/32 LUIS JAIMES </t>
  </si>
  <si>
    <t>N. 23633 ARNULFO ALVAREZ</t>
  </si>
  <si>
    <t xml:space="preserve">N. 23634/35 JAIME ORTIZ </t>
  </si>
  <si>
    <t>N. 23636/37 DANIEL ORTIZ</t>
  </si>
  <si>
    <t xml:space="preserve">N. 23638 LUIS GONZAGA </t>
  </si>
  <si>
    <t xml:space="preserve">N. 23639 PRIMITIVO LEAL </t>
  </si>
  <si>
    <t>N. 23640 JORGE PICON</t>
  </si>
  <si>
    <t xml:space="preserve">N. 23641 JUVENAL RIOS </t>
  </si>
  <si>
    <t xml:space="preserve">N. 23642 HILDAMARIA ORDUZ </t>
  </si>
  <si>
    <t xml:space="preserve">N. 23643 ROSA MARIA RUIZ </t>
  </si>
  <si>
    <t>N. 23644/45 RAMIRO PINZON</t>
  </si>
  <si>
    <t xml:space="preserve">N. 23646/47 JULIO VILLAREAL </t>
  </si>
  <si>
    <t>N. 23648 JOSE ALBERTO RUEDA</t>
  </si>
  <si>
    <t>N. 23649 HUMBERTO USECHE</t>
  </si>
  <si>
    <t>N. 23650 GLADIS PABON</t>
  </si>
  <si>
    <t xml:space="preserve">N. 23651/52 LIBARDO HERNANDEZ </t>
  </si>
  <si>
    <t xml:space="preserve">N. 23653/54 LEONARDO ROJAS </t>
  </si>
  <si>
    <t xml:space="preserve">N. 23655 ROSALBA DELGADO </t>
  </si>
  <si>
    <t xml:space="preserve">N. 23656 FERMIN REY </t>
  </si>
  <si>
    <t xml:space="preserve">N. 23657 JULIA PEREZ </t>
  </si>
  <si>
    <t>N. 23658 NORA FERNANDEZ</t>
  </si>
  <si>
    <t xml:space="preserve">N. 23659 ALVARO MEJIA </t>
  </si>
  <si>
    <t xml:space="preserve">N. 23660 JESUS MEDINA </t>
  </si>
  <si>
    <t xml:space="preserve">N. 23661 ELISABETH HERRERA </t>
  </si>
  <si>
    <t xml:space="preserve">N. 23662 EDGARDO BARRIOS </t>
  </si>
  <si>
    <t xml:space="preserve">N. 23663 CARLOS SANCHEZ </t>
  </si>
  <si>
    <t xml:space="preserve">N. 23664/65 NUBIA PEDRAZA </t>
  </si>
  <si>
    <t xml:space="preserve">N. 23666/67 PEDRO JOSE GARCIA </t>
  </si>
  <si>
    <t>N. 23668 PRIMITIVO LEAL</t>
  </si>
  <si>
    <t xml:space="preserve">N. 23669 CELSO CAMACHO </t>
  </si>
  <si>
    <t xml:space="preserve">N. 23670 CARMEN LUNA </t>
  </si>
  <si>
    <t xml:space="preserve">N. 23673 MARIA LUISA ANAYA </t>
  </si>
  <si>
    <t xml:space="preserve">N. 23674 RODRIGO FONNEGRA </t>
  </si>
  <si>
    <t xml:space="preserve">N. 23675 ARCANGEL ESTUPIÑAN </t>
  </si>
  <si>
    <t>N. 23676/77 ELSA LOPEZ LOPEZ</t>
  </si>
  <si>
    <t xml:space="preserve">N. 23678 DANIEL VILLAMIZAR </t>
  </si>
  <si>
    <t xml:space="preserve">N. 236789/80 MISAEL MONTAÑEZ </t>
  </si>
  <si>
    <t xml:space="preserve">N. 23682 JOSE ANTONIO </t>
  </si>
  <si>
    <t xml:space="preserve">PRESTAMO ENRIQUE FERREIRA </t>
  </si>
  <si>
    <t xml:space="preserve">N. QUINCENA CIRO ALFONSO </t>
  </si>
  <si>
    <t xml:space="preserve">QUINCENA YESID DURAN RIVERA </t>
  </si>
  <si>
    <t xml:space="preserve">QUINCENA SHIRLEY KARINA DUARTE </t>
  </si>
  <si>
    <t xml:space="preserve">N. 23683 VARIOS </t>
  </si>
  <si>
    <t xml:space="preserve">N. 23684 VARIOS </t>
  </si>
  <si>
    <t xml:space="preserve">N. 23685 JOSE DEL CARMEN </t>
  </si>
  <si>
    <t xml:space="preserve">N. 23686 NESTOR JACINTO </t>
  </si>
  <si>
    <t>AGOSTO/02/16</t>
  </si>
  <si>
    <t>SONIA ATUESTA ABONO CUENTA (AGOSTO/01/16)</t>
  </si>
  <si>
    <t>CREDITO BANCOLOMBIA 2910089703</t>
  </si>
  <si>
    <t>FERRETERIA FRANKFUIRT N. 0411</t>
  </si>
  <si>
    <t>SEGURIDAD SOCIAL CARLOS CLAVIJO</t>
  </si>
  <si>
    <t xml:space="preserve">SEGURIDAD SOCIAL MARIA YESENIA GUERRERO </t>
  </si>
  <si>
    <t xml:space="preserve">SEGURIDAD SOCIAL DAYRON YESID LOPERA </t>
  </si>
  <si>
    <t>SEGURIDAD MARGARITA GODOY</t>
  </si>
  <si>
    <t>ABONO A CUENTA DE FELIPE FERNANDEZ</t>
  </si>
  <si>
    <t xml:space="preserve">DEPOSITO COOPCACAO </t>
  </si>
  <si>
    <t xml:space="preserve">200 MASCARA </t>
  </si>
  <si>
    <t xml:space="preserve">INTERESE DAVID DUARTE </t>
  </si>
  <si>
    <t xml:space="preserve">CAMARA DE COMERCIO </t>
  </si>
  <si>
    <t>FACTURA LA COLONIA VIVIERES</t>
  </si>
  <si>
    <t xml:space="preserve">N. 23687 CARLOS ARTURO </t>
  </si>
  <si>
    <t>N. 23689 JOSE SUAREZ</t>
  </si>
  <si>
    <t xml:space="preserve">N. 23690 MARIA ELSA PRADA </t>
  </si>
  <si>
    <t>N. 23692 MAICOL LAITON</t>
  </si>
  <si>
    <t xml:space="preserve">N. 23693/94 JUSTO ABEL </t>
  </si>
  <si>
    <t xml:space="preserve">N. 23695 EVANGELISTA OCHOA </t>
  </si>
  <si>
    <t xml:space="preserve">N. 23699 ISNARDO MURILLO </t>
  </si>
  <si>
    <t>N. 23702 SEBASTIAN FERREIRA</t>
  </si>
  <si>
    <t xml:space="preserve">N. 23703/04 JESUS CAÑIZALES </t>
  </si>
  <si>
    <t>N. 23707 EDWIN LEON</t>
  </si>
  <si>
    <t xml:space="preserve">N. 23708 LUIS ALBERTO PEÑA </t>
  </si>
  <si>
    <t>N. 23709 LUIS A, HERNANDEZ</t>
  </si>
  <si>
    <t xml:space="preserve">N. 23710 JULIO CESAR </t>
  </si>
  <si>
    <t>N. 23711 RODRIGO NAVARRO</t>
  </si>
  <si>
    <t>GASTOS POR RECARGA</t>
  </si>
  <si>
    <t>PRESTAMO OSCAR FLOREZ</t>
  </si>
  <si>
    <t>N. 23715 HERNANDO IBAÑEZ</t>
  </si>
  <si>
    <t xml:space="preserve">N. 23712 SUSANA ROA </t>
  </si>
  <si>
    <t>AGOSTO/03/16</t>
  </si>
  <si>
    <t xml:space="preserve">SONIA ABONO A CUENTA </t>
  </si>
  <si>
    <t xml:space="preserve">HERNANDO HERNANDEZ DEJO EN CAJA </t>
  </si>
  <si>
    <t xml:space="preserve">SER ICIO DE MOVISTAR </t>
  </si>
  <si>
    <t xml:space="preserve">COMISION RODRIGO BLANCO </t>
  </si>
  <si>
    <t>N. 23716 EDGAR PACHON</t>
  </si>
  <si>
    <t xml:space="preserve">N. 23717/18 SERGIO LANDAZABAL </t>
  </si>
  <si>
    <t xml:space="preserve">N. 23719 ESTEBAN QUINTERO </t>
  </si>
  <si>
    <t>N. 23720 MAURICIO SUAREZ</t>
  </si>
  <si>
    <t>N. 23721/22/23 MILENA SEQUEDA</t>
  </si>
  <si>
    <t xml:space="preserve">N. 23724 CELINIO PARDO </t>
  </si>
  <si>
    <t xml:space="preserve">N. 23727/28 DAVID VARGAS MUÑOZ </t>
  </si>
  <si>
    <t>N. 23729 ARQUIMEDEZ HIGUERA</t>
  </si>
  <si>
    <t>N. 23730 ELSY GUERRERO</t>
  </si>
  <si>
    <t xml:space="preserve">N. 23732 FREDY MORENO </t>
  </si>
  <si>
    <t xml:space="preserve">N. 23736 VARIOS </t>
  </si>
  <si>
    <t>N. 23737 JOHANY FLOREZ</t>
  </si>
  <si>
    <t>N. 23738 HERNANDO CRUZ</t>
  </si>
  <si>
    <t xml:space="preserve">N. 23739 RODRIGO BLANCO </t>
  </si>
  <si>
    <t xml:space="preserve">N. 23740 RODRIGO BLANCO </t>
  </si>
  <si>
    <t>N. 23741 NELSON MUÑOZ</t>
  </si>
  <si>
    <t xml:space="preserve">N, 23742 CARLOS LANDAZABAL </t>
  </si>
  <si>
    <t>AGOSTO/04/16</t>
  </si>
  <si>
    <t>SONIA ATUESTA ABONO A CUENTA (AGOSTO/02/16)</t>
  </si>
  <si>
    <t>FACTURA EL HACENDADO N. 213165</t>
  </si>
  <si>
    <t xml:space="preserve">PRESTAMO COOPERATIVA CFETERA </t>
  </si>
  <si>
    <t>RETIRO PARA CAJA CHEQUE N. 08344/1</t>
  </si>
  <si>
    <t xml:space="preserve">VENTA CACAO ANGEL ANTONIO </t>
  </si>
  <si>
    <t>COLABORACION</t>
  </si>
  <si>
    <t xml:space="preserve">PRESTAMO CLAUDIO GOMEZ </t>
  </si>
  <si>
    <t>FACTURA EL SURTIDOR N. 8985</t>
  </si>
  <si>
    <t xml:space="preserve">GASTOS POR ENVIO Y DOMICILIO </t>
  </si>
  <si>
    <t xml:space="preserve">MANTENIMIENTO DE ELECTRONICA </t>
  </si>
  <si>
    <t xml:space="preserve">CERTICAMARAS </t>
  </si>
  <si>
    <t>FACTURAS DE CEMENTO (PLAYON)</t>
  </si>
  <si>
    <t xml:space="preserve">GASTOS POR ACPM Y DESCARGUES </t>
  </si>
  <si>
    <t>ACPM TPD 493</t>
  </si>
  <si>
    <t>CHATARRIZACION CAMION</t>
  </si>
  <si>
    <t xml:space="preserve">N, 23744 GUIMEL JESUS ROJAS </t>
  </si>
  <si>
    <t xml:space="preserve">N. 23748 MARCO TULIO </t>
  </si>
  <si>
    <t xml:space="preserve">N. 23743 DA TITO MONTERIA </t>
  </si>
  <si>
    <t>N. 23749/50/51 FELIPE FERNANDEZ</t>
  </si>
  <si>
    <t>N. 23752/53 HERNANDO SUAREZ</t>
  </si>
  <si>
    <t xml:space="preserve">N. 23754 REYES VARGAS </t>
  </si>
  <si>
    <t>N. 23755 BERNANRDO QUIÑONEZ</t>
  </si>
  <si>
    <t xml:space="preserve">N. 23756 COOPECAFENOR </t>
  </si>
  <si>
    <t xml:space="preserve">N. 23759 WILSON PUENTES </t>
  </si>
  <si>
    <t xml:space="preserve">N. 23764 CAMPOS VEGA </t>
  </si>
  <si>
    <t xml:space="preserve">N. 23765 IVAN SOCHA </t>
  </si>
  <si>
    <t xml:space="preserve">N. 23766 ROSMIRA MANRIQUE </t>
  </si>
  <si>
    <t xml:space="preserve">N. 23767 OMAR BAEZ </t>
  </si>
  <si>
    <t xml:space="preserve">N. 23769 CARLOS PORRAS </t>
  </si>
  <si>
    <t>N. 23770 OSCAR FLOREZ</t>
  </si>
  <si>
    <t>N. 23771 PEDRO JOSE PABON</t>
  </si>
  <si>
    <t xml:space="preserve">N. 23772 ELIDIA AREVALO </t>
  </si>
  <si>
    <t xml:space="preserve">N. 23773 ANIBAL CARRILLO </t>
  </si>
  <si>
    <t xml:space="preserve">N. 23774 ORLANDO SANCHEZ </t>
  </si>
  <si>
    <t xml:space="preserve">N. 23775 VARIOS </t>
  </si>
  <si>
    <t xml:space="preserve">N. 23776 GERARDO CAMARGO </t>
  </si>
  <si>
    <t xml:space="preserve">N. 23777 VARIOS </t>
  </si>
  <si>
    <t xml:space="preserve">N. 23778 WILSON MORENO </t>
  </si>
  <si>
    <t xml:space="preserve">N. 23779 JUAN MORENO </t>
  </si>
  <si>
    <t xml:space="preserve">N. 23780 NELSON MORENO </t>
  </si>
  <si>
    <t>RETIRO PARA CAJA CHEQUE N, 291382 BANCOLOMBIA</t>
  </si>
  <si>
    <t xml:space="preserve">RETIRO PARA CAJA CHEQUE N. 223598 BANCOLOMBIA </t>
  </si>
  <si>
    <t xml:space="preserve">SEGURIDAD SOCIAL FABIAN MUJICA </t>
  </si>
  <si>
    <t>AGOSTO/05/16</t>
  </si>
  <si>
    <t>FERRETERIA SOL Y SOBRA PLAYON</t>
  </si>
  <si>
    <t xml:space="preserve">PRESTAMO NOR BOHORQUEZ </t>
  </si>
  <si>
    <t>REVISORIA FISCAL MES DE MARZO/2016</t>
  </si>
  <si>
    <t xml:space="preserve">PRESTAMO SAIN GUERRERO </t>
  </si>
  <si>
    <t xml:space="preserve">RECIBO GIMNACIO CANTILLANA </t>
  </si>
  <si>
    <t xml:space="preserve">SUELDO EDELMIRA ACEVEDO </t>
  </si>
  <si>
    <t xml:space="preserve">PRESTAMO MIGUEL PARADA </t>
  </si>
  <si>
    <t xml:space="preserve">ABONO CUENTA FELIPE FERNANDEZ </t>
  </si>
  <si>
    <t>ARRIENDO BODEGA CALLE 28 N. 16/14</t>
  </si>
  <si>
    <t xml:space="preserve">N. 23783 SIERVO CARREÑO </t>
  </si>
  <si>
    <t xml:space="preserve">N. 23784 ELIECER CHIA </t>
  </si>
  <si>
    <t xml:space="preserve">N. 23786 ELIBERTO CAMPOS </t>
  </si>
  <si>
    <t xml:space="preserve">N. 23787 GERARDO OREJARENA </t>
  </si>
  <si>
    <t xml:space="preserve">N. 23788/89 CARLOS GOYENECHE </t>
  </si>
  <si>
    <t xml:space="preserve">N. 23790/91 MARTHA ORTEGA </t>
  </si>
  <si>
    <t xml:space="preserve">N. 23794/95 ABDON ARCINIEGAS </t>
  </si>
  <si>
    <t>N. 23797 CECILIA HERNANDEZ</t>
  </si>
  <si>
    <t>N. 23800 SAMUEL ALVAREZ</t>
  </si>
  <si>
    <t xml:space="preserve">N. 23801 ELBER FANDIÑO </t>
  </si>
  <si>
    <t xml:space="preserve">N. 23802 RAFAEL RANGEL </t>
  </si>
  <si>
    <t xml:space="preserve">N. 23803 PABLO VICENTE </t>
  </si>
  <si>
    <t>N. 23804 OTONIEL RODRIGUEZ</t>
  </si>
  <si>
    <t xml:space="preserve">N. 23805 VIDAL VARGAS </t>
  </si>
  <si>
    <t xml:space="preserve">N. 23807 CRISTOBAL OCHOA </t>
  </si>
  <si>
    <t xml:space="preserve">N. 23808 JAIME VALENCIA </t>
  </si>
  <si>
    <t>N. 23809 ANGEL CALDERON</t>
  </si>
  <si>
    <t>N. 23810 EDGAR CALDERON</t>
  </si>
  <si>
    <t xml:space="preserve">N. 23811 FLORALBA LANDAZABAL </t>
  </si>
  <si>
    <t xml:space="preserve">PRACTICE FLORALBA LANDAZABAL </t>
  </si>
  <si>
    <t xml:space="preserve">NESTOR FIALLO DEJO EN CAJA </t>
  </si>
  <si>
    <t xml:space="preserve">LISNEY BAUTISTA </t>
  </si>
  <si>
    <t xml:space="preserve">ISRAEL TARAZONA </t>
  </si>
  <si>
    <t xml:space="preserve">ARNULFO SALCEDO </t>
  </si>
  <si>
    <t xml:space="preserve">LEONEL MANTILLA </t>
  </si>
  <si>
    <t xml:space="preserve">TRASEGADA DE SACOS </t>
  </si>
  <si>
    <t xml:space="preserve">PRESTAMO OSCAR E RUBIO </t>
  </si>
  <si>
    <t xml:space="preserve">ALKILER MAQUINARIA </t>
  </si>
  <si>
    <t>COMPAÑÍA COLOMBIANA AGROINDUSTRIAL</t>
  </si>
  <si>
    <t xml:space="preserve">DEPOSITO PEDRO MARTINEZ </t>
  </si>
  <si>
    <t>AGOSTO/06/16</t>
  </si>
  <si>
    <t xml:space="preserve">NELSY CARRILLO CANCELO </t>
  </si>
  <si>
    <t>N. 23813/14 DAVID PEREZ</t>
  </si>
  <si>
    <t>N. 23815 SERGIO RAMIREZ</t>
  </si>
  <si>
    <t xml:space="preserve">N. 23816/17 HENRY REY </t>
  </si>
  <si>
    <t>N. 23818 FIDEL GUALDRON</t>
  </si>
  <si>
    <t>N. 23819 HENRY BOHORQUEZ</t>
  </si>
  <si>
    <t xml:space="preserve">N. 23820 FRANCISCO MORENO </t>
  </si>
  <si>
    <t xml:space="preserve">N. 23821/22 PEDRO ANTONIO </t>
  </si>
  <si>
    <t>N. 23823 URBANO COLMENARES</t>
  </si>
  <si>
    <t>N. 23824 ERASMO MARTINEZ</t>
  </si>
  <si>
    <t xml:space="preserve">N. 23825 CUSTODIO MANCILLA </t>
  </si>
  <si>
    <t xml:space="preserve">N. 23826 ELIDA ROJAS </t>
  </si>
  <si>
    <t xml:space="preserve">N. 23827/28 EMERITA PEÑARANDA </t>
  </si>
  <si>
    <t xml:space="preserve">N. 23829 JUAN ENRIQUE OCHOA </t>
  </si>
  <si>
    <t xml:space="preserve">N. 23830 JUVENAL TARAZONA </t>
  </si>
  <si>
    <t xml:space="preserve">N. 23831 WILSON MENDOZA </t>
  </si>
  <si>
    <t xml:space="preserve">N. 23832/33/34/35 OLFRAN GUERRERO </t>
  </si>
  <si>
    <t xml:space="preserve">N. 23836 IVAN SOCHA </t>
  </si>
  <si>
    <t>N. 23837/38 NELSON GUTIERREZ</t>
  </si>
  <si>
    <t>N. 23839/40 JOSE ALEN FLOREZ</t>
  </si>
  <si>
    <t>N. 23841 IVAN PEREZ</t>
  </si>
  <si>
    <t xml:space="preserve">N. 23842/43 MARGARITA BARRERA </t>
  </si>
  <si>
    <t xml:space="preserve">N. 23844 JOSE VICENTE </t>
  </si>
  <si>
    <t xml:space="preserve">N. 23845 ORLANDO CUADROS </t>
  </si>
  <si>
    <t xml:space="preserve">N. 23847/48 GILBERTO RUEDA </t>
  </si>
  <si>
    <t>N. 23849 ANA DELIA LEON</t>
  </si>
  <si>
    <t>N. 23850 GONZALO CHAVEZ</t>
  </si>
  <si>
    <t>N. 23851 MARIA EMMA PABON</t>
  </si>
  <si>
    <t xml:space="preserve">N. 23852 EDUVINA ARIAS </t>
  </si>
  <si>
    <t xml:space="preserve">N. 23853 GABRIEL CARRILLO </t>
  </si>
  <si>
    <t xml:space="preserve">N. 23854/55 HERNANDO </t>
  </si>
  <si>
    <t>N. 23856 MARIA EMMA PABON</t>
  </si>
  <si>
    <t xml:space="preserve">N. 23857/58 FREDY ELEUTERIO </t>
  </si>
  <si>
    <t xml:space="preserve">N. 23859/60/61 VARIOS </t>
  </si>
  <si>
    <t xml:space="preserve">N. 23862/63 IVAN CUADROS </t>
  </si>
  <si>
    <t xml:space="preserve">N. 23864 NERIO </t>
  </si>
  <si>
    <t>AGOSTO/08/16</t>
  </si>
  <si>
    <t xml:space="preserve"> PRESTAMO CLEMENTE GELVEZ </t>
  </si>
  <si>
    <t>GASTOS POR CAJA (NORTE)</t>
  </si>
  <si>
    <t xml:space="preserve">LIQUIDACION DE VACACIONES SERGIO ANDRES </t>
  </si>
  <si>
    <t>LIQUIDACION VACACIONES JOSE LUIS MENESES</t>
  </si>
  <si>
    <t>PRESTAMO OBRA PLAYON</t>
  </si>
  <si>
    <t xml:space="preserve">PRESTAMO AZUCENA RUEDA </t>
  </si>
  <si>
    <t>PRESTAMO ADRIANA MORENO</t>
  </si>
  <si>
    <t xml:space="preserve">PRACTICE TERESA CACUA MALDONADO </t>
  </si>
  <si>
    <t xml:space="preserve">ARRIENDO PARQUE REAL </t>
  </si>
  <si>
    <t>SEGURIDAD SOCIAL SAS</t>
  </si>
  <si>
    <t>PRACTICE HELADIO HERNANDEZ</t>
  </si>
  <si>
    <t xml:space="preserve">N. 23671/23806 NESTOR FIALLO </t>
  </si>
  <si>
    <t xml:space="preserve">N. 23865/66/67/ LUIS FRANCISCO </t>
  </si>
  <si>
    <t xml:space="preserve">N. 23868 CRISTOBAL ACELAS </t>
  </si>
  <si>
    <t xml:space="preserve">N. 23871 JOSE CAVAJAL </t>
  </si>
  <si>
    <t xml:space="preserve">N. 23872 HILDA MARIA ORDUZ </t>
  </si>
  <si>
    <t xml:space="preserve">N. 23873 ELIAS ORTEGA </t>
  </si>
  <si>
    <t xml:space="preserve">N. 23874 ISMAEL LOPEZ LASO </t>
  </si>
  <si>
    <t xml:space="preserve">N. 23875 ISRAEL AMAYA </t>
  </si>
  <si>
    <t>N. 23876/77 LIBARDO HERNANDEZ</t>
  </si>
  <si>
    <t xml:space="preserve">N. 23878/79/80 ADOLFO GARAVITO </t>
  </si>
  <si>
    <t xml:space="preserve">N. 23881 TERESA CACUA </t>
  </si>
  <si>
    <t xml:space="preserve">N. 23882 LUIS EMILIO </t>
  </si>
  <si>
    <t>N. 23883 ANDRES SUAREZ</t>
  </si>
  <si>
    <t>N. 23884 HELADIO HERNANDEZ</t>
  </si>
  <si>
    <t xml:space="preserve">N. 23885  ARGEMIRO ARENAS </t>
  </si>
  <si>
    <t>N. 23886 MARTIN LOPEZ</t>
  </si>
  <si>
    <t xml:space="preserve">N. 23887 YADIRA GUERRERO </t>
  </si>
  <si>
    <t xml:space="preserve">N. 23888 FORTUNATO </t>
  </si>
  <si>
    <t xml:space="preserve">N. 23889 RUBEN DARIO </t>
  </si>
  <si>
    <t xml:space="preserve">N. 23890/91 GILDO GAMBOA </t>
  </si>
  <si>
    <t>N. 23892 JOSE SANDOVAL</t>
  </si>
  <si>
    <t xml:space="preserve">N. 23793 MIGUEL PARADA </t>
  </si>
  <si>
    <t xml:space="preserve">N. 23893/94 JOSELIN SANDOVAL </t>
  </si>
  <si>
    <t xml:space="preserve">N. 23895 ELIAS REY </t>
  </si>
  <si>
    <t xml:space="preserve">N. 23896/97 DANIEL VILLAMIZAR </t>
  </si>
  <si>
    <t xml:space="preserve">N. 23898 JORGE MORALES </t>
  </si>
  <si>
    <t>N. 23899 FERNANDO SANDOVAL</t>
  </si>
  <si>
    <t xml:space="preserve">N. 23900 ARISTOBULO DIAZ </t>
  </si>
  <si>
    <t>N. 23901 MISAEL MONTAÑEZ</t>
  </si>
  <si>
    <t>N. 23902 FRANCISCO LOPEZ</t>
  </si>
  <si>
    <t xml:space="preserve">N. 23903 JULIANA ANGARITA </t>
  </si>
  <si>
    <t xml:space="preserve">N. 23904 LUIS ARMANDO RICO </t>
  </si>
  <si>
    <t xml:space="preserve">N. 23905 BIANY ALVAREZ </t>
  </si>
  <si>
    <t xml:space="preserve">N. 23906 MAURICIO SALAZAR </t>
  </si>
  <si>
    <t>PRESTAMO OSCAR FERREIRA (QUOMON)</t>
  </si>
  <si>
    <t>N. 23907 VARIOS</t>
  </si>
  <si>
    <t>N. 23908 VARIOS</t>
  </si>
  <si>
    <t>AGOSTO/09/16</t>
  </si>
  <si>
    <t>EXDENTE CHEQUE COMERCOAGRO</t>
  </si>
  <si>
    <t>PRESTAMO JOSE FERNANDO VASQUEZ</t>
  </si>
  <si>
    <t xml:space="preserve">N. 23909 CARLOS ARTURO </t>
  </si>
  <si>
    <t>N. 23910/11/12JOSE DOLORES ORTIZ</t>
  </si>
  <si>
    <t>N. 23913/14 MANUEL ORDOÑEZ</t>
  </si>
  <si>
    <t xml:space="preserve">N, 23915 FABIAN MORENO </t>
  </si>
  <si>
    <t xml:space="preserve">N. 23916 RITO VALBUENA </t>
  </si>
  <si>
    <t xml:space="preserve">N. 23917 ISNARDO OSMA </t>
  </si>
  <si>
    <t xml:space="preserve">N. 23918 EXPEDITO MORENO </t>
  </si>
  <si>
    <t>N. 23919 TEO FALCON</t>
  </si>
  <si>
    <t>N. 23920/23921 ROSALINA FLOREZ</t>
  </si>
  <si>
    <t>N. 23922 ERASMO MARTINEZ</t>
  </si>
  <si>
    <t xml:space="preserve">N. 23923 SEBASTIAN FERREIRA </t>
  </si>
  <si>
    <t>N. 23924 BENJAMIN FLOREZ</t>
  </si>
  <si>
    <t>N. 23925 MIGUEL PEREZ</t>
  </si>
  <si>
    <t>N. 23926/27 PEDRO LOZANO</t>
  </si>
  <si>
    <t xml:space="preserve">N. 23928 CEFERINO MEJIA </t>
  </si>
  <si>
    <t>N. 23929 JACINTO HERREÑO</t>
  </si>
  <si>
    <t xml:space="preserve">N. 23930/31/32/33 OLFRAN GUERRERO </t>
  </si>
  <si>
    <t>N. 23934 OSCAR JULIAN</t>
  </si>
  <si>
    <t xml:space="preserve">N. 23935 REYNALDO MEJIA </t>
  </si>
  <si>
    <t xml:space="preserve">N. 23936 GERARDO CAMARGO </t>
  </si>
  <si>
    <t xml:space="preserve">N. 23937 RUT TORRADO </t>
  </si>
  <si>
    <t xml:space="preserve">N. 23938 CRUZ EVELIO </t>
  </si>
  <si>
    <t>N. 23939 ALFONSO GELVEZ</t>
  </si>
  <si>
    <t xml:space="preserve">N. 23941 VICTOR ALMANZA </t>
  </si>
  <si>
    <t xml:space="preserve">N. 23944/45 HUGO SOCHA </t>
  </si>
  <si>
    <t xml:space="preserve">N. 23946 NELSON HERNANDO </t>
  </si>
  <si>
    <t xml:space="preserve">N. 23947 VARIOS </t>
  </si>
  <si>
    <t xml:space="preserve">N. 23949 JULIO CASTRO </t>
  </si>
  <si>
    <t>N. 23950 GLADIZ FLOREZ</t>
  </si>
  <si>
    <t>N. 23951 ANA ROSA NORIEGA</t>
  </si>
  <si>
    <t>JON PEÑA</t>
  </si>
  <si>
    <t xml:space="preserve">PRESTAMO NELSI CARRILLO </t>
  </si>
  <si>
    <t>N. 23952 VLADIMIR BASTO</t>
  </si>
  <si>
    <t>N. 23954 ANDRES SUAREZ</t>
  </si>
  <si>
    <t>N. 23955 PRIMITIVO LEAL</t>
  </si>
  <si>
    <t xml:space="preserve">N. 23956 PRIMITIVO LEAL </t>
  </si>
  <si>
    <t xml:space="preserve">PRESTAMO JACOB MORENO </t>
  </si>
  <si>
    <t>MANTENIMIENTO DE AIRE (NORTE)</t>
  </si>
  <si>
    <t>ALKILER MAQUINARIA (PLAYON)</t>
  </si>
  <si>
    <t xml:space="preserve">GASTOS POR  CAJA </t>
  </si>
  <si>
    <t>AGOSTO/10/16</t>
  </si>
  <si>
    <t>RETIRO PARA CAJA CHEQUE N. 513876</t>
  </si>
  <si>
    <t>RETIRO PARA CAJA CHEQUE N. 223599</t>
  </si>
  <si>
    <t>RETIRO PARA CAJA CHEQUE N. 291383</t>
  </si>
  <si>
    <t>RETIRO PARA CAJA CHEQUE 291384</t>
  </si>
  <si>
    <t>N. 23958 /59 VICTOR SEQUEDA</t>
  </si>
  <si>
    <t xml:space="preserve">N. 23961 NELSON TOLOZA </t>
  </si>
  <si>
    <t xml:space="preserve">N. 23962 BERNARDO ROJAS </t>
  </si>
  <si>
    <t xml:space="preserve">N. 23963 CARMEN ROSA NIÑO </t>
  </si>
  <si>
    <t xml:space="preserve">N. 23964 HUGO GUERRERO </t>
  </si>
  <si>
    <t xml:space="preserve">N. 23965 TOMAS DIETES </t>
  </si>
  <si>
    <t xml:space="preserve">N. 23966/67 JESUS BARRERA </t>
  </si>
  <si>
    <t xml:space="preserve">N. 23968 ARQIMEEZ HIGUERA </t>
  </si>
  <si>
    <t xml:space="preserve">N. 23969/70 DIEGO VARGAS </t>
  </si>
  <si>
    <t>N. 23971 ORLANDO SANCHEZ</t>
  </si>
  <si>
    <t xml:space="preserve">N. 23972 VARIOS </t>
  </si>
  <si>
    <t>N. 23973 JORGE EDUARDO ORDOÑEZ</t>
  </si>
  <si>
    <t xml:space="preserve">N. 23974 JESUS BARRERA </t>
  </si>
  <si>
    <t xml:space="preserve">N. 23976 DOMITILA SIERRA </t>
  </si>
  <si>
    <t>N. 23977 YASMIN GALVIZ</t>
  </si>
  <si>
    <t>N. 23978/79/80 HERNANDO PABON</t>
  </si>
  <si>
    <t>ARRIENDO LOCAL SAN GIL</t>
  </si>
  <si>
    <t xml:space="preserve">N. 23981 JOSE BANGUERO </t>
  </si>
  <si>
    <t>AGOST/11/16</t>
  </si>
  <si>
    <t>N. 23982 JUAN PINZON</t>
  </si>
  <si>
    <t xml:space="preserve">N. 23983 NESTOR NIÑO </t>
  </si>
  <si>
    <t>N. 23984 MIGUEL ANGEL GOMEZ</t>
  </si>
  <si>
    <t xml:space="preserve">N, 23985 ORLANDO DELGADO </t>
  </si>
  <si>
    <t>N. 23986/87 JAVIER HERNANDEZ</t>
  </si>
  <si>
    <t xml:space="preserve">N.23988 MARTHA ORTEGA </t>
  </si>
  <si>
    <t xml:space="preserve">N. 23989 HUMBERTO ARIAS </t>
  </si>
  <si>
    <t>N. 23990/91 PABLO HERNANDEZ</t>
  </si>
  <si>
    <t xml:space="preserve">N. 23992 JUAN CARLOS </t>
  </si>
  <si>
    <t xml:space="preserve">N. 23993 CARMEN ROSA </t>
  </si>
  <si>
    <t>N. 23994 ABEL PICON</t>
  </si>
  <si>
    <t>N. 23995 ESPERANZA MILLAN</t>
  </si>
  <si>
    <t xml:space="preserve">N. 23996 ISAIAS CACUA </t>
  </si>
  <si>
    <t xml:space="preserve">N. 23997/98 SHIRLEY JOHANA </t>
  </si>
  <si>
    <t xml:space="preserve">N. 23999 SAUL ORTIZ </t>
  </si>
  <si>
    <t xml:space="preserve">N. 2400 UNION EXPOAGRO </t>
  </si>
  <si>
    <t xml:space="preserve">N. 24001 NUBIA PEDRAZA </t>
  </si>
  <si>
    <t xml:space="preserve">N. 24003 PABLO CASTILLO </t>
  </si>
  <si>
    <t xml:space="preserve">N. 24005/06 MAXIMILIANO </t>
  </si>
  <si>
    <t xml:space="preserve">N. 24007 FREDY MORENO </t>
  </si>
  <si>
    <t>N. 24014 HEDILFONSO GOMEZ</t>
  </si>
  <si>
    <t>N. 24015LOLA RODRIGUEZ</t>
  </si>
  <si>
    <t>N. 24016 YASMIN RODRIGUEZ</t>
  </si>
  <si>
    <t xml:space="preserve">N. 24017 EDELMIRA MORA </t>
  </si>
  <si>
    <t xml:space="preserve">N. 24027 REYNALDO CAMACHO </t>
  </si>
  <si>
    <t xml:space="preserve">N. 24028 CRISTOBAL </t>
  </si>
  <si>
    <t xml:space="preserve">N. 24029 MARTHA FABIOLA </t>
  </si>
  <si>
    <t>N. 24033 MARCOS AVENDAÑO</t>
  </si>
  <si>
    <t>RETIRO PARA CAJA CHEQUE N. 291387</t>
  </si>
  <si>
    <t xml:space="preserve">N. 24034/35/36 LUIS MONSALVE </t>
  </si>
  <si>
    <t>N. 24037 CARLOS LOPEZ</t>
  </si>
  <si>
    <t>AGOST/12/16</t>
  </si>
  <si>
    <t>PRESTAMO COSTANTINO SANCHEZ</t>
  </si>
  <si>
    <t xml:space="preserve">PRACTICE HILDA ROJAAS </t>
  </si>
  <si>
    <t>RETIRO PARA CAJA CHEQUE N. 291388</t>
  </si>
  <si>
    <t xml:space="preserve">N. 24002 MARIO OSORIO </t>
  </si>
  <si>
    <t xml:space="preserve">N. 24040 WILSON MENDOZA </t>
  </si>
  <si>
    <t xml:space="preserve">N. 24041/42 EDGAR ANACONA </t>
  </si>
  <si>
    <t>N. 24043/44 GONZALO GELVEZ</t>
  </si>
  <si>
    <t xml:space="preserve">N. 24045 MARIA OLAGO </t>
  </si>
  <si>
    <t xml:space="preserve">N. 24049 ROBERTO VANEGAS </t>
  </si>
  <si>
    <t xml:space="preserve">N.24050/51 ADOLFO BARRERA </t>
  </si>
  <si>
    <t>N. 24052 GLADIZ FLOREZ</t>
  </si>
  <si>
    <t>N. 24053 HERNAN RAMIREZ</t>
  </si>
  <si>
    <t>N. 24054 ESPERANZA SANCHEZ</t>
  </si>
  <si>
    <t>N. 24056 MARINA JAIMES</t>
  </si>
  <si>
    <t xml:space="preserve">N. 24057/58 HILDA ROJAS </t>
  </si>
  <si>
    <t xml:space="preserve">N. 24059/60 SAMUEL SARMIENTO </t>
  </si>
  <si>
    <t xml:space="preserve">N. 24061/62 LAURA MENDOZA </t>
  </si>
  <si>
    <t xml:space="preserve">N. 24065 OVIDIO BASTO </t>
  </si>
  <si>
    <t xml:space="preserve">N. 24066 ABEL HERRERA </t>
  </si>
  <si>
    <t xml:space="preserve">N. 24067 JOSE SANDOVAL </t>
  </si>
  <si>
    <t xml:space="preserve">N. 24068 JESUS REY </t>
  </si>
  <si>
    <t xml:space="preserve">N. 24069/70 ELIAS MEDINA </t>
  </si>
  <si>
    <t xml:space="preserve">N. 24071 LUIS MARIA MEJIA </t>
  </si>
  <si>
    <t xml:space="preserve">N. 24075 MANUEL SANABRIA </t>
  </si>
  <si>
    <t>N. 24076 LUIS A HERNANDEZ</t>
  </si>
  <si>
    <t>N. 24077 HERBIN FALCON</t>
  </si>
  <si>
    <t xml:space="preserve">N. 24078 RODRIGO BLANCO </t>
  </si>
  <si>
    <t xml:space="preserve">N. 24079 RODRIGO BLANCO </t>
  </si>
  <si>
    <t xml:space="preserve">N. 24080 VARIOS </t>
  </si>
  <si>
    <t xml:space="preserve">N. 24081 NESTOR ROJAS </t>
  </si>
  <si>
    <t xml:space="preserve">N. 24082/83 EDGARDO BARROS </t>
  </si>
  <si>
    <t xml:space="preserve">N. 24084/85 LUIS GUERRERO </t>
  </si>
  <si>
    <t xml:space="preserve">N. 24086 ARGEMIRO PEDRAZA </t>
  </si>
  <si>
    <t>N. 24094 JEFERSON ZAFRA</t>
  </si>
  <si>
    <t xml:space="preserve">N. 24031 HELY SILVA </t>
  </si>
  <si>
    <t xml:space="preserve">N. 24032 HELY SILVA </t>
  </si>
  <si>
    <t xml:space="preserve">N. 24020 ANA DOLORES </t>
  </si>
  <si>
    <t>GASTOS POR CARGUES</t>
  </si>
  <si>
    <t>AGOST/13/16</t>
  </si>
  <si>
    <t>INGRESO PEDRO VALBUENA  - ARRIENDO</t>
  </si>
  <si>
    <t>PRESTAMO JORGE EDO ORDOÑEZ</t>
  </si>
  <si>
    <t>FELIPE FERNANDEZ - ABONO</t>
  </si>
  <si>
    <t>FELIPE FERNANDEZ - SALDO</t>
  </si>
  <si>
    <t>PRESTAMO ABDON ARCINIEGAS</t>
  </si>
  <si>
    <t>OSCAR FERREIRA - GASTOS VIAJE - DONACION</t>
  </si>
  <si>
    <t>MARGARITA GODOY - KLARENS</t>
  </si>
  <si>
    <t>GASTOS VARIOS</t>
  </si>
  <si>
    <t>PAGO CUOTA LIEASING BANCOLOMBIA</t>
  </si>
  <si>
    <t>OSCAR FERREIRA - VIAJE  PEREIRA</t>
  </si>
  <si>
    <t>COMPRA CAFÉ</t>
  </si>
  <si>
    <t>ELBER FANDIÑO - COMPRA CAFÉ</t>
  </si>
  <si>
    <t>FREDY FERNANDEZ - DESCARGUE</t>
  </si>
  <si>
    <t>N. 24096 GELSON JAIMES</t>
  </si>
  <si>
    <t>N. 24097 JOSE PITA</t>
  </si>
  <si>
    <t>N. 24098 URBANO COLMENARES</t>
  </si>
  <si>
    <t>N. 24099 LUZ MERY LEON</t>
  </si>
  <si>
    <t>N. 24101 ROSA NIÑO</t>
  </si>
  <si>
    <t>N. 24102 MARGARITA LUNA</t>
  </si>
  <si>
    <t>N. 24103-24104 ANTONIO ROJAS</t>
  </si>
  <si>
    <t>N. 24105 JOSE DEL CARMEN</t>
  </si>
  <si>
    <t>N. 24106 - 24107 SAUL RUEDA</t>
  </si>
  <si>
    <t>N. 24108 LUIS ALBERTO</t>
  </si>
  <si>
    <t>N. 24109 MARCO ANTONIO</t>
  </si>
  <si>
    <t>N. 24112 RAMIRO PINZON</t>
  </si>
  <si>
    <t>N. 24113 VITELVINA MEDINA</t>
  </si>
  <si>
    <t>N. 24115 LILIA VARGAS</t>
  </si>
  <si>
    <t>N. 24116 PATROCINIO  COLMENARES</t>
  </si>
  <si>
    <t>N. 24117 ROSA BARAJAS</t>
  </si>
  <si>
    <t>N. 24118- 24119 EVARISTO JAIMES</t>
  </si>
  <si>
    <t>N. 24120 ROSMIRA MANRIQUE</t>
  </si>
  <si>
    <t>N. 24121 JESUS BARRERA</t>
  </si>
  <si>
    <t>N. 24122 ORLANDO CUADROS</t>
  </si>
  <si>
    <t>N. 24123 JOSE MANEUL ORTIZ</t>
  </si>
  <si>
    <t>N. 24124-24125 HERNANDO PABON</t>
  </si>
  <si>
    <t>N. 24126 JAVIER BASTO</t>
  </si>
  <si>
    <t>N. 24127 DANIEL DIAZ</t>
  </si>
  <si>
    <t>N. 24128-24129 RAUL ORDOÑEZ</t>
  </si>
  <si>
    <t>N. 24130 FLORALBA</t>
  </si>
  <si>
    <t>N. 24132 ALCIDES HERRERA</t>
  </si>
  <si>
    <t>N. 24135-24136 ONILDE ORTEGA</t>
  </si>
  <si>
    <t>N. 24137 AGUSTIN BLANCO</t>
  </si>
  <si>
    <t>N. 24138 JOSE ALEN FLOREZ</t>
  </si>
  <si>
    <t>N. 24139 PRIMITIVO LEAL</t>
  </si>
  <si>
    <t>N. 24140-24141 FREDY ELEUTERO</t>
  </si>
  <si>
    <t>N. 24142-24143-24144 HERNANDO</t>
  </si>
  <si>
    <t>N. 24145-24146 ISRAEL GUERRERO</t>
  </si>
  <si>
    <t>N. 24147 RUBEN HERNANDEZ</t>
  </si>
  <si>
    <t>N. 24148 PRIMITIVO LEAL</t>
  </si>
  <si>
    <t>N. 24149 CARLOS MANUEL</t>
  </si>
  <si>
    <t>ISMAEL TARAZONA - ABONO</t>
  </si>
  <si>
    <t>N. 24110-24111 JOSE  ANDRES</t>
  </si>
  <si>
    <t>N. 24150 OSCAR JULIAN</t>
  </si>
  <si>
    <t>N. 24151 VARIOS</t>
  </si>
  <si>
    <t>N. 24131 HENRY BOHORQUEZ</t>
  </si>
  <si>
    <t>N. 24100 ORLANDO   ALBA</t>
  </si>
  <si>
    <t>N. 24114 VITELVINA MEDINA</t>
  </si>
  <si>
    <t>N. 24133-24134 EDGAR MARTINEZ</t>
  </si>
  <si>
    <t>N. 26461  VARIOS</t>
  </si>
  <si>
    <t>MARGARITA GODOY - HUEVOS</t>
  </si>
  <si>
    <t>RODRIGO FERREIRA - SUELDO</t>
  </si>
  <si>
    <t>GASTOS VARIOS - DOMICILIOS</t>
  </si>
  <si>
    <t>OMAIRA OSMA FLOREZ - SERV- PRESTADOS</t>
  </si>
  <si>
    <t>CLAUDIO BOHORQUEZ - PRACTICES</t>
  </si>
  <si>
    <t>N. 24153 CLAUDIO BOHORQUEZ</t>
  </si>
  <si>
    <t>RAQUEL LOZA - LIQ . VACACIONES</t>
  </si>
  <si>
    <t>ABONO A CUENTA HERNANDO HERNANDEZ</t>
  </si>
  <si>
    <t>N. 24165 FRANCISCO LOPEZ</t>
  </si>
  <si>
    <t>N. 24152 JOSE MORENO</t>
  </si>
  <si>
    <t>AGOST/16/16</t>
  </si>
  <si>
    <t>PRESTAMO SAUL MANOSALVA - FLETES</t>
  </si>
  <si>
    <t>N. 24167-24168 VIDAL LEGUIZAMON</t>
  </si>
  <si>
    <t>N. 24169 HONORIO MENDOZA</t>
  </si>
  <si>
    <t>N. 24170  HONORIO MENDOZA</t>
  </si>
  <si>
    <t>N. 24171-24173 DANIEL ORTIZ</t>
  </si>
  <si>
    <t>N. 24174-24175 DANIEL ORTOZ</t>
  </si>
  <si>
    <t>N. 24176 RAMIRO LOPEZ</t>
  </si>
  <si>
    <t>N. 24177 MARIA ANTONIA</t>
  </si>
  <si>
    <t>N. 24178-24179 LUIS WILFRIDO VANEGAS</t>
  </si>
  <si>
    <t>N. 24180-24181  RAMIRO REY</t>
  </si>
  <si>
    <t>N. 24182  ANGEL MARIA</t>
  </si>
  <si>
    <t>N. 24183 HERNANDO DULCEY</t>
  </si>
  <si>
    <t>N. 24184 EDWIN AGUILAR</t>
  </si>
  <si>
    <t>N. 24185 JUAN OCHOA</t>
  </si>
  <si>
    <t>N. 24186  MAICOL LAITON</t>
  </si>
  <si>
    <t>N. 24187 RAMIRO PRADILLA</t>
  </si>
  <si>
    <t>N. 24189 RAUL MUÑOZ</t>
  </si>
  <si>
    <t>N. 24190 JOSE ORTEGA</t>
  </si>
  <si>
    <t>N. 24191 RITO VAKBUENA</t>
  </si>
  <si>
    <t>N.24192  JUAN NGUARIN</t>
  </si>
  <si>
    <t>N. 24193 EDGAR FLOREZ</t>
  </si>
  <si>
    <t>N. 24194-24195 RUBEN MATEUS</t>
  </si>
  <si>
    <t>N. 24196 ROSALBINA FLOREZ</t>
  </si>
  <si>
    <t>N. 24197 OLMER BLANCO</t>
  </si>
  <si>
    <t>N. 241968 MARCO ANTONI</t>
  </si>
  <si>
    <t>N. 24199 CRISTOBAL</t>
  </si>
  <si>
    <t>N. 24200-24201</t>
  </si>
  <si>
    <t>N. 24202 HERANDO DIAZ</t>
  </si>
  <si>
    <t>N. 24203 TITO MENDOZA</t>
  </si>
  <si>
    <t>N. 24204 JOSE ALBERTO</t>
  </si>
  <si>
    <t>N. 24205 BERNARDO ROJAS</t>
  </si>
  <si>
    <t xml:space="preserve"> N. 24206 MARIA LUISA REY</t>
  </si>
  <si>
    <t>N. 24207 MARISOL SIERRA</t>
  </si>
  <si>
    <t>N. 24208-24209-24210 JOSE SALCEDO</t>
  </si>
  <si>
    <t>N. 24211 DANIELA RODRIGUEZ</t>
  </si>
  <si>
    <t>N. 24212-24213 RUBEN DARIO ADARME</t>
  </si>
  <si>
    <t>N. 24214-24215 LUIS FELIPER OLIVARES</t>
  </si>
  <si>
    <t>N. 24216 ANDRES NSUAREZ</t>
  </si>
  <si>
    <t>N. 24217 DDIANA MORA</t>
  </si>
  <si>
    <t>N. 24218 ROSA ELIA CAICEDO</t>
  </si>
  <si>
    <t>N. 24219 ANA MILENA GARCIA</t>
  </si>
  <si>
    <t>N. 24220-24221 MIGUEL JAIMES</t>
  </si>
  <si>
    <t>N.24222-24223 ELIASN DELGADO</t>
  </si>
  <si>
    <t>N. 24224 ISRAEL AMAYA</t>
  </si>
  <si>
    <t>N. 24225 JESUS SILVA</t>
  </si>
  <si>
    <t>N. 24226 EBER TIRADO</t>
  </si>
  <si>
    <t>N. 24227 LORENZO RAMOS</t>
  </si>
  <si>
    <t>N. 24228 GILÑBERTO DIAZ</t>
  </si>
  <si>
    <t>N. 24229 DANIEL ROJAS</t>
  </si>
  <si>
    <t>N. 24230 SAUL BLANCO TORRES</t>
  </si>
  <si>
    <t>N. 24231 NOLBERTO LOPEZ</t>
  </si>
  <si>
    <t>N. 24232 JIMY BLANCO</t>
  </si>
  <si>
    <t>N. 24233 LUIS EDUARDO</t>
  </si>
  <si>
    <t>N. 24234-24235 SEBASTIAN FERREIRA</t>
  </si>
  <si>
    <t>ROCIO GOMEZ  - SUELDO</t>
  </si>
  <si>
    <t>EIVER A . SUAREZ - SUELDO</t>
  </si>
  <si>
    <t>YESID EDO DURAN - SUELDO</t>
  </si>
  <si>
    <t>GERMAN NPEDRAZAQ - SUELDO</t>
  </si>
  <si>
    <t>JUAN CARLOS PORTO - SUELDO</t>
  </si>
  <si>
    <t>CIRO A GRIMALDO - SUELDO</t>
  </si>
  <si>
    <t>N.24236 MERY IBAÑEZ</t>
  </si>
  <si>
    <t>N. 24237 NUBIA ARDILA</t>
  </si>
  <si>
    <t>N.24238 JESUS CAÑIZALES</t>
  </si>
  <si>
    <t>N. 24239 EDGAR PACHON</t>
  </si>
  <si>
    <t>N. 24240 OTONIEL RODRIGUEZ</t>
  </si>
  <si>
    <t>N. 24241 PASCUAL SEQUEDA</t>
  </si>
  <si>
    <t>N. 24242 JESUS REY</t>
  </si>
  <si>
    <t>N. 24243 JOSELIN SANDOVAL</t>
  </si>
  <si>
    <t>N. 24244 DANIEL VILLAMIZAR</t>
  </si>
  <si>
    <t>N. 24245 GILDO GAMBOA</t>
  </si>
  <si>
    <t>N. 24246 -24247-24248 HERIBERTO GALVIZ</t>
  </si>
  <si>
    <t>N. 24249 ARTURO DIAZ</t>
  </si>
  <si>
    <t>N. 24250 GABRIEL QUIÑONEZ</t>
  </si>
  <si>
    <t>N. 24252-24253 GERARDO VILLAMIZAAR</t>
  </si>
  <si>
    <t>N. 25254 -24255 CARLOS LANDAZABAL</t>
  </si>
  <si>
    <t>HERNANDO HERNANDEZ - ABONO A CUENTA</t>
  </si>
  <si>
    <t>N. 24188  DISIDERIO CORREA</t>
  </si>
  <si>
    <t>PRESTAMO ROBINSON HERNANDEZ</t>
  </si>
  <si>
    <t>AGOST/17/16</t>
  </si>
  <si>
    <t>INGRESO SAUL MANOSALVA</t>
  </si>
  <si>
    <t>COOPCAFENOR - N. 24162</t>
  </si>
  <si>
    <t>COOPCAFENOR - N. 24163</t>
  </si>
  <si>
    <t>SERVIENTREGA  PAGO FACTURA</t>
  </si>
  <si>
    <t>TELEBUCARAMANGA - PAGO FACTURA</t>
  </si>
  <si>
    <t>PAGO  IMPUESTOS - RETENCION</t>
  </si>
  <si>
    <t>PAGO IMPUESTO IVA</t>
  </si>
  <si>
    <t>PAGO RWETENCION - CREE</t>
  </si>
  <si>
    <t>PRESTAMO YAIRA A MORENO</t>
  </si>
  <si>
    <t>INGRESO  FARIDE VASQUEZ - ARRIENDO</t>
  </si>
  <si>
    <t>MARGARITA GODOY - MARIELA GOMEZ</t>
  </si>
  <si>
    <t>CARLOS CAMARGO - ABONO FRA 24251</t>
  </si>
  <si>
    <t>VENTA LUIS BARAJAS</t>
  </si>
  <si>
    <t>HELI SILVA - COMISION</t>
  </si>
  <si>
    <t>PRESTAMO NOHORA BOHORQUEZ</t>
  </si>
  <si>
    <t>GASTOS CAMION  NEGRO</t>
  </si>
  <si>
    <t>COMPRA DE TEJAS</t>
  </si>
  <si>
    <t>MATERIALES OBRA EL PLAYON</t>
  </si>
  <si>
    <t>GASTOS VARIOSD</t>
  </si>
  <si>
    <t>PRESTAMO OSCAR RUBIO</t>
  </si>
  <si>
    <t>ARLEY ORTEGA - COMPRA</t>
  </si>
  <si>
    <t>OSCAR FERREIRA - MIRTA</t>
  </si>
  <si>
    <t>MARGARITA GODOY - PRESTAMO</t>
  </si>
  <si>
    <t>JOSE FERNANDO VASQUEZ - SALDO</t>
  </si>
  <si>
    <t>YESID EDO DURAN - CARGUES</t>
  </si>
  <si>
    <t>N. 24256-24257 LETICIA GAQRCIA</t>
  </si>
  <si>
    <t>N. 24258 MARIA CRISTANCHO</t>
  </si>
  <si>
    <t>N. 24259-24260-24261 JOSE ORTIZ</t>
  </si>
  <si>
    <t>N. 24262 JAIME JEREZ</t>
  </si>
  <si>
    <t>N. 24263 OBDULIO CORREA</t>
  </si>
  <si>
    <t>N. 24265-24266-24267 ELSA LOPEZ</t>
  </si>
  <si>
    <t>N. 24264 LEONOR LOPEZ</t>
  </si>
  <si>
    <t>N. 24268 FRANCISCO LOPEZ</t>
  </si>
  <si>
    <t>N. 24269 CARLOS ARTURO DIAZ</t>
  </si>
  <si>
    <t>N. 24270 VICTOR DIAZ</t>
  </si>
  <si>
    <t>N. 24271 ORLANDO SANCHEZ</t>
  </si>
  <si>
    <t>N. 24272 LORENZO RAMOS</t>
  </si>
  <si>
    <t>N.24273- 24274 ESPEDO NAVAS</t>
  </si>
  <si>
    <t>N. 24276 ALFONSO MUÑOZ</t>
  </si>
  <si>
    <t>N. 24277-24278 MILENA SEQUEDA</t>
  </si>
  <si>
    <t>N. 24279 LUIS ALFONSO</t>
  </si>
  <si>
    <t>N. 24282 JOSE ANTONIO</t>
  </si>
  <si>
    <t>N. 24283 ANTONIO ROJAS</t>
  </si>
  <si>
    <t>N. 24284-24285 JESUS ALFONSO</t>
  </si>
  <si>
    <t>N. 24287 LUIS EDUARDO</t>
  </si>
  <si>
    <t>N. 24288 HILDA PEDRAQZA</t>
  </si>
  <si>
    <t>N. 24289 REYNALDO CAMACHO</t>
  </si>
  <si>
    <t>N. 24275 CARMEN LUNA</t>
  </si>
  <si>
    <t>IMPUESTO MONTERO</t>
  </si>
  <si>
    <t>GONZALO ESPINOSA  - ABONO RBO 14166</t>
  </si>
  <si>
    <t>N. 24280 NOE CORTEZ RIVERA</t>
  </si>
  <si>
    <t>GASTOS  VARIOS</t>
  </si>
  <si>
    <t>N. 24290 MIGUEL PEREZ</t>
  </si>
  <si>
    <t>N. 24291 HELIBARDO SUAres</t>
  </si>
  <si>
    <t>AGOST/18/16</t>
  </si>
  <si>
    <t>GERMAN JAIMES - N. 23745-23746-23747</t>
  </si>
  <si>
    <t>PRESTAMO WILMER NIÑO</t>
  </si>
  <si>
    <t>N. 24292 MAICOL LAITON</t>
  </si>
  <si>
    <t>N.24293 CELINO PARDO</t>
  </si>
  <si>
    <t>N. 24294-24295 LUIS JAIMES</t>
  </si>
  <si>
    <t>N. 24296 CONSTANTINO CRISTANCHO</t>
  </si>
  <si>
    <t>N.24299 ARTURO MANTILLA</t>
  </si>
  <si>
    <t>N. 243  MARCO TULIO</t>
  </si>
  <si>
    <t>N. 24302 CLAUDIO BOHORQUEZ</t>
  </si>
  <si>
    <t>N. 24303 HECTOR PEREZ</t>
  </si>
  <si>
    <t>N. 24304 OMAR BAEZ</t>
  </si>
  <si>
    <t>N. 24306 ALIRIO HERNANDEZ</t>
  </si>
  <si>
    <t>N. 24307 CAMPOS VEGA</t>
  </si>
  <si>
    <t>N. 24308 ELIDA ROJAS</t>
  </si>
  <si>
    <t>N.24309 ELISENIA BAUTISTA</t>
  </si>
  <si>
    <t>N. 24310-24311 MARTHA ORTEGA</t>
  </si>
  <si>
    <t>N. 24312 CRISTOBAL CRISTANCHO</t>
  </si>
  <si>
    <t>N. 24313 HECTOR PLATA</t>
  </si>
  <si>
    <t>CIA AGRICOLA - SALDO</t>
  </si>
  <si>
    <t>N. 24298 VIDAL LEGUIZAMON</t>
  </si>
  <si>
    <t xml:space="preserve">N. 24301 JOSE HERNANDEZ </t>
  </si>
  <si>
    <t>N. 24305 BELARMINO HERNANDEZ</t>
  </si>
  <si>
    <t>PRESTAMO REYNEL QUINTERO</t>
  </si>
  <si>
    <t>LUIS TELLEZ - COMPRA</t>
  </si>
  <si>
    <t>INGRESO VUELTOS COMPRA TEJA</t>
  </si>
  <si>
    <t>N. 24315 JAIME CASTAÑEDA</t>
  </si>
  <si>
    <t>N. 24316-24317 AGUSTIN MEZA</t>
  </si>
  <si>
    <t>N. 24318 LEONEL GONZALEZ</t>
  </si>
  <si>
    <t>N. 24319-24320 EDGAR CALDERON</t>
  </si>
  <si>
    <t>N. 24321 EUCLIDES VELASQUEZ</t>
  </si>
  <si>
    <t>INGRESO CHEQUE 093524 DAVIVIENDA</t>
  </si>
  <si>
    <t>GONZALO ESPINOZA SALDO RBO N.24166</t>
  </si>
  <si>
    <t>PEDRO DULCEY  MENSAULIDAD CABALLO</t>
  </si>
  <si>
    <t>N. 24322 JAIME VALENCIA</t>
  </si>
  <si>
    <t>N. 24323-24324  ANTONIO ACEVEDO</t>
  </si>
  <si>
    <t>N. 24325-24326 DISNEY BAUTISTA</t>
  </si>
  <si>
    <t>N. 24327 RICARDO CASTELLANOS</t>
  </si>
  <si>
    <t>N. 24328-24329 GILDARDO VILLAMIZAR</t>
  </si>
  <si>
    <t>N. 24330-24331 DISNEY BAUTISTA</t>
  </si>
  <si>
    <t>JUAN CARLOS MEZA - VENTA RIPIO</t>
  </si>
  <si>
    <t>N. 24332 MARIA DIAZ</t>
  </si>
  <si>
    <t>SAIN GUERRERO - CANCELACION SALDO</t>
  </si>
  <si>
    <t>PRESTAMKO EFRAIN ALMANZA</t>
  </si>
  <si>
    <t>PAGO TARJETA CREDENCIAL</t>
  </si>
  <si>
    <t>HERNANDO RANGEL - N.24046-24047-24048</t>
  </si>
  <si>
    <t xml:space="preserve">VENTA FABIO PLATA </t>
  </si>
  <si>
    <t>N. 24335 INES VARGAS AYALA</t>
  </si>
  <si>
    <t>N. 24336 HUMBERTO BLANCO</t>
  </si>
  <si>
    <t>N. 24337 TEO FALCON</t>
  </si>
  <si>
    <t>N. 24338  BERNARDO QUIÑONEZ</t>
  </si>
  <si>
    <t>N. 24339 JOSE SUAREZ</t>
  </si>
  <si>
    <t>N. 24340 CARLOS SIERRA</t>
  </si>
  <si>
    <t>N. 24341 BERNARDO PORRAS</t>
  </si>
  <si>
    <t>N. 24342-24343 JESUS MARIA CHIA</t>
  </si>
  <si>
    <t>N. 24344-24345-24346 HILDA ROJAS</t>
  </si>
  <si>
    <t>N. 24347 ISRAEL GELVEZ</t>
  </si>
  <si>
    <t>N. 24348-24349 ARQUIMEDEZ HIGUERA</t>
  </si>
  <si>
    <t>N. 24350 MANUEL NIÑO</t>
  </si>
  <si>
    <t>N. 24351-24352 JOSE ORTIZ</t>
  </si>
  <si>
    <t>N. 24353-24354 FELIX DIAZ</t>
  </si>
  <si>
    <t>N. 24355 JAIME HERRERA</t>
  </si>
  <si>
    <t>N. 24356 MARIA SUAREZ</t>
  </si>
  <si>
    <t>N. 24357 FROILAN  LIEVANO</t>
  </si>
  <si>
    <t>N. 243858 FLOILAN LIEVANO</t>
  </si>
  <si>
    <t>N. 24359 LUIS SANTANA</t>
  </si>
  <si>
    <t>N. 24360 ELISABET HERRERA</t>
  </si>
  <si>
    <t>N. 24361 JAIME GOYENECHE</t>
  </si>
  <si>
    <t>N. 24362 - 24363 OFELIA HERNANDEZ</t>
  </si>
  <si>
    <t>N. 24364 MANUEL GOMEZ</t>
  </si>
  <si>
    <t>N. 24365-24366 NORBERTO REY</t>
  </si>
  <si>
    <t>N. 24367-24368-24369 FREDY E POVEDA</t>
  </si>
  <si>
    <t>N. 24371 LUIS HERNANDEZ</t>
  </si>
  <si>
    <t>N. 24372-24373 JORGE PINTO</t>
  </si>
  <si>
    <t>N. 24374 PAULINA MORENO</t>
  </si>
  <si>
    <t>N. 24375 OTONIEL RODRIGUEZ</t>
  </si>
  <si>
    <t>N. 24376 OMAR OSMA</t>
  </si>
  <si>
    <t>N. 24377 CIRO ALFONSO ROSO</t>
  </si>
  <si>
    <t>N. 24376 ELBER FANDIÑO</t>
  </si>
  <si>
    <t>N. 24379 LUIS MARIA MEJIA</t>
  </si>
  <si>
    <t>N. 24380 FLORALBA</t>
  </si>
  <si>
    <t>AGOST/19/16</t>
  </si>
  <si>
    <t>N. 24382  NESTOR PINZON</t>
  </si>
  <si>
    <t>HERNANDO HERNANDEZ - CAN SALDO</t>
  </si>
  <si>
    <t>PRESTAMO FELIX EDO PLATA</t>
  </si>
  <si>
    <t>SAIN GUERRERO - COMPRA</t>
  </si>
  <si>
    <t>DECLARACION OSCAR FERREIRA</t>
  </si>
  <si>
    <t>PRESTAMO JORGE ORDOÑEZ</t>
  </si>
  <si>
    <t>AGOST/20/16</t>
  </si>
  <si>
    <t>CARLOS CAMARGO  ABONO A CUENTA</t>
  </si>
  <si>
    <t>N. 24386-24387 JUAN DE DIOS PINZON</t>
  </si>
  <si>
    <t>N. 24388 RITO VALBUENA</t>
  </si>
  <si>
    <t>N. 24389 ARTURTO MEJIA</t>
  </si>
  <si>
    <t>N. 24390 URBANO COLMENARES</t>
  </si>
  <si>
    <t>N. 24391 LETICIA GUERRERO</t>
  </si>
  <si>
    <t>N. 24392 JESUS SILVA</t>
  </si>
  <si>
    <t>N. 24393 ESPERANZA SANCHEZ</t>
  </si>
  <si>
    <t>N. 24394 WILMER NIÑO</t>
  </si>
  <si>
    <t>N. 24395-24396 ALBA ROSA AREISA</t>
  </si>
  <si>
    <t>N. 24398 LUIS ENRIQUE MENDEZ</t>
  </si>
  <si>
    <t>N. 24399 ELIECER QUIÑONEZ</t>
  </si>
  <si>
    <t>N. 24401-24402-24403-24404 OLFRAN GUERRRERO</t>
  </si>
  <si>
    <t>N. 24405 REYER VARGAS</t>
  </si>
  <si>
    <t>N. 24406 MARIRO PINZON</t>
  </si>
  <si>
    <t>N. 24407 JULIO GARZA</t>
  </si>
  <si>
    <t>N. 24408-24409 NAYIBE FLOREZ</t>
  </si>
  <si>
    <t>N. 24410  MSAUL FLOREZ</t>
  </si>
  <si>
    <t>N. 24411 BENJAMIN FLOREZ</t>
  </si>
  <si>
    <t>N. 24412-.24413 GILBERTO QUINTERO</t>
  </si>
  <si>
    <t>N. 24414 NOHEMA AMAYA</t>
  </si>
  <si>
    <t>N. 24415 MARCOS GARCIA</t>
  </si>
  <si>
    <t>N. 24416 EUCLIDES PABON</t>
  </si>
  <si>
    <t>N. 244417 JAVIER HERNANDEZ</t>
  </si>
  <si>
    <t>N. 24418 ABERLARDO</t>
  </si>
  <si>
    <t>N. 24419 GILDARDO HERNANDEZ</t>
  </si>
  <si>
    <t>N. 24420 MIGUEL SUAREZ</t>
  </si>
  <si>
    <t>N. 24421 MIRIAM  VILLAMIZAR</t>
  </si>
  <si>
    <t>N. 24222-24423 JORGE  ROJAS</t>
  </si>
  <si>
    <t>N. 24424 EDGAR PACHON</t>
  </si>
  <si>
    <t>N. 24425 JUAN OCHOA</t>
  </si>
  <si>
    <t>N. 24426 JOSE ORTEGA</t>
  </si>
  <si>
    <t>N. 24427 NERY GUARIN</t>
  </si>
  <si>
    <t>N. 24428 NERY GUARIN</t>
  </si>
  <si>
    <t>N. 24429 JOSE CAICEDO</t>
  </si>
  <si>
    <t>N. 24430 JUVENAL TARAZONA</t>
  </si>
  <si>
    <t>N. 24431 DAVID CARREÑO</t>
  </si>
  <si>
    <t>N. 24432 RAUL QUIÑONEZ</t>
  </si>
  <si>
    <t>N. 24433 LUIS MARIÑO</t>
  </si>
  <si>
    <t>N. 24434 IVAN PEREZ</t>
  </si>
  <si>
    <t>N. 24435 EDGAR MARTINEZ</t>
  </si>
  <si>
    <t>N. 24436 ALVARO SANTOS</t>
  </si>
  <si>
    <t>N. 24437 ALIRIO MENDIETA</t>
  </si>
  <si>
    <t>N. 24438 HECTOR MENDOZA</t>
  </si>
  <si>
    <t>N. 24439 ZORAIDA CAICEDO</t>
  </si>
  <si>
    <t>N. 24440 JOSE VICENTE</t>
  </si>
  <si>
    <t>N. 24441 LEYDY NSANCHEZ</t>
  </si>
  <si>
    <t>N. 24443 RAMIRO MONSALVE</t>
  </si>
  <si>
    <t>N. 24444- 24445 DAVID VARGAS</t>
  </si>
  <si>
    <t>N. 24446-24447 LUIS FERNANDO</t>
  </si>
  <si>
    <t>N. 24448 NICOLAS RODRIGUEZ</t>
  </si>
  <si>
    <t>N. 24449 ELIO PATIÑO</t>
  </si>
  <si>
    <t>N. 24450 RAFAEL RANGEL</t>
  </si>
  <si>
    <t>N. 24451 BERNARDO  RAMON</t>
  </si>
  <si>
    <t>VENTA TRILLADO</t>
  </si>
  <si>
    <t>ROBINSON HERNANDEZ - ABONO</t>
  </si>
  <si>
    <t>ROBONSON HERNANDEZ - CPMRA</t>
  </si>
  <si>
    <t>RUBEN HERNANDEZ - COMPRA</t>
  </si>
  <si>
    <t>DAIN GUERRERO</t>
  </si>
  <si>
    <t>ERNESTO DURAN - COMPRA</t>
  </si>
  <si>
    <t>HERNANDO HERNANDEZ - COMPRA</t>
  </si>
  <si>
    <t>OSCAR FERREIRA  - PRESTAMO</t>
  </si>
  <si>
    <t>N . 24452 PINA DE GONZALEZ</t>
  </si>
  <si>
    <t>B. 24442 ADOLFO GARAVITO</t>
  </si>
  <si>
    <t>REYNEL QUINTERO - ABONO A CUENTA</t>
  </si>
  <si>
    <t>AGOST/22/16</t>
  </si>
  <si>
    <t>PAPELERIA GRANERO ORIENTAL .2</t>
  </si>
  <si>
    <t>CRISTOBAL ROMAN . OBRA  EL PLAYON</t>
  </si>
  <si>
    <t>N.244524454 JVIER HERNANDEZ</t>
  </si>
  <si>
    <t>N. 24455-24456 VIDAL LEGUIZAMON</t>
  </si>
  <si>
    <t>N. 24457 BERNARDO SANTANDER</t>
  </si>
  <si>
    <t>N. 24458 MANUELK PINTO</t>
  </si>
  <si>
    <t>N. 24459-24460-24461 JHON GONZALEZ</t>
  </si>
  <si>
    <t>N. 24462 MARINA LOPEZ</t>
  </si>
  <si>
    <t>N. 24463 JESUS BARRERA</t>
  </si>
  <si>
    <t xml:space="preserve">N. 24464 ISMAEL LOPEZ </t>
  </si>
  <si>
    <t>N. 24465 CRISTOBAL</t>
  </si>
  <si>
    <t>N. 24466 LIBARDO HERNANDEZ</t>
  </si>
  <si>
    <t>N. 24467 ALFONSO MUÑOZ</t>
  </si>
  <si>
    <t>N. 24468 SANDRA PATRICIA</t>
  </si>
  <si>
    <t>N. 24469 JOSE ARCINIEGAS</t>
  </si>
  <si>
    <t>N.24470 VICTOR MANUEL VEGA</t>
  </si>
  <si>
    <t>N. 24473-24474 LETICIA GARCIA</t>
  </si>
  <si>
    <t>N. 24475-24476 ELIAS REY</t>
  </si>
  <si>
    <t>N. 24477 ANTONIO  VALDEZ</t>
  </si>
  <si>
    <t>N. 24478 OMAIRA MENESES</t>
  </si>
  <si>
    <t>N. 24479 LORENZO RAMOS</t>
  </si>
  <si>
    <t xml:space="preserve"> N. 24480 GERMAN PALENCIA</t>
  </si>
  <si>
    <t>N. 24481 HERMES VILLAMIZAR</t>
  </si>
  <si>
    <t>N. 24482 ADELIS HERNANDEZ</t>
  </si>
  <si>
    <t>N. 24483-24484  NUBIA PEDRZA</t>
  </si>
  <si>
    <t>N. 24485 MIGUEL OCHOA</t>
  </si>
  <si>
    <t>N. 24486 LUCAS MORENO</t>
  </si>
  <si>
    <t>N. 24487 LUCARMORENO</t>
  </si>
  <si>
    <t>N. 24488 - N. 24489 NABOR SERRANO</t>
  </si>
  <si>
    <t>N. 24491 JORGE MENDOZA</t>
  </si>
  <si>
    <t>N. 24492-24493-24494 URBANO SOTO</t>
  </si>
  <si>
    <t>N. 24495 LUUIS GUTIERREZ</t>
  </si>
  <si>
    <t>N. 24496 HELENA ROSO</t>
  </si>
  <si>
    <t>N. 24497 CARLOS ARCINIEGAS</t>
  </si>
  <si>
    <t>N. 24498 JOSE SANDOVAL</t>
  </si>
  <si>
    <t>N. 24499 GUSTAVO VILLAMIZAR</t>
  </si>
  <si>
    <t>N. 24500 JORGE SUAREZ</t>
  </si>
  <si>
    <t>N. 24501-24502 EDGAR FLOREZ</t>
  </si>
  <si>
    <t>N.  24503EDGAR MARTINEZ</t>
  </si>
  <si>
    <t>N. 24504 SANTIAGO RAMJOS</t>
  </si>
  <si>
    <t>N. 24505 ORLANDO AMAYA</t>
  </si>
  <si>
    <t>N. 24506-24507 JOSE DE JESUS</t>
  </si>
  <si>
    <t>N. 24508 JAIRO GUERRERO</t>
  </si>
  <si>
    <t>N. 24509 PASCUAL MORENO</t>
  </si>
  <si>
    <t>PRESTAMO EFRAIN ALMANZA</t>
  </si>
  <si>
    <t>REYNEL QUINTERO - SALDO RECIBOS</t>
  </si>
  <si>
    <t>GASTOS MENSAJERTIA</t>
  </si>
  <si>
    <t>JUAN CARLOS PRADA - COMPRA CACAO</t>
  </si>
  <si>
    <t>N. 24510 ALBERTO LOPEZ</t>
  </si>
  <si>
    <t>CUOTA CREDITO BBVA</t>
  </si>
  <si>
    <t>VENTA CACAO Y TRILLADO</t>
  </si>
  <si>
    <t>AGOST/23/16</t>
  </si>
  <si>
    <t>N. 24511 JHON JAIRO DIAZ</t>
  </si>
  <si>
    <t>N. 24512 HERIBERTO CAMARGO</t>
  </si>
  <si>
    <t>N. 24513 ARISTOBULO DURAN</t>
  </si>
  <si>
    <t>N. 24514 HERIBERTO MENDOZA</t>
  </si>
  <si>
    <t>N. 24515 FELIPE FERNANDEZ</t>
  </si>
  <si>
    <t>N. 24516 ORLNADO ALBA</t>
  </si>
  <si>
    <t>N. 24518 MARGARITA BARRERA</t>
  </si>
  <si>
    <t>N. 24519 JORGE PICON</t>
  </si>
  <si>
    <t>N. 24521 JESUS CORREDOR</t>
  </si>
  <si>
    <t>N. 24522-24523 JULIO VILLARREAL</t>
  </si>
  <si>
    <t>N. 24524-24525-24526-24527 HECTOR CABANZO</t>
  </si>
  <si>
    <t>N. 24528 ISMAEL CAMACHO</t>
  </si>
  <si>
    <t>N. 24529 IRENE ORTIZ</t>
  </si>
  <si>
    <t>N. 24531 LAURA MENDOZA</t>
  </si>
  <si>
    <t>N. 24533-24534-24535-24536 GABRIEL OSMA</t>
  </si>
  <si>
    <t>N. 24537 MIRALBA LUNA</t>
  </si>
  <si>
    <t>N. 24538-24539 SANDRA JAIMES</t>
  </si>
  <si>
    <t>N. 24540 EDGAR PACHO</t>
  </si>
  <si>
    <t>N. 24541 GILBERTO NRINCON</t>
  </si>
  <si>
    <t>N. 24542 PEDRO JESUS CELIS</t>
  </si>
  <si>
    <t>N. 24543 VICTOR ALMANZA</t>
  </si>
  <si>
    <t>N. 24544 JOSE FERNANDO VASQUEZ</t>
  </si>
  <si>
    <t>N. 24545 FABIO GAONA</t>
  </si>
  <si>
    <t>N. 24546 JOSE QUINTERO</t>
  </si>
  <si>
    <t>N. 24547 JAIME VERA</t>
  </si>
  <si>
    <t>N. 24548 CELINO PARDO</t>
  </si>
  <si>
    <t>N. 24550 JESUS JEREZ</t>
  </si>
  <si>
    <t>GASTOS POLICIA</t>
  </si>
  <si>
    <t>CAROLIPO TELLEZ - COMPRA CACAO</t>
  </si>
  <si>
    <t>N. 24551 ANDRES SILVA</t>
  </si>
  <si>
    <t>N. 24552 LUIS HERNANDEZ</t>
  </si>
  <si>
    <t>N. 24553 JAIME VALENCIA</t>
  </si>
  <si>
    <t>N. 24554-24555-24556 ALIRIO ORDUZ</t>
  </si>
  <si>
    <t>N. 24558  JOSE DOLORES</t>
  </si>
  <si>
    <t>GASTOS - POLICIA</t>
  </si>
  <si>
    <t>DEPOSTO BANCOLOMBIA CTA PERSONAL</t>
  </si>
  <si>
    <t>N. 24559 ARGEMIRO GOMEZ</t>
  </si>
  <si>
    <t>N, 14560 LUIS PRADO</t>
  </si>
  <si>
    <t>N. 24520 RODOLFO PINEDA</t>
  </si>
  <si>
    <t>AGOS/24/16</t>
  </si>
  <si>
    <t>PRESTAMO OSCAR E RUBIO</t>
  </si>
  <si>
    <t>PRESTAMO DOMINGO ALVAREZ</t>
  </si>
  <si>
    <t>N. 24563 MARIA SUAREZ</t>
  </si>
  <si>
    <t>N. 24564 EDGAR NIÑO</t>
  </si>
  <si>
    <t>N. 24565 TERESA BLANCO</t>
  </si>
  <si>
    <t>N. 24566 OSLANDO ALBA</t>
  </si>
  <si>
    <t>N. 24567 ALFREDO GARCIA</t>
  </si>
  <si>
    <t>N. 24568-24569 MIGUEL FERREIRA</t>
  </si>
  <si>
    <t>N. 24570 - 24571  LEONOR LOPEZ</t>
  </si>
  <si>
    <t>N. 24572 VICTOR ROSSO</t>
  </si>
  <si>
    <t>N. 245673-24574 GUIMEL JESUS ROPJAS</t>
  </si>
  <si>
    <t>N. 24576 ALFNSO ROJAS</t>
  </si>
  <si>
    <t>N. 24577 JUVENAL RIOS</t>
  </si>
  <si>
    <t>N. 24578 CARLOS DANIEL</t>
  </si>
  <si>
    <t>N. 24580-24581 OSCAR FLOREZ</t>
  </si>
  <si>
    <t>N. 24582-24583 JOSE JACINTO</t>
  </si>
  <si>
    <t>N. 24584 QILAON PUENTES</t>
  </si>
  <si>
    <t>N. 24585-24586 SAMUEL SARMIENTO</t>
  </si>
  <si>
    <t>N. 24589 LUCAS CACERES</t>
  </si>
  <si>
    <t>N. 24590 SAMUEL CRISTancho</t>
  </si>
  <si>
    <t>N. 24591 CARLOS DUARTE</t>
  </si>
  <si>
    <t>N. 24594 JESUS CAÑIZARES</t>
  </si>
  <si>
    <t>N. 24596 ANDREA SANTAMARIA</t>
  </si>
  <si>
    <t>N. 24597 JAVIER HERNANDEZ</t>
  </si>
  <si>
    <t>N. 24598-24599-24600 RODRIGO BLANCO</t>
  </si>
  <si>
    <t>N. 24601 CARLOS CHACON</t>
  </si>
  <si>
    <t>CLAUDIO - MONTERIA - CACAO</t>
  </si>
  <si>
    <t>N. 24593 ARQUIMEDES HIGUERA</t>
  </si>
  <si>
    <t>MIGUEL ANGEL PICO GASTOS PLANEACION RIONGERO</t>
  </si>
  <si>
    <t>FREDY FERNANDEZ - VIAJE MANIZALES</t>
  </si>
  <si>
    <t>RODRIGO BLANCO - EXCEDENTE CACAO</t>
  </si>
  <si>
    <t>OSCAR FERREIRA - CONSIGNCIONES - ICA</t>
  </si>
  <si>
    <t>N. 24607 HILARIO GOMEZ</t>
  </si>
  <si>
    <t>N. 24608-24609 ESPERANZA LOPEZ</t>
  </si>
  <si>
    <t>N. 24610-24611 DAVID MVARGAS</t>
  </si>
  <si>
    <t>VENTA FIBAN DELGADO</t>
  </si>
  <si>
    <t>PRESTAMO WILMER NIÑO -FELTES</t>
  </si>
  <si>
    <t>EVERARDO AMAYA - SALDO LIQUIDACION</t>
  </si>
  <si>
    <t>PRESTAMO CRISTINA URIBE- AGOST-17</t>
  </si>
  <si>
    <t>ORLANDO SANCHEZ - N.24612</t>
  </si>
  <si>
    <t>N. 24602 LUIS ULFRIDO</t>
  </si>
  <si>
    <t>N. 24603 LUIS ULFRIDO</t>
  </si>
  <si>
    <t>N. 24604 ISNARDO MURILLO</t>
  </si>
  <si>
    <t>N. 24605 JOSE FERNANDO VASQUEZ</t>
  </si>
  <si>
    <t>N. 24606 JOSE TARAZON</t>
  </si>
  <si>
    <t>PRESTAMO OSCAR RUBIO - AGT.22</t>
  </si>
  <si>
    <t>N. 24613-24614 SANDALIO JAIM ES</t>
  </si>
  <si>
    <t>N. 24615 PEDRO PABLO PITA</t>
  </si>
  <si>
    <t>N. 24616-24617 HERNANDO RANGEL</t>
  </si>
  <si>
    <t>N. 24618-24619  CRALOS GOYENECHE</t>
  </si>
  <si>
    <t>N. 24623 ALVARO SANTOS</t>
  </si>
  <si>
    <t>N. 4624 OVIDIO BASTO</t>
  </si>
  <si>
    <t>N. 24625 HUMBERTO BUITRAGO</t>
  </si>
  <si>
    <t>N. 24626 HERMIDEZ LEON</t>
  </si>
  <si>
    <t>N. 24628 NRLSON GALVIZ</t>
  </si>
  <si>
    <t>N.24629-24630 ROBERTO MORALES</t>
  </si>
  <si>
    <t>N. 24631 FREDY MORENO</t>
  </si>
  <si>
    <t>N. 24632 JAIME VERA</t>
  </si>
  <si>
    <t>N. 24633 MIGUEL MARTINEZ</t>
  </si>
  <si>
    <t>N. 24639-24640 IVAN SOCHA</t>
  </si>
  <si>
    <t>N. 24641 ALFREDO MANTILLA</t>
  </si>
  <si>
    <t>N. 24644 EMERY SIERRA</t>
  </si>
  <si>
    <t>N. 24641-24642 SAUL BLANCO</t>
  </si>
  <si>
    <t>N. 24647 MATIUS RIVERA</t>
  </si>
  <si>
    <t>CARLOS CAMARGO ABONO A CUENTA</t>
  </si>
  <si>
    <t>ANGEL MARIA GELVEZ - SALDO LIQUIDACION</t>
  </si>
  <si>
    <t>N. 24621-24622 FRASNCOSCO</t>
  </si>
  <si>
    <t>HELY SILVA ANTICIPO</t>
  </si>
  <si>
    <t>N. 24634-24635-24636-24637-24638 GERMAN JAIMES</t>
  </si>
  <si>
    <t>EDUARDO  GIRALDO N. 24490</t>
  </si>
  <si>
    <t>AGOS/25/16</t>
  </si>
  <si>
    <t xml:space="preserve">PRESTAMO ROBERTO DUARTE -AGOST.19 </t>
  </si>
  <si>
    <t>GASTOS FLETES - COOVALLEUPARI</t>
  </si>
  <si>
    <t>AGOS/26/15</t>
  </si>
  <si>
    <t>RETIRO PARA CAJA CH.09354-1 DAVIVIENDA</t>
  </si>
  <si>
    <t>RETIRO PARA CAJA  CH 09355-5</t>
  </si>
  <si>
    <t>RETIRO  PARA CAJA CH 09357-2</t>
  </si>
  <si>
    <t>RETIRO PARA CAJA CH.09361-2 DAVIVIENDA</t>
  </si>
  <si>
    <t xml:space="preserve">RETIRO PARA CAJA CH 09367-4 </t>
  </si>
  <si>
    <t>RETIRO PARA CAJA CH. 09370-0</t>
  </si>
  <si>
    <t>RETIRO PARA CAJA CH. 09369-1</t>
  </si>
  <si>
    <t>N. 24648-24055-24649-24650 MARCO TULIO CACERES</t>
  </si>
  <si>
    <t>N. 24652 RICARDO RINCON</t>
  </si>
  <si>
    <t>N. 24654 ROBERTO VILLAMIZAR</t>
  </si>
  <si>
    <t>N. 24653  YENET HERNANDEZ</t>
  </si>
  <si>
    <t>N. 24655 WILSON MENDOZA</t>
  </si>
  <si>
    <t>N. 24656 BERNARDO QUIÑONEZ</t>
  </si>
  <si>
    <t>N. 24657 PEDRO DUARTE</t>
  </si>
  <si>
    <t>N. 24658 EDGAR VALBUENA</t>
  </si>
  <si>
    <t>N. 24659 EMILIANO MORENO</t>
  </si>
  <si>
    <t>N. 24660 SEGUNDO Laguaqdo</t>
  </si>
  <si>
    <t>N. 24661 - 24662 ARTURO OSORIO</t>
  </si>
  <si>
    <t>N. 24663  JAIME BARAJAS</t>
  </si>
  <si>
    <t>N. 24664 JAVIER BASTO</t>
  </si>
  <si>
    <t>N. N24665-24666 MARIA LUISA REY</t>
  </si>
  <si>
    <t xml:space="preserve">N. 24667 MANEL PINTO </t>
  </si>
  <si>
    <t>N. 24668  LUIS JAIMES</t>
  </si>
  <si>
    <t>N. 24669 DUVER ANDRES</t>
  </si>
  <si>
    <t>N. 24670 LUIS EMILIO</t>
  </si>
  <si>
    <t>N. 24671 MARIO MEJIA</t>
  </si>
  <si>
    <t>N. 24672-24673 ANTONIO ROJAS</t>
  </si>
  <si>
    <t>N. 24674 FABIAN ANDRES</t>
  </si>
  <si>
    <t>N. 24675 OFELIA HERNANDEZ</t>
  </si>
  <si>
    <t>N. 24676 MOISES ORTIZ</t>
  </si>
  <si>
    <t>N. 24678 PEDRO CALA</t>
  </si>
  <si>
    <t>N. 24679-24680 FIDEL GUALDRON</t>
  </si>
  <si>
    <t>N. 24681-24682 PEDRO CUADROS</t>
  </si>
  <si>
    <t>N. 24683-24684-24685 JOAQUIN ROJAS</t>
  </si>
  <si>
    <t>N. 24686 - 24687  HILDA ROJAS</t>
  </si>
  <si>
    <t xml:space="preserve">N. 24688 MAURICIO GUARIN </t>
  </si>
  <si>
    <t>N. 24695-24696 ADOLFO GARCIA</t>
  </si>
  <si>
    <t>N. 24697 LUIS ALFREDO</t>
  </si>
  <si>
    <t>N. 24698 LUIS MANTILLA</t>
  </si>
  <si>
    <t>N. 24699 MARIA STYTO</t>
  </si>
  <si>
    <t>N. 24700 MARIA DIAZ</t>
  </si>
  <si>
    <t>N. 24701 AMANDA POVEDA</t>
  </si>
  <si>
    <t>N. 24702 LIBIA GUTIERREZ</t>
  </si>
  <si>
    <t>N. 24703 RICARDO ARAQUE</t>
  </si>
  <si>
    <t>N. 247704  JOSE SANDOVAL</t>
  </si>
  <si>
    <t>N. 24705  MUNUEL PINTO</t>
  </si>
  <si>
    <t>N. 24706 GERMAN CORZO</t>
  </si>
  <si>
    <t>N. 24689NORBERTO REY</t>
  </si>
  <si>
    <t>N. 24690 WILSON PABON</t>
  </si>
  <si>
    <t>N. 24691 GILDO GAMBOA</t>
  </si>
  <si>
    <t>N. 24693-24694 ÑUDWIN TORRES</t>
  </si>
  <si>
    <t>N. 24708 CRISTIAN MORENO</t>
  </si>
  <si>
    <t>N. 24709 NICOLAS RODRIGUEZ</t>
  </si>
  <si>
    <t>N. 24711 EDGAR CALDERON</t>
  </si>
  <si>
    <t>N. 24710 ALEXANDER SANCHEZ</t>
  </si>
  <si>
    <t>N. 24712 ANGEL CALDERON</t>
  </si>
  <si>
    <t>PRESTAMO  JOSE RUBIEL HERNANDEZ</t>
  </si>
  <si>
    <t>N. M24721 EDGAR CHACON</t>
  </si>
  <si>
    <t>N. 24723 EMILSEN SANTIAGO</t>
  </si>
  <si>
    <t>AGOS/27/16</t>
  </si>
  <si>
    <t>CRISTOBAL ROMAN .  MANO DE OBRA -  EL PLAYON</t>
  </si>
  <si>
    <t>SALDO DE GASTOS</t>
  </si>
  <si>
    <t>NELCY CARRILLO - ABONO</t>
  </si>
  <si>
    <t>INGRESO ABONO - JINET ROJAS</t>
  </si>
  <si>
    <t>N. 24722 JORGE E OR5DOÑEZ</t>
  </si>
  <si>
    <t>N. 24724   SALOMON OCHOS</t>
  </si>
  <si>
    <t>N. 24725 VICENTE OCHOA</t>
  </si>
  <si>
    <t>N. 24726 ALVARO VALBUENA</t>
  </si>
  <si>
    <t>N. 24727 JOSE ORTEGA</t>
  </si>
  <si>
    <t>N. 24728 ISBARDO OSMA</t>
  </si>
  <si>
    <t>N. 24729 PATRICIA OCHOA</t>
  </si>
  <si>
    <t>N. 24730 DIOFAN ROJAS</t>
  </si>
  <si>
    <t>N. 24731-24732 MARTHA ORTEGA</t>
  </si>
  <si>
    <t>N. 24733 PATROCINO</t>
  </si>
  <si>
    <t>N. 24734 URBANO COLMENARES</t>
  </si>
  <si>
    <t>N. 24735 LUIS ENRIQUE MENDEZ</t>
  </si>
  <si>
    <t>N. 24736 ADOLFO BARRERA</t>
  </si>
  <si>
    <t>N. 24737 HERMINDA HERNANDEZ</t>
  </si>
  <si>
    <t>N. 24739 HERNANDO HERNANDEZ</t>
  </si>
  <si>
    <t>N.- 24740 MIGUEÑL ANGEL PINTO</t>
  </si>
  <si>
    <t>N. 24741 EDGAR CALDERON</t>
  </si>
  <si>
    <t>N. 24742-247743-24744- PEDRO ANTONIO</t>
  </si>
  <si>
    <t>N. 24745 JAVIER BASTO</t>
  </si>
  <si>
    <t>N. 24746 WILSON SILVA</t>
  </si>
  <si>
    <t>N. 24747 HERNANDO BADILLO</t>
  </si>
  <si>
    <t>N. 24748 REYES VARGAS</t>
  </si>
  <si>
    <t>N. 24749-24750 RAUL TOSCANO</t>
  </si>
  <si>
    <t>N. 24751 LAURA MENDOZA</t>
  </si>
  <si>
    <t>N. 24752 ALFONSO FLOREWZ</t>
  </si>
  <si>
    <t>N. 24753 MARISOL SIERRA</t>
  </si>
  <si>
    <t>N. 24754 CLAUDIO BOHORQUEZ</t>
  </si>
  <si>
    <t>N. 24755-24756 NICOLAS RODRIGUEZ</t>
  </si>
  <si>
    <t>N. 24757 ADRIANA ROCIO RICO</t>
  </si>
  <si>
    <t>N. 24758-24759 RAMIRO PINZON</t>
  </si>
  <si>
    <t>N.24761-244762 JULI PEREZ</t>
  </si>
  <si>
    <t>N. 24763-24764 GERARDO VILLAMIZAR</t>
  </si>
  <si>
    <t>N. 24765-24766 WILLIAM VILLAMIZAR</t>
  </si>
  <si>
    <t>N. 24767 OSCAR MEJIA</t>
  </si>
  <si>
    <t>N. 24768-234769 RAUL QUIÑONEZ</t>
  </si>
  <si>
    <t>N. 24770 IVAN PEREZ</t>
  </si>
  <si>
    <t>N. 24771 GELSON JIAMES</t>
  </si>
  <si>
    <t>N.24772 ROSENDO SIERRA</t>
  </si>
  <si>
    <t>N. 24778-24779  BENJAMIN FLOREZ</t>
  </si>
  <si>
    <t>N. 24780-24781 ESTHER MENDOZA</t>
  </si>
  <si>
    <t>N. 24782-24783 MIGUEL SUAREZ</t>
  </si>
  <si>
    <t>N. 24784 HUGO GUERRERO</t>
  </si>
  <si>
    <t>N. 24785 ABDON ARCINIEGAS</t>
  </si>
  <si>
    <t>N.2474-24775-24776-2477 OLFRAN GUERRERO</t>
  </si>
  <si>
    <t>N. 24786 JUAN CARLOS ARAQUE</t>
  </si>
  <si>
    <t>N. 24787 ARTURO MENDOZA</t>
  </si>
  <si>
    <t>N. 24788 MEREO MOROZCO</t>
  </si>
  <si>
    <t>N. 24789 JULIAN CALDERON</t>
  </si>
  <si>
    <t>N. 24790 ADOLFO BARRERA</t>
  </si>
  <si>
    <t>N. 24791 FRANCISCO</t>
  </si>
  <si>
    <t>N. 24792 DAVOD GUZMAN</t>
  </si>
  <si>
    <t>N. 24793 JESUS PEREZ</t>
  </si>
  <si>
    <t>N. 24794 MARTHA LOPEZ</t>
  </si>
  <si>
    <t>N. 24795 ARTURO SANTAMARIA</t>
  </si>
  <si>
    <t>N. 24692-24708 PASCUAL SEQUEDA</t>
  </si>
  <si>
    <t>N. 24796 ELBER FANDIÑO</t>
  </si>
  <si>
    <t>N.24797 ELBER FANDIÑO</t>
  </si>
  <si>
    <t>N. 24798 JESUS ROPERO</t>
  </si>
  <si>
    <t>N. 24800 GUSTAVO ROPERO</t>
  </si>
  <si>
    <t>N. 24801 HOLDA ROPERO</t>
  </si>
  <si>
    <t>N. 24802 HILDA ROPERO</t>
  </si>
  <si>
    <t>N. 24803 ISMAEL LUNA</t>
  </si>
  <si>
    <t>N. 24804-24805-24806- 24807 RUBEN HERNANDEZ</t>
  </si>
  <si>
    <t>N. 24808-24809-24810 PEDRO ARIAS</t>
  </si>
  <si>
    <t>N. 247811 ROBINSON HERNANDEZ</t>
  </si>
  <si>
    <t>N. 24812 FERNANDO</t>
  </si>
  <si>
    <t>N. 24813-24814 CESAR MILLAN</t>
  </si>
  <si>
    <t>AGOS/29/16</t>
  </si>
  <si>
    <t>FERNANDO VARGAS - VISITA FINCA</t>
  </si>
  <si>
    <t>PRESTAMO EVERARDO AMAYA</t>
  </si>
  <si>
    <t>N. 24817 JUAN PINZON</t>
  </si>
  <si>
    <t>N. 24818 BENEDICTO CACERES</t>
  </si>
  <si>
    <t>N. 24820 HELADIO HERNANDEZ</t>
  </si>
  <si>
    <t>N. 24821 ISMAEL LOPEZ</t>
  </si>
  <si>
    <t>N. 24822-24823 JESUS BARRERA</t>
  </si>
  <si>
    <t>N. 24824 VICTOR BARRERA</t>
  </si>
  <si>
    <t>N. 24825-248/26-24827  SAUL RUEDA</t>
  </si>
  <si>
    <t>N. 24828 RAMIRO RUEDA</t>
  </si>
  <si>
    <t>N. 24829 NELSON VILLAMIZAR</t>
  </si>
  <si>
    <t>N. 24830  ZOILA ROSA MORA</t>
  </si>
  <si>
    <t>N. 24831-24832 ELIECER PABON</t>
  </si>
  <si>
    <t>N. 24833 BLANCA MARTINEZ</t>
  </si>
  <si>
    <t>N. 24834-24835 JORGE VEOLZA</t>
  </si>
  <si>
    <t>N. 24836 EVELIO NAVAS</t>
  </si>
  <si>
    <t>N. 24837 ANTONIO RUEDA</t>
  </si>
  <si>
    <t>N. 24838 HERNANDO ORTEGA</t>
  </si>
  <si>
    <t>N. 24839 ORLANDO TOBO</t>
  </si>
  <si>
    <t>N. 27840-24841 NAIDU FLOREZ</t>
  </si>
  <si>
    <t>N. 24842 ALVARO SANTOS</t>
  </si>
  <si>
    <t>N. 24843-24844 PABLO CARRILLO</t>
  </si>
  <si>
    <t>N. 247845 JESUS A MEDINA</t>
  </si>
  <si>
    <t>N. 24846 ALEXANDER QUIÑONEZ</t>
  </si>
  <si>
    <t>N. 24847 JUAN OCHOA</t>
  </si>
  <si>
    <t>N. 24848 LORENZO RAMOS</t>
  </si>
  <si>
    <t>N. 24849 ALIRIO HERNANDEZ</t>
  </si>
  <si>
    <t>N. 24850 JULIO VILLARREAL</t>
  </si>
  <si>
    <t>N. 24852-24853-24854 PEDRO ELIAS</t>
  </si>
  <si>
    <t>N. 24855 JUAN CALDERON</t>
  </si>
  <si>
    <t>N. 24856-24857 MATIN LOPEZ</t>
  </si>
  <si>
    <t>N. 24858-24859-24860 MIGUEL JAIMES</t>
  </si>
  <si>
    <t>N. 24863 ISABEL DELGADO</t>
  </si>
  <si>
    <t>N. 24865 PEDRO A PEDRAZA</t>
  </si>
  <si>
    <t>N. 24866 EVA GEORGIA</t>
  </si>
  <si>
    <t>N. 24868 RAMON PUENTES</t>
  </si>
  <si>
    <t>N. 24869 JORGE MENDOZA</t>
  </si>
  <si>
    <t>N. 24870-24871 ALFONSO GELVEZ</t>
  </si>
  <si>
    <t>N. 24872 TERESA CACUA</t>
  </si>
  <si>
    <t>N. 24873 ANDRES SUAREZ</t>
  </si>
  <si>
    <t>N. 24874 HILDA MARIA ORDUZ</t>
  </si>
  <si>
    <t>N. 24875-24876 ALFONSO PABON</t>
  </si>
  <si>
    <t>N. 24877 MIGUEL  PEREZ</t>
  </si>
  <si>
    <t>RETIRO PARA CAJA  CH 09372-8</t>
  </si>
  <si>
    <t>N. 24819 JAVIER  HERNANDEZ</t>
  </si>
  <si>
    <t>N. 24878 LEONIDAS PUERTA</t>
  </si>
  <si>
    <t>N. 24679  EDGAR PACHON</t>
  </si>
  <si>
    <t>N. 24880 JAVIER BASTO</t>
  </si>
  <si>
    <t>N . 24881 PRIMITIVO LEAL</t>
  </si>
  <si>
    <t>N. 24882  PABLO GUAITERO</t>
  </si>
  <si>
    <t xml:space="preserve"> N. 24883 EDGAR MARTINEZ</t>
  </si>
  <si>
    <t>N. 34884 DARIO GARCIA</t>
  </si>
  <si>
    <t>N. 24885 JAIME JEREZ</t>
  </si>
  <si>
    <t>N. 24886 NAPOLEON MARTINEZ</t>
  </si>
  <si>
    <t>N. 24887 LUIS EDO JEREZ</t>
  </si>
  <si>
    <t>N. 24888 FREDY DUARTE</t>
  </si>
  <si>
    <t>N.  24861-24862 FREDY E POVEDA</t>
  </si>
  <si>
    <t>AGOS/30/16</t>
  </si>
  <si>
    <t>HELY SILVA - COMISION</t>
  </si>
  <si>
    <t>HELY SILVA -N. 24815-24816 - SALDO</t>
  </si>
  <si>
    <t>HELY SILVA - CARGUE</t>
  </si>
  <si>
    <t>N. 24890 JUAN GUARIN</t>
  </si>
  <si>
    <t>N. 24891 EDWIN VALBUENA</t>
  </si>
  <si>
    <t>N. 24892 ANDRES ORDOÑEZ</t>
  </si>
  <si>
    <t>N. 24893-24894-24895 JAIME ROMERO</t>
  </si>
  <si>
    <t>N. 24896 SAMUEL ALVAREZ</t>
  </si>
  <si>
    <t>N. 24889 ELIDA ROJAS</t>
  </si>
  <si>
    <t>N. 24898-24899 JUAM ROMERO</t>
  </si>
  <si>
    <t>N. 24901 LUCAS MORENO</t>
  </si>
  <si>
    <t>N. 24902 VIDAL SILVA</t>
  </si>
  <si>
    <t>N.24903 PEDRO ANTONIO</t>
  </si>
  <si>
    <t>N. 24904 ROSA MARIA MENDOZA</t>
  </si>
  <si>
    <t>N. 24905 MIGUEL MENDOZWA</t>
  </si>
  <si>
    <t>N. 24906-24907-24908 JORGE RODRIGUEZ</t>
  </si>
  <si>
    <t>N. 247909 HERMIDES LEON</t>
  </si>
  <si>
    <t>N.24910 CELIMO PARDO</t>
  </si>
  <si>
    <t>N. 24911 ALBERTO FLOREZ</t>
  </si>
  <si>
    <t>N. 24913-24915 JOSE RAMIREZ</t>
  </si>
  <si>
    <t>N. 24917 GLADYS FLOREZ</t>
  </si>
  <si>
    <t>N. 24918 CAMILO GUALDRON</t>
  </si>
  <si>
    <t>N. 24919-24920 GERMAN FLOREZ</t>
  </si>
  <si>
    <t>N. 24921 GERMAN FLOREZ</t>
  </si>
  <si>
    <t>N. 24922 ARQUIMEDEWS HIGUERA</t>
  </si>
  <si>
    <t>N. 24923-24924 JESUS CAÑIZALES</t>
  </si>
  <si>
    <t>N. 24925 DANIEL PEDRAZA</t>
  </si>
  <si>
    <t>N. 24926 YOVAN MUÑOZ</t>
  </si>
  <si>
    <t>N. 24916 ROSALINA FLOREZ</t>
  </si>
  <si>
    <t>N. 24927 NATIVIDAD ACEROS</t>
  </si>
  <si>
    <t>N. 24928-24929  ELVIRA BLANCO</t>
  </si>
  <si>
    <t>N. 24930 JOSE FERNANDO VASQUEZ</t>
  </si>
  <si>
    <t>N. 24931 HUGO SOCHA</t>
  </si>
  <si>
    <t>N. 24932 ROSALBA LOPEZ</t>
  </si>
  <si>
    <t>N. 24933 ALFONSO MUÑOZ</t>
  </si>
  <si>
    <t>FABIAN MUJICA- DEPOSTIO BANCO POPULAR</t>
  </si>
  <si>
    <t>N. 24934 ARGEMIRO PEDRAZA</t>
  </si>
  <si>
    <t>N.24935 ANGY LEON</t>
  </si>
  <si>
    <t>N. 24900 ELIBERTO CAMPOS</t>
  </si>
  <si>
    <t>CARLOS CAMARGO SALDO LIQUIDACION</t>
  </si>
  <si>
    <t>CARLOS CAMARGO - DESCARGUE</t>
  </si>
  <si>
    <t>INGRESO NACIONAL DE CHOCOLATES</t>
  </si>
  <si>
    <t>AGOS/31/16</t>
  </si>
  <si>
    <t>LUIS TELLES - COMPRA CACAO</t>
  </si>
  <si>
    <t>PRESTAMO FELÑIX EDO PLATA</t>
  </si>
  <si>
    <t>JOSE ILMO MORENO -N . 24954</t>
  </si>
  <si>
    <t>PRESTAMO OSCAR FERREIA</t>
  </si>
  <si>
    <t>RETIRO CH.09375-9 DAVIVIENDA</t>
  </si>
  <si>
    <t>FABIAN  DELGADO - VENTA CACAO</t>
  </si>
  <si>
    <t xml:space="preserve">N. 24936 BLADIMIR MARIN </t>
  </si>
  <si>
    <t>N. 24937 OBDULIO CORREA</t>
  </si>
  <si>
    <t>N. 24938 ANA DE DIOS JIMES</t>
  </si>
  <si>
    <t>N. 24939 YESID GOMEZ</t>
  </si>
  <si>
    <t>N. 247940 FREDY ATUESTA</t>
  </si>
  <si>
    <t>N. 24941 ISRAEL LIZARAZO</t>
  </si>
  <si>
    <t>N. 24942-24943 Nahin mantilla</t>
  </si>
  <si>
    <t>N. 24944 DANIEL ROJAS</t>
  </si>
  <si>
    <t>N. 24945-24946  MILENA SEQUEDA</t>
  </si>
  <si>
    <t>N. 24948-24949 HELI SUAREZ</t>
  </si>
  <si>
    <t>N. 24950-24951 CARLOS LANDAZABAL</t>
  </si>
  <si>
    <t>N. 24952-24953 MARLENE MOLINA</t>
  </si>
  <si>
    <t>N. 24955 PEDRO SANCHEZ</t>
  </si>
  <si>
    <t>N. JOSE FERANDO VASQUEZ</t>
  </si>
  <si>
    <t>N. 249858 ROSO ARCINIEGAS</t>
  </si>
  <si>
    <t>N. 24959 JORGE LOPEZ</t>
  </si>
  <si>
    <t>N. 24960 HERIBERTO MENDOZA</t>
  </si>
  <si>
    <t>N. 24961 ROBERTO MORALES</t>
  </si>
  <si>
    <t>PRESTAMO EVERARDO AMARA</t>
  </si>
  <si>
    <t>WILMER NIÑO - SALDO RECIBOS N. 24627-24965</t>
  </si>
  <si>
    <t>N. 24962-24963 ALVARO VARGAS</t>
  </si>
  <si>
    <t>GILBERTO BERNAL - SUELDO</t>
  </si>
  <si>
    <t>OMAIRA OSMA - SERVICIO  2A,QQUIN. AGOS</t>
  </si>
  <si>
    <t>INGRESO CIA AGRICOLA</t>
  </si>
  <si>
    <t>CRISTOBAL ROMAN -OBRA EL PLAYON</t>
  </si>
  <si>
    <t>N. 24966  ROBINSON GIL</t>
  </si>
  <si>
    <t>N. 24967 MICHAEL LAYTON</t>
  </si>
  <si>
    <t>EVERARDO AMAYA SALDO LIQUIDACION</t>
  </si>
  <si>
    <t>VENTA  VENTA CACAO</t>
  </si>
  <si>
    <t>ELBA CONTRERAS - VENTAS CACAO</t>
  </si>
  <si>
    <t>EFRAIN ALMANZA - DESCARGUE</t>
  </si>
  <si>
    <t>N. 24968 ISABEL VEGA</t>
  </si>
  <si>
    <t>N. 24969 MARIN A GOMEZ</t>
  </si>
  <si>
    <t>N. 24970 WILSON DELGADO</t>
  </si>
  <si>
    <t>N. 24971 MASRIA LUISA OCHOA</t>
  </si>
  <si>
    <t>N. 24972 HILDA MARIA ORDUZ</t>
  </si>
  <si>
    <t>N. 24973 SIERVO CARREÑO</t>
  </si>
  <si>
    <t>N. 24974 JOSE HERNANDEZ</t>
  </si>
  <si>
    <t>N. 24975 LORENZO RAMOS</t>
  </si>
  <si>
    <t>N. 24977 NELSON CAICEDO</t>
  </si>
  <si>
    <t>N.24978 HILDA FLOREZ</t>
  </si>
  <si>
    <t>N. 24979 WILSON VILLAMIZAR</t>
  </si>
  <si>
    <t>N. 24982 JIMY ROJAS</t>
  </si>
  <si>
    <t>N. 24983 LUDWIN LUNA</t>
  </si>
  <si>
    <t>N. 24984-24985 MISAEL MONTAÑEZ</t>
  </si>
  <si>
    <t>N. 24986-24987-24988 DIOGENES SEQUEDA</t>
  </si>
  <si>
    <t>N. 24989 ODULIO RODRIGUEZ</t>
  </si>
  <si>
    <t>N. 34990 MAURICIO GUARTIN</t>
  </si>
  <si>
    <t>N. 24991 FRANCISCO LOPEZ</t>
  </si>
  <si>
    <t>FABIO PLATA - VENTA CACAO</t>
  </si>
  <si>
    <t>PAGO PENSION OSCAR  DAVID</t>
  </si>
  <si>
    <t>MARCO TULIO CACERES  N.24980</t>
  </si>
  <si>
    <t>PRESTAMO CLEMENTE  GELVEZ</t>
  </si>
  <si>
    <t>N. 24992 FLORALBA LANDAZABAL</t>
  </si>
  <si>
    <t>SEPTIEM/01/16</t>
  </si>
  <si>
    <t>SEPTIEM/02/16</t>
  </si>
  <si>
    <t xml:space="preserve">RETIRO PARA CAJA </t>
  </si>
  <si>
    <t>PENSION NIKOLLE VANESSA</t>
  </si>
  <si>
    <t>PLATA SAIN GUERRERO (DANIEL ARIAS)</t>
  </si>
  <si>
    <t>N. 24993 ALEXANDER GAMBOA</t>
  </si>
  <si>
    <t>N. 24994 HUMBERTO BLANCO</t>
  </si>
  <si>
    <t>N. 24995 BERNARDO QUIÑONEZ</t>
  </si>
  <si>
    <t>N. 24997 CRISTOBAL OCHOA</t>
  </si>
  <si>
    <t>N. 24998 JAVIER BASTO</t>
  </si>
  <si>
    <t>N. 24999-500 ELSA LOPEZ LOPEZ</t>
  </si>
  <si>
    <t>N. 25001-02-03 MARINA PIMIENTO</t>
  </si>
  <si>
    <t>N. 25005 BLANCA MARTINEZ</t>
  </si>
  <si>
    <t>N. 25004 DIEGO FERNANDO</t>
  </si>
  <si>
    <t>N. 25006 JUAN EULISES LEON</t>
  </si>
  <si>
    <t xml:space="preserve">N. 25007 JOSE TINOCO </t>
  </si>
  <si>
    <t>N. 25008 ESTEBAN BOHORQUEZ</t>
  </si>
  <si>
    <t>N. 25009 ALEXANDER SANCHEZ</t>
  </si>
  <si>
    <t>N. 25010-11 SANDRA CASTILLO</t>
  </si>
  <si>
    <t>N. 25012 MARCOS CABALLERO</t>
  </si>
  <si>
    <t>N. 25013 JESUS MARTINEZ</t>
  </si>
  <si>
    <t>N. 25014-15 CRISTINA QUINTERO</t>
  </si>
  <si>
    <t>N. 25016-17 FROILAN LIEVANO</t>
  </si>
  <si>
    <t>N. 25018-19 LUIS FELIPE OLIVARES</t>
  </si>
  <si>
    <t>N. 25020-21 HERMES LANDAZABAL</t>
  </si>
  <si>
    <t>N. 25022 PABLO PATIÑO</t>
  </si>
  <si>
    <t>N. 25023-24 GABRIEL OSMA</t>
  </si>
  <si>
    <t>N. 25025 MARIA GUERRERO</t>
  </si>
  <si>
    <t>N. 25026 LISNEY BAUTISTA</t>
  </si>
  <si>
    <t>N. 25027 DENISE ASTRO</t>
  </si>
  <si>
    <t>N. 25028-29-30 MARIA EUGENIA ORTIZ</t>
  </si>
  <si>
    <t>N. 25031 JOSE ARCINIEGAS</t>
  </si>
  <si>
    <t>N. 25032 MIGUEL JAIMES</t>
  </si>
  <si>
    <t>N. 25033 JAVIER HERNANDEZ</t>
  </si>
  <si>
    <t xml:space="preserve">N. 25039-40-41 OMAR OSMA </t>
  </si>
  <si>
    <t>N. 25042 GUSTAVO VILLAMIZAR</t>
  </si>
  <si>
    <t>N. 25043-44 EMILIANO GOMEZ</t>
  </si>
  <si>
    <t>N. 25045-46 RAFAEL RANGEL</t>
  </si>
  <si>
    <t>N. 25047 JOSE ANTONIO JAMIES</t>
  </si>
  <si>
    <t>N. 25048 LUIS MARIA MEJIA</t>
  </si>
  <si>
    <t>N. 25049 JAVIER BASTO</t>
  </si>
  <si>
    <t xml:space="preserve">N. 25050 Julián ALBERTO </t>
  </si>
  <si>
    <t>N. 25051 MARIA DIAZ</t>
  </si>
  <si>
    <t>N. 25052 LEYDY PABON</t>
  </si>
  <si>
    <t>N. 25053 HENRY ARIZA</t>
  </si>
  <si>
    <t>N. 25054 ELIAS ORTEGA</t>
  </si>
  <si>
    <t>N. 25055 ELBER FANDIÑO</t>
  </si>
  <si>
    <t>SEGURIDAD SOCIAL MARGARITA</t>
  </si>
  <si>
    <t>SEGURIDAD SOCIAL CARLOS (FINCA)</t>
  </si>
  <si>
    <t>SEGURIDAD SOCIAL YESID (FINCA)</t>
  </si>
  <si>
    <t>SEGURIDAD SOCIAL ADONIDES PARADA</t>
  </si>
  <si>
    <t>N. 24370 TEOFILO PRADILLA</t>
  </si>
  <si>
    <t>SEPTIEM/03/16</t>
  </si>
  <si>
    <t xml:space="preserve">QUINCENA SERGIO ANDRES DURAN RIVERA </t>
  </si>
  <si>
    <t xml:space="preserve">PENSION OSCAR DAVID FERREIRA GODOY </t>
  </si>
  <si>
    <t xml:space="preserve">VUELTA ALCALDIA RIONEGRO </t>
  </si>
  <si>
    <t xml:space="preserve">PAGOS VARIOS NORTE </t>
  </si>
  <si>
    <t>GASTOS VARIOS (SHERLY KARINA)</t>
  </si>
  <si>
    <t>ABONO A PASAJES NIÑA GIMNASIA)</t>
  </si>
  <si>
    <t>PRESTAMO GELSON JAIMEZ</t>
  </si>
  <si>
    <t>MANO DE OBRA PLAYON</t>
  </si>
  <si>
    <t xml:space="preserve">FREDY POVEDA ABONO A CUENTA </t>
  </si>
  <si>
    <t xml:space="preserve">ENCOMIENDA SAUL MANOSALVA </t>
  </si>
  <si>
    <t>PRESTAMO OSCAR FERREIRA (SEGURIDAD YESENIA)</t>
  </si>
  <si>
    <t>N. 25056 CLEMENTE RODRIGUEZ</t>
  </si>
  <si>
    <t>N. 25057/58 JOSE ANDRES</t>
  </si>
  <si>
    <t>N. 25059 HENRY REY</t>
  </si>
  <si>
    <t xml:space="preserve">N. 25060/61/62 IGNACIO ANTONIO </t>
  </si>
  <si>
    <t xml:space="preserve">N. 25063 ALVARO SANTOS </t>
  </si>
  <si>
    <t xml:space="preserve">N. 25064 ISAIAS VALBUENA </t>
  </si>
  <si>
    <t>N. 25065 SERGIO ANDRES</t>
  </si>
  <si>
    <t xml:space="preserve">N. 25066 ALONSO VALBUENA </t>
  </si>
  <si>
    <t>N. 25068 PEDRO MARINO</t>
  </si>
  <si>
    <t xml:space="preserve">N. 25067/69 CESAR OCHOA </t>
  </si>
  <si>
    <t xml:space="preserve">N. 25070 MARGARITA LUNA </t>
  </si>
  <si>
    <t xml:space="preserve">N. 25071 INES VARGAS AYALA </t>
  </si>
  <si>
    <t>N. 25072 JUAN DE DIOS LOPEZ</t>
  </si>
  <si>
    <t xml:space="preserve">N. 25073/74 OSCAR OCHOA </t>
  </si>
  <si>
    <t xml:space="preserve">N. 25075 JOSE FERNEY ORTEGA </t>
  </si>
  <si>
    <t xml:space="preserve">N. 25076 JUAN ENRIQUE OCHOA </t>
  </si>
  <si>
    <t xml:space="preserve">N. 25077 JUVENAL TARAZONA </t>
  </si>
  <si>
    <t>N. 25078 NERY GUARIN</t>
  </si>
  <si>
    <t xml:space="preserve">N. 25079 JUAN CARLOS ARAQUE </t>
  </si>
  <si>
    <t xml:space="preserve">N. 25080/81 NESTOR NIÑO </t>
  </si>
  <si>
    <t xml:space="preserve">N. 25082/83 RAMIRO PINZON </t>
  </si>
  <si>
    <t>N. 25084 URBANO COLMENARES</t>
  </si>
  <si>
    <t xml:space="preserve">N. 25085/86 ALBA ROSA AREISA </t>
  </si>
  <si>
    <t>N. 25087/88/89/90 GONZALO PABON</t>
  </si>
  <si>
    <t xml:space="preserve">N. 25091/92 EVARISTO SEQUEDA </t>
  </si>
  <si>
    <t xml:space="preserve">N. 25093/94 PEDRO ELIAS </t>
  </si>
  <si>
    <t>N. 25095/96 HUGO GUERRERO</t>
  </si>
  <si>
    <t xml:space="preserve">N. 25097/98 ADOLFO BARRERA </t>
  </si>
  <si>
    <t xml:space="preserve">N. 25100 LUZ MERY LARROTA </t>
  </si>
  <si>
    <t xml:space="preserve">N. 25102 HERNANDO CRUZ </t>
  </si>
  <si>
    <t xml:space="preserve">N. 25103 NELSON VILLABONA </t>
  </si>
  <si>
    <t xml:space="preserve">N. 25104/05 JOSE DEL CARMEN </t>
  </si>
  <si>
    <t xml:space="preserve">N. 25106 MARCOS GARCIA </t>
  </si>
  <si>
    <t>N. 25107/08 PEDRO ALARCON</t>
  </si>
  <si>
    <t xml:space="preserve">N. 25109 JAVIER BASTO </t>
  </si>
  <si>
    <t xml:space="preserve">N. 25110 REYMUNDO ROJAS </t>
  </si>
  <si>
    <t xml:space="preserve">N. 25111 ELBER PUENTES </t>
  </si>
  <si>
    <t>N. 25112 FREDY FLOREZ</t>
  </si>
  <si>
    <t>N. 25113 BENJAMIN FLOREZ</t>
  </si>
  <si>
    <t>N. 25114 MIGUEL SUAREZ</t>
  </si>
  <si>
    <t xml:space="preserve">N. 25115 SINFOROSO NAVARRO </t>
  </si>
  <si>
    <t xml:space="preserve">N. 25117/18 ABDON ARCINIEGAS </t>
  </si>
  <si>
    <t xml:space="preserve">N. 25120 EDILIA AREVALO </t>
  </si>
  <si>
    <t>N. 25121 OTONIEL RODRIGUEZ</t>
  </si>
  <si>
    <t>N. 25122 ORLANDO SANCHEZ</t>
  </si>
  <si>
    <t>N. 25153/24 NICOLAS RODRIGUEZ</t>
  </si>
  <si>
    <t xml:space="preserve">N. 25125/26/27 OLFRAN GUERRERO </t>
  </si>
  <si>
    <t xml:space="preserve">N. 25128 OLIVAN TARAZONA </t>
  </si>
  <si>
    <t>N. 25129 OSCAR FLOREZ</t>
  </si>
  <si>
    <t>N. 25131/32 IVAN PEREZ</t>
  </si>
  <si>
    <t>N. 25133 JESUS PEREZZ</t>
  </si>
  <si>
    <t>N. 25134 MARTIN LOPEZ</t>
  </si>
  <si>
    <t>N. 25135/36 MARIO DIAZ</t>
  </si>
  <si>
    <t>N. 25137/38/39 FREDY ELEUTERIO</t>
  </si>
  <si>
    <t xml:space="preserve">N. 25140 ZORAIDA CAICEDO </t>
  </si>
  <si>
    <t>N, 25141 GUSTAVOFORERO</t>
  </si>
  <si>
    <t xml:space="preserve">N. 25143 LUIS EMILIO </t>
  </si>
  <si>
    <t>N. 25147 MANUEL GOMEZ</t>
  </si>
  <si>
    <t xml:space="preserve">N. 25148 ARTURO SANTAMARIA </t>
  </si>
  <si>
    <t xml:space="preserve">N. 25149 EDGARDO BARRIOS </t>
  </si>
  <si>
    <t xml:space="preserve">N. 25150 SAIN GUERRERO </t>
  </si>
  <si>
    <t xml:space="preserve">N. 25151/52 ONILDE ORTEGA </t>
  </si>
  <si>
    <t xml:space="preserve">N. 25153 VARIOS </t>
  </si>
  <si>
    <t>N. 25154 EFRAIN GOMEZ</t>
  </si>
  <si>
    <t xml:space="preserve">N. 25155/56 HERNANDO </t>
  </si>
  <si>
    <t>SEPTIEM/05/16</t>
  </si>
  <si>
    <t>RETIRO PARA CAJA CHEQUE N. 09382/1</t>
  </si>
  <si>
    <t>PRESTAMO ERNESTO DURAN</t>
  </si>
  <si>
    <t xml:space="preserve">PRESTAMO VICTOR ALMANZAR </t>
  </si>
  <si>
    <t xml:space="preserve">GASTOS POR SERVICIO DE MOVISTAR </t>
  </si>
  <si>
    <t>RETIRO PARA CAJA CHEQUES BANCOLOMBIA COAGRO</t>
  </si>
  <si>
    <t xml:space="preserve">PRACTICE TERESA CACUA </t>
  </si>
  <si>
    <t xml:space="preserve">N. 25119 JOSE ALBERTO RUEDA </t>
  </si>
  <si>
    <t xml:space="preserve">N. 25157 ROBERTO VILLAMIZAR </t>
  </si>
  <si>
    <t>N. 25158/59 JUAN PINZON</t>
  </si>
  <si>
    <t>N. 25160 ERNESTO DURAN</t>
  </si>
  <si>
    <t>N. 25161/25162 ERNESTO MENESES</t>
  </si>
  <si>
    <t xml:space="preserve">N. 25163/64 DANIEL ORTIZ </t>
  </si>
  <si>
    <t xml:space="preserve">N. 25165 JESUS AFANADOR </t>
  </si>
  <si>
    <t xml:space="preserve">N. 25166 EMERITA PEÑARANDA </t>
  </si>
  <si>
    <t xml:space="preserve">N. 25167/68 PEDRO LOZANO </t>
  </si>
  <si>
    <t>N. 25169 JORGE PICON</t>
  </si>
  <si>
    <t xml:space="preserve">N. 25170/71 MARIA ANTONIA </t>
  </si>
  <si>
    <t xml:space="preserve">N. 25172 ISMAEL LOPE LASSO </t>
  </si>
  <si>
    <t xml:space="preserve">N. 25173 RAMIRO PRADILLA </t>
  </si>
  <si>
    <t xml:space="preserve">N. 25174/75 JESUS BARRERA </t>
  </si>
  <si>
    <t xml:space="preserve">N. 25176 BENITO HERRERA </t>
  </si>
  <si>
    <t xml:space="preserve">N. 25177 PRIMITIVO LEAL </t>
  </si>
  <si>
    <t xml:space="preserve">N. 25178 MARIA CRISTANCHO </t>
  </si>
  <si>
    <t>N. 25179 LIBARDO HERNANDEZ</t>
  </si>
  <si>
    <t>N. 25180/81 HELADIO HERNANDEZ</t>
  </si>
  <si>
    <t xml:space="preserve">N. 25182 LUIS MANUEL ORTIZ </t>
  </si>
  <si>
    <t xml:space="preserve">N. 25183 JAIME ORTIZ </t>
  </si>
  <si>
    <t xml:space="preserve">N. 25184 RUBEN MATEUS </t>
  </si>
  <si>
    <t xml:space="preserve">N. 25185/86 VICENTE GARCIA </t>
  </si>
  <si>
    <t xml:space="preserve">N. 25187 CUSTODIO MANCILLA </t>
  </si>
  <si>
    <t xml:space="preserve">N. 25188 YANET LIEVANO </t>
  </si>
  <si>
    <t xml:space="preserve">N. 25189 EVELIO NAVAS </t>
  </si>
  <si>
    <t xml:space="preserve">N. 25190 JOSE NAVAS </t>
  </si>
  <si>
    <t xml:space="preserve">N. 25191/92 JORGE VELOSA </t>
  </si>
  <si>
    <t xml:space="preserve">N. 25193 SANTIAGO RAMOS </t>
  </si>
  <si>
    <t xml:space="preserve">N. 25194 ALEXIS RICO </t>
  </si>
  <si>
    <t xml:space="preserve">N. 25195 HERMOGENES BLANCO </t>
  </si>
  <si>
    <t>N. 25196/97 AGUSTIN HERNANDEZ</t>
  </si>
  <si>
    <t xml:space="preserve">N. 25198 CIPRIANO ARENIX </t>
  </si>
  <si>
    <t xml:space="preserve">N. 25199 JAIME OJEDA </t>
  </si>
  <si>
    <t xml:space="preserve">N. 25200 SAMIR GUERRERO </t>
  </si>
  <si>
    <t>N. 25201 AMBROSIO QUIÑONEZ</t>
  </si>
  <si>
    <t xml:space="preserve">N. 25202 GERMAN CARDENAS </t>
  </si>
  <si>
    <t xml:space="preserve">N. 25203 JULIO DIAZ </t>
  </si>
  <si>
    <t xml:space="preserve">N. 25204 TERESA CACUA </t>
  </si>
  <si>
    <t>N. 25205//06/07 HERIBERTO GALVIZ</t>
  </si>
  <si>
    <t xml:space="preserve">N. 25208  RAMIRO CAICEDO </t>
  </si>
  <si>
    <t xml:space="preserve">N. 25209 NUBIA PEDRAZA </t>
  </si>
  <si>
    <t xml:space="preserve">N. 25210 FABIAN MORENO </t>
  </si>
  <si>
    <t xml:space="preserve">N. 25211/12 FRANCISCO MORENO </t>
  </si>
  <si>
    <t>N. 25213 HERNANDO CRUZ</t>
  </si>
  <si>
    <t xml:space="preserve">N. 25214 YAMID ORTIZ </t>
  </si>
  <si>
    <t xml:space="preserve">N. 25215 MAXIMILIANO </t>
  </si>
  <si>
    <t>N. 25216 JOSE DEL CARMEN</t>
  </si>
  <si>
    <t xml:space="preserve">N. 25218 ODILIA TRALAVIÑA </t>
  </si>
  <si>
    <t xml:space="preserve">N. 25219 OSCAR JULIAN </t>
  </si>
  <si>
    <t xml:space="preserve">N. 25220 JOSE DEL CARMEN </t>
  </si>
  <si>
    <t xml:space="preserve">N. 25221 JAVIER VELASQUEZ </t>
  </si>
  <si>
    <t>N. 25222 MARTIN LOPEZ</t>
  </si>
  <si>
    <t xml:space="preserve">N. 25223 FREDY ELEUTERIO </t>
  </si>
  <si>
    <t xml:space="preserve">N. 25224 EFERSON BASTOS </t>
  </si>
  <si>
    <t xml:space="preserve">N. 25225 NOLBERTO REY </t>
  </si>
  <si>
    <t>N. 25226 WILFREDO REY</t>
  </si>
  <si>
    <t xml:space="preserve">N. 25227 ERSAIN SEQUEDA </t>
  </si>
  <si>
    <t>N. 25228 JOSE SANDOVAL</t>
  </si>
  <si>
    <t xml:space="preserve">N. 25229 ELIAS REY </t>
  </si>
  <si>
    <t>N, 25230/31 ANTONIO GOMEZ</t>
  </si>
  <si>
    <t xml:space="preserve">N. 25232/33/34 NOLBERTO REY </t>
  </si>
  <si>
    <t xml:space="preserve">N. 23235 GILDO GAMBOA </t>
  </si>
  <si>
    <t xml:space="preserve">N-. 25236/37/38 DAVID VARGAS </t>
  </si>
  <si>
    <t xml:space="preserve">N. 25239 CRISTOBAL </t>
  </si>
  <si>
    <t xml:space="preserve">N. 25240 DEMETRIO MEJIA </t>
  </si>
  <si>
    <t xml:space="preserve">N. 25241 SEBASTIAN LIZCANO </t>
  </si>
  <si>
    <t xml:space="preserve">N. 25242 MIGUEL ANGEL </t>
  </si>
  <si>
    <t xml:space="preserve">N. 25243 VARIOS </t>
  </si>
  <si>
    <t xml:space="preserve">N. 25244 MARTHA FABIOLA </t>
  </si>
  <si>
    <t>N. 25245 RICARDO MANTILLA</t>
  </si>
  <si>
    <t>N. 25246 LOLA RODRIGUEZ</t>
  </si>
  <si>
    <t>N. 25247 ELIECER ORDOÑEZ</t>
  </si>
  <si>
    <t>N. 25248 HILDA FLOREZ</t>
  </si>
  <si>
    <t>N. 25249/50 ESPERANZA LOPEZ</t>
  </si>
  <si>
    <t xml:space="preserve">N. 25251 OSCAR VANEGAS </t>
  </si>
  <si>
    <t>N. 25252 FRANCISCO LOPEZ</t>
  </si>
  <si>
    <t>ABONO CTA DE OSCAR FLOREZ</t>
  </si>
  <si>
    <t>N. 25253 ROSENDO TORRES</t>
  </si>
  <si>
    <t>N. 25254 LILIANA PEREZ</t>
  </si>
  <si>
    <t xml:space="preserve">ARQUEO </t>
  </si>
  <si>
    <t xml:space="preserve">ROTOS </t>
  </si>
  <si>
    <t xml:space="preserve">MONEDA </t>
  </si>
  <si>
    <t>VALES</t>
  </si>
  <si>
    <t>CHEQUE</t>
  </si>
  <si>
    <t xml:space="preserve">NORTE </t>
  </si>
  <si>
    <t>SEPTIEM/06/16</t>
  </si>
  <si>
    <t>PARA LA OBRA DEL PLAYON</t>
  </si>
  <si>
    <t xml:space="preserve">COMPRA DE ESTABILIZADOR </t>
  </si>
  <si>
    <t xml:space="preserve">PRACTICE RAMIRO REY </t>
  </si>
  <si>
    <t xml:space="preserve">PRACTICE DAVID VARGAS </t>
  </si>
  <si>
    <t xml:space="preserve">N. 25255 ALBERTO MANRIQUE </t>
  </si>
  <si>
    <t xml:space="preserve">N. 25256 JUAN ENRIQUE OCHOA </t>
  </si>
  <si>
    <t>N. 25257 LILIA BOHORQUEZ</t>
  </si>
  <si>
    <t xml:space="preserve">N. 25258 EDGAR ROJAS </t>
  </si>
  <si>
    <t xml:space="preserve">N. 25259 TELVO RUEDA </t>
  </si>
  <si>
    <t xml:space="preserve">N. 25260 ALEX BARAJAS </t>
  </si>
  <si>
    <t>N. 25261 JUAN GUARIN</t>
  </si>
  <si>
    <t xml:space="preserve">N. 25262 SEBASTIAN FERREIRA </t>
  </si>
  <si>
    <t xml:space="preserve">N. 25268/69 DESIDERIO CORREA </t>
  </si>
  <si>
    <t xml:space="preserve">N. 25270/71 GERARDO CAMARGO </t>
  </si>
  <si>
    <t xml:space="preserve">N. 25272 JULIO VILLAREAL </t>
  </si>
  <si>
    <t xml:space="preserve">N. 25273 NAPOLEON MARTINEZ </t>
  </si>
  <si>
    <t xml:space="preserve">N. 25275 LUCAS MORENO </t>
  </si>
  <si>
    <t xml:space="preserve">N. 25276/77/78/79/80 HILDA MARIA ORDUZ </t>
  </si>
  <si>
    <t xml:space="preserve">N. 25281 SAMUEL GARCIA </t>
  </si>
  <si>
    <t xml:space="preserve">N. 25282/83 IRMA PEDRAZA </t>
  </si>
  <si>
    <t>N. 25284 ANA JESUS PAEZ</t>
  </si>
  <si>
    <t xml:space="preserve">N. 25285/86 DAVID VARGAS </t>
  </si>
  <si>
    <t xml:space="preserve">N. 25287 CELINIO PARDO </t>
  </si>
  <si>
    <t xml:space="preserve">N. 25288 MIGUEL JAIMES </t>
  </si>
  <si>
    <t xml:space="preserve">N. 25289 LORENZO RAMOS </t>
  </si>
  <si>
    <t xml:space="preserve">N. 25290 HERMINZO QUIROGA </t>
  </si>
  <si>
    <t xml:space="preserve">N. 25291/92/93 JOHANY GARCIA </t>
  </si>
  <si>
    <t xml:space="preserve">N. 25294 NELSON PINTO </t>
  </si>
  <si>
    <t>N. 25295 JULIAN CALDERON</t>
  </si>
  <si>
    <t>N. 25297 EMELY MARTINEZ</t>
  </si>
  <si>
    <t>N. 25296 LUIS HERNANDEZ</t>
  </si>
  <si>
    <t>N. 25298/99 GERMAN ORDUZ</t>
  </si>
  <si>
    <t xml:space="preserve">N. 25300 OMAIRA ARIAS </t>
  </si>
  <si>
    <t xml:space="preserve">N. 25301 DIANA MORA </t>
  </si>
  <si>
    <t xml:space="preserve">N. 25302/03/04 MARTHA ORTEGA </t>
  </si>
  <si>
    <t xml:space="preserve">N. 25306 ELISABET DIAZ </t>
  </si>
  <si>
    <t>N. 25307/08 FLOR DE MARIA MARIN</t>
  </si>
  <si>
    <t xml:space="preserve">N. 25309 LEONARDO ROJAS </t>
  </si>
  <si>
    <t xml:space="preserve">N. 25310 VICTOR VELANDIA </t>
  </si>
  <si>
    <t xml:space="preserve">N. 25311 MARCOS CASTRO </t>
  </si>
  <si>
    <t>N. 25313 FELIPE FERNANDEZ</t>
  </si>
  <si>
    <t xml:space="preserve">N. 25314 PRIMITIVO LEAL </t>
  </si>
  <si>
    <t>N. 25315/16/17  GONZALO GELVEZ</t>
  </si>
  <si>
    <t>N. 25318 GONZALO GELVEZ</t>
  </si>
  <si>
    <t>N. 25319 CAROLIPO TELLEZ</t>
  </si>
  <si>
    <t xml:space="preserve">N. 25320 VARIOS </t>
  </si>
  <si>
    <t>EXCEDENTE LIQUIDACION</t>
  </si>
  <si>
    <t xml:space="preserve">VALES </t>
  </si>
  <si>
    <t>ANTICIPO</t>
  </si>
  <si>
    <t>RECIBO</t>
  </si>
  <si>
    <t>N. 25321 VIDAL LEGUIZAMON</t>
  </si>
  <si>
    <t>SEPTIEM/07/16</t>
  </si>
  <si>
    <t xml:space="preserve">SEGURIDAD SOCIAL COMERCIALIZADORA </t>
  </si>
  <si>
    <t>ARRIENDO BODECA CALLE 28</t>
  </si>
  <si>
    <t xml:space="preserve">SEGURIDAD SOCIAL FABOAN MUJICA </t>
  </si>
  <si>
    <t>CAMBIO CON CLAUDIA COAGROPECOL</t>
  </si>
  <si>
    <t xml:space="preserve">RETIRO PARA CAJA CHEQUE N. </t>
  </si>
  <si>
    <t>PRESTAMO JUAN GUARIN</t>
  </si>
  <si>
    <t xml:space="preserve">PRESTAMO ELIAS ORTEGA </t>
  </si>
  <si>
    <t>RETIRO PARA CAJA CHEQUE N. 09386/4</t>
  </si>
  <si>
    <t>SALDO MATERIALES PLAYON</t>
  </si>
  <si>
    <t xml:space="preserve">GASTOS POR PAPELERIA </t>
  </si>
  <si>
    <t xml:space="preserve">PRESTAMO OSCAR FERREIRA  </t>
  </si>
  <si>
    <t>ACPM Y GASTOS POR DESCARGUES</t>
  </si>
  <si>
    <t xml:space="preserve">ACPM  </t>
  </si>
  <si>
    <t xml:space="preserve">CUOTA DE FOMENTO </t>
  </si>
  <si>
    <t>N. 25322 JAVIER BASTO</t>
  </si>
  <si>
    <t>N. 25323/24 ANA DIAZ</t>
  </si>
  <si>
    <t xml:space="preserve">N. 25325 AGUEDA CASTILLO </t>
  </si>
  <si>
    <t>N. 25326 RICARDO MURILLO</t>
  </si>
  <si>
    <t>N. 25327 JESUS CAÑIZALES</t>
  </si>
  <si>
    <t>N. 25328 ARQUIMEDEZ HIGUERA</t>
  </si>
  <si>
    <t>N. 25329/30 ANGEL GOMEZ</t>
  </si>
  <si>
    <t xml:space="preserve">N. 25332 JESUS EDUARDO </t>
  </si>
  <si>
    <t>N. 25334 RAUL MUÑOZ</t>
  </si>
  <si>
    <t>N. 25335/36/37/38/39 JOSE ORTIZ</t>
  </si>
  <si>
    <t xml:space="preserve">N. 25340 JENNY ROJAS </t>
  </si>
  <si>
    <t>N. 25342 EMILIANA CAMACHO</t>
  </si>
  <si>
    <t xml:space="preserve">N. 25343 ALVARO VARGAS </t>
  </si>
  <si>
    <t xml:space="preserve">N. 25344 FREDY ALONSO </t>
  </si>
  <si>
    <t xml:space="preserve">N. 25345/46 MARIA OROZCO </t>
  </si>
  <si>
    <t>N. 25347 PILAR SERRANO</t>
  </si>
  <si>
    <t>N. 25349 RAMIRO LOPEZ</t>
  </si>
  <si>
    <t>N. 25351/52 ERWIN GELVEZ</t>
  </si>
  <si>
    <t xml:space="preserve">N. 25353 VARIOS </t>
  </si>
  <si>
    <t xml:space="preserve">N. 25354 VARIOS </t>
  </si>
  <si>
    <t>NO SE HIZO</t>
  </si>
  <si>
    <t>SEPTIEM/08/16</t>
  </si>
  <si>
    <t>RETIRO PARA CAJA  CHEQUE N. 09392/1</t>
  </si>
  <si>
    <t>RETIRO PARA CAJA CHEQUE N. 513879</t>
  </si>
  <si>
    <t xml:space="preserve">EXCEDENTE CACAO RODRIGO BLANCO </t>
  </si>
  <si>
    <t xml:space="preserve">N. 25356 ERNESTINA </t>
  </si>
  <si>
    <t xml:space="preserve">N. 25357 MARIO GARAY </t>
  </si>
  <si>
    <t>N. 25359 NESTOR PINZON</t>
  </si>
  <si>
    <t xml:space="preserve">N. 25360/61 JUAN ROMERO </t>
  </si>
  <si>
    <t xml:space="preserve">N. 25362 JOSE PITA </t>
  </si>
  <si>
    <t xml:space="preserve">N. 25363 RAMIRO PRADILLA </t>
  </si>
  <si>
    <t>N. 25364 JAIRO MORALES</t>
  </si>
  <si>
    <t>N. 25365/66/67 MARIA BENAVIDEZ</t>
  </si>
  <si>
    <t>N. 25368 MAURICIO SUAREZ</t>
  </si>
  <si>
    <t xml:space="preserve">N. 25369/70 GILBERTO DOMINGUEZ </t>
  </si>
  <si>
    <t xml:space="preserve">N. 25371/72/73 RODRIGO BLANCO </t>
  </si>
  <si>
    <t xml:space="preserve">N. 25374 CARLOS MANUEL </t>
  </si>
  <si>
    <t xml:space="preserve">N. 25375/76/77/78 MARIO OSORIO </t>
  </si>
  <si>
    <t xml:space="preserve">N. 25379/80 LUIS E TOLOZA </t>
  </si>
  <si>
    <t>N. 25381 LUZ MARINA RAMIREZ</t>
  </si>
  <si>
    <t>N. 25382 CLAUDIA GOMEZ</t>
  </si>
  <si>
    <t xml:space="preserve">N., 25388 RODOLFO MONCADA </t>
  </si>
  <si>
    <t xml:space="preserve">N. 25391 JOSE PICO </t>
  </si>
  <si>
    <t>N. 25383 GERMAN JAIMEZ</t>
  </si>
  <si>
    <t>N. 25384/85/86/87 GERMAN JAIMES</t>
  </si>
  <si>
    <t>N. 25399/25400 JULIAN PEREZ</t>
  </si>
  <si>
    <t>N. 25401 WILSON VILLAMIZAR</t>
  </si>
  <si>
    <t xml:space="preserve">N. 25402 JUAN CARLOS DUARTE </t>
  </si>
  <si>
    <t xml:space="preserve">N. 25403 FREDY MORENO </t>
  </si>
  <si>
    <t>N. 25404 ORLANDO SANCHEZ</t>
  </si>
  <si>
    <t xml:space="preserve">N. 25407 LUIS GARNICA </t>
  </si>
  <si>
    <t>N. 25408 ANDRES SUAREZ</t>
  </si>
  <si>
    <t xml:space="preserve">N. 25409 VARIOS </t>
  </si>
  <si>
    <t xml:space="preserve">N. 25410/11 MIGUEL ARDILA </t>
  </si>
  <si>
    <t xml:space="preserve">CHEQUES Y EFECTIVO NACIONAL DE CHOCOLATES </t>
  </si>
  <si>
    <t>VENTA DE SACOS</t>
  </si>
  <si>
    <t>CHEQUES (N)</t>
  </si>
  <si>
    <t xml:space="preserve">CHEQUE </t>
  </si>
  <si>
    <t xml:space="preserve">EFECTIVO DEJADO POR RODRIGO FERREIRA </t>
  </si>
  <si>
    <t>SEPTIEM/09/16</t>
  </si>
  <si>
    <t xml:space="preserve">VENTA DE CACAO ANGEL PORRAS </t>
  </si>
  <si>
    <t xml:space="preserve">LIQUIDACION ELBER FANDIÑO </t>
  </si>
  <si>
    <t>MATERIALES ELECTRICOS PARA EL PLAYON</t>
  </si>
  <si>
    <t>GASTOS POR CAJA (ALBERTO URBINA)</t>
  </si>
  <si>
    <t>GASTOS POR CAJA(MENSAJERIA)</t>
  </si>
  <si>
    <t xml:space="preserve">N. 25412 WILSON MENDOZA </t>
  </si>
  <si>
    <t>N. 25413 BERNARDO QUIÑONEZ</t>
  </si>
  <si>
    <t xml:space="preserve">N. 25414 EDINSON VALBUENA </t>
  </si>
  <si>
    <t xml:space="preserve">N. 25415 HUMBERTO BLANCO </t>
  </si>
  <si>
    <t>N. 25416 TEO FALCON</t>
  </si>
  <si>
    <t xml:space="preserve">N. 25417 JAVIER BASTO </t>
  </si>
  <si>
    <t xml:space="preserve">N. 25418 VICTOR VELANDIA </t>
  </si>
  <si>
    <t xml:space="preserve">N. 25419 JOSE OMAR ORREO </t>
  </si>
  <si>
    <t>N. 25420/21 MANUEL ORDOÑEZ</t>
  </si>
  <si>
    <t>N. 25422 ERASMO MARTINEZ</t>
  </si>
  <si>
    <t>N. 25423 ELSA LOPEZ LOPEZ</t>
  </si>
  <si>
    <t xml:space="preserve">N. 25424/25/26 CARLOS GOYENECHE </t>
  </si>
  <si>
    <t xml:space="preserve">N. 25427 CELEDONIO MORALES </t>
  </si>
  <si>
    <t xml:space="preserve">N. 25428/29/30 ARNULFO SALCEDO </t>
  </si>
  <si>
    <t xml:space="preserve">N. 25431 CELIANO JAIMES </t>
  </si>
  <si>
    <t xml:space="preserve">N. 25432 FACUNDO GONZALES </t>
  </si>
  <si>
    <t xml:space="preserve">N. 25433 MARIA ROJAS </t>
  </si>
  <si>
    <t xml:space="preserve">N. 25434/35 RUTH ROJAS </t>
  </si>
  <si>
    <t>N. 25436 LAURA MENDOZ A</t>
  </si>
  <si>
    <t>N. 25437 LUCAS PINZON</t>
  </si>
  <si>
    <t xml:space="preserve">N. 25438/39/40 LUIS ANTONIO JAIMES </t>
  </si>
  <si>
    <t xml:space="preserve">N. 24141 JOSE ANTONIO </t>
  </si>
  <si>
    <t xml:space="preserve">N. 25442/43 CLAUDIO BOHORQUEZ </t>
  </si>
  <si>
    <t xml:space="preserve">N. 25444/45 LUIS IGNACIO PARRA </t>
  </si>
  <si>
    <t xml:space="preserve">N. 25449/50 LILIANA MOLINA </t>
  </si>
  <si>
    <t xml:space="preserve">N. 25451 ROBERTOMORALES </t>
  </si>
  <si>
    <t xml:space="preserve">N. 25452 ARTURO MENDOZA </t>
  </si>
  <si>
    <t xml:space="preserve">N. 25454 DA TITO MONTERIA </t>
  </si>
  <si>
    <t>N. 25455/56 JAVIER HERNANDEZ</t>
  </si>
  <si>
    <t xml:space="preserve">N. 25457 HECTOR CABANZO </t>
  </si>
  <si>
    <t>N. 25458 NELSON HERNANDEZ</t>
  </si>
  <si>
    <t xml:space="preserve">N. 25462 RODRIGO PIEDRAHITA </t>
  </si>
  <si>
    <t xml:space="preserve">N. 25463 JOSE LUIS VERA </t>
  </si>
  <si>
    <t xml:space="preserve">N. 25464 JAVIER BASTO </t>
  </si>
  <si>
    <t xml:space="preserve">N. 25465 LUIS MARIA MEJIA </t>
  </si>
  <si>
    <t>N. 25466 MARIA DIAZ</t>
  </si>
  <si>
    <t>N. 25467 OMAIRA MENESES</t>
  </si>
  <si>
    <t xml:space="preserve">N. 25468 HILDA ROJAS </t>
  </si>
  <si>
    <t xml:space="preserve">MN. 25469  ORLANDO BARRERA </t>
  </si>
  <si>
    <t>N. 25470 MANUEL GOMEZ</t>
  </si>
  <si>
    <t>N. 25471 NESTOR JACINTO LEON</t>
  </si>
  <si>
    <t>CHEQUE NACIONAL N. 065657</t>
  </si>
  <si>
    <t>CAJA (N)</t>
  </si>
  <si>
    <t xml:space="preserve">N. 25472 CONSTANTINO CRISTANCHO </t>
  </si>
  <si>
    <t xml:space="preserve">N. 25473/74 FROILAN LIEVANO </t>
  </si>
  <si>
    <t xml:space="preserve">FACTURAS BODEGA Y FERRETERIA SOL Y SOMBRA </t>
  </si>
  <si>
    <t xml:space="preserve">GASTOS SHERLY KARINA DUARTE </t>
  </si>
  <si>
    <t>FELIPE FERNANDEZ</t>
  </si>
  <si>
    <t>PRESTAMO MARGARITA GODOY(ACADEMIA MUSICA)</t>
  </si>
  <si>
    <t>PRESTAMO MARGARITA (ROPA)</t>
  </si>
  <si>
    <t>PRACTICE RAMIRO PINZON</t>
  </si>
  <si>
    <t>PRACTICE GLADIZ PEREZ</t>
  </si>
  <si>
    <t xml:space="preserve">N. 25475/76 EVANGELISTA OCHOA </t>
  </si>
  <si>
    <t>N. 25481 ALVARO RODRIGUEZ</t>
  </si>
  <si>
    <t xml:space="preserve">N. 25483 ALVARO SANTOAS </t>
  </si>
  <si>
    <t>N. 25484 URBANO COLMENARES</t>
  </si>
  <si>
    <t xml:space="preserve">N. 25482 FLORALBA </t>
  </si>
  <si>
    <t>N. 25485/86 FIDEL GUALDRON</t>
  </si>
  <si>
    <t xml:space="preserve">N. 25487 INES VARGAS AYALA </t>
  </si>
  <si>
    <t xml:space="preserve">N. 25488 JESUS SILVA </t>
  </si>
  <si>
    <t xml:space="preserve">N. 25489 EMILIANO VALBUENA </t>
  </si>
  <si>
    <t xml:space="preserve">N. 25490 HUMBERTO GUERRERO </t>
  </si>
  <si>
    <t xml:space="preserve">N. 25491 FLOR MARIA NIÑO </t>
  </si>
  <si>
    <t xml:space="preserve">N. 25492 HUGO GUERRERO </t>
  </si>
  <si>
    <t>N. 25493 WILMER NIÑO</t>
  </si>
  <si>
    <t>N. 25494 CRITOBAL OCHOA</t>
  </si>
  <si>
    <t>N. 25495 GELSON JAIMES</t>
  </si>
  <si>
    <t xml:space="preserve">N. 25496/97 MARIA SILVA </t>
  </si>
  <si>
    <t>N. 25498 NOHEMI QUIÑONEZ</t>
  </si>
  <si>
    <t xml:space="preserve">N. 25499 PATROCINIO </t>
  </si>
  <si>
    <t xml:space="preserve">N. 25500 DIOGENES SEQUEDA </t>
  </si>
  <si>
    <t xml:space="preserve">N. 25503 WILSON ROJAS </t>
  </si>
  <si>
    <t>N. 25505 LIBIA GUTIERREZ</t>
  </si>
  <si>
    <t xml:space="preserve">N. 25506 ALBA ROSA AREISA </t>
  </si>
  <si>
    <t xml:space="preserve">N. 25507 GERARDO VILLAMIZAR </t>
  </si>
  <si>
    <t xml:space="preserve">N. 25508 JULIO GARZA </t>
  </si>
  <si>
    <t>N. 25509 HERNANDO PABON</t>
  </si>
  <si>
    <t>SEPTIEM/10/16</t>
  </si>
  <si>
    <t xml:space="preserve">N. 25510/11 GERARDO VILLAMIZAR </t>
  </si>
  <si>
    <t xml:space="preserve">N. 25513/14 BLANCA EDILMA </t>
  </si>
  <si>
    <t>N. 25515/16/17 RAMIRO PINZON</t>
  </si>
  <si>
    <t>N. 25518 NAYIBE FLOREZ</t>
  </si>
  <si>
    <t xml:space="preserve">N. 25519 JAVIER BASTOS </t>
  </si>
  <si>
    <t xml:space="preserve">N. 25520 LUIS MONSALVE </t>
  </si>
  <si>
    <t xml:space="preserve">N. 25522/23 CARLOS MARIO </t>
  </si>
  <si>
    <t xml:space="preserve">N. 25524 JOSE FERNEY </t>
  </si>
  <si>
    <t xml:space="preserve">N. 25525 JUAN ENRIQUE OCHOA </t>
  </si>
  <si>
    <t>N. 25526 ARGEMIRO GOMEZ</t>
  </si>
  <si>
    <t>N. 25527 OVIDIO BASTO</t>
  </si>
  <si>
    <t xml:space="preserve">N. 25521 LUCAS MORENO </t>
  </si>
  <si>
    <t xml:space="preserve">N. 25528 OLINTO LAUSO </t>
  </si>
  <si>
    <t>N. 25529 FRANCISCO LOPEZ</t>
  </si>
  <si>
    <t xml:space="preserve">N. 25530 ZORAIDA CAICEDO </t>
  </si>
  <si>
    <t>N. 25531 LEONOR LOPÈZ</t>
  </si>
  <si>
    <t xml:space="preserve">N. 25532/33 ABDON ARCINIEGAS </t>
  </si>
  <si>
    <t>N. 25534 DAVID CARREÑO</t>
  </si>
  <si>
    <t xml:space="preserve">N. 25535 MIGUEL ANGEL </t>
  </si>
  <si>
    <t xml:space="preserve">N. 25536 ROSA BARAJAS </t>
  </si>
  <si>
    <t>N. 25537 TEOFILO SUAREZ</t>
  </si>
  <si>
    <t>N. 25538 ORLANDO SANCHEZ</t>
  </si>
  <si>
    <t>N. 25539/40 JESUS PEREZ</t>
  </si>
  <si>
    <t xml:space="preserve">N. 25541 ELISABET ARCINIEGAS </t>
  </si>
  <si>
    <t xml:space="preserve">N. 25545 ANGEL ARENAS </t>
  </si>
  <si>
    <t xml:space="preserve">N. 25546 JOSE MORENO </t>
  </si>
  <si>
    <t>N. 25547/48 BENITO TORRES</t>
  </si>
  <si>
    <t xml:space="preserve">N. 25550 ROSA ELIA CAICEDO </t>
  </si>
  <si>
    <t>N. 25551 DOMICIANO CARREÑO</t>
  </si>
  <si>
    <t xml:space="preserve">N. 25552 ARTURO SANTAMARIA </t>
  </si>
  <si>
    <t xml:space="preserve">N. 25553 ISRAEL TARAZONA </t>
  </si>
  <si>
    <t xml:space="preserve">N. 25554/55/56/57 SAIN GUERRERO </t>
  </si>
  <si>
    <t xml:space="preserve">N. 25558 LUIS SANABRIA </t>
  </si>
  <si>
    <t>N. 25559 ERNESTO DURAN</t>
  </si>
  <si>
    <t xml:space="preserve">N. 25560/61 HERNANDO </t>
  </si>
  <si>
    <t xml:space="preserve">N. 25562 WILDER BAUTISTA </t>
  </si>
  <si>
    <t xml:space="preserve">N. 25563 PASCUAL MORENO </t>
  </si>
  <si>
    <t xml:space="preserve">N. 25564 JOSE FERNANDO </t>
  </si>
  <si>
    <t xml:space="preserve">N. 25565 ADOLFO GARAVITO </t>
  </si>
  <si>
    <t>N. 25566 ANGEL CIRO JEREZ</t>
  </si>
  <si>
    <t>N. 25567 LUIS ROBERTO</t>
  </si>
  <si>
    <t>N. 25568 FRANCISCO LOPEZ</t>
  </si>
  <si>
    <t xml:space="preserve">N. 25569/70 ZOILO VILLAMIZAR </t>
  </si>
  <si>
    <t>MANO DE OBRA CRISTOBAL ROMAN (PLAYON)</t>
  </si>
  <si>
    <t xml:space="preserve">CAJA NORTE </t>
  </si>
  <si>
    <t xml:space="preserve">VALES NORTE </t>
  </si>
  <si>
    <t xml:space="preserve">DEPOSITO </t>
  </si>
  <si>
    <t xml:space="preserve">N. 25477/78/79 SILVERIO VILLAMIZAR </t>
  </si>
  <si>
    <t xml:space="preserve">N. 25480 ROBERTO VILLAMIZAR </t>
  </si>
  <si>
    <t>SEPTIEM/12/16</t>
  </si>
  <si>
    <t xml:space="preserve">ARRIENDO FARIDE VASQUES </t>
  </si>
  <si>
    <t>PRESTAMO FERNANDO RINCON(SEPTI 09/16)</t>
  </si>
  <si>
    <t xml:space="preserve">PRACTICE HILDA ROJAS PORTILLA </t>
  </si>
  <si>
    <t>PRESTAMO OSCAR FERREIRA (FINCA)</t>
  </si>
  <si>
    <t>ABONO CTA OSCAR FLOREZ</t>
  </si>
  <si>
    <t xml:space="preserve">ABONO A CUENTA HECTOR CABANZO </t>
  </si>
  <si>
    <t>N. 25217 OSCAR FLOREZ</t>
  </si>
  <si>
    <t xml:space="preserve">N. 25549 ELIDA ROJAS </t>
  </si>
  <si>
    <t>N. 25571 LUZ MERY LEON</t>
  </si>
  <si>
    <t>N. 25572 EDWIN AGUILAR</t>
  </si>
  <si>
    <t xml:space="preserve">N. 25573/74/75 RAFAEL MENDOZA </t>
  </si>
  <si>
    <t xml:space="preserve">N. 25576 YOVAN MUÑOZ SIERRA </t>
  </si>
  <si>
    <t xml:space="preserve">N. 25577 VIDAL LEGUIZAMON </t>
  </si>
  <si>
    <t xml:space="preserve">N. 25578 EMILIANO VALBUENA </t>
  </si>
  <si>
    <t xml:space="preserve">N. 25579 ROBERTO VANEGAS </t>
  </si>
  <si>
    <t xml:space="preserve">N. 25580 LOURDES VANEGAS </t>
  </si>
  <si>
    <t xml:space="preserve">N. 25581 LUIS FRANCISCO </t>
  </si>
  <si>
    <t xml:space="preserve">N. 25582/83 EMILIANO VALBUENA </t>
  </si>
  <si>
    <t xml:space="preserve">N. 25584/85 VICTOR JULIO BASTOS </t>
  </si>
  <si>
    <t>N. 25588 SIERVO CARREÑO</t>
  </si>
  <si>
    <t xml:space="preserve">N. 25586//89 MARIA ANTONIA </t>
  </si>
  <si>
    <t xml:space="preserve">N. 25590 ERASMO MARTINEZ </t>
  </si>
  <si>
    <t xml:space="preserve">N. 25591 LUIS ALBERTO </t>
  </si>
  <si>
    <t>N. 25592 DESIDERIO CORREA</t>
  </si>
  <si>
    <t xml:space="preserve">N. 25593 JOSE ARDILA </t>
  </si>
  <si>
    <t>N. 25594 RITO FLOREZ</t>
  </si>
  <si>
    <t xml:space="preserve">N. 25595 DELIA LEAL </t>
  </si>
  <si>
    <t xml:space="preserve">N. 25596 DAVIS GUZMAN </t>
  </si>
  <si>
    <t xml:space="preserve">N. 25597 JUAN DE JESUS RUEDA </t>
  </si>
  <si>
    <t>N. 25598 ROSA MARIA RUIZ</t>
  </si>
  <si>
    <t>N. 25599/25601/02 ROSA MARIA RUIZ</t>
  </si>
  <si>
    <t xml:space="preserve">N. 25602 YANET LIEVANO </t>
  </si>
  <si>
    <t xml:space="preserve">N. 25603 ROSA MARIA MENDOZA </t>
  </si>
  <si>
    <t xml:space="preserve">N. 25604 JORGE VELOSA </t>
  </si>
  <si>
    <t xml:space="preserve">N. 25605 ORLANDO FIGUEROA </t>
  </si>
  <si>
    <t>N. 25606 JAVIER BASTO</t>
  </si>
  <si>
    <t>N. 25607/08 ELIECER ORDOÑEZ</t>
  </si>
  <si>
    <t xml:space="preserve">N. 25609/10/11 NABOR SERRANO </t>
  </si>
  <si>
    <t xml:space="preserve">N. 25612/14/15 JESUS BARRERA </t>
  </si>
  <si>
    <t>N. 25616 ORLANDO ORTIZ</t>
  </si>
  <si>
    <t xml:space="preserve">N. 25617 LORENZO RAMOS </t>
  </si>
  <si>
    <t xml:space="preserve">N. 25618 MARIA CRISTANCHO </t>
  </si>
  <si>
    <t xml:space="preserve">N. 25619/20 ESPEDO NAVAS </t>
  </si>
  <si>
    <t>N. 25621/22 ALFONSO ESTEBAN</t>
  </si>
  <si>
    <t>N. 25623/24/25/26 ANDRES SUAREZ</t>
  </si>
  <si>
    <t>N. 25627 JOSE PASCUAL</t>
  </si>
  <si>
    <t xml:space="preserve">N. 25628/29 MARISOL SIERRA </t>
  </si>
  <si>
    <t xml:space="preserve">N. 25630 WILLIAM OLIVARES </t>
  </si>
  <si>
    <t xml:space="preserve">N. 25631 MARIO MEJIA </t>
  </si>
  <si>
    <t xml:space="preserve">N. 25632 CRISTOBAL </t>
  </si>
  <si>
    <t>N. 25633 PEDRO RAMIREZ</t>
  </si>
  <si>
    <t xml:space="preserve">N. 25634 FIDEL ROA </t>
  </si>
  <si>
    <t>N. 25635/36 EDINSON PABON</t>
  </si>
  <si>
    <t>N. 25637 EDGARDO BARROS</t>
  </si>
  <si>
    <t xml:space="preserve">N. 25638/39 GILBERTO QUINTERO </t>
  </si>
  <si>
    <t>N. 25640/41 YAMID HERNANDEZ</t>
  </si>
  <si>
    <t>N. 25642/43 ROBERTO MORALES</t>
  </si>
  <si>
    <t xml:space="preserve">N. 25644 NELSON VILLABONA </t>
  </si>
  <si>
    <t>N. 25645 ARNALDO BAEZ</t>
  </si>
  <si>
    <t xml:space="preserve">N. 25646 HILDA ROJAS </t>
  </si>
  <si>
    <t>N. 25647 MARTIN LPEZ</t>
  </si>
  <si>
    <t>N. 25648/49 ORLANDO AYA</t>
  </si>
  <si>
    <t xml:space="preserve">N. 25650 ISMAEL LUNA RIVERA </t>
  </si>
  <si>
    <t>N. 25651/52/53 MIGUEL JAIMES</t>
  </si>
  <si>
    <t>N. 25654 SAMUEL HERNANDEZ</t>
  </si>
  <si>
    <t>N. 25661 FERNANDO RINCON</t>
  </si>
  <si>
    <t xml:space="preserve">N. 25662/63 DOMINGA ANTONIA </t>
  </si>
  <si>
    <t xml:space="preserve">N. 25664 GILDO GAMBOA </t>
  </si>
  <si>
    <t xml:space="preserve">N. 25665 NOLBERTO REY </t>
  </si>
  <si>
    <t>N. 25666 HERNANDO SANDOVAL</t>
  </si>
  <si>
    <t>N. 25667 WILSON PABON</t>
  </si>
  <si>
    <t>N. 25668 ELIAS CALDERON</t>
  </si>
  <si>
    <t>N. 25670 GUSTAVO SANCHEZ</t>
  </si>
  <si>
    <t>N. 25671/72 ALFONSO GELVEZ</t>
  </si>
  <si>
    <t xml:space="preserve">N. 25673 EVA GEORGIA </t>
  </si>
  <si>
    <t xml:space="preserve">N. 25674 FREDY SALCEDO </t>
  </si>
  <si>
    <t>N. 25677 LIBARDO MARTINEZ</t>
  </si>
  <si>
    <t>N. 25678 GUILLERMO ORDOÑEZ</t>
  </si>
  <si>
    <t xml:space="preserve">N. 25679 GUSTAVO ROJAS </t>
  </si>
  <si>
    <t xml:space="preserve">N. 25686 FERNANDO AMADO </t>
  </si>
  <si>
    <t xml:space="preserve">N. 25685 GUSTAVO FORERO </t>
  </si>
  <si>
    <t>N. 25684 IRMA MARTINEZ</t>
  </si>
  <si>
    <t>N. 25680 AMBROSIO QUIÑONEZ</t>
  </si>
  <si>
    <t xml:space="preserve">N. 25681/82 MARTHA ORTEGA </t>
  </si>
  <si>
    <t xml:space="preserve">N. 25683 PRIMITIVO LEAL </t>
  </si>
  <si>
    <t xml:space="preserve">N. 25687 NILSON PALOMINO </t>
  </si>
  <si>
    <t xml:space="preserve">FACTURA AGROALKOSTO </t>
  </si>
  <si>
    <t xml:space="preserve">N. 25688 VARIOS </t>
  </si>
  <si>
    <t xml:space="preserve">N. 25689 JUAN BARAJAS </t>
  </si>
  <si>
    <t xml:space="preserve">N. 25690 VARIOS </t>
  </si>
  <si>
    <t xml:space="preserve">N. 22941  JUAN BARAJAS </t>
  </si>
  <si>
    <t>N. PRESTAMO AURA MARIA MUJICA</t>
  </si>
  <si>
    <t xml:space="preserve">N. 25675 OSCAR ARMANDO </t>
  </si>
  <si>
    <t xml:space="preserve">LIQUIDACION GERMAN PEDRAZA </t>
  </si>
  <si>
    <t xml:space="preserve">CHEQUE NORTE </t>
  </si>
  <si>
    <t xml:space="preserve">ANTICIPO </t>
  </si>
  <si>
    <t>MAIZ</t>
  </si>
  <si>
    <t>SEPTIEM/13/16</t>
  </si>
  <si>
    <t xml:space="preserve">ABONO CUENTA ZORAIDA LOPERA </t>
  </si>
  <si>
    <t xml:space="preserve">ABONO A  CUENTA ZORAIDA LOPÈRA </t>
  </si>
  <si>
    <t>SERVICIO DE DIGITACION</t>
  </si>
  <si>
    <t>ANTICIPO CONTRATO ELECTRICO PLAYON</t>
  </si>
  <si>
    <t>ARRIENDO APTO BALCONES DE SAN FRANCISCO</t>
  </si>
  <si>
    <t>PRESTAMO FELIPE FERNANDEZ</t>
  </si>
  <si>
    <t xml:space="preserve">FELIPE FERNANDEZ CANCELO VALE </t>
  </si>
  <si>
    <t>COMPRA ISRAEL GELVEZ</t>
  </si>
  <si>
    <t>ARRIENDO PARQUE REAL (ELSA VICTORIA )</t>
  </si>
  <si>
    <t xml:space="preserve">PRACTICE JOSE FERNANDO VASQUES </t>
  </si>
  <si>
    <t>PRACTICE LIBARDO HERNANDEZ</t>
  </si>
  <si>
    <t>PRESTAMO FERNANDO RINCO</t>
  </si>
  <si>
    <t xml:space="preserve">N. 25691 CARMEN SOLANO </t>
  </si>
  <si>
    <t xml:space="preserve">N. 25692 OSCAR TRUJILLO </t>
  </si>
  <si>
    <t xml:space="preserve">N. 25693 MISAEL BARRERA </t>
  </si>
  <si>
    <t>N. 25694/95/96 HERNANDO ROJAS</t>
  </si>
  <si>
    <t>N. 25697 HENRY BOHORQUEZ</t>
  </si>
  <si>
    <t>N. 25698/99 LIBARDO HERNANDEZ</t>
  </si>
  <si>
    <t>N. 25700 EDUBIGES GUARIN</t>
  </si>
  <si>
    <t>N. 25701 OBDULIO CORREA</t>
  </si>
  <si>
    <t xml:space="preserve">N. 25702 JOSE FERNANDO </t>
  </si>
  <si>
    <t>N. 25703/04 JAIME GOYENECHE</t>
  </si>
  <si>
    <t>N. 25705 HILDA MARIA ORDUZ</t>
  </si>
  <si>
    <t xml:space="preserve">N. 25707 HERIBERTO MENDOZA </t>
  </si>
  <si>
    <t xml:space="preserve">N. 25708/09/10 TILCIA QUINTERO </t>
  </si>
  <si>
    <t xml:space="preserve">N. 25711 JOSE MANRIQUE </t>
  </si>
  <si>
    <t>N. 25712/13 ISMARY OSMA</t>
  </si>
  <si>
    <t xml:space="preserve">N. 25714/15 CARLOS EMIRO QUINTERO </t>
  </si>
  <si>
    <t>N. 25718 MANUEL LASSO</t>
  </si>
  <si>
    <t>N. 25719 MARTIN LOPEZ</t>
  </si>
  <si>
    <t xml:space="preserve">N. 25720 PRIMITIVO LEAL </t>
  </si>
  <si>
    <t>N. 25721 CELINIO PARDO</t>
  </si>
  <si>
    <t>N. 25722 HELY SUAREZ</t>
  </si>
  <si>
    <t xml:space="preserve">N. 25724/25 LUIS SIERRA </t>
  </si>
  <si>
    <t xml:space="preserve">N. 25727 OSCAR MENDOZA </t>
  </si>
  <si>
    <t>N. 25728 HILDA FLOREZ</t>
  </si>
  <si>
    <t>N. 25729 JULIAN CALDERON</t>
  </si>
  <si>
    <t>N. 25730 CAROLIPO TELLEZ</t>
  </si>
  <si>
    <t xml:space="preserve"> N. 25732 JESUS CAÑIZALES</t>
  </si>
  <si>
    <t>N. 25733 JORGE RODRIGUEZ</t>
  </si>
  <si>
    <t>N. 25734 JAIRO IGLESIAS</t>
  </si>
  <si>
    <t>N. 25743/44 ALIRIO ORDUZ</t>
  </si>
  <si>
    <t>N. 25745/46 NUBIA MENDOZA</t>
  </si>
  <si>
    <t>N. 25747 CARLOS SANCHEZ</t>
  </si>
  <si>
    <t xml:space="preserve">N. 25749 VARIOS </t>
  </si>
  <si>
    <t xml:space="preserve">N. 25750 FREDY ATUESTA </t>
  </si>
  <si>
    <t>N. 25751 HILARIO GOMEZ</t>
  </si>
  <si>
    <t>N. 25753 ESPERANZA SANCHEZ</t>
  </si>
  <si>
    <t>PRESTAMO JOSE LUIS MENESES</t>
  </si>
  <si>
    <t>ABONO A CUENTA RODRIGO FERREIRA</t>
  </si>
  <si>
    <t xml:space="preserve">N. 25716 HERMINZO QUIROGA </t>
  </si>
  <si>
    <t>N. 25756 CARLOS CHACON</t>
  </si>
  <si>
    <t>MONEDAS</t>
  </si>
  <si>
    <t>SEPTIEM/14/16</t>
  </si>
  <si>
    <t>SERVICIO TELEBUCARAMANGA</t>
  </si>
  <si>
    <t>SERVICIO DE TELEBUCARAMANGA</t>
  </si>
  <si>
    <t xml:space="preserve">SERVICIO  ESSA CHAPINERO </t>
  </si>
  <si>
    <t>SERVICIO ESSA PINOS</t>
  </si>
  <si>
    <t xml:space="preserve">TAPICERIA QUINTERO </t>
  </si>
  <si>
    <t xml:space="preserve">COMPROBANTE DE PAGO SURAMERICANA </t>
  </si>
  <si>
    <t xml:space="preserve">COMPRA CARLOS MORENO </t>
  </si>
  <si>
    <t xml:space="preserve">PRESTAMO EDWIN VALBUENA </t>
  </si>
  <si>
    <t>RETIRO PARA CAJA CHEQUE N. 110901</t>
  </si>
  <si>
    <t>PRACTICE JORGE RODRIGUEZ</t>
  </si>
  <si>
    <t>SAMUEL ALVAREZ</t>
  </si>
  <si>
    <t xml:space="preserve">N. 25759 ISNARDO OSMA </t>
  </si>
  <si>
    <t xml:space="preserve">N. 25757 HENRY REY </t>
  </si>
  <si>
    <t xml:space="preserve">N. 25758 EDWIN VALBUENA </t>
  </si>
  <si>
    <t xml:space="preserve">N. 25760 EXPEDITO MORENO </t>
  </si>
  <si>
    <t>N. 25761  ROSALBA LOPEZ</t>
  </si>
  <si>
    <t xml:space="preserve">N. 25762/63 ANDRES AFANADOR </t>
  </si>
  <si>
    <t xml:space="preserve">N. 25764/65/66/67 EMILIANO VALBUENA </t>
  </si>
  <si>
    <t>N. 25768 ANA DIAZ</t>
  </si>
  <si>
    <t xml:space="preserve">N. 25769 RIGOBERTO MORENO </t>
  </si>
  <si>
    <t xml:space="preserve">N. 25770/71 JAIME GOYENECHE </t>
  </si>
  <si>
    <t>N. 25772 DOMINGO ALVAREZ</t>
  </si>
  <si>
    <t xml:space="preserve">N. 25773/74 MILENA SEQUEDA </t>
  </si>
  <si>
    <t xml:space="preserve">N. 25775 ORLANDO ALBA </t>
  </si>
  <si>
    <t>N. 25776 ARNULFO SUAREZ</t>
  </si>
  <si>
    <t>N. 25777 ALCIDES ARIAS</t>
  </si>
  <si>
    <t>N. 25778 SAMUEL ALVAREZ</t>
  </si>
  <si>
    <t>N. 25779/25780 JORGE RODRIGUEZ</t>
  </si>
  <si>
    <t>N. 25781/82 HILARIO GOMEZ</t>
  </si>
  <si>
    <t>N. 25783 HENRY FLOREZ</t>
  </si>
  <si>
    <t xml:space="preserve">N. 25784 SAMUEL SARMIENTO </t>
  </si>
  <si>
    <t>N. 25791 YESID GOMEZ</t>
  </si>
  <si>
    <t xml:space="preserve">N. 25792/93 JORGE PINTO </t>
  </si>
  <si>
    <t xml:space="preserve">N. 25794 HUMBERTO CASANOVA </t>
  </si>
  <si>
    <t xml:space="preserve">N. 25795 ARQUIMEDEZ HIGUERA </t>
  </si>
  <si>
    <t xml:space="preserve">N. 25796 ANDRES SILVA </t>
  </si>
  <si>
    <t xml:space="preserve">N. 25797 JUVENAL PULIDO </t>
  </si>
  <si>
    <t xml:space="preserve">N. 25798 JAIME CASTAÑEDA </t>
  </si>
  <si>
    <t>N. 25799/25800 RAFAEL PEREZ</t>
  </si>
  <si>
    <t xml:space="preserve">N. 25801 ERNESTO JURADO </t>
  </si>
  <si>
    <t xml:space="preserve">N. 25803 LUCAS MORENO </t>
  </si>
  <si>
    <t xml:space="preserve">N. 25804 TERESA CACUA </t>
  </si>
  <si>
    <t>N. 25806/07  DUBERNEY GONZALES</t>
  </si>
  <si>
    <t>N. 25811 GABRIEL QUIÑONEZ</t>
  </si>
  <si>
    <t>N. 25812 ELIECER DIAZ</t>
  </si>
  <si>
    <t>N. 25814 VARIOS</t>
  </si>
  <si>
    <t>MONEDA</t>
  </si>
  <si>
    <t>SEPTIEM/15/16</t>
  </si>
  <si>
    <t xml:space="preserve">SALDO LIQUIDACION LUIS E SANABRIA </t>
  </si>
  <si>
    <t>ISRAEL GELVEZ/LILIA</t>
  </si>
  <si>
    <t xml:space="preserve">JOSE ILMO MORENO </t>
  </si>
  <si>
    <t>VIAJES DE FREY FERNANDEZ</t>
  </si>
  <si>
    <t>COMPRAS MONO ARIAS</t>
  </si>
  <si>
    <t>COMPRAS RUBEN HERNANDEZ</t>
  </si>
  <si>
    <t>COMPRAS SAIN GUERRERO</t>
  </si>
  <si>
    <t xml:space="preserve">COMPRAS OSCAR MONCADA </t>
  </si>
  <si>
    <t xml:space="preserve">COMPRAS GABRIEL CARRILLO </t>
  </si>
  <si>
    <t>COMPRAS GONZALO GELVEZ</t>
  </si>
  <si>
    <t xml:space="preserve">N, 25816/17 MIGUEL ANGEL PÌNTO </t>
  </si>
  <si>
    <t>N. 25818 WILSON MENDOZA</t>
  </si>
  <si>
    <t>N. 25819 FRANCISCO GONZALES</t>
  </si>
  <si>
    <t>N. 25808 ORLANDO SANCHEZ</t>
  </si>
  <si>
    <t>N. 25809 FRDY MORENO</t>
  </si>
  <si>
    <t xml:space="preserve">N. 25823 JAIRO ANAYA </t>
  </si>
  <si>
    <t xml:space="preserve">N. 25824 MIGUEL GARCIA </t>
  </si>
  <si>
    <t xml:space="preserve">N. 25825 LILIANA PATRICIA </t>
  </si>
  <si>
    <t xml:space="preserve">N. 25826 ARTURO MANTILLA </t>
  </si>
  <si>
    <t xml:space="preserve">N. 25827/28 ADOLFO BARRERA </t>
  </si>
  <si>
    <t>N. 25829 WWILSON VILLAMIZAR</t>
  </si>
  <si>
    <t>N. 25830 DANIEL ALVAREZ</t>
  </si>
  <si>
    <t xml:space="preserve">N. 25831 VICTOR HUGO CALVO </t>
  </si>
  <si>
    <t>N. 25833 HERMIDEZ LEON</t>
  </si>
  <si>
    <t xml:space="preserve">N. 2534 SHIRLEY </t>
  </si>
  <si>
    <t>N. 25836PEDRO VILLAMIZAR</t>
  </si>
  <si>
    <t>N. 25839 OVIDIO BASTO</t>
  </si>
  <si>
    <t xml:space="preserve">N. 25840 SEVERA GALVIZ </t>
  </si>
  <si>
    <t>N. 25841 ROBERTO VILLAMIZAR</t>
  </si>
  <si>
    <t xml:space="preserve">N. 25845 LUIS FERNANDO </t>
  </si>
  <si>
    <t xml:space="preserve">N. 25846 LORENZO RAMOS </t>
  </si>
  <si>
    <t>N. 25847 CARLOS LANDAZABAL</t>
  </si>
  <si>
    <t>N. 25850 JAIME GOMEZ</t>
  </si>
  <si>
    <t>N. 25851 JAIRO LEON</t>
  </si>
  <si>
    <t>25853/54 MARCO TULIO CACERES</t>
  </si>
  <si>
    <t>N. 25855 MARCO TULIO CAERES</t>
  </si>
  <si>
    <t>N. 25857/58/59/60/61 GERMAN JAIMES</t>
  </si>
  <si>
    <t xml:space="preserve">N. 25864 CARMEN LUNA </t>
  </si>
  <si>
    <t xml:space="preserve">N. 25865 LUCILA RIVERA </t>
  </si>
  <si>
    <t xml:space="preserve">N. 25866/67 GUSTAVO CASANOVA </t>
  </si>
  <si>
    <t>N. 25868 ALVARO NOVA</t>
  </si>
  <si>
    <t>N. 25869 JAIME JEREZ</t>
  </si>
  <si>
    <t>N. 25870/71 ARGEMIRO PEDRAZA</t>
  </si>
  <si>
    <t>N. 25872/73 MISAEL MONTAÑEZ</t>
  </si>
  <si>
    <t>N. 25875 BERTHA GOMEZ</t>
  </si>
  <si>
    <t xml:space="preserve">N. 25874 TERESA CACUA </t>
  </si>
  <si>
    <t>N. 25879 GERARDO ROJAS</t>
  </si>
  <si>
    <t>N. 25882/83 ESPERANZA LOPEZ</t>
  </si>
  <si>
    <t>N. 25884 GERARDO CESPEDES</t>
  </si>
  <si>
    <t>N. 25885 HILDA FLOREZ</t>
  </si>
  <si>
    <t>NORTE CAJA</t>
  </si>
  <si>
    <t xml:space="preserve">RECIBO NORTE </t>
  </si>
  <si>
    <t>N. 25886  VARIOS</t>
  </si>
  <si>
    <t>N. 25887 LAURA MENDOZA</t>
  </si>
  <si>
    <t>sobran</t>
  </si>
  <si>
    <t>CLAUDIA CANCELO PRESTAMO</t>
  </si>
  <si>
    <t>SEPTIEM/16/16</t>
  </si>
  <si>
    <t>PRESTAMO OSCAR FERREIRA/LA SALLE</t>
  </si>
  <si>
    <t>LUIS SANABRIA CANCELO FLETE Y DESY CARGUES</t>
  </si>
  <si>
    <t>CHEQUE NACIONAL N. 065673 (LUIS SANABRIA)</t>
  </si>
  <si>
    <t>CHEQUE NACIONAL N. 065672 (LUIS SANABRIA)</t>
  </si>
  <si>
    <t>CHEQUE NACIONAL (LUIS SANABRIA)</t>
  </si>
  <si>
    <t>LETRA PEDRO MARIA SANCHEZ</t>
  </si>
  <si>
    <t>PRESTAMO NESTOR FIALLO</t>
  </si>
  <si>
    <t>SERGIO ANDRES ABONO A CUENTA</t>
  </si>
  <si>
    <t xml:space="preserve">DEPOSITO BANCO BOGOTA </t>
  </si>
  <si>
    <t>RETIRO PARA CAJA CHEQUE N. 09408/4</t>
  </si>
  <si>
    <t xml:space="preserve">N. 25888 MARIA OLAGO </t>
  </si>
  <si>
    <t xml:space="preserve">N. 25889  MARTHA MORENO </t>
  </si>
  <si>
    <t>N. 25890 CARLOS LANDAZABAL</t>
  </si>
  <si>
    <t>N. 25891 ALVARO LUQUE</t>
  </si>
  <si>
    <t>N. 25892/93 MARCOS ALVAREZ</t>
  </si>
  <si>
    <t>N. 25894 GUIDO VASQUEZ</t>
  </si>
  <si>
    <t>N. 25895 BERNARDO QUIÑONEZ</t>
  </si>
  <si>
    <t xml:space="preserve">N. 25896 MEREO OROZCO </t>
  </si>
  <si>
    <t>N. 25897 ALVARO PEREZ</t>
  </si>
  <si>
    <t>N. 25898 JOSE SUAREZ</t>
  </si>
  <si>
    <t xml:space="preserve">N. 25899 NEFTALY CAICEDO </t>
  </si>
  <si>
    <t xml:space="preserve">N. 25900/25901 SAUL RUEDA </t>
  </si>
  <si>
    <t xml:space="preserve">N. 25902 OVIDIO BASTO </t>
  </si>
  <si>
    <t>N. 25903 SANDRA CASTILLO</t>
  </si>
  <si>
    <t xml:space="preserve">N. 25904/05 OLFRAN GUERRERO </t>
  </si>
  <si>
    <t>N. 25906 MARIA CRISTANCHO</t>
  </si>
  <si>
    <t>N. 25907 CELIANO JAIMES</t>
  </si>
  <si>
    <t xml:space="preserve">N. 25908//09 ERNESTO HERRERA </t>
  </si>
  <si>
    <t>N. 25910/11/12/13 RUFINO PABON</t>
  </si>
  <si>
    <t>N. 25914 NICOLAS RODRIGUEZ</t>
  </si>
  <si>
    <t>N. 25915 WILSON CORZO</t>
  </si>
  <si>
    <t xml:space="preserve">N. 25916/17 LAUREANO </t>
  </si>
  <si>
    <t>N. 25918 MARIA DIAZ</t>
  </si>
  <si>
    <t>N. 25919/20 NEFTALY ARIZA</t>
  </si>
  <si>
    <t>N. 25921 KAREN GONZALES</t>
  </si>
  <si>
    <t>N. 25922/23 PEDRO ALARCON</t>
  </si>
  <si>
    <t>N. 25924/25 EFRAIN MORA</t>
  </si>
  <si>
    <t>N. 25926 INES VARGAS AYALA</t>
  </si>
  <si>
    <t xml:space="preserve">N. 25927 ANTONIO ROJAS </t>
  </si>
  <si>
    <t>N. 25928/29 HERMELINDA</t>
  </si>
  <si>
    <t xml:space="preserve">N. 25930 HERMELINDA </t>
  </si>
  <si>
    <t>N. 25931 ARTURO DIAZ</t>
  </si>
  <si>
    <t xml:space="preserve">N. 25932 GILBERTO HIGUERA </t>
  </si>
  <si>
    <t xml:space="preserve">N. 25933/34 JULIO VILLAREAL </t>
  </si>
  <si>
    <t xml:space="preserve">N. 25935 SAUL AMADO </t>
  </si>
  <si>
    <t xml:space="preserve">N. 25936 LUCAS MORENO </t>
  </si>
  <si>
    <t xml:space="preserve">N. 25938 JESUS MEDINA </t>
  </si>
  <si>
    <t xml:space="preserve">N. 25939 ELIAS MEDINA </t>
  </si>
  <si>
    <t xml:space="preserve">N. 25940 OMAR OSMA </t>
  </si>
  <si>
    <t>N. 25941 WILFREDO REY</t>
  </si>
  <si>
    <t>N. 25942 DANIEL VILLAMIZAR</t>
  </si>
  <si>
    <t>N. 25943 MIGUEL ROBLES</t>
  </si>
  <si>
    <t>N. 25944/45 MIGUEL PEREZ</t>
  </si>
  <si>
    <t xml:space="preserve">N. 25946 PRIMITIVO LEAL </t>
  </si>
  <si>
    <t>N. 25947 BLANCA MARTINEZ</t>
  </si>
  <si>
    <t>N. 25948 JUAN EULISES LEON</t>
  </si>
  <si>
    <t>N. 25949 CARMEN BERMUDEZ</t>
  </si>
  <si>
    <t xml:space="preserve">N.25950 ALVARO SANTOS </t>
  </si>
  <si>
    <t xml:space="preserve">N. 25952 ISNARDO MURILLO </t>
  </si>
  <si>
    <t>N. 25953 MIGUEL MARTINEZ</t>
  </si>
  <si>
    <t xml:space="preserve">N. 25954 LUIS MARIA MEJIA </t>
  </si>
  <si>
    <t>N. 25955/56/57 ROBERTO MORALES</t>
  </si>
  <si>
    <t>N. 25958 ANGEL CALDERON</t>
  </si>
  <si>
    <t>N. 25959/60/61 EDGAR CALDEREON</t>
  </si>
  <si>
    <t xml:space="preserve">N. 25962 JAIME SIERRA </t>
  </si>
  <si>
    <t xml:space="preserve">N. 25963 PASCUAL MORENO </t>
  </si>
  <si>
    <t xml:space="preserve">N. 25964 DOMITILA SIERRA </t>
  </si>
  <si>
    <t>N. 25965 ALEXANDER SANCHEZ</t>
  </si>
  <si>
    <t>N. 25951 HERNANDO MUÑOZ</t>
  </si>
  <si>
    <r>
      <t xml:space="preserve">CHOCOLATE GIRONES CANCELO FACTURA </t>
    </r>
    <r>
      <rPr>
        <i/>
        <sz val="11"/>
        <color theme="1"/>
        <rFont val="Calibri"/>
        <family val="2"/>
        <scheme val="minor"/>
      </rPr>
      <t>N.1457</t>
    </r>
  </si>
  <si>
    <t>CHEQUE NACIONAL N. 065674 (LUIS SANABRIA)</t>
  </si>
  <si>
    <t xml:space="preserve">CHEQUES </t>
  </si>
  <si>
    <t>N. 25810 UNION EXPOAGRO</t>
  </si>
  <si>
    <t>PRESTAMO EIVER ALEXANDER SUAREZ</t>
  </si>
  <si>
    <t>SALDO CRISTOBAL ROMAN MATERIALES</t>
  </si>
  <si>
    <t>MATERIALES OBRA PLAYON</t>
  </si>
  <si>
    <t xml:space="preserve">FACTURA TAPICERIA QUINTERO </t>
  </si>
  <si>
    <t xml:space="preserve">FREDY POVEDA </t>
  </si>
  <si>
    <t>DOMINICAL JOSE LUIS MENESES</t>
  </si>
  <si>
    <t>N. 25967 JESUS JEREZ</t>
  </si>
  <si>
    <t>SEPTIEM/17/16</t>
  </si>
  <si>
    <t>SERVICIO DE LUZ PLAYON</t>
  </si>
  <si>
    <t>ABONO A RECIBO N. 25992 OSCAR FLOREZ</t>
  </si>
  <si>
    <t xml:space="preserve">FACTURA DE LECHE </t>
  </si>
  <si>
    <t xml:space="preserve">VENTAS DE CACAO </t>
  </si>
  <si>
    <t>PRESTAMO GELSON JAIMES</t>
  </si>
  <si>
    <t>FACTURAS CADENAS</t>
  </si>
  <si>
    <t>PRACTICE MANUEL GOMEZ</t>
  </si>
  <si>
    <t>N. 25968 JUAN DE DIOS PINZON</t>
  </si>
  <si>
    <t>N. 25969 EDINSON QUIÑONEZ</t>
  </si>
  <si>
    <t xml:space="preserve">N. 25970/71 AGUSTIN BLANCO </t>
  </si>
  <si>
    <t xml:space="preserve">N. 25972 FLORALBA </t>
  </si>
  <si>
    <t xml:space="preserve">N. 25973 ISAIAS VALBUENA </t>
  </si>
  <si>
    <t xml:space="preserve">N. 25974 HECTOR MENDOZA </t>
  </si>
  <si>
    <t>N. 25975 LIBIA GUTIERREZ</t>
  </si>
  <si>
    <t xml:space="preserve">N. 25976 ALBA ROSA AREISA </t>
  </si>
  <si>
    <t xml:space="preserve">N. 25977 RUBEN MATEUS </t>
  </si>
  <si>
    <t>N. 25978 HERNAN RAMIREZ</t>
  </si>
  <si>
    <t xml:space="preserve">N. 25979 MARGARITA LUNA </t>
  </si>
  <si>
    <t xml:space="preserve">N. 25980 JAVIER NIÑO </t>
  </si>
  <si>
    <t>N. 25981 JUAN MENDOZA</t>
  </si>
  <si>
    <t>N. 25982 HENRY FLOREZ</t>
  </si>
  <si>
    <t xml:space="preserve">N. 25983/84 HERMINDA SEQUEDA </t>
  </si>
  <si>
    <t>N. 25985 VICTOR LOPEZ</t>
  </si>
  <si>
    <t xml:space="preserve">N. 25986 PEDRO VICENTE CARRILLO </t>
  </si>
  <si>
    <t xml:space="preserve">N. 25987 LUIS ALBERTO </t>
  </si>
  <si>
    <t>N. 25988 JORGE PICON</t>
  </si>
  <si>
    <t xml:space="preserve">N. 25991 JESUS BARRERA </t>
  </si>
  <si>
    <t xml:space="preserve">N. 25993 VICTOR ROSO </t>
  </si>
  <si>
    <t>N. 25994 JOSE SILVA</t>
  </si>
  <si>
    <t>N. 25995 OSCAR FLOREZ</t>
  </si>
  <si>
    <t xml:space="preserve">N. 25996 MARCOS GARCIA </t>
  </si>
  <si>
    <t>N. 25997 RAUL QUIÑONEZ</t>
  </si>
  <si>
    <t xml:space="preserve">N. 25998 ISRAEL AMAYA </t>
  </si>
  <si>
    <t>N. 25999/26000 PASTOR HERNANDEZ</t>
  </si>
  <si>
    <t xml:space="preserve">N. 26001 WILSON RUIZ </t>
  </si>
  <si>
    <t>N. 26002 LEONOR LOPEZ</t>
  </si>
  <si>
    <t xml:space="preserve">N. 26003 ANTONIO ROJAS </t>
  </si>
  <si>
    <t xml:space="preserve">N. 26004 JAVIER BASTO </t>
  </si>
  <si>
    <t>N. 26005 HELIODORO PINZON</t>
  </si>
  <si>
    <t>N. 26006/07 LUIS ENRIQUE MENDEZ</t>
  </si>
  <si>
    <t>N. 26008 RAMIRO PINZON</t>
  </si>
  <si>
    <t xml:space="preserve">N. 26009 MARISOL SIERRA </t>
  </si>
  <si>
    <t>N. 26010/11 BENJAMIN FLOREZ</t>
  </si>
  <si>
    <t>N. 26012 MARINA LOPEZ</t>
  </si>
  <si>
    <t>N. 26013 ADRIANA LOPEZ</t>
  </si>
  <si>
    <t>N. 26014/15 MIGUEL ANGEL</t>
  </si>
  <si>
    <t>N. 26016/17/18 JOSE SIERRA</t>
  </si>
  <si>
    <t>N. N. 26020 VICTOR ALMANZAR</t>
  </si>
  <si>
    <t xml:space="preserve">N. 26021 JOSE VICENTE </t>
  </si>
  <si>
    <t xml:space="preserve">N. 26022 ADOLFO GARAVITO </t>
  </si>
  <si>
    <t xml:space="preserve">N. 26323 MIGUEL PINTO </t>
  </si>
  <si>
    <t xml:space="preserve">N. 26024 JESUS MORENO </t>
  </si>
  <si>
    <t>N. 26025/26 OLGA SANCHEZ</t>
  </si>
  <si>
    <t>N. 26027 ROBERTO CARREÑO</t>
  </si>
  <si>
    <t>N. 26028 MANUEL GOMEZ</t>
  </si>
  <si>
    <t xml:space="preserve">N. 260329 JUAN ENRIQUE OCHOA </t>
  </si>
  <si>
    <t xml:space="preserve">N. 26030 JUVENAL TARAZONA </t>
  </si>
  <si>
    <t xml:space="preserve">N. 26031 EDELMIRA MORA </t>
  </si>
  <si>
    <t xml:space="preserve">N.- 26032 SANDRA PATRICIA </t>
  </si>
  <si>
    <t>N. 26033 NELSON MUÑOZ</t>
  </si>
  <si>
    <t>N. 26035 JESUS PEREZ</t>
  </si>
  <si>
    <t>N. 26036 IVAN PEREZ</t>
  </si>
  <si>
    <t xml:space="preserve">N. 26037 ORLANDO ALBA </t>
  </si>
  <si>
    <t xml:space="preserve">N. 26038 ZORAIDA CAICEDO </t>
  </si>
  <si>
    <t xml:space="preserve">N. 26039 RUBEN SIERRA </t>
  </si>
  <si>
    <t>N. 26040 EDGARDO BARROS</t>
  </si>
  <si>
    <t>N. 26041/42 LILIANA LOPEZ</t>
  </si>
  <si>
    <t xml:space="preserve">N. 26043/44 TERESA CACUA </t>
  </si>
  <si>
    <t xml:space="preserve">N. 26045 OSCAR JULIAN </t>
  </si>
  <si>
    <t>N. 26046 ROBINSON GIL</t>
  </si>
  <si>
    <t xml:space="preserve">N. 26047 DIANA MORA </t>
  </si>
  <si>
    <t>N. 26048/49 WILSON MARTINEZ</t>
  </si>
  <si>
    <t xml:space="preserve">VENTA CAFÉ </t>
  </si>
  <si>
    <t>N. 26050 VARIOS</t>
  </si>
  <si>
    <t>N. 26051 VARIOS</t>
  </si>
  <si>
    <t xml:space="preserve">PRESTAMO WILMAR NIÑO </t>
  </si>
  <si>
    <t>NORTE</t>
  </si>
  <si>
    <t>ANTICIPOS</t>
  </si>
  <si>
    <t>SERVICIO GAS PLAYON</t>
  </si>
  <si>
    <t>PRESTAMO OSCAR FERREIRA(</t>
  </si>
  <si>
    <t>SEPTIEM/19/16</t>
  </si>
  <si>
    <t>FACTURAS TUPERSA SAS</t>
  </si>
  <si>
    <t xml:space="preserve">COMPRAS JUAN PABLO PINTO </t>
  </si>
  <si>
    <t xml:space="preserve">COMPRAS OLIVAN TARAZONA </t>
  </si>
  <si>
    <t xml:space="preserve">GASTOS DIAS MILTON CHIVATA </t>
  </si>
  <si>
    <t>GASTOS VARIOS (CIRO)</t>
  </si>
  <si>
    <t>GASTOS (FACTURAS VARIAS)</t>
  </si>
  <si>
    <t xml:space="preserve">PRESTAMO MARGARITAGODOY </t>
  </si>
  <si>
    <t xml:space="preserve">FACTURA AVISOS Y PUBLICIDAD </t>
  </si>
  <si>
    <t xml:space="preserve">GASTOS VARIOS   </t>
  </si>
  <si>
    <t xml:space="preserve">GASTOS POR ESCOLTAS </t>
  </si>
  <si>
    <t xml:space="preserve">GASTOS POR DESCARGUE </t>
  </si>
  <si>
    <t xml:space="preserve">N. 26052 NESTOR LAGUADO </t>
  </si>
  <si>
    <t>N. 26053/54 GRACIELA HERNANDEZ</t>
  </si>
  <si>
    <t xml:space="preserve">N. 26055/56 DIEGO ESPARZA </t>
  </si>
  <si>
    <t xml:space="preserve">N. 26057/58 LUIS ULFRIDO </t>
  </si>
  <si>
    <t>N. 26059 VIDAL LEGUIZAMON</t>
  </si>
  <si>
    <t>N, 26060 JAVIER VELASQUEZ</t>
  </si>
  <si>
    <t>N. 26061 LUDWIN GUERRERO</t>
  </si>
  <si>
    <t xml:space="preserve">N. 26062/63/64 BERNARDO ROJAS </t>
  </si>
  <si>
    <t xml:space="preserve">N. 26065/66/67 BERNARDO ROJAS </t>
  </si>
  <si>
    <t>N. 26068 PEDRO CALA</t>
  </si>
  <si>
    <t>N. 26069/70 CARLOS GOYENECHE</t>
  </si>
  <si>
    <t xml:space="preserve">N. 26071 JOSE SANGUINO </t>
  </si>
  <si>
    <t>N. 26072 NOLBERTO CHACON</t>
  </si>
  <si>
    <t>N. 26073 MERY IBAÑEZ</t>
  </si>
  <si>
    <t>N. 26074 JAVIER BASTO</t>
  </si>
  <si>
    <t xml:space="preserve">N. 26075 ANGEL MIGUEL </t>
  </si>
  <si>
    <t xml:space="preserve">N. 26076 LUIS ALBERTO </t>
  </si>
  <si>
    <t>N. 26077 HILDA MARIA ORDUZ</t>
  </si>
  <si>
    <t>N. 26078 LIBARDO HERNANDEZ</t>
  </si>
  <si>
    <t xml:space="preserve">N. 26079 JORGE ENRIQUE URIBE </t>
  </si>
  <si>
    <t>N. 26080/81 MATILDE CRISTANCHO</t>
  </si>
  <si>
    <t xml:space="preserve">N. 26082 ALBERTO PARRA </t>
  </si>
  <si>
    <t>N. 26083/84/85 DINAEL PABON</t>
  </si>
  <si>
    <t xml:space="preserve">N. 26086 RAMIRO PRADILLA </t>
  </si>
  <si>
    <t>N. 26087 ISMAEL LOPEZ LASSO</t>
  </si>
  <si>
    <t xml:space="preserve">N. 26088 FREDY ELEUTERIO </t>
  </si>
  <si>
    <t xml:space="preserve">N. 26089 PEDRO LOZANO </t>
  </si>
  <si>
    <t xml:space="preserve">N. 26090 JOSE REYES </t>
  </si>
  <si>
    <t>N. 26091/92 JORGE RODRIGUEZ</t>
  </si>
  <si>
    <t>N. 26093/94 AZUCENA FLOREZ</t>
  </si>
  <si>
    <t xml:space="preserve">N. 26095 ESTEVEN VILLAMIZAR </t>
  </si>
  <si>
    <t xml:space="preserve">N. 26096 CONSTANTINO </t>
  </si>
  <si>
    <t xml:space="preserve">N. 26097 JESUS EDUARDO </t>
  </si>
  <si>
    <t>N. 26098/99 VICENTE GARCIA</t>
  </si>
  <si>
    <t xml:space="preserve">N. 26100 ZOILA ROSA MORA </t>
  </si>
  <si>
    <t>N. 26101 BENJAMIN FLOREZ</t>
  </si>
  <si>
    <t>N. 26102/26103 MIGUEL ANGEL</t>
  </si>
  <si>
    <t xml:space="preserve">N. 26104 JUAN DE JESUS RUEDA </t>
  </si>
  <si>
    <t xml:space="preserve">N. 26105 OLIVERIO NAVAS </t>
  </si>
  <si>
    <t xml:space="preserve">N, 26106 PRIMITIVO LEAL </t>
  </si>
  <si>
    <t>N. 26107/08/09 JAVIER HERNANDEZ</t>
  </si>
  <si>
    <t xml:space="preserve">N. 26110 JULIO CESAR </t>
  </si>
  <si>
    <t xml:space="preserve">N. 26111 TEOFILO QUINTERO </t>
  </si>
  <si>
    <t xml:space="preserve">N. 26112 WENDY ROCIO OVALLE </t>
  </si>
  <si>
    <t xml:space="preserve">N. 26113/14/15 MARINA PIMIENTO </t>
  </si>
  <si>
    <t xml:space="preserve">N. 26116/17/18/19 CARMEN ROSA </t>
  </si>
  <si>
    <t xml:space="preserve">N. 26120 HILDA ROJAS </t>
  </si>
  <si>
    <t xml:space="preserve">N. 26121 MARIA RAMOS </t>
  </si>
  <si>
    <t xml:space="preserve">N. 26122 RICARDO ARAQUE </t>
  </si>
  <si>
    <t>N. 26123 EDGAR FLOREZ</t>
  </si>
  <si>
    <t xml:space="preserve">N. 26124/25 MAXIMILIANO </t>
  </si>
  <si>
    <t xml:space="preserve">N. 26126 DANIEL OSES </t>
  </si>
  <si>
    <t xml:space="preserve">N. 26127 DIEGO RUEDA </t>
  </si>
  <si>
    <t xml:space="preserve">N. 26128 ADONIDES PARADA </t>
  </si>
  <si>
    <t>N. 26129//30 MARIA IDA FLOREZ</t>
  </si>
  <si>
    <t>N. 26131 ANDRES SUAREZ</t>
  </si>
  <si>
    <t>N. 26132 EDIT RODRIGUEZ</t>
  </si>
  <si>
    <t xml:space="preserve">N. 26133 PASCUAL SEQUEDA </t>
  </si>
  <si>
    <t xml:space="preserve">N. 26134 NOLBERTO REY </t>
  </si>
  <si>
    <t xml:space="preserve">N. 26135 ELIAS CALDERON </t>
  </si>
  <si>
    <t xml:space="preserve">N. 26136/37 GERARDO ARCINIEGAS </t>
  </si>
  <si>
    <t>N. 26138 HERNAN MUÑOZ</t>
  </si>
  <si>
    <t xml:space="preserve">N. 26139 GONZALO GARCIA </t>
  </si>
  <si>
    <t>N. 26140 MARTIN LOPEZ</t>
  </si>
  <si>
    <t>N. 26141 HERCILIA CRUZ</t>
  </si>
  <si>
    <t xml:space="preserve">N. 26143 DENISE ASTRO </t>
  </si>
  <si>
    <t xml:space="preserve">N. 26144/45 MARIA ALCIRA ACUÑA </t>
  </si>
  <si>
    <t>N. 26146 ROBINSON HERNANDEZ</t>
  </si>
  <si>
    <t>N. 26747 FANNY BETANCUR</t>
  </si>
  <si>
    <t>N. 26148 ANGEL RONDEROS</t>
  </si>
  <si>
    <t>N. 26149 WILSON PUENTES</t>
  </si>
  <si>
    <t xml:space="preserve">N. 26150 VARIOS </t>
  </si>
  <si>
    <t>N. 26151 VARIOS</t>
  </si>
  <si>
    <t>COMPRA DE TAMO (14520*70)</t>
  </si>
  <si>
    <t xml:space="preserve">SERVICIO DE LUZ GUARUMO </t>
  </si>
  <si>
    <t xml:space="preserve">SERVICIO DE CLARO PINOS </t>
  </si>
  <si>
    <t>PRESTAMO OSCAR FERREIRA (RECARGA )</t>
  </si>
  <si>
    <t xml:space="preserve">GASTOS POR MENSAJERIA </t>
  </si>
  <si>
    <t>CHEQUE N. 06579 (LUIS SANABRIA NACIONAL)</t>
  </si>
  <si>
    <t>RECIBO DE KARINA</t>
  </si>
  <si>
    <t>RECIBO KARINA</t>
  </si>
  <si>
    <t>SEPTIEM/20/16</t>
  </si>
  <si>
    <t xml:space="preserve">FACTURA N. SA1257 GRUPO ALIMENTICIO </t>
  </si>
  <si>
    <t xml:space="preserve">PRACTICE LILIA VARGAS DE FIGUEROA </t>
  </si>
  <si>
    <t>ANTICIPO JAIME PALACIO(VENTA MULA DE CAFÉ)</t>
  </si>
  <si>
    <t>QUINCENA RODRIGO FERREIRA</t>
  </si>
  <si>
    <t>GASTOS POR CAJA (MASCARAS)</t>
  </si>
  <si>
    <t>N. 26152 EXPEDITO MORENO</t>
  </si>
  <si>
    <t xml:space="preserve">N. 26153 EDINSON VALBUENA </t>
  </si>
  <si>
    <t>N. 26154/55 ANA LEONOR</t>
  </si>
  <si>
    <t>N. 26156 CARLOS CASTRO</t>
  </si>
  <si>
    <t>N. 26158 SIERVO CARREÑO</t>
  </si>
  <si>
    <t>N. 26159/60 GABRIEL QUIÑONEZ</t>
  </si>
  <si>
    <t>N. 26161/62/63 DONAHI DIAZ</t>
  </si>
  <si>
    <t xml:space="preserve">N. 26164 ORLANDO ALBA </t>
  </si>
  <si>
    <t xml:space="preserve">N. 26165 ROSA MARIA MENDOZA </t>
  </si>
  <si>
    <t>N. 26166 ARNULFO SUAREZ</t>
  </si>
  <si>
    <t xml:space="preserve">N. 26167 JULIO EDGAR </t>
  </si>
  <si>
    <t xml:space="preserve">N. 26168 LUIS MONSALVE </t>
  </si>
  <si>
    <t>N. 26169 HILDA MARIA ORDUZ</t>
  </si>
  <si>
    <t xml:space="preserve">N. 26170 ANTONIO ROJAS </t>
  </si>
  <si>
    <t>N. 26171 VICTOR MANUEL VEGA</t>
  </si>
  <si>
    <t>N. 26172 RAMIRO LEON</t>
  </si>
  <si>
    <t>N. 26173 ROSALINA FLOREZ</t>
  </si>
  <si>
    <t>N. 26174 GLADIS FLOREZ</t>
  </si>
  <si>
    <t>N. 26175 MARIA DIAZ</t>
  </si>
  <si>
    <t>N. 26176/77 GABRIEL JAIMES</t>
  </si>
  <si>
    <t>N. 26178 MAURICIO VARGAS</t>
  </si>
  <si>
    <t>N. 26179 MARIANO MARTINEZ</t>
  </si>
  <si>
    <t xml:space="preserve">N. 26181/82 FREDY ELEUTERIO </t>
  </si>
  <si>
    <t>N. 26183 SALOMON GUTIERREZ</t>
  </si>
  <si>
    <t>N. 26184 CARLOS PICON</t>
  </si>
  <si>
    <t>N. 26185 JESUS CAÑIZALES</t>
  </si>
  <si>
    <t>N. 26186/87/88 DAVID VARGAS MUÑOZ</t>
  </si>
  <si>
    <t>N. 26189 MONICA DUARTE</t>
  </si>
  <si>
    <t>N. 26190 HERMINZO QUINTERO</t>
  </si>
  <si>
    <t>N. 26192 MARCOS LANDINEZ</t>
  </si>
  <si>
    <t xml:space="preserve">N. 26193 MONICA DUARTE </t>
  </si>
  <si>
    <t xml:space="preserve">N. 26197 CELINO PARDO </t>
  </si>
  <si>
    <t xml:space="preserve">N. 26200 ELIECER PINTO </t>
  </si>
  <si>
    <t xml:space="preserve">N. 26201 ALEJANDRO PINILLA </t>
  </si>
  <si>
    <t xml:space="preserve">N. 26202 JAIME OJEDA </t>
  </si>
  <si>
    <t xml:space="preserve">N. 26203 GLADIS RUEDA </t>
  </si>
  <si>
    <t xml:space="preserve">N. 26204 MARIO TARAZONA </t>
  </si>
  <si>
    <t>N. 26205/06 NELLY GOMEZ</t>
  </si>
  <si>
    <t xml:space="preserve">N. 26207 LILIA VARGAS </t>
  </si>
  <si>
    <t>N. 26208 HUGO GOMEZ</t>
  </si>
  <si>
    <t>N. 26209/10 ANGEL CIRO JEREZ</t>
  </si>
  <si>
    <t>N. 26211 MARCO TULIO CACERES</t>
  </si>
  <si>
    <t>N. 26212 CARLOS LANDAZABAL</t>
  </si>
  <si>
    <t>N. 26213 ANTONIO GOMEZ</t>
  </si>
  <si>
    <t>N. 26214 CAROLIPO TELLEZ</t>
  </si>
  <si>
    <t xml:space="preserve">TRAMITES CAMBIO DE CARROCERIA </t>
  </si>
  <si>
    <t>N. 26215 FRANCISCO LOPEZ</t>
  </si>
  <si>
    <t>N. 26216 JERSON CALDERON</t>
  </si>
  <si>
    <t xml:space="preserve">GASTOS POR DOMICILIOS </t>
  </si>
  <si>
    <t xml:space="preserve">N. 26217 RACAFE </t>
  </si>
  <si>
    <t>CHEQUES NORTE</t>
  </si>
  <si>
    <t xml:space="preserve">N. 26218 VARIOS </t>
  </si>
  <si>
    <t xml:space="preserve">N. 26219/20 VARIOS </t>
  </si>
  <si>
    <t>URBINA</t>
  </si>
  <si>
    <t>RODRIGO RACAFE CANCELO (50%)DEPOSITO (450)</t>
  </si>
  <si>
    <t>SEPTIEM/21/16</t>
  </si>
  <si>
    <t xml:space="preserve">PRACTICE DAVID VASGAS </t>
  </si>
  <si>
    <t xml:space="preserve">VENTA CACAO HIPOLITO </t>
  </si>
  <si>
    <t xml:space="preserve">FLORISTERIA LOS OSITOS </t>
  </si>
  <si>
    <t>GASTOS POR CAJA (NORTE )</t>
  </si>
  <si>
    <t>GASTOS POR CAJA (CAMIONES)</t>
  </si>
  <si>
    <t xml:space="preserve">PAPELES ALCALDIA RIONEGRO </t>
  </si>
  <si>
    <t>PRESTAMO JAIME VILLAMIZAR</t>
  </si>
  <si>
    <t xml:space="preserve">N. 26221 FABIAN DELGADO </t>
  </si>
  <si>
    <t>N. 26222/23 GERMAN ORDUZ</t>
  </si>
  <si>
    <t>N. 26224 JACINTO HERREÑO</t>
  </si>
  <si>
    <t xml:space="preserve">N. 26225 LORENZO RAMOS </t>
  </si>
  <si>
    <t>N. 26226 HERNANDO PABON</t>
  </si>
  <si>
    <t xml:space="preserve">N. 26227 MILIO GONZALES </t>
  </si>
  <si>
    <t>N. 26228 MARIANO GOMEZ</t>
  </si>
  <si>
    <t xml:space="preserve">N. 26229 ABRAHAN SANABRIA </t>
  </si>
  <si>
    <t xml:space="preserve">N. 26230 JAVIER BASTO </t>
  </si>
  <si>
    <t xml:space="preserve">N. 26231 JULIO GARZA </t>
  </si>
  <si>
    <t>N. 26232 HERMIDEZ GARAY</t>
  </si>
  <si>
    <t>N. 26233/34 HERNANDO CRUZ</t>
  </si>
  <si>
    <t>N. 26235 OSCAR DIAZ</t>
  </si>
  <si>
    <t>N. 26236 YESID GOMEZ</t>
  </si>
  <si>
    <t xml:space="preserve">N. 26237 VIDAL SILVA </t>
  </si>
  <si>
    <t xml:space="preserve">N. 26238 PRIMITIVO LEAL </t>
  </si>
  <si>
    <t>N. 26239 PRIMITIVO LEAL</t>
  </si>
  <si>
    <t xml:space="preserve">N. 26240/41/42 RAFAEL ESPINOSA </t>
  </si>
  <si>
    <t>N. 26243/44 FELIX GOMEZ</t>
  </si>
  <si>
    <t>N. 26245 ROBINSON GIL</t>
  </si>
  <si>
    <t xml:space="preserve">N. 26246 ORLANDO ALBA </t>
  </si>
  <si>
    <t>N. 26247 LUIS ALBERTO FLOREZ</t>
  </si>
  <si>
    <t xml:space="preserve">N. 26248/49 BLANCA EDILMA </t>
  </si>
  <si>
    <t xml:space="preserve">N. 26250 ALFONSO MUÑOZ </t>
  </si>
  <si>
    <t xml:space="preserve">N. 26251 KAREN GONZALES </t>
  </si>
  <si>
    <t xml:space="preserve">N. 26253/54 FELIX BARRERA </t>
  </si>
  <si>
    <t xml:space="preserve">N. 26255 OBDULIO CORREA </t>
  </si>
  <si>
    <t>N. 26257 JAIRO LEON</t>
  </si>
  <si>
    <t xml:space="preserve">N. 26258 ANA BEATRIZ </t>
  </si>
  <si>
    <t>N. 26259 ANA BEATRIZ</t>
  </si>
  <si>
    <t xml:space="preserve">N. 26260/61 ARQUIMEDEZ HIGUERA </t>
  </si>
  <si>
    <t>N. 26262 FAUSTINO PINTO</t>
  </si>
  <si>
    <t>N. 26263 URBANO COLMENARES</t>
  </si>
  <si>
    <t xml:space="preserve">N. 26264 VARIOS </t>
  </si>
  <si>
    <t xml:space="preserve">N. 26265 VARIOS </t>
  </si>
  <si>
    <t xml:space="preserve">N. 26266 ISMAEL ANAYA </t>
  </si>
  <si>
    <t xml:space="preserve">N. 26267/68/69 DAVID VARGAS </t>
  </si>
  <si>
    <t xml:space="preserve">N. 26270 ALEJANDRO PINILLA </t>
  </si>
  <si>
    <t xml:space="preserve">N. 26271 ANDELFO BUENO </t>
  </si>
  <si>
    <t xml:space="preserve">N. 26272 LUIS ERNESTO BUENO </t>
  </si>
  <si>
    <t>N. 26273/74 MARIELA SUAREZ</t>
  </si>
  <si>
    <t>N. 26275 MARIA EUGENIA ORTIZ</t>
  </si>
  <si>
    <t xml:space="preserve">N. 26276 SEBASTIAN FERREIRA </t>
  </si>
  <si>
    <t xml:space="preserve">N, 26277/78 LUIS BAUTISTA </t>
  </si>
  <si>
    <t xml:space="preserve">N. 26279 LUIS EMILIO </t>
  </si>
  <si>
    <t>N. 26280/81 ROBERTO MORALES</t>
  </si>
  <si>
    <t>N. 26282/83 EDGAR MARTINEZ</t>
  </si>
  <si>
    <t>N. 26142 NOLBERTO LOPEZ</t>
  </si>
  <si>
    <t xml:space="preserve">NESTOR FIALLO CANCELO VALE </t>
  </si>
  <si>
    <t>N. 26284 RICARDO RIVERO</t>
  </si>
  <si>
    <t>N. 26285/86 SUSANA ROA</t>
  </si>
  <si>
    <t xml:space="preserve">N. 26287 LUCAS MORENO </t>
  </si>
  <si>
    <t>N. 26288 BLANCA GONZALES</t>
  </si>
  <si>
    <t xml:space="preserve">FACTURA ELECTRILUJOS </t>
  </si>
  <si>
    <t>CHEQUES</t>
  </si>
  <si>
    <t>VALES NORTE</t>
  </si>
  <si>
    <t>SEPTIEM/22/16</t>
  </si>
  <si>
    <t>RETIRO PARA CAJA CHEQUE N. 26385/0</t>
  </si>
  <si>
    <t>SALDO CONTRATO ELECTRICO (PLAYON)</t>
  </si>
  <si>
    <t xml:space="preserve">DEVOLUCION TRAMITES TRANSITO </t>
  </si>
  <si>
    <t>ELIECER ROJAS CANCELO LETRA</t>
  </si>
  <si>
    <t xml:space="preserve">PRACTICE MARCO FIDEL COTE </t>
  </si>
  <si>
    <t xml:space="preserve">SALDO CONTRATO CRISTOBAL ROMAN </t>
  </si>
  <si>
    <t>PAGINA WED COMERCIALIZADORA OSCAR FERREIRA</t>
  </si>
  <si>
    <t>N. 26289 WILSON VILLAMIZAR</t>
  </si>
  <si>
    <t>N. 26290/91 HERMIDEZ LEON</t>
  </si>
  <si>
    <t>N. 26292 FLOR MARIA PEDRAZA</t>
  </si>
  <si>
    <t xml:space="preserve">N. 26293 PRIMITIVO LEAL </t>
  </si>
  <si>
    <t>N. 26294 EUCLIDES VELASQUEZ</t>
  </si>
  <si>
    <t>N. 26295 IVAN PEREZ</t>
  </si>
  <si>
    <t>N. 26296 JAVIER BASTO</t>
  </si>
  <si>
    <t>N. 26297 NELSON BOHORQUEZ</t>
  </si>
  <si>
    <t>N. 26298/99 FELIX DIAZ</t>
  </si>
  <si>
    <t xml:space="preserve">N. 26300 JOSE FERNANDO </t>
  </si>
  <si>
    <t>N. 26301 ABEL PICON</t>
  </si>
  <si>
    <t xml:space="preserve">N. 26302 OVIDIO BASTO </t>
  </si>
  <si>
    <t xml:space="preserve">N 26303 ALBERTO BUITRAGO </t>
  </si>
  <si>
    <t xml:space="preserve">N. 26304 JUAN BAUTISTA </t>
  </si>
  <si>
    <t>N. 26306  REYES VARGAS</t>
  </si>
  <si>
    <t>N. 26308/09 SERGIO LANDAZABAL</t>
  </si>
  <si>
    <t>N. 26310/11 ANTONIO GOMEZ</t>
  </si>
  <si>
    <t>N. 26312 JIMMY PAREDES</t>
  </si>
  <si>
    <t xml:space="preserve">N. 26314 HUMBERTO PRADA </t>
  </si>
  <si>
    <t xml:space="preserve">N. 26315/16 LILIA VARGAS </t>
  </si>
  <si>
    <t xml:space="preserve">N. 26317 JOSE LOZADA </t>
  </si>
  <si>
    <t>N. 26318 GABRIEL QUIÑONEZ</t>
  </si>
  <si>
    <t xml:space="preserve">N. 26319/20/21 ROQUE ALBERTO </t>
  </si>
  <si>
    <t>N. 26322 SAMUEL SARMIENTO</t>
  </si>
  <si>
    <t xml:space="preserve">N. 26323/24/25 CARMEN ROSA </t>
  </si>
  <si>
    <t xml:space="preserve">N. 26326 JAIME OJEDA </t>
  </si>
  <si>
    <t>N. 26327 HENRY BOHORQUEZ</t>
  </si>
  <si>
    <t xml:space="preserve">N. 26328 LAURA MENDOZA </t>
  </si>
  <si>
    <t xml:space="preserve">N. 26329/30 JHON CHAVARRIAGA </t>
  </si>
  <si>
    <t>N. 26331 ADRIANA ROCIO</t>
  </si>
  <si>
    <t>N. 26340  ANDERSON</t>
  </si>
  <si>
    <t>N. 26342  MARCO FIDEL COTE</t>
  </si>
  <si>
    <t xml:space="preserve">N. 26343/26344 NIDIA ACEVEDO </t>
  </si>
  <si>
    <t>N. 26346/47 MARIO OSORIO</t>
  </si>
  <si>
    <t xml:space="preserve">N. 26348 MARIO OSORIO </t>
  </si>
  <si>
    <t>N. 26349/50 MISAEL MONTAÑEZ</t>
  </si>
  <si>
    <t xml:space="preserve">N. 26351  LUIS ALFONSO </t>
  </si>
  <si>
    <t xml:space="preserve">N. 26352/53 PEDRO CABALLERO </t>
  </si>
  <si>
    <t>N. 26356 ROSALBA ALVAREZ</t>
  </si>
  <si>
    <t xml:space="preserve">N. 26357 ELBER ZAMBRANO </t>
  </si>
  <si>
    <t xml:space="preserve">N. 26358 LUIS SOLANO </t>
  </si>
  <si>
    <t>N. 26359 ASDRUBAL TARAZONA</t>
  </si>
  <si>
    <t>FACTURA ALIRIO HERNANDEZ</t>
  </si>
  <si>
    <t>FACTURA BENGIMIN PABON</t>
  </si>
  <si>
    <t xml:space="preserve">N. 26360 VARIOS </t>
  </si>
  <si>
    <t>N. 26361 VARIOS</t>
  </si>
  <si>
    <t>JAIME VILLAMIZAR</t>
  </si>
  <si>
    <t>RETIRO PARA CAJA CHEQUE N. 36872-6</t>
  </si>
  <si>
    <t>N. 26339 ORLANDO  ORTIZ</t>
  </si>
  <si>
    <t xml:space="preserve">RECARGA DE EXTINTORES </t>
  </si>
  <si>
    <t>ISRAEL GELVEZ (COMPRA)</t>
  </si>
  <si>
    <t>N. 26252 ORLANDO SANCHEZ</t>
  </si>
  <si>
    <t>N. 26362 VARIOS</t>
  </si>
  <si>
    <t>ARQUEO</t>
  </si>
  <si>
    <t>ANTICIPO GERARDO ORE</t>
  </si>
  <si>
    <t xml:space="preserve">CHEQUES NORTE </t>
  </si>
  <si>
    <t>CAJA NORTE</t>
  </si>
  <si>
    <t>SEPTIEM/23/16</t>
  </si>
  <si>
    <t>CHEQUE NACIONAL DE CHOCOLATES</t>
  </si>
  <si>
    <t>PAGO GANADO GUSTAVO CASANOVA</t>
  </si>
  <si>
    <t>INTERESES ZORAIDA LOPERA</t>
  </si>
  <si>
    <t xml:space="preserve">PAGO PRACTICE EDUVINA ARIAS </t>
  </si>
  <si>
    <t>PAGO PRACTICE LILIA VARGAS</t>
  </si>
  <si>
    <t>PAGO PRACTICE JORGE RODRIGUEZ</t>
  </si>
  <si>
    <t>PAGO PRACTICE EVELIO OSORIO</t>
  </si>
  <si>
    <t>N. 26332-33-34 JAIME VILLAMIZAR</t>
  </si>
  <si>
    <t>N. 24562 ELIECER PEDRAZA</t>
  </si>
  <si>
    <t>N. 26196 OSCAR TRUJILLO</t>
  </si>
  <si>
    <t>N. 26363 BERNARDO QUIÑONEZ</t>
  </si>
  <si>
    <t>N. 26364 HUGO GUERRERO</t>
  </si>
  <si>
    <t xml:space="preserve">N. 26365 MIGUEL NIÑO </t>
  </si>
  <si>
    <t>N. 26366 JAVIER</t>
  </si>
  <si>
    <t>N. 26367-68 HUMBERTO BLANCO</t>
  </si>
  <si>
    <t>N. 26369-70 LETICIA GARCIA</t>
  </si>
  <si>
    <t>N. 26371 JAIRO MORALES</t>
  </si>
  <si>
    <t>N. 26372 JORGE LOPEZ</t>
  </si>
  <si>
    <t>N. 26373 ADAN FERNANDEZ</t>
  </si>
  <si>
    <t>N. 26374 ASUNCION MARIÑO</t>
  </si>
  <si>
    <t>N. 26375-76 TEOFILO SUAREZ</t>
  </si>
  <si>
    <t>N. 26377-78-79-80 GABRIEL ARCINIEGAS</t>
  </si>
  <si>
    <t>N. 26381-82 HERNANDO</t>
  </si>
  <si>
    <t>N. 26383 HILDA ROJAS</t>
  </si>
  <si>
    <t>N. 26384-85 JESUS CHIA</t>
  </si>
  <si>
    <t>N. 26386 SAUL RUEDA</t>
  </si>
  <si>
    <t>N. 26387 RAMIRO PINZON</t>
  </si>
  <si>
    <t>N. 26388-89 GELSON JAIMES</t>
  </si>
  <si>
    <t>N. 26390 JORGE RODRIGUEZ</t>
  </si>
  <si>
    <t>N. 26391 ALVARO PABON</t>
  </si>
  <si>
    <t>N. 26392 MARTHA ORTEGA</t>
  </si>
  <si>
    <t>N. 26393-94 EMERITA PEÑARANDA</t>
  </si>
  <si>
    <t>N. 26395 MARIA LUISA OCHOA</t>
  </si>
  <si>
    <t>N. 26396 SANDRA CASTILLO</t>
  </si>
  <si>
    <t>N. 26397-98 INES VARGAS AYALA</t>
  </si>
  <si>
    <t>N. 26399 JUAN DE JESUS RUEDA</t>
  </si>
  <si>
    <t>N. 26400 HILDA FLOREZ</t>
  </si>
  <si>
    <t>N. 26401 REYNALDO TORRES</t>
  </si>
  <si>
    <t>N. 26402-03 FROILAN LIEVANO</t>
  </si>
  <si>
    <t>N. 26407 JOSE ANTONIO RUEDA</t>
  </si>
  <si>
    <t>N. 26408 ESEQUIEL MANCILLA</t>
  </si>
  <si>
    <t>N. 26409 YAKELINE GUERRERO</t>
  </si>
  <si>
    <t>N. 26410 ISRAEL AMAYA</t>
  </si>
  <si>
    <t>N. 26413 JORGE SUAREZ</t>
  </si>
  <si>
    <t>N. 26414 JAIME HERRERA</t>
  </si>
  <si>
    <t>N. 26415 ELIAS MEDINA</t>
  </si>
  <si>
    <t>N. 26416-17 ELIAS CALDERON</t>
  </si>
  <si>
    <t>N. 26418-19 WILFRIDO REY</t>
  </si>
  <si>
    <t>N. 26420 ALFONSO PABON</t>
  </si>
  <si>
    <t>N. 26421 BEIVER GALVIZ BACCA</t>
  </si>
  <si>
    <t>N. 26425-26 CLAUDIA GOMEZ</t>
  </si>
  <si>
    <t>N. 26430 LUIS MARIA MEJIA</t>
  </si>
  <si>
    <t>N. 26437 HECTOR CABANZO</t>
  </si>
  <si>
    <t>N. 26438 ALIRIO AYALA</t>
  </si>
  <si>
    <t>N. 26439 OLINDA CAMACHO</t>
  </si>
  <si>
    <t>N. 26440 RICARDO ARAQUE</t>
  </si>
  <si>
    <t>N. 26441-42 MARINA BAUTISTA</t>
  </si>
  <si>
    <t>N. 26444 LILIA VARGAS</t>
  </si>
  <si>
    <t>N. 26445 ERNESTO JURADO</t>
  </si>
  <si>
    <t>N. 26446 MIGUEL ARDILA</t>
  </si>
  <si>
    <t>N. 26447 LUCAS CAMACHO</t>
  </si>
  <si>
    <t>N. 26450-51 ALFONSO MUÑOZ</t>
  </si>
  <si>
    <t>N. 26452 WILSON DELGADO</t>
  </si>
  <si>
    <t>N. 26453 JUAN ROMERO</t>
  </si>
  <si>
    <t>N. 26454 ESPERANZA</t>
  </si>
  <si>
    <t>N. 26455 JOSE APARICIO</t>
  </si>
  <si>
    <t>N. 26457-58 CARLOS JAIMES</t>
  </si>
  <si>
    <t>N. 26459 JORGE MARIQUE</t>
  </si>
  <si>
    <t>N. 26460 ESTHELA JAIMES</t>
  </si>
  <si>
    <t>N. 26461-62 VARIOS</t>
  </si>
  <si>
    <t>PRESTAMO MARGARITA</t>
  </si>
  <si>
    <t xml:space="preserve">DEPOSITOS ICA </t>
  </si>
  <si>
    <t xml:space="preserve">PRESTAMO NUMA MELGAREJO </t>
  </si>
  <si>
    <t>ANTICIPO  ALVARO VARGAS</t>
  </si>
  <si>
    <t>ROTOS</t>
  </si>
  <si>
    <t xml:space="preserve">GERARDO OREJARENA </t>
  </si>
  <si>
    <t>BLANCA CECILIA</t>
  </si>
  <si>
    <t>ALVARO VARGAS</t>
  </si>
  <si>
    <t>SEPTIEM/24/16</t>
  </si>
  <si>
    <t>ANTICIPO JOSE FERNANDO VASQUEZ</t>
  </si>
  <si>
    <t>N. 26463 JUAN DE DIOS PINZON</t>
  </si>
  <si>
    <t>N. 26464 RITO VALBUENA</t>
  </si>
  <si>
    <t>N. 26465-66 HENRY REY</t>
  </si>
  <si>
    <t>N. 26467 WILSON MENDOZA</t>
  </si>
  <si>
    <t>N. 26468 NICOLAS RODRIGUEZ</t>
  </si>
  <si>
    <t>N. 26469 JESUS BARRERA</t>
  </si>
  <si>
    <t>N. 26472 JOSE ANDRES</t>
  </si>
  <si>
    <t>N. 26473-74 IGNACIO ANTONIO</t>
  </si>
  <si>
    <t>N. 26471-75 ALVARO BARRIOS</t>
  </si>
  <si>
    <t>N. 26476-77 NOHEMI BARRERA</t>
  </si>
  <si>
    <t>N. 26478-79-80 EMILIANO VALBUENA</t>
  </si>
  <si>
    <t>N. 26481 HERMIDEZ PACHECO</t>
  </si>
  <si>
    <t>N. 26482 HIGINIO PEREZ</t>
  </si>
  <si>
    <t>N. 26483 EVELIO ARIAS</t>
  </si>
  <si>
    <t>N. 26484 SEBASTIAN SEQUEDA</t>
  </si>
  <si>
    <t>N. 26485 ALONSO GAMBOA</t>
  </si>
  <si>
    <t>N. 26486 NESTOR MENDOZA</t>
  </si>
  <si>
    <t>N. 26487 LUIS JESUS</t>
  </si>
  <si>
    <t>N. 26488 PEDRO VICENTE</t>
  </si>
  <si>
    <t>N. 26489 NOHEMA AMAYA</t>
  </si>
  <si>
    <t>N. 26490 NOHEMI QUIÑONEZ</t>
  </si>
  <si>
    <t>N. 26491 VICTOR TARAZONA</t>
  </si>
  <si>
    <t>N. 26492 VICTOR TARAZONA</t>
  </si>
  <si>
    <t>N. 26493 MARIA CRISTANCHO</t>
  </si>
  <si>
    <t>N. 26494-95-96-97 ESPERANZA SANCHEZ</t>
  </si>
  <si>
    <t>N. 26498 JORGE GARCIA</t>
  </si>
  <si>
    <t>N. 26499 ALBA ROSA ARESIA</t>
  </si>
  <si>
    <t>N. 26500 ALBA ROSA AREISA</t>
  </si>
  <si>
    <t>N. 26501 PATROCINIO</t>
  </si>
  <si>
    <t>N. 26502 MARIA ARIAS</t>
  </si>
  <si>
    <t>N. 26503-04-05 TEOFILO PRADILLA</t>
  </si>
  <si>
    <t>N. 26506 BLANCA CECILIA</t>
  </si>
  <si>
    <t>N. 26507 PRIMITIVO LEAL</t>
  </si>
  <si>
    <t>N. 26510 JAVIER BASTO</t>
  </si>
  <si>
    <t>N. 26511 JOSE JAIMES GELVEZ</t>
  </si>
  <si>
    <t>N. 26512 GONZALO PEREZ</t>
  </si>
  <si>
    <t>N. 26513 WILLIAM VILLAMIZAR</t>
  </si>
  <si>
    <t xml:space="preserve">N. 26514 OBDULIO CORREA </t>
  </si>
  <si>
    <t>N. 26515 ANGY PANTOJA</t>
  </si>
  <si>
    <t>N. 26516 OSCAR BAUTISTA</t>
  </si>
  <si>
    <t>N. 26517 ALFONSO ROJAS</t>
  </si>
  <si>
    <t xml:space="preserve">N. 26518 GRACILIANO AMADO </t>
  </si>
  <si>
    <t xml:space="preserve">N. 26519-20 JOSE DE JESUS </t>
  </si>
  <si>
    <t>N. 26521 ARGELIO SANDOVAL</t>
  </si>
  <si>
    <t>N. 26523 ZORAIDA CAICEDO</t>
  </si>
  <si>
    <t>N. 26524 ABDON ARCINIEGAS</t>
  </si>
  <si>
    <t>N. 26525 CRISTOBAL</t>
  </si>
  <si>
    <t>N. 26526 NELSON HERNANDO</t>
  </si>
  <si>
    <t>N. 26527 OVIDIO BASTO</t>
  </si>
  <si>
    <t>N. 26528-29 HERNAN VILLAMIZAR</t>
  </si>
  <si>
    <t>N. 26522-30 OLFRAN GUERRERO</t>
  </si>
  <si>
    <t>N. 26532 BENANCIO RUEDA</t>
  </si>
  <si>
    <t>N. 26535 MIGUEL CHIA</t>
  </si>
  <si>
    <t>N. 26536 CELSO CAMACHO</t>
  </si>
  <si>
    <t>N. 26537 JOSE CAICEDO</t>
  </si>
  <si>
    <t>N. 26538 TRIUNFO JOSE</t>
  </si>
  <si>
    <t>N. 26539 JOSE FERNEY ORTEGA</t>
  </si>
  <si>
    <t>N. 26540 OSCAR OCHOA</t>
  </si>
  <si>
    <t>N. 26541 JUAN ENRIQUE OCHOA</t>
  </si>
  <si>
    <t>N. 26542-43 NERY GUARIN</t>
  </si>
  <si>
    <t>N. 26544 PEDRO ALARCON</t>
  </si>
  <si>
    <t xml:space="preserve">N. 26545 PEDRO ALARCON </t>
  </si>
  <si>
    <t>N. 26546-47-48 RAUL QUIÑONEZ</t>
  </si>
  <si>
    <t>N. 26550 ELIECER ORDOÑEZ</t>
  </si>
  <si>
    <t>N. 26551 ARTURO SANTAMARIA</t>
  </si>
  <si>
    <t>N. 26552 ANISETO ROJAS</t>
  </si>
  <si>
    <t>N. 26553 BERNARDO ROJAS</t>
  </si>
  <si>
    <t>N. 26554 HUMBERTO</t>
  </si>
  <si>
    <t>N. 26555 JOSE ALEN FLOREZ</t>
  </si>
  <si>
    <t>N. 26556 ELBER FANDIÑO</t>
  </si>
  <si>
    <t>N. 26557-58-59 MISAEL PABON</t>
  </si>
  <si>
    <t>N. 26560 LEONARDO MOYANO</t>
  </si>
  <si>
    <t>N. 26561-62 JOSE NAVAS</t>
  </si>
  <si>
    <t>N. 26563 MATILDE MATILLA</t>
  </si>
  <si>
    <t xml:space="preserve">N. 26564 LUIS EVELIO </t>
  </si>
  <si>
    <t>N. 26565 LUIS GUTIERREZ</t>
  </si>
  <si>
    <t xml:space="preserve">N. 26566-67 MARIA SOTTO </t>
  </si>
  <si>
    <t>N. 26568 MARIA SOTTO</t>
  </si>
  <si>
    <t>N. 26569-70 MARIA SOTTO</t>
  </si>
  <si>
    <t>N. 26571 JORGE MEDINA</t>
  </si>
  <si>
    <t>N. 26572-73 AMELY MARTINEZ</t>
  </si>
  <si>
    <t>N. 26574 MANUEL GOMEZ</t>
  </si>
  <si>
    <t>N. 26575 BENJAMIN FLOREZ</t>
  </si>
  <si>
    <t>N. 26576 WILSON ARMANDO</t>
  </si>
  <si>
    <t>N. 26577 FRANCISCO LOPEZ</t>
  </si>
  <si>
    <t>N. 26578 ISABEL VEGA</t>
  </si>
  <si>
    <t>N. 26579 EDEN FLOREZ</t>
  </si>
  <si>
    <t>N. 26580 HILDA MARIA ORDUZ</t>
  </si>
  <si>
    <t>N. 26581 CENAIDA GUERRERO</t>
  </si>
  <si>
    <t>N. 26582-83 MARTHA YANET</t>
  </si>
  <si>
    <t>N. 26584 JAIRO GUERRERO</t>
  </si>
  <si>
    <t>N. 26585 JESUS JEREZ</t>
  </si>
  <si>
    <t>N. 26586 MIGUEL ARDILA</t>
  </si>
  <si>
    <t>N. 26587 PASTOR HERNANDEZ</t>
  </si>
  <si>
    <t>N. 26588 RAMIRO CAICEDO</t>
  </si>
  <si>
    <t>N. 26589-90 WILFREDO REY</t>
  </si>
  <si>
    <t>N. 26591-92 ONILDE ORTEGA</t>
  </si>
  <si>
    <t>N. 26593 ERNESTO DURAN</t>
  </si>
  <si>
    <t>N. 26594 NUMAEL BAUTISTA</t>
  </si>
  <si>
    <t>N. 26595 MARIA EMMA PABON</t>
  </si>
  <si>
    <t>N. 26596 ROBINSON HERNANDEZ</t>
  </si>
  <si>
    <t>N. 26597 MILTON HERNANDEZ</t>
  </si>
  <si>
    <t>N. 26598 EBSON ALBERTO</t>
  </si>
  <si>
    <t>N. 26599 RAFAEL RANGEL</t>
  </si>
  <si>
    <t>N. 26600 GILBERTO AREVALO</t>
  </si>
  <si>
    <t>N. 26601 GABRIEL SOTO</t>
  </si>
  <si>
    <t>N. 26602 IVAN PEREZ</t>
  </si>
  <si>
    <t>N. 26603 JESUS PEREZ</t>
  </si>
  <si>
    <t>N. 26604 ROBINSON JAVIER</t>
  </si>
  <si>
    <t>N. 26605-06 MIGUEL JAIMES</t>
  </si>
  <si>
    <t>N. 26607 MARTIN LOPEZ</t>
  </si>
  <si>
    <t>N. 26608 FREDY ELEUTERIO</t>
  </si>
  <si>
    <t>N. 26609 VARIOS</t>
  </si>
  <si>
    <t>N. 26610 VARIOS</t>
  </si>
  <si>
    <t>N. 26611 VARIOS</t>
  </si>
  <si>
    <t>N. 26612 CARLOS ARDILA</t>
  </si>
  <si>
    <t>N. 26404 ROBINSON HERNADEZ</t>
  </si>
  <si>
    <t>N. 26613 FREDY CORZO</t>
  </si>
  <si>
    <t>VIAJE FINCA</t>
  </si>
  <si>
    <t>N. 26531-33-34-49 OLFRAN GUERRERO</t>
  </si>
  <si>
    <t>PRESTAMO HERNANDO RANGEL</t>
  </si>
  <si>
    <t>RECIBO NORTE</t>
  </si>
  <si>
    <t>SEPTIEM/26/16</t>
  </si>
  <si>
    <t>CRISTOBAL ROMAN /ANTICIPO PARA CUARTA</t>
  </si>
  <si>
    <t>RETIRO PARA CAJA CHEQUE N. 26394/9</t>
  </si>
  <si>
    <t>RETIRO PARA CAJA CHEQUE N. KX110908</t>
  </si>
  <si>
    <t>PRESTAMO JESUS BARRERA</t>
  </si>
  <si>
    <t>N. 26354/55 ALCIRA AYALA</t>
  </si>
  <si>
    <t>N. 26508/09  BLANCA CECILIA MORA</t>
  </si>
  <si>
    <t>N. 26633 ROBERTO VILLAMIZAR</t>
  </si>
  <si>
    <t>N. 26634 VIDAL LEGUIZAMON</t>
  </si>
  <si>
    <t xml:space="preserve">N. 26631 LUCRECIA QUIROGA </t>
  </si>
  <si>
    <t xml:space="preserve">N. 26635 DANIEL ORTIZ </t>
  </si>
  <si>
    <t xml:space="preserve">N. 26636 ALEJANDRO ARDILA </t>
  </si>
  <si>
    <t>N. 26637 ROSALBA LOPEZ</t>
  </si>
  <si>
    <t>N. 26638 CLEMENTE RODRIGUEZ</t>
  </si>
  <si>
    <t>N, 26639 RAUL BELTRAN</t>
  </si>
  <si>
    <t xml:space="preserve">N. 26640 EDWIN AGUILAR </t>
  </si>
  <si>
    <t xml:space="preserve">N. 26641/42 JUAN CARLOS ARAQUE </t>
  </si>
  <si>
    <t>N. 26643 HERNANDO PEREZ</t>
  </si>
  <si>
    <t xml:space="preserve">N. 26644 VICTOR MANUEL VEGA </t>
  </si>
  <si>
    <t xml:space="preserve">N. 26646/47 MARIA ANTONIA </t>
  </si>
  <si>
    <t>N. 26645/48 FELIPE FERNANDEZ</t>
  </si>
  <si>
    <t xml:space="preserve">N. 26649 MATILDE SIERRA </t>
  </si>
  <si>
    <t xml:space="preserve">N. 26650/51 GILBERTO RUEDA </t>
  </si>
  <si>
    <t xml:space="preserve">N. 26652 ANA SOFIA </t>
  </si>
  <si>
    <t xml:space="preserve">N. 26653 ADOLFO TRALAVIÑA </t>
  </si>
  <si>
    <t xml:space="preserve">N. 26654 JORGE VELOSA </t>
  </si>
  <si>
    <t>N. M26655 TOMAS HERNANDEZ</t>
  </si>
  <si>
    <t>N. 26656 BENEDICTO CACERES</t>
  </si>
  <si>
    <t xml:space="preserve">N. 26657/58 GONZALO CONTERAS </t>
  </si>
  <si>
    <t xml:space="preserve">N. 26659 ROSA MARIA MENDOZA </t>
  </si>
  <si>
    <t xml:space="preserve">N. 26661 LUIS ALBERTO </t>
  </si>
  <si>
    <t>N. 26660 DESIDERIO CORREA</t>
  </si>
  <si>
    <t>N. 26662/63 PILAR  NIÑO</t>
  </si>
  <si>
    <t>N. 26664 HILDA MARIA ORDUZ</t>
  </si>
  <si>
    <t>N. 26665 RAMIRO PINZON</t>
  </si>
  <si>
    <t>N. 26666 MAURICIO GUARIN</t>
  </si>
  <si>
    <t>N. 26667 JAVIER HERNANDEZ</t>
  </si>
  <si>
    <t xml:space="preserve">N. 26668 CRISELIO MALDONADO </t>
  </si>
  <si>
    <t>N. 26669  LIBARDO HERNANDEZ</t>
  </si>
  <si>
    <t>N. 26670 LIBARDO HERNANDEZ</t>
  </si>
  <si>
    <t>N. 26671/72 ORLANDO ORTIZ</t>
  </si>
  <si>
    <t>N. 26673 HELADIO HERNANDEZ</t>
  </si>
  <si>
    <t xml:space="preserve">N. 26674/75/76 ARNULFO LUNA </t>
  </si>
  <si>
    <t xml:space="preserve">N. 26677/78 PEDRO COBOS </t>
  </si>
  <si>
    <t xml:space="preserve">N. 26679/80 JOSE SALCEDO </t>
  </si>
  <si>
    <t xml:space="preserve">N. 26681 JOSE SALCEDO </t>
  </si>
  <si>
    <t>N. 26682 GLADIS FLOREZ</t>
  </si>
  <si>
    <t xml:space="preserve">N. 26683 RUBEN MATEUS </t>
  </si>
  <si>
    <t xml:space="preserve">N. 26684 CLEMENTE MEJIA </t>
  </si>
  <si>
    <t>N. 26685/86  ANDRES SUAREZ</t>
  </si>
  <si>
    <t>N. 26687/88/89/90 ANDRES SUAREZ</t>
  </si>
  <si>
    <t>N. 26691/92 GONZALO GELVEZ</t>
  </si>
  <si>
    <t>N. 26693/94/95 GONZALO GELVEZ</t>
  </si>
  <si>
    <t>N. 26696 JORGE HERNANDEZ</t>
  </si>
  <si>
    <t>N. 26697/98 JAVIER HERNANDEZ</t>
  </si>
  <si>
    <t>RETIRO PARA CAJA CHEQUE N. 36875-7</t>
  </si>
  <si>
    <t xml:space="preserve">ABONO CTA RODRIGO FERREIRA </t>
  </si>
  <si>
    <t xml:space="preserve">N. 26699/26700 SERGIO VILLAREAL </t>
  </si>
  <si>
    <t>N. 26701 EDINSON QUIÑONEZ</t>
  </si>
  <si>
    <t>N. 26702/03 MIGUEL JAIMES</t>
  </si>
  <si>
    <t>N. 26704 MARTIN LOPEZ</t>
  </si>
  <si>
    <t xml:space="preserve">N. 26705 FREDY ELEUTERIO </t>
  </si>
  <si>
    <t>N. 26706 HERMES VILLAMIZAR</t>
  </si>
  <si>
    <t>N. 26707 OMAR BAEZ</t>
  </si>
  <si>
    <t>N. 26708/09 AGUSTIN HERNANDEZ</t>
  </si>
  <si>
    <t xml:space="preserve">N, 26710 ARCANGEL ESTUPIÑAN </t>
  </si>
  <si>
    <t xml:space="preserve">N. 26711/12 ELISABET HERRERA </t>
  </si>
  <si>
    <t xml:space="preserve">N. 26713/14 ALBERTO RUEDA </t>
  </si>
  <si>
    <t xml:space="preserve">N. 26715 JESUS MENDOZA </t>
  </si>
  <si>
    <t xml:space="preserve">N. 26716 WILFREDO REY </t>
  </si>
  <si>
    <t xml:space="preserve">N. 26718/19 JOAQUIN ROJAS </t>
  </si>
  <si>
    <t>N. 26720 LORENZO RAMOS</t>
  </si>
  <si>
    <t xml:space="preserve">N. 26721/22 OSCAR GALEANO </t>
  </si>
  <si>
    <t xml:space="preserve">N. 26723/24 WILMER CABRERA </t>
  </si>
  <si>
    <t xml:space="preserve">N. 26725 SAMIR GUERRERO </t>
  </si>
  <si>
    <t xml:space="preserve">N. 26726 GLORIA TARAZONA </t>
  </si>
  <si>
    <t>N. 26727 CARLOS PICON</t>
  </si>
  <si>
    <t>N. 26623 CLARA MARTINEZ</t>
  </si>
  <si>
    <t xml:space="preserve">N. 26624/25/26 JAIRO ROBAYO </t>
  </si>
  <si>
    <t xml:space="preserve">N. 26627/28 JAIRO ROBAYO </t>
  </si>
  <si>
    <t xml:space="preserve">N. 26728/29/30 NOLBERTO REY </t>
  </si>
  <si>
    <t xml:space="preserve">N. 26731 DANIEL VILLAMIZAR </t>
  </si>
  <si>
    <t>N. 26732 ELIAS CALDERON</t>
  </si>
  <si>
    <t xml:space="preserve">N. 26733 GUSTAVO VILLAMIZAR </t>
  </si>
  <si>
    <t xml:space="preserve">N. 26734 ELIAS MEDINA </t>
  </si>
  <si>
    <t>N, 26735/37/38/39 RUBEN HERNANDEZ</t>
  </si>
  <si>
    <t xml:space="preserve">N. 26740 HENRY DIAZ </t>
  </si>
  <si>
    <t xml:space="preserve">N. 26741/42 HERIBERTO GALVIZ </t>
  </si>
  <si>
    <t>N. 26743/44/45 EDIT RODRIGUEZ</t>
  </si>
  <si>
    <t xml:space="preserve">N. 26746 NELSON GONZALES </t>
  </si>
  <si>
    <t>N. 26747 YAMITD ORTIZ</t>
  </si>
  <si>
    <t xml:space="preserve">N. 26748 ERNESTO JURADO </t>
  </si>
  <si>
    <t>N. 26749 CARLOS ALVAREZ</t>
  </si>
  <si>
    <t xml:space="preserve">N. 26750 FREDY DUARTE </t>
  </si>
  <si>
    <t>N. 26751/52 ESPERANZA LOPEZ</t>
  </si>
  <si>
    <t xml:space="preserve">N. 26753 LILIA VARGAS </t>
  </si>
  <si>
    <t xml:space="preserve">N. 26754/55 MONICA DUARTE </t>
  </si>
  <si>
    <t xml:space="preserve">N. 26756 GONZALO MANCILLA </t>
  </si>
  <si>
    <t xml:space="preserve">N. 26757 FRANCISCO MORENO </t>
  </si>
  <si>
    <t>N. 26758 HIPOLITO JAIMES</t>
  </si>
  <si>
    <t>N. 26759 HIPOLITO JAIMES</t>
  </si>
  <si>
    <t>SERVICIO DE LUZ CALLE 28/16/14</t>
  </si>
  <si>
    <t xml:space="preserve">LUIS SANABRIA CANCELO SALDO </t>
  </si>
  <si>
    <t xml:space="preserve">CRISTIAN PUENTES ABONO A SALDO </t>
  </si>
  <si>
    <t xml:space="preserve">PARA ELECTRICISTA </t>
  </si>
  <si>
    <t>CHEQUE NACIONAL</t>
  </si>
  <si>
    <t>SEPTIEM/27/16</t>
  </si>
  <si>
    <t>RETIRO PARA CAJA CHEQUE N. 36876/0</t>
  </si>
  <si>
    <t>PRESTAMO NORA BOHORQUEZ (SEPTI/23/16)</t>
  </si>
  <si>
    <t>ABONO RECIBO N. 26777/78 OSCAR FLOREZ</t>
  </si>
  <si>
    <t>COMPRA DE GANADO ALEXANDERMARIN</t>
  </si>
  <si>
    <t xml:space="preserve">N. 26422/23/24 GERARDO OREJARENA </t>
  </si>
  <si>
    <t>N. 26629/30 HERNANDO RANGEL</t>
  </si>
  <si>
    <t xml:space="preserve">SALDO GLORIA TARAZONA </t>
  </si>
  <si>
    <t xml:space="preserve">N. 26760 NESTOR ROMERO </t>
  </si>
  <si>
    <t>N. 26761 PASTOR HERNANDEZ</t>
  </si>
  <si>
    <t xml:space="preserve">N. 26762 MIGUEL CARDENAS </t>
  </si>
  <si>
    <t>N. 26763 FLOR DE MARIA MARIN</t>
  </si>
  <si>
    <t xml:space="preserve">N. 26764 NELSON PINTO </t>
  </si>
  <si>
    <t xml:space="preserve">N. 26765 SEBASTIAN FERREIRA </t>
  </si>
  <si>
    <t>N. 26766 MIGUEL PEREZ</t>
  </si>
  <si>
    <t>N. 26767 ANA SOCORRO</t>
  </si>
  <si>
    <t>N. 26768/69 NICOMEDEZ</t>
  </si>
  <si>
    <t xml:space="preserve">N. 26770/71 ALBERTO MONSALVE </t>
  </si>
  <si>
    <t>N. 26772/73/74 ISIDORO MONSALVE</t>
  </si>
  <si>
    <t>N. 26775/*76 MIGUEL VARGAS</t>
  </si>
  <si>
    <t xml:space="preserve">N. 26779 JOSE CAICEDO </t>
  </si>
  <si>
    <t>N. 26780 JESUS CAÑIZALES</t>
  </si>
  <si>
    <t>N. 26783 CARLOS LEON</t>
  </si>
  <si>
    <t>N. 26784/85 WILMAR CORZO</t>
  </si>
  <si>
    <t>N. 26786 GERARDO CESPEDES</t>
  </si>
  <si>
    <t xml:space="preserve">N. 26787 FERNANDO </t>
  </si>
  <si>
    <t xml:space="preserve">N. 26790 RODRIGO BLANCO </t>
  </si>
  <si>
    <t xml:space="preserve">N. 26791 RODRIGO BLANCO </t>
  </si>
  <si>
    <t xml:space="preserve">N. 26792 RODRIGO BLANCO </t>
  </si>
  <si>
    <t xml:space="preserve">N. 26793 JULIO MANTILLA </t>
  </si>
  <si>
    <t xml:space="preserve">N. 26794 JOSE ALFREDO </t>
  </si>
  <si>
    <t>N. 26795 INOCENCIO NIÑO</t>
  </si>
  <si>
    <t xml:space="preserve">N. 26796 JAVIER BASTO </t>
  </si>
  <si>
    <t>N. 26797 MARIA EUGENIA ORTIZ</t>
  </si>
  <si>
    <t>N. 26800 JORGE PICON</t>
  </si>
  <si>
    <t xml:space="preserve">N. 26802 JESUS SILVA </t>
  </si>
  <si>
    <t xml:space="preserve">N. 26803 CARLOS ARDILA </t>
  </si>
  <si>
    <t>N. 26804 ALIRIO HERNANDEZ</t>
  </si>
  <si>
    <t xml:space="preserve">N. 26805 DAVID ROJAS </t>
  </si>
  <si>
    <t xml:space="preserve">N. 26806 GILBERTO AREVALO </t>
  </si>
  <si>
    <t xml:space="preserve">N. 26807 GERMAN PALENCIA </t>
  </si>
  <si>
    <t>N. 26808 JORGE MONROY</t>
  </si>
  <si>
    <t xml:space="preserve">N. 26809 NATIVIDAD ACEROS </t>
  </si>
  <si>
    <t xml:space="preserve">N. 26810 ALVARO VARGAS </t>
  </si>
  <si>
    <t>N. 26811 JORGE RODRIGUEZ</t>
  </si>
  <si>
    <t>N. 26812/13 WILMER NIÑO</t>
  </si>
  <si>
    <t xml:space="preserve">N. 26814 JOSE DEL CARMEN </t>
  </si>
  <si>
    <t xml:space="preserve">N. 26815 CELINO PARDO </t>
  </si>
  <si>
    <t xml:space="preserve">N. 26816 VARIOS </t>
  </si>
  <si>
    <t xml:space="preserve">N. 26817 FERNANDO </t>
  </si>
  <si>
    <t xml:space="preserve">N. 26818 ISMAEL ANAYA </t>
  </si>
  <si>
    <t>N. 26819 JULIAN PEREZ</t>
  </si>
  <si>
    <t>PRESTAMO NESTOR NIÑO</t>
  </si>
  <si>
    <t>RETIRO PARA CAJA CHEQUE N, 110911</t>
  </si>
  <si>
    <t>CHEQUE CLAUDIA</t>
  </si>
  <si>
    <t>SEPTIEM/28/16</t>
  </si>
  <si>
    <t>CHEQUE NACIONAL DE CHOCOLATES(LUIS SANABRIA)</t>
  </si>
  <si>
    <t xml:space="preserve">JUAN GUARIN CANCELO LETRA </t>
  </si>
  <si>
    <t>PRESTAMO FREDI FERNANDEZ</t>
  </si>
  <si>
    <t>CHEQUE CAMBIADO CON CLAUDIA (COAGOPECOL)</t>
  </si>
  <si>
    <t>RETIRO PARA CAJA CHEQUE N. 36882/8</t>
  </si>
  <si>
    <t>PRESTAMO GERARDO CAMACHO</t>
  </si>
  <si>
    <t xml:space="preserve">N. 26821/26822 DIOGENES SEQUEDA </t>
  </si>
  <si>
    <t xml:space="preserve">N. 26823 VICENTE OCHOA </t>
  </si>
  <si>
    <t xml:space="preserve">N. 26824 EDWIN VALBUENA </t>
  </si>
  <si>
    <t xml:space="preserve">N. 26825 EDINSON VALBUENA </t>
  </si>
  <si>
    <t xml:space="preserve">N. 26826 EMILIANO VALBUENA </t>
  </si>
  <si>
    <t>N. 26827/28 ORLANDO DELGADO</t>
  </si>
  <si>
    <t xml:space="preserve">N. 26829 CARMENZA ASCANIO </t>
  </si>
  <si>
    <t xml:space="preserve">N. 26831 ALVARO BARRIOS </t>
  </si>
  <si>
    <t xml:space="preserve">N. 26832 ROSA MARIA MENDOZA </t>
  </si>
  <si>
    <t xml:space="preserve">N. 26833 AGUEDA CASTILLO </t>
  </si>
  <si>
    <t>N. 26834/35 NOLBERTO MATEUS</t>
  </si>
  <si>
    <t xml:space="preserve">N. 26836/37 MANUEL NIÑO RICO </t>
  </si>
  <si>
    <t xml:space="preserve">N. 26840/41 NESTOR ROJAS </t>
  </si>
  <si>
    <t>N. 26843 CARLOS ARTURO DIAZ</t>
  </si>
  <si>
    <t>N. 26844 VICTOR GELVEZ</t>
  </si>
  <si>
    <t xml:space="preserve">N. 26845 TOBIAS DELGADO </t>
  </si>
  <si>
    <t>N. 26846 ANA DE DIOS JAIMES</t>
  </si>
  <si>
    <t>N. 26847  URBANO COLMENARES</t>
  </si>
  <si>
    <t>N. 26848/49/50/51 ELSA LOPEZ LOPEZ</t>
  </si>
  <si>
    <t xml:space="preserve">N. 26852 JESUS MARIA CHIA </t>
  </si>
  <si>
    <t xml:space="preserve">N. 26853 YOLANDA MEJIA </t>
  </si>
  <si>
    <t xml:space="preserve">N. 26854 JESUS EDUARDO </t>
  </si>
  <si>
    <t xml:space="preserve">N. 26855 FELIX BARRERA </t>
  </si>
  <si>
    <t xml:space="preserve">N. 26856/57/58 MILENA SEQUEDA </t>
  </si>
  <si>
    <t xml:space="preserve">N. 26859 MANUEL PINTO </t>
  </si>
  <si>
    <t>N. 26860 ALFONSO RODRIGUEZ</t>
  </si>
  <si>
    <t>N. 26861 CARMEN ROSA GALVIZ</t>
  </si>
  <si>
    <t>N. 26862 MISAEL ESTEVEZ</t>
  </si>
  <si>
    <t xml:space="preserve">N. 26863 ESPERANZA MILLAN </t>
  </si>
  <si>
    <t>N. 26864 YESID GOMEZ</t>
  </si>
  <si>
    <t>N. 26865 ALICIA GOMEZ</t>
  </si>
  <si>
    <t xml:space="preserve">N. 26866 OSCAR VANEGAS </t>
  </si>
  <si>
    <t>N. 26867/68 JOSE ANTONIO JAIMES</t>
  </si>
  <si>
    <t>N. 26869 EDGARDO BARROS</t>
  </si>
  <si>
    <t xml:space="preserve">N. 26870 JOSE MIGUEL </t>
  </si>
  <si>
    <t>N. 26871 EFRAIN ALMANZAR</t>
  </si>
  <si>
    <t>N. 26872 LUIS ANCHEZ</t>
  </si>
  <si>
    <t xml:space="preserve">N. 26873 HECTOR CABANZO </t>
  </si>
  <si>
    <t xml:space="preserve">N. 26874  CRISTOBAL </t>
  </si>
  <si>
    <t xml:space="preserve">N. 26875 ALVARO SANTOS </t>
  </si>
  <si>
    <t xml:space="preserve">N. 26876/77 MARTHA ORTEGA </t>
  </si>
  <si>
    <t xml:space="preserve">N. 26788 ARQUIMEDEZ HIGUERA </t>
  </si>
  <si>
    <t>N. 26877/79 MARIA EUGENIA ORTIZ</t>
  </si>
  <si>
    <t>N. 26880 MARIA  DIAZ</t>
  </si>
  <si>
    <t>N. 26881 SERGIO ANDRES</t>
  </si>
  <si>
    <t>N. 26882/83 HERNANDO CRUZ</t>
  </si>
  <si>
    <t xml:space="preserve">N. 26884 LILIA VARGAS </t>
  </si>
  <si>
    <t xml:space="preserve">N. 26885  ANTONIO ROJAS </t>
  </si>
  <si>
    <t>N, 26886 HENRY BOHORQUEZ</t>
  </si>
  <si>
    <t xml:space="preserve">N. 26887 JOSE FERNANDO </t>
  </si>
  <si>
    <t xml:space="preserve">N. 26888 DOMITILA SIERRA </t>
  </si>
  <si>
    <t xml:space="preserve">N. 26789 HERMINZO QUIROGA </t>
  </si>
  <si>
    <t>N. 26891/92 EDGAR MARTINEZ</t>
  </si>
  <si>
    <t xml:space="preserve">N. 26893 RAFAEL ANGEL </t>
  </si>
  <si>
    <t>N. 26895 NUBIA MENDOZA</t>
  </si>
  <si>
    <t>N. 26896 NESTOR JACINTO LEON</t>
  </si>
  <si>
    <t xml:space="preserve">N. 26897 PRIMITIVO LEAL </t>
  </si>
  <si>
    <t xml:space="preserve">N. 26899/900/901 FLORALBA </t>
  </si>
  <si>
    <t xml:space="preserve">N. 26902 VARIOS </t>
  </si>
  <si>
    <t xml:space="preserve">GASTOS POR CARGUE </t>
  </si>
  <si>
    <t>RECIBO CARLOS CAMARGO</t>
  </si>
  <si>
    <t>COMPRAS CAROLIPO TELLEZ</t>
  </si>
  <si>
    <t xml:space="preserve">SALDO LIQUIDACION CIRO ALFONSO </t>
  </si>
  <si>
    <t xml:space="preserve">BONIFICACION CIRO ALFONSO </t>
  </si>
  <si>
    <t xml:space="preserve">GASTOS POR CAJA NORTE </t>
  </si>
  <si>
    <t xml:space="preserve">GASTOS POR VIAJE FINCA </t>
  </si>
  <si>
    <t xml:space="preserve">RECIBOS NORTE </t>
  </si>
  <si>
    <t>SEPTIEM/29/16</t>
  </si>
  <si>
    <t>OSCAR FERREIRA - COMPRA CAFÉ</t>
  </si>
  <si>
    <t>VENTA  CAFÉ</t>
  </si>
  <si>
    <t>PRSTAMO EFRAIN ALMANZA</t>
  </si>
  <si>
    <t>N. 26903-26904-26905-26906-06907-26908 JOSE DOLOR</t>
  </si>
  <si>
    <t>N. 26909 ISAIAS ALVAREZ</t>
  </si>
  <si>
    <t>N. 26910 LUIS ALBERTO</t>
  </si>
  <si>
    <t>N.26912-26913 ELIECER PINTO</t>
  </si>
  <si>
    <t>N. 26914 JOSE ANTONIO</t>
  </si>
  <si>
    <t>N. 26915 JOSE TARAZONA</t>
  </si>
  <si>
    <t>N. 26917 JAVIER HERNANDEZ</t>
  </si>
  <si>
    <t>N. 26918 JAVIER BASTO</t>
  </si>
  <si>
    <t>N. 26919 EMILIANO ORTEGA</t>
  </si>
  <si>
    <t>N. 26920-26921 ESPEDO NAVAS</t>
  </si>
  <si>
    <t>N. 26922 ROSENDO SIERRA</t>
  </si>
  <si>
    <t>N. 26923-26924 DOMINGA ANTONIA</t>
  </si>
  <si>
    <t>N. 26925 SAMUEL ALVAREZ</t>
  </si>
  <si>
    <t>N. 26926 SARA SANDVAL</t>
  </si>
  <si>
    <t>N. 26927 ALFONSO ESTEBAN</t>
  </si>
  <si>
    <t>N. 26928  JAIRO LEON</t>
  </si>
  <si>
    <t>N. 26929-26930 GABRIEL JAIMES</t>
  </si>
  <si>
    <t>N. 26931 HERNANDO SUAREZ</t>
  </si>
  <si>
    <t>N. 26932 JESUS CASTELLANOS</t>
  </si>
  <si>
    <t>N. 26935 HERMIDEZ LEON</t>
  </si>
  <si>
    <t>N. 26936 TRINO GARCIA</t>
  </si>
  <si>
    <t>N. 26937 ORLANDO BARAJAS</t>
  </si>
  <si>
    <t>N. 26938 LILIA ECHEVERRIA</t>
  </si>
  <si>
    <t>N. 26939 MAXIMILIANO</t>
  </si>
  <si>
    <t>N. 26940-26941-26942 PABLO ANTONIO</t>
  </si>
  <si>
    <t>N. 26943 PABLO ANTONIO</t>
  </si>
  <si>
    <t>N. 26948 GUSTAVO CASANOVA</t>
  </si>
  <si>
    <t>N. 26949 CARLOS MIGUEL ORTIZ</t>
  </si>
  <si>
    <t>N. 26951-26952 MISAEL SANDOVAL</t>
  </si>
  <si>
    <t>N. 26953 JESUS ANTONIO</t>
  </si>
  <si>
    <t>N. 26954 ELIECER DIAZ</t>
  </si>
  <si>
    <t>N. 26955 WILLIAM ACEVEDO</t>
  </si>
  <si>
    <t>N. 26956 ALEXANDER SANCHEZ</t>
  </si>
  <si>
    <t>N. 26957 ELSA BARON</t>
  </si>
  <si>
    <t>N. 26958 ANA DELIA LEON</t>
  </si>
  <si>
    <t>N. 26959-26960 LEOVIGILDO OSMA</t>
  </si>
  <si>
    <t>N. 26961 SAMUEL CRISTANCHO</t>
  </si>
  <si>
    <t>N. 26962 WILSON VILLAMIZAR</t>
  </si>
  <si>
    <t>N. 26966 MAYEIDA MORENO</t>
  </si>
  <si>
    <t>N. 26967 EMILIANO CAMACHO</t>
  </si>
  <si>
    <t>N. 26898 HELY SILVA</t>
  </si>
  <si>
    <t>N. 26970 MISAEL MONTAÑEZ</t>
  </si>
  <si>
    <t>N. 2671-26972 PEDRO PEREZ</t>
  </si>
  <si>
    <t>N. 26973 CLARA ELISA NUÑEZ</t>
  </si>
  <si>
    <t>N. 26911 RAUL MUÑOZ</t>
  </si>
  <si>
    <t>N. 26916 TOMAS DIETES REY</t>
  </si>
  <si>
    <t>N. 26944 VICTOR ALMANZA</t>
  </si>
  <si>
    <t>N. 26950 AZUCENA GONZALEZ</t>
  </si>
  <si>
    <t>PRSTAMO OSCAR RUBIO</t>
  </si>
  <si>
    <t>JULIO BONILLA- ANTICIPO COMPRA MATERIALES</t>
  </si>
  <si>
    <t>N. 26981-26982-26983 ADOLFO GARCIA</t>
  </si>
  <si>
    <t>N. 26984-26985 LUIS EDUARDO PULIDO</t>
  </si>
  <si>
    <t>N.26987 ANA DELIA LEON</t>
  </si>
  <si>
    <t>REMONTA SILLA CABALLO</t>
  </si>
  <si>
    <t>N. 26991 JOSE BANGUERO</t>
  </si>
  <si>
    <t>N.26994 HECTOR CABANZO</t>
  </si>
  <si>
    <t>N.26968 ISRAEL TARAZONA</t>
  </si>
  <si>
    <t>N. 26998 HILDA FLOREZ</t>
  </si>
  <si>
    <t>INGRESO LUIS EVELIO SANABRIA</t>
  </si>
  <si>
    <t>N.  26999 VARIOS</t>
  </si>
  <si>
    <t>N. 26997 VARIOS</t>
  </si>
  <si>
    <t>N.26977 UNIO EXPOAGRO</t>
  </si>
  <si>
    <t>ANTICIPO UNION EXPOAGRO</t>
  </si>
  <si>
    <t>PRESTAMO EFRAIN ALMAZA</t>
  </si>
  <si>
    <t>KARINA- PAGO CARLOS SANCHEZ</t>
  </si>
  <si>
    <t>N.26989-26990 JOHAN SARMIENTO</t>
  </si>
  <si>
    <t>INGRESO CAMBIO CH.36884-5 - DAVIVIENDA</t>
  </si>
  <si>
    <t xml:space="preserve">N. 27000 MANUEL CARDENAS </t>
  </si>
  <si>
    <t>CHEQUE OSCAR</t>
  </si>
  <si>
    <t xml:space="preserve">CHEQUE CLAUDIA </t>
  </si>
  <si>
    <t xml:space="preserve">ANTICIPO GUSTAVO ARIAS CARROCERIA </t>
  </si>
  <si>
    <t>LISNEY</t>
  </si>
  <si>
    <t>SEPTIEM/30/16</t>
  </si>
  <si>
    <t>CAMBIO CH.26404-1  DAVIVIENDA</t>
  </si>
  <si>
    <t>CAMBIO CH.26405-3  DAVIVIENDA</t>
  </si>
  <si>
    <t>N. 36933-26934 MARCO TULIO CACERES</t>
  </si>
  <si>
    <t xml:space="preserve">N.26947 ARQUIMEDES </t>
  </si>
  <si>
    <t>N. 26975 ARQUIMEDES</t>
  </si>
  <si>
    <t>N.27001-27002 GUSTAVO ROJAS</t>
  </si>
  <si>
    <t>N. 27003 BERNARDO QUIÑONEZ</t>
  </si>
  <si>
    <t>N. 27004 HERNAN RAMIREZ</t>
  </si>
  <si>
    <t>N. 27005 MARGARITA LUNA</t>
  </si>
  <si>
    <t>N. 27006 NELSON GUERRERO</t>
  </si>
  <si>
    <t>N. 27007 WILSON VEGA</t>
  </si>
  <si>
    <t>N. 27008 LORENZO RAMOS</t>
  </si>
  <si>
    <t>N. 27009 ALVARO JOSE</t>
  </si>
  <si>
    <t>N. 27010 LUIS MANTILLA</t>
  </si>
  <si>
    <t>N. 27011 JUAN EULISES LEON</t>
  </si>
  <si>
    <t>N. 27012 ESEQUIEL MANCILLA</t>
  </si>
  <si>
    <t>N. 27013 MARIA FERNANDA</t>
  </si>
  <si>
    <t>N. 27014 FRANCISCO LOPEZ</t>
  </si>
  <si>
    <t>N. 27015 HUMBERTO BLANCO</t>
  </si>
  <si>
    <t>N. 27016 SEVERA GALVIZ OSMA</t>
  </si>
  <si>
    <t>N. 27017 LUIS SANCHEZ</t>
  </si>
  <si>
    <t>N. 27018 FIDELIA  SUAREZ</t>
  </si>
  <si>
    <t>N. 27019-27020 SANDRA CASTILLO</t>
  </si>
  <si>
    <t>N. 27021 OVIDO BASTO</t>
  </si>
  <si>
    <t>N. 27022 DUVER ANDRES</t>
  </si>
  <si>
    <t>N.27024-27025 RUFINO PABON</t>
  </si>
  <si>
    <t>N. 27026 ANA MEDINA</t>
  </si>
  <si>
    <t>N. 27029 FORTUNATO</t>
  </si>
  <si>
    <t>N. 27023 MILENA SEQUEDA</t>
  </si>
  <si>
    <t xml:space="preserve">N. 27027 - 237028  JESUS LUNA </t>
  </si>
  <si>
    <t>N. 27030-27031 OTONIEL RODRIGUEZ</t>
  </si>
  <si>
    <t>N. 27032-27033 FROLIAN LIEVANO</t>
  </si>
  <si>
    <t>N. 27034 JESUS MARIA CHIA</t>
  </si>
  <si>
    <t>N. 27035-27036 GABRIEL JAIMES</t>
  </si>
  <si>
    <t>N. 27037-27038 ANGEL GOMEZ</t>
  </si>
  <si>
    <t>N. 26838 ARQUIMEDES</t>
  </si>
  <si>
    <t>N. 27039 IVAN PEREZ</t>
  </si>
  <si>
    <t>N. 27040-27041-27042 JESUS REY</t>
  </si>
  <si>
    <t>N.27043-27044-27045 JOSE ROJAS</t>
  </si>
  <si>
    <t>N. 27047 ISABEL MENDEZ</t>
  </si>
  <si>
    <t>N. 27048 LISNEY BAUTISTA</t>
  </si>
  <si>
    <t>N. 27049 ERNESTO DURAN</t>
  </si>
  <si>
    <t>N. 27050 ARNULFO SALCEDO</t>
  </si>
  <si>
    <t>N. 27051-27052  HERNANDO</t>
  </si>
  <si>
    <t>N. 27053 ERNESTO DURAN</t>
  </si>
  <si>
    <t>N. 27054-27055 ANTONIO ACEVEDO</t>
  </si>
  <si>
    <t>N. 27056 ANA DOLORES</t>
  </si>
  <si>
    <t>N. 27058-27059 ELIAS MEDINA</t>
  </si>
  <si>
    <t>N. 27057 SAUL RODRIGUEZ</t>
  </si>
  <si>
    <t>N. 27060 JESUS MEDINA</t>
  </si>
  <si>
    <t>N. 27061 HORACIO VILLAMIZAR</t>
  </si>
  <si>
    <t>N. 27063 JORGE SUAREZ</t>
  </si>
  <si>
    <t>N. 27064 ELIAS CALDERON</t>
  </si>
  <si>
    <t>N. 27065 NOLBERTO REY</t>
  </si>
  <si>
    <t>N. 27066-27067 PASCUAL SEQUEDA</t>
  </si>
  <si>
    <t>N. 27068 CELIANO JAIMES</t>
  </si>
  <si>
    <t>N. 27069 ROBINSON GIL</t>
  </si>
  <si>
    <t>N. 27071 - 27072 ERASIN SEQUEDA</t>
  </si>
  <si>
    <t>N. 27073 ELIAS ORTEGA</t>
  </si>
  <si>
    <t>N. 27074 ALONSO GELVEZ</t>
  </si>
  <si>
    <t>N. 27076 ESPERANZA SANCHEZ</t>
  </si>
  <si>
    <t>N. 27077 JOSE MANTILLA</t>
  </si>
  <si>
    <t>N. 27078 GERARDO ROJAS</t>
  </si>
  <si>
    <t>N. 27079 JAIME CASTAÑEDA</t>
  </si>
  <si>
    <t>N. 27080 MARCOS ALVAREZ</t>
  </si>
  <si>
    <t>N. 27081 LUIS MARIA MEJIA</t>
  </si>
  <si>
    <t>N. 27082 JORGE LOZANO</t>
  </si>
  <si>
    <t>N. 27063-27084 EDGAR FLOREZ</t>
  </si>
  <si>
    <t>N. 27085-27086 WILFRIDO REY</t>
  </si>
  <si>
    <t>N. 27090-27091-27092 JESUS BARRERA</t>
  </si>
  <si>
    <t>N. 27093 RAFAEL PEREZ</t>
  </si>
  <si>
    <t>N. 27094  ERNESTO JURADO</t>
  </si>
  <si>
    <t>N. 27101 JULIAN CALDERON</t>
  </si>
  <si>
    <t>N. 27102 RICARDO MURILLO</t>
  </si>
  <si>
    <t>N. 27103 SAUL ORTIZ</t>
  </si>
  <si>
    <t>N. 27087-27088 CIRO ALFONSO ROSO</t>
  </si>
  <si>
    <t>N. 27089 CIRO ALFONSO ROSSO</t>
  </si>
  <si>
    <t>N. 27096 MARIA LORENA</t>
  </si>
  <si>
    <t>PRSTAMO ELBER FANDIÑO</t>
  </si>
  <si>
    <t>HUMBERTO BLANCO - PRACTICES</t>
  </si>
  <si>
    <t>N.26978 ORLANDO SANCHEZ</t>
  </si>
  <si>
    <t>SERGIO A. DURAN  - SUELDO</t>
  </si>
  <si>
    <t>N. 27113 FELIX GOMEZ</t>
  </si>
  <si>
    <t>N. 26976-2679  FREDY MORENO</t>
  </si>
  <si>
    <t>N. 27110 ALIRIO ORDUZ</t>
  </si>
  <si>
    <t>N. 27116 LILIA VARGAS</t>
  </si>
  <si>
    <t>N. 27117 ELIECER PINTO</t>
  </si>
  <si>
    <t>N. 27118 EDELMIRA MORA</t>
  </si>
  <si>
    <t>GABRIEL OSMA - PRACTICES</t>
  </si>
  <si>
    <t>N. 27062 EDINSON TORRES</t>
  </si>
  <si>
    <t>N. 27111-27112 GABRIEL OSMA</t>
  </si>
  <si>
    <t>N. 27119 DIEGO RUEDA</t>
  </si>
  <si>
    <t>N. 27114 - 27115 CRISTIAN  GIRALDO</t>
  </si>
  <si>
    <t>N. 27120 RAMON ALVAREZ</t>
  </si>
  <si>
    <t>N.27106-27107-27108-27109 TILSIA QUINTERO</t>
  </si>
  <si>
    <t>N. 27121 VARIOS</t>
  </si>
  <si>
    <t>EFRAIN ALMAZA - DESCARGUE</t>
  </si>
  <si>
    <t>COMPRA DE LAMINAS - FREDY</t>
  </si>
  <si>
    <t>N. 27122 MIGUEL ANGEL PINTO</t>
  </si>
  <si>
    <t>ANTICIPO CLAUDIO</t>
  </si>
  <si>
    <t xml:space="preserve">NORTE CHEQUE </t>
  </si>
  <si>
    <t>OCTUBRE/01/16</t>
  </si>
  <si>
    <t xml:space="preserve">PRESTAMO LUIS SANABRIA </t>
  </si>
  <si>
    <t>PRESTAMO NORA BOHORQUEZ (SEPTI/29/16)</t>
  </si>
  <si>
    <t>COMPRAS RAFAEL ANTONIO PORRA</t>
  </si>
  <si>
    <t>COMPRAS ISRAEL GELVEZ</t>
  </si>
  <si>
    <t>ANTICIPO PARA COMPRA DE MATERIALES (JULIO BONILLA)</t>
  </si>
  <si>
    <t xml:space="preserve">PRESTAMO ISNANRDO ADARME </t>
  </si>
  <si>
    <t xml:space="preserve">RECIBOS VARIOS NORTE </t>
  </si>
  <si>
    <t xml:space="preserve">QUINCENA MARIA DEL PILAR GUTIERREZ ARAUJO </t>
  </si>
  <si>
    <t xml:space="preserve">QUINCENA EDWAR SANDER AVILA ALMEIDA </t>
  </si>
  <si>
    <t xml:space="preserve">COMPRA GERARDO CAMACHO </t>
  </si>
  <si>
    <t>RETIRO PARA CAJA CHEQUE N.36886-2</t>
  </si>
  <si>
    <t>QUINCENA ROBINSON TORRES</t>
  </si>
  <si>
    <t xml:space="preserve">GASTOS POR SERVICIO DE VIGILANCIA DIURNA </t>
  </si>
  <si>
    <t xml:space="preserve">SERVICIO DE VIGILANCIA NOCTURNO </t>
  </si>
  <si>
    <t xml:space="preserve">PRACTICE JUAN ENRIQUE OCHOA </t>
  </si>
  <si>
    <t xml:space="preserve">PRACTICE ERASMO MARTINEZ </t>
  </si>
  <si>
    <t>GASTOS POR DOMICILIOS VARIOS (WILLIAM CHACON)</t>
  </si>
  <si>
    <t xml:space="preserve">N. 271300 MARIA LUISA OCHOA </t>
  </si>
  <si>
    <t xml:space="preserve">N. 27124 MARTHA ORTEGA </t>
  </si>
  <si>
    <t xml:space="preserve">N. 27125/26 RAMIRO REY </t>
  </si>
  <si>
    <t xml:space="preserve">N. 27127 ESPERANZA SANCHEZ </t>
  </si>
  <si>
    <t>N. 27128/29/30 JUAN DE DIOS LOPEZ</t>
  </si>
  <si>
    <t xml:space="preserve">N. 27131 FLOR RIVERA </t>
  </si>
  <si>
    <t xml:space="preserve">N. 27132 ALEXANDER BELTRAN </t>
  </si>
  <si>
    <t xml:space="preserve">N. 27133 CARLOS ENRIQUE </t>
  </si>
  <si>
    <t xml:space="preserve">N. 27134 MARCO ANTONIO </t>
  </si>
  <si>
    <t xml:space="preserve">N. 27135/36 ROBERTO VANEGAS </t>
  </si>
  <si>
    <t xml:space="preserve">N. 27137/38 LUIS ALFREDO </t>
  </si>
  <si>
    <t xml:space="preserve">N. 27139/40/41 EMILIANO VALBUENA </t>
  </si>
  <si>
    <t xml:space="preserve">N. 27142 EMILIANO MORENO </t>
  </si>
  <si>
    <t xml:space="preserve">N. 27143 JOSE TARAZONA </t>
  </si>
  <si>
    <t>N. 27144/45 FIDEL GUALDRON</t>
  </si>
  <si>
    <t>N. 27146 ERASMO MARTINEZ</t>
  </si>
  <si>
    <t>N. 27147/27148 ERASMO MARTINEZ</t>
  </si>
  <si>
    <t>N. 27149 LUIS JAIMES</t>
  </si>
  <si>
    <t xml:space="preserve">N. 27150/51 JUAN ENRIQUE OCHOA </t>
  </si>
  <si>
    <t xml:space="preserve">N. 271542 JOSE CAICEDO </t>
  </si>
  <si>
    <t xml:space="preserve">N. 27153 TRIUNFO JOSE </t>
  </si>
  <si>
    <t xml:space="preserve">N. 27154 JUVENAL TARAZONA </t>
  </si>
  <si>
    <t>N. 27155 MERY JEREZ</t>
  </si>
  <si>
    <t>N. 27156 RIGOBERTO MORENO</t>
  </si>
  <si>
    <t>N. 27157 OBDULIO CORREA</t>
  </si>
  <si>
    <t xml:space="preserve">N. 27158 WILSON ROJAS </t>
  </si>
  <si>
    <t xml:space="preserve">N. 27159 EDGAR VELOSA </t>
  </si>
  <si>
    <t>N. 27160 RUBEN RUEDA</t>
  </si>
  <si>
    <t xml:space="preserve">N. 27161/62 VITELVINA MEDINA </t>
  </si>
  <si>
    <t>N. 27163 JOSE OMAR ORREO</t>
  </si>
  <si>
    <t>N. 27164 PASTOR CORREA</t>
  </si>
  <si>
    <t>N. 27165 JOSE NAVAS</t>
  </si>
  <si>
    <t xml:space="preserve">N. 27166 LUIS GARNICA </t>
  </si>
  <si>
    <t>N. 27167 ANDRES ORDOÑEZ</t>
  </si>
  <si>
    <t>N. 27168 MARLENE RINCON</t>
  </si>
  <si>
    <t xml:space="preserve">N. 27169 CARMEN RUBIELA </t>
  </si>
  <si>
    <t xml:space="preserve">N. 27170 SHIRLEY </t>
  </si>
  <si>
    <t>N. 27171 DONALDO HERNANDEZ</t>
  </si>
  <si>
    <t>N. 27172/73 EDINSON PABON</t>
  </si>
  <si>
    <t xml:space="preserve">N. 27174/75 IVAN SOCHA </t>
  </si>
  <si>
    <t>N. 27176 GRACIANO ARENIZ</t>
  </si>
  <si>
    <t xml:space="preserve">N. 27177 JAVIER BASTO </t>
  </si>
  <si>
    <t xml:space="preserve">N. 27178/79 MARIA VICTORIA </t>
  </si>
  <si>
    <t xml:space="preserve">N. 27180/81/82 EVARISTO SEQUEDA </t>
  </si>
  <si>
    <t xml:space="preserve">N. 27183/84/85 DIOGENES SEQUEDA </t>
  </si>
  <si>
    <t xml:space="preserve">N. 27186 MARIA CRISTANCHO </t>
  </si>
  <si>
    <t xml:space="preserve">N. 27187/88 REYES VARGAS </t>
  </si>
  <si>
    <t xml:space="preserve">N. 27189 MARISOL SIERRA </t>
  </si>
  <si>
    <t xml:space="preserve">N. 27190 JOSE REYES </t>
  </si>
  <si>
    <t>N.27191 CARMEN ROSA NIÑO</t>
  </si>
  <si>
    <t xml:space="preserve">N. 27192 ISAIAS VALBUENA </t>
  </si>
  <si>
    <t xml:space="preserve">N. 27193 CARLOS ARCINIEGAS </t>
  </si>
  <si>
    <t xml:space="preserve">N. 27194 MIGUEL ANGEL PINTO </t>
  </si>
  <si>
    <t xml:space="preserve">N. 27195 FREDY ATUESTA </t>
  </si>
  <si>
    <t xml:space="preserve">N. 27196 HECTOR MENDOZA </t>
  </si>
  <si>
    <t xml:space="preserve">N. 27197 ZORAIDA CAICEDO </t>
  </si>
  <si>
    <t>N. 27198 EDINSON QUIÑONEZ</t>
  </si>
  <si>
    <t xml:space="preserve">N. 27199 JOSE ALBERTO RUEDA </t>
  </si>
  <si>
    <t xml:space="preserve">N. 27200 MIGUEL ANGEL </t>
  </si>
  <si>
    <t xml:space="preserve">N. 27201 GERARDO CAMARGO </t>
  </si>
  <si>
    <t>N. 27202 BENJAMIN FLOREZ</t>
  </si>
  <si>
    <t>N. 27203 PASTOR HERNANDEZ</t>
  </si>
  <si>
    <t>N. 27204 ADOLFO GARAVITO</t>
  </si>
  <si>
    <t>N. 27205/06 ROBERTO MORALES</t>
  </si>
  <si>
    <t>N. 27207 ARGEMIRO GOMEZ</t>
  </si>
  <si>
    <t xml:space="preserve">N. 27208 JOSE VICENTE </t>
  </si>
  <si>
    <t xml:space="preserve">N. 27209 PRIMITIVO LEAL </t>
  </si>
  <si>
    <t xml:space="preserve">N. 27210 RAMON GARCIA </t>
  </si>
  <si>
    <t>N. 27211/12/13 TEOFILO SUAREZ</t>
  </si>
  <si>
    <t>N. 27214/15/16 EMELY MARTINEZ</t>
  </si>
  <si>
    <t>N. 27217 HILDA MARIA ORDUZ</t>
  </si>
  <si>
    <t xml:space="preserve">N. 27218 ELIDA ROJAS </t>
  </si>
  <si>
    <t>N. 27219 CARLOS LEON</t>
  </si>
  <si>
    <t>N. 27220 ALVARO RODRIGUEZ</t>
  </si>
  <si>
    <t>N. 27221 MARTIN LOPEZ</t>
  </si>
  <si>
    <t xml:space="preserve">N. 27222 ABEL ROA </t>
  </si>
  <si>
    <t>N. 27223 JESUS PEREZ</t>
  </si>
  <si>
    <t>N. 27224/25 IVAN PEREZ</t>
  </si>
  <si>
    <t xml:space="preserve">N. 27226 ADOLFO BARRERA </t>
  </si>
  <si>
    <t xml:space="preserve">N. 27227 PEDRO MARINO </t>
  </si>
  <si>
    <t>N. 27228 JESUS PEREZ</t>
  </si>
  <si>
    <t xml:space="preserve">N. 27229 VARIOS </t>
  </si>
  <si>
    <t>N. 27230 LUIS CACERES</t>
  </si>
  <si>
    <t xml:space="preserve">N. 27232 DANIEL OSES </t>
  </si>
  <si>
    <t xml:space="preserve">N. 27233/34 ANA LEONOR </t>
  </si>
  <si>
    <t>N. 27235 GILBERTO RINCON</t>
  </si>
  <si>
    <t>N. 27236 ESPERANZA SANCHEZ</t>
  </si>
  <si>
    <t xml:space="preserve">N. 27237 MARCOS CASTRO </t>
  </si>
  <si>
    <t xml:space="preserve">N. 27238 GUSTAVO FORERO </t>
  </si>
  <si>
    <t>N. 27242/43 ORLANDO CHACON</t>
  </si>
  <si>
    <t xml:space="preserve">N. 27244 VARIOS </t>
  </si>
  <si>
    <t xml:space="preserve">N. 27245 LUIS RUEDA </t>
  </si>
  <si>
    <t>N. 27246 MARTIN DURAN</t>
  </si>
  <si>
    <t xml:space="preserve">N. 27247 ELIECER PINTO </t>
  </si>
  <si>
    <t xml:space="preserve">N. 27248/49/50 LENUMAEL BAUTISTA </t>
  </si>
  <si>
    <t>N. 27251/52 LUIS FELIPE</t>
  </si>
  <si>
    <t>N. 27253 RODOLFO RAMIREZ</t>
  </si>
  <si>
    <t xml:space="preserve">N. 27254/55 ARGELIO MOJICA </t>
  </si>
  <si>
    <t>N. 27256 ISMAEL AMAYA</t>
  </si>
  <si>
    <t>N. 27257 OSCAR Julián</t>
  </si>
  <si>
    <t>N. 27258 CLAUDIA GOMEZ</t>
  </si>
  <si>
    <t>N. 27259 AZUCENA RODRIGUEZ</t>
  </si>
  <si>
    <t>N. 27260/61/62/63 HUBERNEY PABON</t>
  </si>
  <si>
    <t>ABONO CTA ZOILO VILLAMIZAR</t>
  </si>
  <si>
    <t xml:space="preserve">ABONO A CTA RODRIGO FERREIRA </t>
  </si>
  <si>
    <t>QUINCENA OMAIRA OSMA FLOREZ</t>
  </si>
  <si>
    <t>FACTURA DISPAPELES</t>
  </si>
  <si>
    <t>GILBERTO</t>
  </si>
  <si>
    <t>GASTOS POR CAJA (DOMINICAL GILBERTO BERNAL)</t>
  </si>
  <si>
    <t>NO SE COMPLETO</t>
  </si>
  <si>
    <t xml:space="preserve">CHEQUE OSCAR </t>
  </si>
  <si>
    <t xml:space="preserve">PRESTAMO ABDON ARCINIEGAS </t>
  </si>
  <si>
    <t xml:space="preserve">INTERESES DAVID DUARTE </t>
  </si>
  <si>
    <t xml:space="preserve">TELMO DUARTE ABONO A LETRA </t>
  </si>
  <si>
    <t xml:space="preserve">VENTA CAFÉ PILAO </t>
  </si>
  <si>
    <t>PRACTICE TERESA CACUA</t>
  </si>
  <si>
    <t xml:space="preserve">RECIBO CIRO ALFONSO </t>
  </si>
  <si>
    <t xml:space="preserve">PRESTAMO FREDY ELEUTERIO POVEDA </t>
  </si>
  <si>
    <t>CHEQUE NACIONAL DE CHOCOLATES (066016)</t>
  </si>
  <si>
    <t>RETIRO PARA CAJA CHEQUE N. XK1109126</t>
  </si>
  <si>
    <t>TRASPASO AUTOMOVIL NAG 673 (RODRIGO DUARTE)</t>
  </si>
  <si>
    <t>N. 27264 ROBERTO VILLAMIZAR</t>
  </si>
  <si>
    <t xml:space="preserve">N. 27265 JESUS SILVA </t>
  </si>
  <si>
    <t>N. 27266 JOSE DE JESUS ACAÑO</t>
  </si>
  <si>
    <t>N. 27268 HUGO GUERRERO</t>
  </si>
  <si>
    <t xml:space="preserve">N. 27269 NELSON CAICEDO </t>
  </si>
  <si>
    <t>N. 27270 VIDAL LEGUIZAMON</t>
  </si>
  <si>
    <t>N. 27271/72 GRACIELA HENANDEZ</t>
  </si>
  <si>
    <t xml:space="preserve">N. 27273 RUBEN DARIO </t>
  </si>
  <si>
    <t xml:space="preserve">N. 27274 DONAHI DIAZ </t>
  </si>
  <si>
    <t>N. 27275 CARLOS SIERRA</t>
  </si>
  <si>
    <t xml:space="preserve">N. 27276 MIGUEL GARCIA </t>
  </si>
  <si>
    <t xml:space="preserve">N. 27277 NESTOR MENDOZA </t>
  </si>
  <si>
    <t>N. 27278/79 DESIDERIO CORREA</t>
  </si>
  <si>
    <t xml:space="preserve">N. 27280 CAROLINA GUEVARA </t>
  </si>
  <si>
    <t xml:space="preserve">N. 27281/82 LEONARDO LUNA </t>
  </si>
  <si>
    <t xml:space="preserve">N. 27283/84/85/86 LUIS FRANCISCO </t>
  </si>
  <si>
    <t xml:space="preserve">N. 27287 DINAEL NIÑO </t>
  </si>
  <si>
    <t xml:space="preserve">N. 27288 JOHANA VERA </t>
  </si>
  <si>
    <t xml:space="preserve">N. 27289 ALIRIO RUEDA </t>
  </si>
  <si>
    <t xml:space="preserve">N. 27290 MEREO OROZCO </t>
  </si>
  <si>
    <t xml:space="preserve">N. 27291 ISMAEL CAMACHO </t>
  </si>
  <si>
    <t>N. 27292 IRENE ORTIZ</t>
  </si>
  <si>
    <t xml:space="preserve">N. 27295 MARIO MEJIA </t>
  </si>
  <si>
    <t xml:space="preserve">N. 27296 ISMAEL VALENCIA </t>
  </si>
  <si>
    <t xml:space="preserve">N. 27297 SANDALIO JAIMES </t>
  </si>
  <si>
    <t>N. 27298 JOSE ALEN FLOREZ</t>
  </si>
  <si>
    <t xml:space="preserve">N. 272996 PEDRO LOZANO </t>
  </si>
  <si>
    <t xml:space="preserve">N. 27300 ANSELMO GARCIA </t>
  </si>
  <si>
    <t xml:space="preserve">N. 27301 BETO VILLABONA </t>
  </si>
  <si>
    <t xml:space="preserve">N. 27302 JORGE VELOSA </t>
  </si>
  <si>
    <t>N. 27303/04 ROSA BARRETO</t>
  </si>
  <si>
    <t xml:space="preserve">N. 27305 GUSTAVO MANTILLA </t>
  </si>
  <si>
    <t xml:space="preserve">N. 27306 RAMIRO PRADILLA </t>
  </si>
  <si>
    <t>N. 27307 JAVIER HERNANDEZ</t>
  </si>
  <si>
    <t xml:space="preserve">N. 27308/09 GILBERTO HIGUERA </t>
  </si>
  <si>
    <t>N. 27310/11 GONZALO GELVEZ</t>
  </si>
  <si>
    <t xml:space="preserve">N. 27312 DANIEL ORTIZ </t>
  </si>
  <si>
    <t xml:space="preserve">N. 27313 MARCOS GARCIA </t>
  </si>
  <si>
    <t xml:space="preserve">N. 27314 SAMUEL SARMIENTO </t>
  </si>
  <si>
    <t>N. 27315 GONZALO GELVEZ</t>
  </si>
  <si>
    <t xml:space="preserve">N. 27316/17 NUBIA PEDRAZA </t>
  </si>
  <si>
    <t>N. 27318 RAMIRO PINZON</t>
  </si>
  <si>
    <t xml:space="preserve">N. 27319/20 NELSON VILLABONA </t>
  </si>
  <si>
    <t xml:space="preserve">N. 27321 HILDA ROJAS </t>
  </si>
  <si>
    <t xml:space="preserve">N. 27322/23 LEONOR ASA </t>
  </si>
  <si>
    <t xml:space="preserve">N. 27324 GERARDO MEJIA </t>
  </si>
  <si>
    <t xml:space="preserve">N. 27325 TEOFILO QUINTERO </t>
  </si>
  <si>
    <t xml:space="preserve">N. 27326 JESUS AFANADOR </t>
  </si>
  <si>
    <t xml:space="preserve">N. 27329 PABLO VICENTE </t>
  </si>
  <si>
    <t xml:space="preserve">N. 27330/31 OMAR BARAJAS </t>
  </si>
  <si>
    <t xml:space="preserve">N. 27332 ALIDES ROMERO </t>
  </si>
  <si>
    <t>N. 27333 ISMAEL LOPEZ</t>
  </si>
  <si>
    <t>N. 27334 WILLIAM ESTEVAN</t>
  </si>
  <si>
    <t xml:space="preserve">N. 27335/36 DOMINGA ANTONIA </t>
  </si>
  <si>
    <t xml:space="preserve">N. 27337 ZOILA ROSA MORA </t>
  </si>
  <si>
    <t xml:space="preserve">N. 27338 LUIS EMILIO </t>
  </si>
  <si>
    <t>N. 27339/40/41 MARTIN PABON</t>
  </si>
  <si>
    <t xml:space="preserve">N. 27342 JORGE DAVID </t>
  </si>
  <si>
    <t>N. 27343 JORGE LOZANO</t>
  </si>
  <si>
    <t xml:space="preserve">N. 27344 GUIMEL JESUS ROJAS </t>
  </si>
  <si>
    <t xml:space="preserve">N. 27346 ERASMO MARTINEZ </t>
  </si>
  <si>
    <t xml:space="preserve">N. 27347 TERESA CACUA </t>
  </si>
  <si>
    <t xml:space="preserve">N. 27348 AMANDA POVEDA </t>
  </si>
  <si>
    <t xml:space="preserve">N. 27349 RICARDO ARAQUE </t>
  </si>
  <si>
    <t>N. 27350/51 JAVIER HERNANDEZ</t>
  </si>
  <si>
    <t xml:space="preserve">N. 27353 FREDY ELEUTERIO </t>
  </si>
  <si>
    <t xml:space="preserve">N. 27354 LUCAS MORENO </t>
  </si>
  <si>
    <t xml:space="preserve">N. 27356 ELIECER ORDOÑEZ </t>
  </si>
  <si>
    <t xml:space="preserve">N. 27357/58 CARLOS TOLOZA </t>
  </si>
  <si>
    <t>N. 27359/60/61 LUIS EDUARDO JEREZ</t>
  </si>
  <si>
    <t xml:space="preserve">N. 27362 PRIMITIVO LEAL </t>
  </si>
  <si>
    <t xml:space="preserve">N. 27363 PELAR SERRANO </t>
  </si>
  <si>
    <t>N. 27364 VICTOR ALMANZA</t>
  </si>
  <si>
    <t>N. 27365 ELIAS CALDERON</t>
  </si>
  <si>
    <t xml:space="preserve">N. 27366 FERMIN REY </t>
  </si>
  <si>
    <t xml:space="preserve">N. 27367/68 EDGAR FLOER </t>
  </si>
  <si>
    <t>N. 27369 HELI RODRIGUEZ</t>
  </si>
  <si>
    <t>N. 27370 JORGE MENDOZA</t>
  </si>
  <si>
    <t xml:space="preserve">N. 27371 PEDRO MARINA </t>
  </si>
  <si>
    <t xml:space="preserve">N,. 27272 ELSA LOPEZ </t>
  </si>
  <si>
    <t xml:space="preserve">N. 27353/54 PASCUAL MOTA </t>
  </si>
  <si>
    <t xml:space="preserve">N. 27375 ANA DEÑIA LIEVADLS </t>
  </si>
  <si>
    <t xml:space="preserve">N. 27379 EDGAR BAUTISTA </t>
  </si>
  <si>
    <t>N. 27380/81 MIDSEL MONTAÑEZ</t>
  </si>
  <si>
    <t xml:space="preserve">N. 27382 JAVIER BASTO </t>
  </si>
  <si>
    <t>N. 27484 ROSA BARRETO</t>
  </si>
  <si>
    <t xml:space="preserve">N. 27388 JORGE ALVARADO </t>
  </si>
  <si>
    <t xml:space="preserve">N. 27387 VARIOS </t>
  </si>
  <si>
    <t>N. 27355 LUCAS MORENO</t>
  </si>
  <si>
    <t xml:space="preserve">N. 27352 MIGUEL JAIMES </t>
  </si>
  <si>
    <t xml:space="preserve">N. 27267 OSCAR MENDOZA </t>
  </si>
  <si>
    <t>PRESTAMO MARGARITA GODOY(SEGURIDAD)</t>
  </si>
  <si>
    <t>SEGURDAD SOCIAL FREDY FERNANDEZ</t>
  </si>
  <si>
    <t xml:space="preserve">SEGURIDAD SOCIAL YESID LOPERA </t>
  </si>
  <si>
    <t xml:space="preserve">CHEQUE NACIONAL </t>
  </si>
  <si>
    <t xml:space="preserve">FREDY FERNANDEZ ABONO A PRESTAMO </t>
  </si>
  <si>
    <t>BONIFICACION FREDY FERNANDEZ</t>
  </si>
  <si>
    <t>ANTICIPO CARROCERIA DOBLE TROQUE</t>
  </si>
  <si>
    <t xml:space="preserve">YESID DURAN ABONO A PRESTAMO </t>
  </si>
  <si>
    <t xml:space="preserve">EIVER ALEXANDER ABONO A PRESTAMO </t>
  </si>
  <si>
    <t xml:space="preserve">BONICACIONES POR SECADA DE CAFÉ </t>
  </si>
  <si>
    <t xml:space="preserve">RECIBO DE KARINA </t>
  </si>
  <si>
    <t xml:space="preserve">N. 27327/28 OMAR BARAJAS </t>
  </si>
  <si>
    <t>N. 27293 LIBARDO HERNANDEZ</t>
  </si>
  <si>
    <t>N. 27294 HELADIO HERNANDEZ</t>
  </si>
  <si>
    <t>OCTUBRE/03/16</t>
  </si>
  <si>
    <t>OCTUBRE/04/16</t>
  </si>
  <si>
    <t xml:space="preserve">CHEQUE N. 066021 NACIONAL </t>
  </si>
  <si>
    <t xml:space="preserve">CHEQUE N. 066022 NACIONAL </t>
  </si>
  <si>
    <t>CHEQUE N. 066023</t>
  </si>
  <si>
    <t>GIMNASIO CANTILLANA (NIKOL VANNESA)</t>
  </si>
  <si>
    <t>PRACTICE MARCO FIDEL COTE (353*160)</t>
  </si>
  <si>
    <t>PRACTICE ELIAS CACERES</t>
  </si>
  <si>
    <t>ABONO A CREDITO N. 2910089703</t>
  </si>
  <si>
    <t xml:space="preserve">SEVICIO DE MOVISTAR </t>
  </si>
  <si>
    <t>PRACTICE FLORALBA LANDAZABAL(229*160)</t>
  </si>
  <si>
    <t xml:space="preserve">N. 27231 DA TITO MONTERIA </t>
  </si>
  <si>
    <t xml:space="preserve">N. 27389/90 SONIA PATRICIA </t>
  </si>
  <si>
    <t>N.27391/92 JUAN DE DIOS PINZON</t>
  </si>
  <si>
    <t xml:space="preserve">N. 27393 SEGUNDO LAGUADO </t>
  </si>
  <si>
    <t xml:space="preserve">N. 27394 ANDRES AFANADOR </t>
  </si>
  <si>
    <t xml:space="preserve">N. 27395 ROSA MARIA MENDOZA </t>
  </si>
  <si>
    <t xml:space="preserve">N. 27396/97 ROSA MARIA MENDOZA </t>
  </si>
  <si>
    <t xml:space="preserve">N. 27398 HERMINDA SEQUEDA </t>
  </si>
  <si>
    <t>N. 27399/27400 HILDA MARIA ORDUZ</t>
  </si>
  <si>
    <t xml:space="preserve">N. 27401 ARTURO MANTILLA </t>
  </si>
  <si>
    <t xml:space="preserve">N. 27404 LAURA MENDOZA </t>
  </si>
  <si>
    <t xml:space="preserve">N. 27402 TITO MENDOZA </t>
  </si>
  <si>
    <t xml:space="preserve">N. 27403 BERNANRDO ROJAS </t>
  </si>
  <si>
    <t>N. 27405 JESUS BALLESTEROS</t>
  </si>
  <si>
    <t>N. 27406 JAIME VALENCIA</t>
  </si>
  <si>
    <t>N. 27407/08/09 ELIAS CACERES</t>
  </si>
  <si>
    <t xml:space="preserve">N. 27410 SEBASTIAN FERREIRA </t>
  </si>
  <si>
    <t xml:space="preserve">N. 27411 JOSE MANUEL </t>
  </si>
  <si>
    <t xml:space="preserve">N. 27412 PAOLA DIAZ </t>
  </si>
  <si>
    <t>N. 27413 ELIAS RODRIGUEZ</t>
  </si>
  <si>
    <t xml:space="preserve">N. 27414 IRMA PEDRAZA </t>
  </si>
  <si>
    <t xml:space="preserve">N. 27415 ERNESTINA </t>
  </si>
  <si>
    <t xml:space="preserve">N. 27417 MARCO FIDEL COTE </t>
  </si>
  <si>
    <t>N. 27421/22 HECTOR PEREZ</t>
  </si>
  <si>
    <t xml:space="preserve">N. 27423 JORGE ELIECER PINTO </t>
  </si>
  <si>
    <t xml:space="preserve">N. 27424 MARIA DIAZ </t>
  </si>
  <si>
    <t xml:space="preserve">N. 27429/30 GABRIEL SANDOVAL </t>
  </si>
  <si>
    <t xml:space="preserve">N. 27431 HUGO SOCHA </t>
  </si>
  <si>
    <t>N. 27432 WILSON PABON</t>
  </si>
  <si>
    <t xml:space="preserve">N. 27433/34 NAIN MANTILLA </t>
  </si>
  <si>
    <t>N. 27435 LUIS ABRIL</t>
  </si>
  <si>
    <t>N. 27436 SIMON BOLIVAR</t>
  </si>
  <si>
    <t xml:space="preserve">N. 27438 GILBERTO CASTRO </t>
  </si>
  <si>
    <t>N. 27442 GRACIELA CASANOVA</t>
  </si>
  <si>
    <t xml:space="preserve">N. 27443 CELINIO PARDO </t>
  </si>
  <si>
    <t xml:space="preserve">N. 27444/45 JOSE ORTIZ REMOLINA </t>
  </si>
  <si>
    <t xml:space="preserve">N.27446 EDGARDO BARROS </t>
  </si>
  <si>
    <t>N. 27447/48 JESUS CAÑIZALES</t>
  </si>
  <si>
    <t xml:space="preserve">N. 27449 HENRY BUENO </t>
  </si>
  <si>
    <t xml:space="preserve">N. 27452 VICTOR MANUEL VEGA </t>
  </si>
  <si>
    <t xml:space="preserve">N. 27454/55 ORLANDO ALBA </t>
  </si>
  <si>
    <t xml:space="preserve">N. 27450 UNION EXPOAGRO </t>
  </si>
  <si>
    <t>N. 27456 SALOMON PEREZ</t>
  </si>
  <si>
    <t>N. 27458 NELSON CORREA</t>
  </si>
  <si>
    <t xml:space="preserve">N. 27459 YESENIA SALAZAR </t>
  </si>
  <si>
    <t>N. 27460 HUGO GOMEZ</t>
  </si>
  <si>
    <t xml:space="preserve">N. 27461 DOMITILA SIERRA </t>
  </si>
  <si>
    <t>N. 27462/63 LUIS IGNACIO PARRA</t>
  </si>
  <si>
    <t xml:space="preserve">CHEQUES NACIONAL </t>
  </si>
  <si>
    <t>RECIBO SHIRLEY</t>
  </si>
  <si>
    <t>WILLIAN(EVERARDO)</t>
  </si>
  <si>
    <t xml:space="preserve">BILLETE ROTOS </t>
  </si>
  <si>
    <t xml:space="preserve">VENTA PASILLA DE CAFÉ </t>
  </si>
  <si>
    <t>OCTUBRE/05/16</t>
  </si>
  <si>
    <t xml:space="preserve">FREDY CANCELO PRESTAMO </t>
  </si>
  <si>
    <t xml:space="preserve">ABONO CTA HECTOR CABANZO </t>
  </si>
  <si>
    <t xml:space="preserve">GASTOS POR CARGUES </t>
  </si>
  <si>
    <t xml:space="preserve">N. 27418 HERMINZO QUIROGA </t>
  </si>
  <si>
    <t xml:space="preserve">N. 27419/20 ARQUIMEDEZ HIGUERA </t>
  </si>
  <si>
    <t xml:space="preserve">N. 27466 JAIRO ANAYA </t>
  </si>
  <si>
    <t xml:space="preserve">N. 27467/68 ALCIDES TRIANA </t>
  </si>
  <si>
    <t xml:space="preserve">N. 27469 JOSELIN TARAZONA </t>
  </si>
  <si>
    <t xml:space="preserve">N. 27470 ALFONSO VALBUENA </t>
  </si>
  <si>
    <t xml:space="preserve">N. 27471 ISNARDO OSMA </t>
  </si>
  <si>
    <t>N. 27472 ANTONIO GOMEZ</t>
  </si>
  <si>
    <t>N. 27473 ISRAEL GELVEZ</t>
  </si>
  <si>
    <t xml:space="preserve">N. 27474/75 MARIA LUISA REY </t>
  </si>
  <si>
    <t xml:space="preserve">N. 27476 MARIA GARCIA </t>
  </si>
  <si>
    <t xml:space="preserve">N. 27477 JOSE DE JESUS </t>
  </si>
  <si>
    <t>N. 27478 GERMAN ORDUZ</t>
  </si>
  <si>
    <t xml:space="preserve">N.27479 HENRY ARIZA </t>
  </si>
  <si>
    <t>N. 27480 YESID GOMEZ</t>
  </si>
  <si>
    <t>N. 27481 MARIA DIAZ</t>
  </si>
  <si>
    <t>N. 27482 PASTOR HERNANDEZ</t>
  </si>
  <si>
    <t xml:space="preserve">N. 27485 JOSE APARICIO </t>
  </si>
  <si>
    <t>N. 27486 URBANO COLMENARES</t>
  </si>
  <si>
    <t xml:space="preserve">N. 27487/88 DAVID VARGAS MUÑOZ </t>
  </si>
  <si>
    <t>N. 27489 ROSALINA FLOREZ</t>
  </si>
  <si>
    <t>N. 27490/91 GERMAN FLOREZ</t>
  </si>
  <si>
    <t>N. 27492 GLADIZ FLOREZ</t>
  </si>
  <si>
    <t xml:space="preserve">N. 27493 GRACIELA MORA </t>
  </si>
  <si>
    <t>N. 27495/96 JUAN CARLOS PEREZ</t>
  </si>
  <si>
    <t>N. 27497 ORLANDO SANCHEZ</t>
  </si>
  <si>
    <t>N. 27498 FREDY MORENO</t>
  </si>
  <si>
    <t>N. 27500 GILBERTO LEON</t>
  </si>
  <si>
    <t>N. 27501 ANA GOMEZ</t>
  </si>
  <si>
    <t xml:space="preserve">N. 27499 DEIVER GALVIZ BACA </t>
  </si>
  <si>
    <t xml:space="preserve">N. 27503 SERGIO LANDAZABAL </t>
  </si>
  <si>
    <t>N. 27504 CARLOS LANDAZABAL</t>
  </si>
  <si>
    <t xml:space="preserve">N. 27506 JAVIER BASTOS </t>
  </si>
  <si>
    <t xml:space="preserve">N. 27505 MARINA BAUTISTA </t>
  </si>
  <si>
    <t xml:space="preserve">N. 27510 FABIAN ALMANZAR </t>
  </si>
  <si>
    <t>N. 27511/12 EDGAR MARTINEZ</t>
  </si>
  <si>
    <t xml:space="preserve">N. 27513 VARIOS </t>
  </si>
  <si>
    <t xml:space="preserve">N. 27514 VARIOS </t>
  </si>
  <si>
    <t>N. 27515 HILDA FLOREZ</t>
  </si>
  <si>
    <t xml:space="preserve">N. 27516/17 FERMAN MONSALVE </t>
  </si>
  <si>
    <t xml:space="preserve">PRACTICE EVELIO OSORIO </t>
  </si>
  <si>
    <t>PRESTAMO ELBER  FANDIÑO</t>
  </si>
  <si>
    <t>WILLIAM(PAGO DAVIVIENDA)</t>
  </si>
  <si>
    <t>CHEQUES NACIONA NORTE</t>
  </si>
  <si>
    <t>CHEQUE OSCAR FERREIRA</t>
  </si>
  <si>
    <t>OCTUBRE/06/16</t>
  </si>
  <si>
    <t xml:space="preserve">PRESTAMO JOS HILMO MORENO </t>
  </si>
  <si>
    <t>DEVOLUCION DE ENTRADAS EN LA AGRICOLA</t>
  </si>
  <si>
    <t>WILMAN CADENA CRUZ</t>
  </si>
  <si>
    <t xml:space="preserve">SALDO CARPA DOBLE TROQUE </t>
  </si>
  <si>
    <t>COMPRA CAROLIPO TELLEZ</t>
  </si>
  <si>
    <t xml:space="preserve">N. 27383 MONICA DUARTE </t>
  </si>
  <si>
    <t>COMPRA FELIPE FERNANDEZ</t>
  </si>
  <si>
    <t xml:space="preserve">SALDO MATERIALES ELECTRICOS </t>
  </si>
  <si>
    <t>GASTOS VARIOS (NORTE )</t>
  </si>
  <si>
    <t xml:space="preserve">COMPRA VICTOR JULIO CARRILLO </t>
  </si>
  <si>
    <t>PRESTAMO OSCAR FERREIRA(LIBRO PRIMERA COMU)</t>
  </si>
  <si>
    <t>CHEQUE N. 066031 NACIONAL</t>
  </si>
  <si>
    <t>CHEQUE N. 066032 NACIONAL</t>
  </si>
  <si>
    <t>CHEQUE N, 066033 NACIONAL</t>
  </si>
  <si>
    <t>PORVENTA GANADO</t>
  </si>
  <si>
    <t xml:space="preserve">ABONO A RECIBO N. 27565 </t>
  </si>
  <si>
    <t>ARRIENDO BODEGA</t>
  </si>
  <si>
    <t>PAGO PRACTICE CRISTOBAL HERNANDEZ</t>
  </si>
  <si>
    <t>PAGO PRACTICE MANUEL GOMEZ</t>
  </si>
  <si>
    <t>MENSUALIDAD OSCAR DAVID</t>
  </si>
  <si>
    <t>N. 27524 SINFOROSO NAVARRO</t>
  </si>
  <si>
    <t>N. 27525 DANIEL ALVAREZ</t>
  </si>
  <si>
    <t>N. 27526 ARGELIO SANDOVAL</t>
  </si>
  <si>
    <t>N. 27527 FELIX DIAZ</t>
  </si>
  <si>
    <t>N. 27528 RUBEN MATEUS</t>
  </si>
  <si>
    <t>N. 27529 SIERVO CARREÑO</t>
  </si>
  <si>
    <t>N. 27530-31 GILBERTO DOMINGUEZ</t>
  </si>
  <si>
    <t>N. 27533-34 ISAIAS CACUA</t>
  </si>
  <si>
    <t>N. 27535 MARTINA TELLO</t>
  </si>
  <si>
    <t>N. 27536 REYNALDO</t>
  </si>
  <si>
    <t>N. 27538 SAUL AMADOR</t>
  </si>
  <si>
    <t>N. 27539 MARIA OLAGO</t>
  </si>
  <si>
    <t>N. 27540-41 EBSON ALBERTO</t>
  </si>
  <si>
    <t>N. 27542 MARTIN LOPEZ</t>
  </si>
  <si>
    <t>N. 27543 FREDY ELEUTERIO</t>
  </si>
  <si>
    <t>N. 27544 ANA DELIA LEON</t>
  </si>
  <si>
    <t>N. 27545 ISMAEL LUNA RIVERA</t>
  </si>
  <si>
    <t>N. 27547 CAMPOS VEGA</t>
  </si>
  <si>
    <t>N. 27548 JUAN PABON</t>
  </si>
  <si>
    <t>N. 27549-50-51-52-54 MARIO OSORIO</t>
  </si>
  <si>
    <t>N. 27553 ARTURO MENDOZA</t>
  </si>
  <si>
    <t>N. 27556 ALVARO ZAPATA</t>
  </si>
  <si>
    <t>N. 27557 RAFAEL PALACIOS</t>
  </si>
  <si>
    <t xml:space="preserve">N. 27562 LUIS PULIDO </t>
  </si>
  <si>
    <t>N. 27563 MANUEL GOMEZ</t>
  </si>
  <si>
    <t>N. 27564 GABRIEL QUIÑONEZ</t>
  </si>
  <si>
    <t>N. 27566-67 MARTA FABIOLA</t>
  </si>
  <si>
    <t>N. 27568 JHON CHAVARRIAGA</t>
  </si>
  <si>
    <t>N. 27569 LUCAS PINZON</t>
  </si>
  <si>
    <t>N. 27570 CARLOS LANDAZABAL</t>
  </si>
  <si>
    <t>N. 27571 JAIME JEREZ</t>
  </si>
  <si>
    <t>N. 27572 MARIO OSORIO</t>
  </si>
  <si>
    <t>N. 27573-74-75 GERMAN JAIMES</t>
  </si>
  <si>
    <t>N. 27576 JUAN GOMEZ</t>
  </si>
  <si>
    <t>N. 27577-78 GERMAN JAIMES</t>
  </si>
  <si>
    <t>N. 27579 ANA JESUS PAEZ</t>
  </si>
  <si>
    <t>N. 27580 AGUSTIN CAMACHO</t>
  </si>
  <si>
    <t>N. 27581 FRANCISCO JAVIER</t>
  </si>
  <si>
    <t>N. 27582 ANA MILENA CARREÑO</t>
  </si>
  <si>
    <t>N. 27583 HERNANDO MUÑOZ</t>
  </si>
  <si>
    <t>N. 27584 CRISTOBAL</t>
  </si>
  <si>
    <t>N. 27585 PASTOR HERNANDEZ</t>
  </si>
  <si>
    <t>N. 27586 GABRIEL ARCINIEGAS</t>
  </si>
  <si>
    <t>N. 27587-88 JESUS BARRERA</t>
  </si>
  <si>
    <t>N. 27589 RAMIRO DUEÑEZ</t>
  </si>
  <si>
    <t>N. 27590-91 IVANEL TARAZONA</t>
  </si>
  <si>
    <t>N. 27592 EDGAR CARREÑO</t>
  </si>
  <si>
    <t>N. 27593 JAVIER BASTO</t>
  </si>
  <si>
    <t xml:space="preserve">N. 27594-95-96 CARLOS CHACON </t>
  </si>
  <si>
    <t>N. 27598 MANUEL CARDENAS</t>
  </si>
  <si>
    <t>N. 27299-600 RODRIGO BLANCO</t>
  </si>
  <si>
    <t>N. 27601 VARIOS</t>
  </si>
  <si>
    <t>N. 27602 RAFAEL RANGEL</t>
  </si>
  <si>
    <t>EFECIVO NORTE</t>
  </si>
  <si>
    <t xml:space="preserve">RECIBO ROBERTO </t>
  </si>
  <si>
    <t>OCTUBRE/07/16</t>
  </si>
  <si>
    <t>N. 25669 OSCAR FLOREZ</t>
  </si>
  <si>
    <t>N. 27603 ARISTOBULO DURAN</t>
  </si>
  <si>
    <t>N. 27604-05 BERNARDO QUIÑONEZ</t>
  </si>
  <si>
    <t>N. 27606 RAMIRO LOPEZ</t>
  </si>
  <si>
    <t>N. 27607 JOSE SUAREZ</t>
  </si>
  <si>
    <t>N. 27608 GUSTAVO ROJAS</t>
  </si>
  <si>
    <t>N. 27609 EMILIANO VALBUENA</t>
  </si>
  <si>
    <t>N. 27610-11-12 EMILIANO VALBUENA</t>
  </si>
  <si>
    <t>N. 27613 SHIRLEY SAENZ</t>
  </si>
  <si>
    <t>N. 27614-15 PABLO MARTINEZ</t>
  </si>
  <si>
    <t>N. 27616 ANA ARISMENDI</t>
  </si>
  <si>
    <t>N. 27618-19 MILENA SEQUEDA</t>
  </si>
  <si>
    <t>N. 27620 FELIX BARRERA</t>
  </si>
  <si>
    <t>N. 27621 JOSE ARCINIEGAS</t>
  </si>
  <si>
    <t>N. 27622 ISAIAS ALVAREZ</t>
  </si>
  <si>
    <t>N. 27623-24 LUIS ALBERTO</t>
  </si>
  <si>
    <t>N. 27625 VICTOR GELVEZ</t>
  </si>
  <si>
    <t>N. 27626 CARLOS ARTURO DIAZ</t>
  </si>
  <si>
    <t>N. 27627 HUMBERTO BLANCO</t>
  </si>
  <si>
    <t>N. 27628 JOSE ORTIZ</t>
  </si>
  <si>
    <t>N. 27629 AZUCENA GONZALEZ</t>
  </si>
  <si>
    <t>N. 27630-31 JESUS MARIA CHIA</t>
  </si>
  <si>
    <t>N. 27634 CELEDONIO MORALES</t>
  </si>
  <si>
    <t>N. 27635 ESEQUIEL MANCILLA</t>
  </si>
  <si>
    <t>N. 27636 GABRIEL JAIMES</t>
  </si>
  <si>
    <t>N. 27637 JOSE FERNEY ORTEGA</t>
  </si>
  <si>
    <t>N. 27638-39 ORLANDO MERCHAN</t>
  </si>
  <si>
    <t>N. 27643-44 ZOILA CHURCANO</t>
  </si>
  <si>
    <t>N. 27645 JOSE GAMBOA</t>
  </si>
  <si>
    <t>N. 27646 MEFTALY ARIZA</t>
  </si>
  <si>
    <t>N. 27647 JAIRO TRASLAVIÑA</t>
  </si>
  <si>
    <t>N. 27648 RODOLFO BLANCO</t>
  </si>
  <si>
    <t>N. 27649 FROILAN LIEVANO</t>
  </si>
  <si>
    <t>N. 27650 GERARDO GARCIA</t>
  </si>
  <si>
    <t>N. 27651-52 ANTONIO ACEVEDO</t>
  </si>
  <si>
    <t>N. 27653 ISRAEL TARAZONA</t>
  </si>
  <si>
    <t>N. 27654-55-56 SAIN GUERRERO</t>
  </si>
  <si>
    <t>N. 27657 MARINA SUAREZ</t>
  </si>
  <si>
    <t>N. 27658 CARMEN ROSA</t>
  </si>
  <si>
    <t>N. 27659 MOIXES ORTIZ GOMEZ</t>
  </si>
  <si>
    <t>N. 27660 RODRIGO FONNEGRA</t>
  </si>
  <si>
    <t>N. 27661-63 CARLOS JAIMES</t>
  </si>
  <si>
    <t>N. 27664 JAIME GOMEZ</t>
  </si>
  <si>
    <t>N. 27665 ANTONIO GOMEZ</t>
  </si>
  <si>
    <t>N. 27666 RUBEN VELLO</t>
  </si>
  <si>
    <t>N. 27667 STEFANY APONTE</t>
  </si>
  <si>
    <t>N. 27668-69-70-71-72-73 BERNARDO ROJAS</t>
  </si>
  <si>
    <t>N. 27674 MIGUEL PINTO</t>
  </si>
  <si>
    <t>N. 27676 HERNANDO APARICIO</t>
  </si>
  <si>
    <t>N. 27677 CLAUDIA GOMEZ</t>
  </si>
  <si>
    <t>N. 27678 JORGE SUAREZ</t>
  </si>
  <si>
    <t>N. 27679-80 JESUS MEDINA</t>
  </si>
  <si>
    <t>N. 27681 NORBERTO REY</t>
  </si>
  <si>
    <t>N. 27682 GILDO GAMBOA</t>
  </si>
  <si>
    <t>N. 27683 HERMES LANDAZABAL</t>
  </si>
  <si>
    <t>N. 27684 ROGELIO QUINTERO</t>
  </si>
  <si>
    <t>N. 27685 ELIAS MEDINA</t>
  </si>
  <si>
    <t>N. 27686 LUIS MARIA MEJIA</t>
  </si>
  <si>
    <t>N. 27687 JECKSON SIERRA</t>
  </si>
  <si>
    <t>N. 27688 ANA MILENA CARREÑO</t>
  </si>
  <si>
    <t>N. 27689 PRIMITIVO LEAL</t>
  </si>
  <si>
    <t>N. 27690 JOSE FERNEY ORTEGA</t>
  </si>
  <si>
    <t>N. 27691 EDGARDO BARROS</t>
  </si>
  <si>
    <t>N. 27692-93 DIANA DIAZ</t>
  </si>
  <si>
    <t>N. 27694 VARIOS</t>
  </si>
  <si>
    <t>N. 27695 LUIS EDUARDO GALLO</t>
  </si>
  <si>
    <t>N. 27696 LILIA VARGAS</t>
  </si>
  <si>
    <t xml:space="preserve">SALDO LIQUIDACION HELADIO MARTINEZ </t>
  </si>
  <si>
    <t>FLETES JOSE ILMO MORENO</t>
  </si>
  <si>
    <t>PAGO PRACTICE HUMBERTO BLANCO</t>
  </si>
  <si>
    <t>RETIRO PARA CAJA CHEQUE N. 26421-2</t>
  </si>
  <si>
    <t>RETIRO PARA CAJA CHEQUE N. 36894-7</t>
  </si>
  <si>
    <t>PAGO SEGURIDAD SOCIAL</t>
  </si>
  <si>
    <t>N. 27697 HELY SILVA</t>
  </si>
  <si>
    <t>N. 27699-700-01 EDGAR CALDERON</t>
  </si>
  <si>
    <t>N. 27702 VLADIMIR BASTO</t>
  </si>
  <si>
    <t>ANTICIPO JIMMY</t>
  </si>
  <si>
    <t>WILLIAM(PAPELERIA)</t>
  </si>
  <si>
    <t>N. 27703 ANA SANGUINO</t>
  </si>
  <si>
    <t xml:space="preserve">N. 27704 NICANOR AMADO </t>
  </si>
  <si>
    <t xml:space="preserve">N. 27705 VARIOS </t>
  </si>
  <si>
    <t>OCTUBRE/08/16</t>
  </si>
  <si>
    <t>SALDO CARLOS CAMARGO</t>
  </si>
  <si>
    <t>PRESTAMO FERNANDO VASQUEZ</t>
  </si>
  <si>
    <t>GASTOS PAPELERIA</t>
  </si>
  <si>
    <t>PAGO PRACTICE CIRO PABON</t>
  </si>
  <si>
    <t>PAGO PRACTICE SAMUEL ALVAREZ</t>
  </si>
  <si>
    <t>N. 27640-41-42 GUIMEL JESUS ROJAS</t>
  </si>
  <si>
    <t>N. 27706 ELIAS ORTEGA</t>
  </si>
  <si>
    <t>N. 27707 CRISTOBAL RUBIO</t>
  </si>
  <si>
    <t>N. 27708 ARLEY ORTIZ</t>
  </si>
  <si>
    <t>N. 27709-10 ESPERANZA SANCHEZ</t>
  </si>
  <si>
    <t>N. 27711 WILSON MENDOZA</t>
  </si>
  <si>
    <t>N. 27712 CLAUDIO BOHORQUEZ</t>
  </si>
  <si>
    <t>N. 27713-14 ALVARO RIOS</t>
  </si>
  <si>
    <t>N. 27715-16-17 SILVERIO VILLAMIZAR</t>
  </si>
  <si>
    <t>N. 27718 ISAIAS VALBUENA</t>
  </si>
  <si>
    <t xml:space="preserve">N. 27719 FIDEL GUALDRON </t>
  </si>
  <si>
    <t>N. 27720-21 ANDRES AFANADOR</t>
  </si>
  <si>
    <t>N. 27722-23-24 ADOLFO BARRERA</t>
  </si>
  <si>
    <t>N. 27725 PEDRO ANTONIO</t>
  </si>
  <si>
    <t>N. 27726 ALVARO DIAZ</t>
  </si>
  <si>
    <t>N. 27727-28 MARIO MANTILLA</t>
  </si>
  <si>
    <t>N. 27729 HIGINIO PEREZ</t>
  </si>
  <si>
    <t>N. 27730-31 EMILIANO MORENO</t>
  </si>
  <si>
    <t>N. 27732 DEMETRIO PINEDA</t>
  </si>
  <si>
    <t>N. 27733 GERARDO VILLAMIZAR</t>
  </si>
  <si>
    <t>N. 27734 NESTOR NIÑO</t>
  </si>
  <si>
    <t>N. 27735 NOHEMI QUIÑONEZ</t>
  </si>
  <si>
    <t>N. 27736-37 NESTOR MENDOZA</t>
  </si>
  <si>
    <t>N. 27738-39 ANA DURAN</t>
  </si>
  <si>
    <t>N. 27740 ALONSO VALBUENA</t>
  </si>
  <si>
    <t>N. 27741 MARTHA HELENA</t>
  </si>
  <si>
    <t>N. 27742 GUILLERMO MARTINEZ</t>
  </si>
  <si>
    <t>N. 27743 SARA SANDOVAL</t>
  </si>
  <si>
    <t>N. 27744 MARTHA ORTEGA</t>
  </si>
  <si>
    <t>N. 27745 EDWIN VALBUENA</t>
  </si>
  <si>
    <t>N. 27746 SILVANO RODRIGUEZ</t>
  </si>
  <si>
    <t>N. 27747 JUVENAL TARAZONA</t>
  </si>
  <si>
    <t>N. 27748 JUAN ENRIQUE OCHOA</t>
  </si>
  <si>
    <t>N. 27749 NERY GUARIN</t>
  </si>
  <si>
    <t>N. 27750 MARCO ANTONIO</t>
  </si>
  <si>
    <t xml:space="preserve">N. 27751 OSCAR MAURICIO </t>
  </si>
  <si>
    <t>N. 27752 NOHEMA AMAYA</t>
  </si>
  <si>
    <t>N. 27753 JUAN BAUTISTA</t>
  </si>
  <si>
    <t>N. 27754 ORLANDO OLARTE</t>
  </si>
  <si>
    <t>N. 27755 JAVIER BASTO</t>
  </si>
  <si>
    <t>N. 27756-57 ALFREDO VALBUENA</t>
  </si>
  <si>
    <t>N. 27758 JULIO GARZA</t>
  </si>
  <si>
    <t>N. 27759 OBDULIO CORREA</t>
  </si>
  <si>
    <t>N. 27760 SAMUEL ALVAREZ</t>
  </si>
  <si>
    <t>N. 27761-62 ASUNCION MARIÑO</t>
  </si>
  <si>
    <t>N. 27763-64 OLFRAN GUERRERO</t>
  </si>
  <si>
    <t>N. 27765 GERARDO VILLAMIZAR</t>
  </si>
  <si>
    <t>N. 27766 MARIA CRISTANCHO</t>
  </si>
  <si>
    <t>N. 27767-68 NAYIBE FLOREZ</t>
  </si>
  <si>
    <t>N. 27769-70-71 OLFRAN GUERRERO</t>
  </si>
  <si>
    <t>N. 27772 WILLIAM VILLAMIZAR</t>
  </si>
  <si>
    <t>N. 27773 EVELIO NAVAS</t>
  </si>
  <si>
    <t>N. 27774 BLANCA MARTINEZ</t>
  </si>
  <si>
    <t>N. 27775 ROGOBERTO MORENO</t>
  </si>
  <si>
    <t>N. 27776 RAMIRO MONSALVE</t>
  </si>
  <si>
    <t xml:space="preserve">N. 27777 RAUL QUIÑONEZ </t>
  </si>
  <si>
    <t>N. 27778 NUBIA VELANDIA</t>
  </si>
  <si>
    <t>N. 27779 OVIDIO BASTO</t>
  </si>
  <si>
    <t>N. 27780-81 RUBEN ALBERTO</t>
  </si>
  <si>
    <t>N. 27782 JESUS JEREZ</t>
  </si>
  <si>
    <t>N. 27783-84 BENJAMIN FLOREZ</t>
  </si>
  <si>
    <t>N. 27785-86 NABOR SERRANO</t>
  </si>
  <si>
    <t>N. 27787-88 LIBIA GUTIERREZ</t>
  </si>
  <si>
    <t>N. 27789-90 MIGUEL ANGEL</t>
  </si>
  <si>
    <t>N. 27791 ZORAIDA CAICEDO</t>
  </si>
  <si>
    <t>N. 27792 RUBEN HERNANDEZ</t>
  </si>
  <si>
    <t>N. 27793-94 HERNANDO</t>
  </si>
  <si>
    <t>N. 27795-96 JUAN MANUEL ORTIZ</t>
  </si>
  <si>
    <t>N. 27797-98 ERNESTO JURADO</t>
  </si>
  <si>
    <t>N. 27799-800-01 ADOLFO GARAVITO</t>
  </si>
  <si>
    <t>N. 27802-03 ABDON ARCINIEGAS</t>
  </si>
  <si>
    <t>N. 27804-05 ORLANDO SANCHEZ</t>
  </si>
  <si>
    <t>N. 27806 GONZALO SANCHEZ</t>
  </si>
  <si>
    <t>N. 27807 JHON JAIRO RAMOS</t>
  </si>
  <si>
    <t>N. 27808 ADRIANA ROCIO RICO</t>
  </si>
  <si>
    <t>N. 27809 EDGAR MARTINEZ</t>
  </si>
  <si>
    <t>N. 27810 VICTOR ALMANZA</t>
  </si>
  <si>
    <t>N. 27811 EMERITA PEÑARANDA</t>
  </si>
  <si>
    <t>N. 27812-13 OTONIEL RODRIGUEZ</t>
  </si>
  <si>
    <t>N. 27814 ARGEMIRO GOMEZ</t>
  </si>
  <si>
    <t>N. 27815-16 MIGUEL MARTINEZ</t>
  </si>
  <si>
    <t>N. 27817 ROSALBA ALVAREZ</t>
  </si>
  <si>
    <t>N. 27818 ANA NORIEGA</t>
  </si>
  <si>
    <t>N. 27819-20 GERMAN FLOREZ</t>
  </si>
  <si>
    <t>N. 27821 NICOLAS RODRIGUEZ</t>
  </si>
  <si>
    <t>N. 27822 PRIMITIVO LEAL</t>
  </si>
  <si>
    <t>N. 27823-24-25 IVAN PABON</t>
  </si>
  <si>
    <t>N. 27826 IVAN PABON</t>
  </si>
  <si>
    <t>N. 27827 PRIMITIVO LEAL</t>
  </si>
  <si>
    <t>N. 27828-29-30 EVANGELISTA OCHOA</t>
  </si>
  <si>
    <t>N. 27831 PASCUAL MORENO</t>
  </si>
  <si>
    <t>N. 27832 EMA DURAN</t>
  </si>
  <si>
    <t>N. 27833 ROSMIRA ARIAS</t>
  </si>
  <si>
    <t>N. 27834 HEDILFONSO GOMEZ</t>
  </si>
  <si>
    <t>N. 27835 WILSON PUENTES</t>
  </si>
  <si>
    <t>N. 27836 ANGEL MIGUEL</t>
  </si>
  <si>
    <t>N. 27837 REYNALDO RUEDA</t>
  </si>
  <si>
    <t>N. 27838 DIEGO RUEDA</t>
  </si>
  <si>
    <t>N. 27839 FREDY CORZO</t>
  </si>
  <si>
    <t>N. 27840 RICARDO MURILLO</t>
  </si>
  <si>
    <t>N. 27841 JOSE LUIS VERA</t>
  </si>
  <si>
    <t>N. 27842 VARIOS</t>
  </si>
  <si>
    <t>N. 27845 JOSE NAHUL TORRADO</t>
  </si>
  <si>
    <t>N. 27846 JOSE MARI CHIA</t>
  </si>
  <si>
    <t>PAGO PRACTICE EDUBINA ARIAS</t>
  </si>
  <si>
    <t xml:space="preserve">COMPRAS PEDRO ARIAS </t>
  </si>
  <si>
    <t xml:space="preserve">COMPRAS DAVID CARRILLO </t>
  </si>
  <si>
    <t>COMPRAS IVAN PEREZ</t>
  </si>
  <si>
    <t>COMPRA JESUS PEREZ</t>
  </si>
  <si>
    <t xml:space="preserve">COMPRA JORGE GARCIA </t>
  </si>
  <si>
    <t xml:space="preserve">COMPRA ELISABET ARCINIEGAS </t>
  </si>
  <si>
    <t xml:space="preserve">COMPRA FREDY ELEUTERIO POVEDA </t>
  </si>
  <si>
    <t xml:space="preserve">COMPRA OLIVO BAUTISTA </t>
  </si>
  <si>
    <t>COMPRA MIGUEL JAIMES</t>
  </si>
  <si>
    <t>MATERIALES JULIO BONILLA (ANTICIPO)</t>
  </si>
  <si>
    <t xml:space="preserve">MATERIALES CRISTOBAL ROMAN </t>
  </si>
  <si>
    <t>OCTUBRE/10/16</t>
  </si>
  <si>
    <t xml:space="preserve">PRESTAMO JOSE ISMAEL SALCEDO </t>
  </si>
  <si>
    <t xml:space="preserve">PRESTAMO PABLO VICENTE CARRILLO </t>
  </si>
  <si>
    <t xml:space="preserve">PRACTICE JORGE RODRIGUEZ </t>
  </si>
  <si>
    <t xml:space="preserve">PRCTICE EDGAR MARTINEZ </t>
  </si>
  <si>
    <t xml:space="preserve">VENTA DE EMPAQUES </t>
  </si>
  <si>
    <t xml:space="preserve">N. 27847 ISMAEL ANAYA </t>
  </si>
  <si>
    <t xml:space="preserve">N. 27850/51/52 EDWIN AGUILAR </t>
  </si>
  <si>
    <t xml:space="preserve">N. 27853 RAFAEL ROJAS </t>
  </si>
  <si>
    <t xml:space="preserve">N. 27854/55 EMILIANO VALBUENA </t>
  </si>
  <si>
    <t xml:space="preserve">N. 27856 LUIS FRANCISCO </t>
  </si>
  <si>
    <t xml:space="preserve">N. 27857 LUIS JAIMES </t>
  </si>
  <si>
    <t xml:space="preserve">N. 27858 JOSE PITA </t>
  </si>
  <si>
    <t xml:space="preserve">N. 27859 EDGAR ROJAS </t>
  </si>
  <si>
    <t xml:space="preserve">N. 27860 MARTHA ORTEGA </t>
  </si>
  <si>
    <t xml:space="preserve">N. 27861/62 MARIA LUISA OCHOA </t>
  </si>
  <si>
    <t>N. 27863 JOSE SUAREZ</t>
  </si>
  <si>
    <t xml:space="preserve">N. 27864 MARCO ANTONIO </t>
  </si>
  <si>
    <t>N. 27865/66 TEO FALCON</t>
  </si>
  <si>
    <t xml:space="preserve">N. 27867 HILDA MARIA ORDUZ </t>
  </si>
  <si>
    <t xml:space="preserve">N, 27868 MARIA  ANTONIA </t>
  </si>
  <si>
    <t xml:space="preserve">N. 27870 GONZALO CONTRERAS </t>
  </si>
  <si>
    <t xml:space="preserve">N. 27871 JOSE SALCEDO </t>
  </si>
  <si>
    <t>N. 27872 BENEDICTO CACERES</t>
  </si>
  <si>
    <t xml:space="preserve">N. 27873 ADOLFO TRASLAVIÑA </t>
  </si>
  <si>
    <t xml:space="preserve">N. 27874 WILSON ROJAS </t>
  </si>
  <si>
    <t xml:space="preserve">N. 27875/76 PEDRO ELIAS </t>
  </si>
  <si>
    <t>N. 27877/78 ENRIQUE SUAREZ</t>
  </si>
  <si>
    <t>N. 27879/80 JAVIER VELASQUEZ</t>
  </si>
  <si>
    <t>N. 27881 ALEXANDER SANCHEZ</t>
  </si>
  <si>
    <t>N. 27882 LIBARDO HERNANDEZ</t>
  </si>
  <si>
    <t xml:space="preserve">N. 27883 CRISTOBAL </t>
  </si>
  <si>
    <t xml:space="preserve">N. 27884 RIGOBERTO MORENO </t>
  </si>
  <si>
    <t xml:space="preserve">N. 27885 EVELIO NAVAS </t>
  </si>
  <si>
    <t xml:space="preserve">N. 27886 BETO VILLABONA </t>
  </si>
  <si>
    <t xml:space="preserve">N. 27887/88 JORGE VELOSA </t>
  </si>
  <si>
    <t xml:space="preserve">N. 27889/90 PILAR NIÑO </t>
  </si>
  <si>
    <t>N. 27891/92/93 ANDRES SUAREZ</t>
  </si>
  <si>
    <t xml:space="preserve">N. 27894 ARTURO SANTAMARIA </t>
  </si>
  <si>
    <t xml:space="preserve">N. 27895 EULISES CUADROS </t>
  </si>
  <si>
    <t>N. 27896 MERY IBAÑEZ</t>
  </si>
  <si>
    <t xml:space="preserve">N. 27897/98/99 LUIS ANTONIO JAIMES </t>
  </si>
  <si>
    <t xml:space="preserve">N. 27900 RAMIRO PRADILLA </t>
  </si>
  <si>
    <t xml:space="preserve">N. 27901 ROBERTO CARREÑO </t>
  </si>
  <si>
    <t xml:space="preserve">N. 27902 JEFERSON HIGUERA </t>
  </si>
  <si>
    <t xml:space="preserve">N. 27903 ARTEMIO GUIZA </t>
  </si>
  <si>
    <t xml:space="preserve">N. 27904/05 PABLO VICENTE </t>
  </si>
  <si>
    <t>N. 27906 HELADIO HERNANDEZ</t>
  </si>
  <si>
    <t xml:space="preserve">N. 27907 ISMAEL LOPEZ LASSO </t>
  </si>
  <si>
    <t xml:space="preserve">N. 27908 FANNY JIMENEZ </t>
  </si>
  <si>
    <t xml:space="preserve">N. 27909 PEDRO SIERRA </t>
  </si>
  <si>
    <t xml:space="preserve">N. 27910 LUSWING LUNA </t>
  </si>
  <si>
    <t xml:space="preserve">N. 27911/12 CARLOS MARTINEZ </t>
  </si>
  <si>
    <t xml:space="preserve">N. 27913/14 PEDRO GARCIA </t>
  </si>
  <si>
    <t xml:space="preserve">N. 27915/16/17 ANISETO ROJAS </t>
  </si>
  <si>
    <t>N. 27918 ELIECER ORDOÑEZ</t>
  </si>
  <si>
    <t xml:space="preserve">N. 27919/20 JULIO VILLAREAL </t>
  </si>
  <si>
    <t>N. 27921 JORGE RODRIGUEZ</t>
  </si>
  <si>
    <t xml:space="preserve">N. 27922 OSCAR CALA </t>
  </si>
  <si>
    <t xml:space="preserve">N. 27923 HILDA ROJAS </t>
  </si>
  <si>
    <t xml:space="preserve">N. 27924/25/26 HILDA ROJAS </t>
  </si>
  <si>
    <t xml:space="preserve">N. 27927/28 HERIBERTO GALVIZ </t>
  </si>
  <si>
    <t xml:space="preserve">N. 27929 SARA SANDOVAL </t>
  </si>
  <si>
    <t>N. 27930 FREDY FLOREZ</t>
  </si>
  <si>
    <t xml:space="preserve">N, 27931 DANIEL VILLAMIZAR </t>
  </si>
  <si>
    <t xml:space="preserve">N. 27932 JESUS MEDINA </t>
  </si>
  <si>
    <t xml:space="preserve">N. 27933 HERNANDO SANDOVAL </t>
  </si>
  <si>
    <t xml:space="preserve">N. 27934 ELIAS MEDINA </t>
  </si>
  <si>
    <t>N. 27935 OTONIEL RODRIGUEZ</t>
  </si>
  <si>
    <t xml:space="preserve">N. 279836 WILFREDO REY </t>
  </si>
  <si>
    <t xml:space="preserve">N. 27937 ERSAIN SEQUEDA </t>
  </si>
  <si>
    <t xml:space="preserve">N. 27939 ORLANDO ALBA </t>
  </si>
  <si>
    <t>N. 27940/41 ROSA MARIA MENDOZA</t>
  </si>
  <si>
    <t>N. 27942/43/44 ARNALDO BAEZ</t>
  </si>
  <si>
    <t>N. 27945 MANUEL GOMEZ</t>
  </si>
  <si>
    <t xml:space="preserve">N. 27946 YOJAN SARMIENTO </t>
  </si>
  <si>
    <t xml:space="preserve">N. 27953 JAVIER BASTOS </t>
  </si>
  <si>
    <t>N. 27954 NELSON GONZALES</t>
  </si>
  <si>
    <t>N. 27955 ALVARO PEREZ</t>
  </si>
  <si>
    <t>N. 27956 ANA GOMEZ</t>
  </si>
  <si>
    <t xml:space="preserve">N. 27957/58 SINFOROSO NAVARRO </t>
  </si>
  <si>
    <t xml:space="preserve">N. 27959 MARLENE DUARTE </t>
  </si>
  <si>
    <t xml:space="preserve">N. 27960 ORLANDO CAICEDO </t>
  </si>
  <si>
    <t>RETIRO PARA CAJA CHEQUE N. 26423/1</t>
  </si>
  <si>
    <t>RETIRO PARA CAJA CHEQUE N, 26424/3</t>
  </si>
  <si>
    <t xml:space="preserve">N. 27961 VARIOS </t>
  </si>
  <si>
    <t xml:space="preserve">N. 27962 VARIOS </t>
  </si>
  <si>
    <t xml:space="preserve">DEPOSITO CORPBANCA </t>
  </si>
  <si>
    <t xml:space="preserve">FACTURA LA COLONIA </t>
  </si>
  <si>
    <t xml:space="preserve">PRESTAMO NEFER ANGARITA </t>
  </si>
  <si>
    <t>N. 27963 NAPOLEON MARTINEZ</t>
  </si>
  <si>
    <t>OCTUBRE/11/16</t>
  </si>
  <si>
    <t>PRESTAMO GERMAN CASTELLANOS</t>
  </si>
  <si>
    <t>PAGO PRACTICE GLADIS PEREZ</t>
  </si>
  <si>
    <t>PAGO PRACTICE RAMIRO PINZON</t>
  </si>
  <si>
    <t>PAGO PRACTICE JESUS ANTONIO BARRERA</t>
  </si>
  <si>
    <t>N. 27977 EDGAR ANACONA</t>
  </si>
  <si>
    <t>N. 27978 ANGY ASCANIO</t>
  </si>
  <si>
    <t>N. 27979-80 ELIBERTO CAMPOS</t>
  </si>
  <si>
    <t>N. 27981 JAVIER HENANDEZ</t>
  </si>
  <si>
    <t>N. 27982-83 SAUL RUEDA</t>
  </si>
  <si>
    <t>N. 27984 SAUL RUEDA</t>
  </si>
  <si>
    <t>N. 27985 JOSE PINILLA</t>
  </si>
  <si>
    <t>N. 27986-87-88-89 GONZALO GELVEZ</t>
  </si>
  <si>
    <t>N. 27990 GONZALO MANCILLA</t>
  </si>
  <si>
    <t>N. 27991 PEDRO MARINO</t>
  </si>
  <si>
    <t>N. 27992 RAMON FUENTES</t>
  </si>
  <si>
    <t>N. 27993-94 RAMIRO PINZON</t>
  </si>
  <si>
    <t>N. 27999-28000 JESUS BARRERA</t>
  </si>
  <si>
    <t>N. 28002 HERNANDO CRUZ</t>
  </si>
  <si>
    <t>N. 28003 ANACLETO ORTIZ</t>
  </si>
  <si>
    <t>N. 28004 ELIECER ORDOÑEZ</t>
  </si>
  <si>
    <t>N. 28005-06 LAURA MENDOZA</t>
  </si>
  <si>
    <t xml:space="preserve">N. 28007 JOSE TINOCO </t>
  </si>
  <si>
    <t>N. 28008 PRIMITIVO LEAL</t>
  </si>
  <si>
    <t>N. 28009 ESTEBAN MENDOZA</t>
  </si>
  <si>
    <t>N. 28010 HONORIO MENDOZA</t>
  </si>
  <si>
    <t>N. 28011 MARIA DIAZ</t>
  </si>
  <si>
    <t>N. 28012-13 JOSEFITO BLANCO</t>
  </si>
  <si>
    <t>N. 28014 LUIS ALFREDO GARCIA</t>
  </si>
  <si>
    <t>N. 28015 OSCAR Julián</t>
  </si>
  <si>
    <t>N. 28016-17 MARIANO MARTINEZ</t>
  </si>
  <si>
    <t>N. 28021 CELINO PARDO</t>
  </si>
  <si>
    <t>N. 28022-23 MARIA OROZCO</t>
  </si>
  <si>
    <t>N. 28026 GILBERTO</t>
  </si>
  <si>
    <t>N. 28027 FREDY ELEUTERIO</t>
  </si>
  <si>
    <t>N. 28028 MARTIN LOPEZ</t>
  </si>
  <si>
    <t>N. 28030 NESTOR PINZON</t>
  </si>
  <si>
    <t>N. 28031-32 JOSE FERNANDO</t>
  </si>
  <si>
    <t>N. 28037 LUIS MONSALVE</t>
  </si>
  <si>
    <t>N. 28038 MARCO FIDEL COTE</t>
  </si>
  <si>
    <t>N. 28039 ARQUIMEDEZ HIGUERA</t>
  </si>
  <si>
    <t>N. 28040 ALIRIO RUEDA</t>
  </si>
  <si>
    <t>N. 28041 JAVIER RUEDA</t>
  </si>
  <si>
    <t>N. 28042 MARIA EUGENIA ORTIZ</t>
  </si>
  <si>
    <t>N. 28043 JOSE ANTONIO JAIMES</t>
  </si>
  <si>
    <t>N. 28044 MANUEL GARCIA</t>
  </si>
  <si>
    <t>N. 28045 RODOLFO RAMIREZ</t>
  </si>
  <si>
    <t>N. 28046-47 RAFAEL PEREZ</t>
  </si>
  <si>
    <t>N. 28048 ALVARO SANTOS</t>
  </si>
  <si>
    <t>N. 28049 ARGEMIRO GOMEZ</t>
  </si>
  <si>
    <t>N. 28050 CLAUDIA GOMEZ</t>
  </si>
  <si>
    <t>N. 28051 VLADIMIR BASTO</t>
  </si>
  <si>
    <t>N. 28053 JOSE FERNANDO</t>
  </si>
  <si>
    <t>N. 28054 SEBASTIAN FERREIRA</t>
  </si>
  <si>
    <t>N. 28055 JUAN CARLOS DUARTE</t>
  </si>
  <si>
    <t>PRESTAMO MARIA DEL PILAR GUTIERREZ</t>
  </si>
  <si>
    <t>MATERIALES (CRISTOBAL ROMAN)</t>
  </si>
  <si>
    <t>COMPRA LUIS TELLEZ</t>
  </si>
  <si>
    <t>WILLIAM (HERNANDO RANGEL)</t>
  </si>
  <si>
    <t>NOE CORTEZ</t>
  </si>
  <si>
    <t>OCTUBRE/12/16</t>
  </si>
  <si>
    <t>RETIRO PARA CAJA CHEQUE N. KX110927</t>
  </si>
  <si>
    <t>RETIRO PARA CAJA CHEQUE N. 26430-0</t>
  </si>
  <si>
    <t>RETIRO PARA CAJA CHEQUE N. 36896/4</t>
  </si>
  <si>
    <t xml:space="preserve">DONACION CORPADE SAUCARA </t>
  </si>
  <si>
    <t xml:space="preserve">PRACTICE VICENYE GARCIA </t>
  </si>
  <si>
    <t xml:space="preserve">PRACTICE JOSE DOLORES ORTIZ </t>
  </si>
  <si>
    <t>PRACTICE DAVID VARGAS MUÑOZ</t>
  </si>
  <si>
    <t xml:space="preserve">COMPRA DE CHUZOS </t>
  </si>
  <si>
    <t>PRESTAMO CI F&amp;G</t>
  </si>
  <si>
    <t xml:space="preserve">N. 28052 HERMINZO QUIROGA </t>
  </si>
  <si>
    <t>N. 28056 URBANO COLMENARES</t>
  </si>
  <si>
    <t xml:space="preserve">N. 28057/58/59 LUDWIN GUERRERO </t>
  </si>
  <si>
    <t xml:space="preserve">N. 28060 ALEX BARAJAS </t>
  </si>
  <si>
    <t xml:space="preserve">N. 28061 JOSE VARGAS </t>
  </si>
  <si>
    <t xml:space="preserve">N. 28062/63/64/65 JOSE DOLORES </t>
  </si>
  <si>
    <t xml:space="preserve">N. 28066 HERMIDEZ GARAY </t>
  </si>
  <si>
    <t xml:space="preserve">N. 28067 WILSON ROJAS </t>
  </si>
  <si>
    <t xml:space="preserve">N. 28068/69/70 VICENTE GARCIA </t>
  </si>
  <si>
    <t xml:space="preserve">N. 28071 NEFTALY CAICEDO </t>
  </si>
  <si>
    <t xml:space="preserve">N. 28072/73 ODILIA TRASLAVIÑA </t>
  </si>
  <si>
    <t xml:space="preserve">N. 28074 ANGY PANTOJA </t>
  </si>
  <si>
    <t xml:space="preserve">N. 28075 CARLOS CASTILLO </t>
  </si>
  <si>
    <t xml:space="preserve">N. 28076 TEODORO GARCIA </t>
  </si>
  <si>
    <t xml:space="preserve">N. 28077 RAMON GARCIA </t>
  </si>
  <si>
    <t>N. 28078 MARIANO GOMEZ</t>
  </si>
  <si>
    <t>N. 28082/83/84 DAVID VARGAS MUÑOZ</t>
  </si>
  <si>
    <t xml:space="preserve">N. 28085 RODRIGO BLANCO </t>
  </si>
  <si>
    <t xml:space="preserve">N. 28086/87 MARIA ARIAS </t>
  </si>
  <si>
    <t xml:space="preserve">N. 28088/89 FERNANDO PARRA </t>
  </si>
  <si>
    <t xml:space="preserve">N. 28090/91 RUT TORRADO </t>
  </si>
  <si>
    <t xml:space="preserve">N. 28092 RAMIRO CAICEDO </t>
  </si>
  <si>
    <t>N. 28093/94 CARLOS GOYENECHE</t>
  </si>
  <si>
    <t xml:space="preserve">N. 28095 YESID GOMEZ </t>
  </si>
  <si>
    <t xml:space="preserve">N. 28096 ELIDA ROJAS </t>
  </si>
  <si>
    <t xml:space="preserve">N. 28097 EMERITA PEÑARANDA </t>
  </si>
  <si>
    <t xml:space="preserve">N. 28098/99/28100 HERCILIA CRUZ </t>
  </si>
  <si>
    <t xml:space="preserve">N. 28101 JULIANA ANGARITA </t>
  </si>
  <si>
    <t xml:space="preserve">N. 28102 PRIMITIVO LEAL </t>
  </si>
  <si>
    <t xml:space="preserve">N. 28103/04 MARTHA ORTEGA </t>
  </si>
  <si>
    <t xml:space="preserve">N. 28105/28106/07 BRAYAN ARDILA </t>
  </si>
  <si>
    <t xml:space="preserve">N. 28108 DARIO PINTO </t>
  </si>
  <si>
    <t xml:space="preserve">N. 28109 JESUS EDUARDO </t>
  </si>
  <si>
    <t>N. 28111 LETICIA ANGARITA</t>
  </si>
  <si>
    <t xml:space="preserve">N. 28112 NATANAEL  ORTEGA </t>
  </si>
  <si>
    <t xml:space="preserve">N. 28116 JUAN CARLOS DUARTE </t>
  </si>
  <si>
    <t xml:space="preserve">N. 28119 VARIOS </t>
  </si>
  <si>
    <t xml:space="preserve">COMPRA DE TAMO </t>
  </si>
  <si>
    <t xml:space="preserve">RECIBO RUBIO </t>
  </si>
  <si>
    <t xml:space="preserve">N. 28120/21 FERNANDO </t>
  </si>
  <si>
    <t>N. 28001 HERNANDO RANGEL</t>
  </si>
  <si>
    <t>GASTOS (CAMIONES)</t>
  </si>
  <si>
    <t>OCTUBRE/13/16</t>
  </si>
  <si>
    <t>PRESTAMO JOSE ILMO MORENO</t>
  </si>
  <si>
    <t>PRESTAMO ROCIO GOMEZ</t>
  </si>
  <si>
    <t xml:space="preserve">COMPRA LUIS ULFRIDO VANEGAS </t>
  </si>
  <si>
    <t xml:space="preserve">COMPRA JOSE ILMO MORENO </t>
  </si>
  <si>
    <t xml:space="preserve">ARRIENDO APTO 502 BALCONES DE SAN FRANCISCO </t>
  </si>
  <si>
    <t>N. 28114 ORLANDO SANCHEZ</t>
  </si>
  <si>
    <t>COMPRA ISTAEL GELVEZ</t>
  </si>
  <si>
    <t xml:space="preserve">COMPRA EDINSON SARMIENTO </t>
  </si>
  <si>
    <t xml:space="preserve">COMPRA SAUL MANOSALVA </t>
  </si>
  <si>
    <t>TARJETA DE CREDITO OCCIDENTE</t>
  </si>
  <si>
    <t xml:space="preserve">PRESTAMO MAURICIO VANEGAS </t>
  </si>
  <si>
    <t>RETIRO PARA CAJA CHEQUE N. 26434/5</t>
  </si>
  <si>
    <t xml:space="preserve">GASTOSPOR CAJA </t>
  </si>
  <si>
    <t xml:space="preserve">N. 28125 ROSA MARIA MENDOZA </t>
  </si>
  <si>
    <t>N. 28126 IVAN PEREZ</t>
  </si>
  <si>
    <t>N. 28130 JOSE RODRIGUEZ</t>
  </si>
  <si>
    <t>N. 28131 JORGE MONROY</t>
  </si>
  <si>
    <t>N. 28132 PANFILO NIÑO</t>
  </si>
  <si>
    <t xml:space="preserve">N. 28133 ALONSO MENDOZA </t>
  </si>
  <si>
    <t xml:space="preserve">N. 28134 ABDON ARCINIEGAS </t>
  </si>
  <si>
    <t>N. 28135 RAMIRO PRADILLA</t>
  </si>
  <si>
    <t>N. 28136 CESAR CHACON</t>
  </si>
  <si>
    <t xml:space="preserve">N. 28139/40 CARMEN ROSA </t>
  </si>
  <si>
    <t xml:space="preserve">N. 28141/42 EDGAR RANGEL </t>
  </si>
  <si>
    <t xml:space="preserve">N. 28145 CARLOS PEÑA </t>
  </si>
  <si>
    <t xml:space="preserve">N. 28147 PRIMITIVO LEAL </t>
  </si>
  <si>
    <t xml:space="preserve">N. 28148 MAXIMILIANO </t>
  </si>
  <si>
    <t xml:space="preserve">N. 28149 CARLOS MANUEL </t>
  </si>
  <si>
    <t xml:space="preserve">N. 28152/53 LUIS FAJARDO </t>
  </si>
  <si>
    <t xml:space="preserve">N. 28156 GUIMEL JESUS ROJAS </t>
  </si>
  <si>
    <t>N. 28157 GERMAN ORDUZ</t>
  </si>
  <si>
    <t>N. 28160 ANA JESUS PAEZ</t>
  </si>
  <si>
    <t>N. 28161 ANGEL CIRO JEREZ</t>
  </si>
  <si>
    <t xml:space="preserve">N. 28162 MARIA ISABEL </t>
  </si>
  <si>
    <t xml:space="preserve">N. 28163 ROBERTO MORALES </t>
  </si>
  <si>
    <t>N. 28164 CECILIA CESPEDES</t>
  </si>
  <si>
    <t xml:space="preserve">N. 28165 GREGORIO BECERRA </t>
  </si>
  <si>
    <t xml:space="preserve">N. 28169 FRANCISCO JAVIER </t>
  </si>
  <si>
    <t xml:space="preserve">N. 28170 LILIANA DIAZ </t>
  </si>
  <si>
    <t xml:space="preserve">N. 28171 LUCAS MORENO </t>
  </si>
  <si>
    <t>N. 28172 FRANCISCO LOPEZ</t>
  </si>
  <si>
    <t>N. 28173 JAIRO LEON</t>
  </si>
  <si>
    <t xml:space="preserve">N. 28174 VARIOS </t>
  </si>
  <si>
    <t xml:space="preserve">N. 28175 VARIOS </t>
  </si>
  <si>
    <t>VALE DE CLEMENTE</t>
  </si>
  <si>
    <t>OCTUBRE/14/16</t>
  </si>
  <si>
    <t xml:space="preserve">SERVICIO DE LUZ NORTE </t>
  </si>
  <si>
    <t>SERVICIO DE LUZ PINOS</t>
  </si>
  <si>
    <t>SERVICIO DE TELEFONO CLL 28</t>
  </si>
  <si>
    <t>SERVICIO DE TELEFONO NORTE</t>
  </si>
  <si>
    <t>CHEQUES NACIONAL</t>
  </si>
  <si>
    <t>RETIRO PARA CAJA</t>
  </si>
  <si>
    <t>PRESTAMO REINEL QUINTERO</t>
  </si>
  <si>
    <t>ARRIENDO APTO 301 FARIDE VASQUEZ</t>
  </si>
  <si>
    <t>MENSUALIDAD BRANDON</t>
  </si>
  <si>
    <t>PRESTAMO EDWIN VALBUENA</t>
  </si>
  <si>
    <t>DEPOSITO NEFER ANGARITA</t>
  </si>
  <si>
    <t>N. 28176 JUAN DE DIOS PINZON</t>
  </si>
  <si>
    <t>N. 28177-78 ARISTOBULO DURAN</t>
  </si>
  <si>
    <t>N. 28179 FABIAN MORENO</t>
  </si>
  <si>
    <t>N. 28180 LILIA BOHORQUEZ</t>
  </si>
  <si>
    <t>N. 28181 JUAN GUARIN</t>
  </si>
  <si>
    <t>N. 28186-87 HERIBERTO RAMIREZ</t>
  </si>
  <si>
    <t>N. 28188 CRISTOBAL ACELAS</t>
  </si>
  <si>
    <t>N. 28189-90 ANGEL SUAREZ</t>
  </si>
  <si>
    <t>N. 28191 BERNARDO QUIÑONEZ</t>
  </si>
  <si>
    <t>N. 28192 MARINA GOMEZ</t>
  </si>
  <si>
    <t>N. 28193-94 ALFONSO MUÑOZ</t>
  </si>
  <si>
    <t>N. 28195 ALVARO LUQUE</t>
  </si>
  <si>
    <t>N. 28196 AFRAIN MORA</t>
  </si>
  <si>
    <t>N. 28197-98 AIDE HERNANDEZ</t>
  </si>
  <si>
    <t>N. 28199-200 JOSE SUAREZ</t>
  </si>
  <si>
    <t>N. 28201 MARIA FERNANDA</t>
  </si>
  <si>
    <t>N. 28202 ISNARDO MURILLO</t>
  </si>
  <si>
    <t>N. 28203 HILDA ROJAS</t>
  </si>
  <si>
    <t>N. 28204 PEDRO CASTELLANOS</t>
  </si>
  <si>
    <t>N. 28205 HERNAN RAMIREZ</t>
  </si>
  <si>
    <t>N. 28206 HUMBERTO BLANCO</t>
  </si>
  <si>
    <t>N. 28207-08 ARNULFO SALCEDO</t>
  </si>
  <si>
    <t>N. 28209 PORFIDIO ORTEGA</t>
  </si>
  <si>
    <t>N. 28210 ROBERTO VILLAMIZAR</t>
  </si>
  <si>
    <t>N. 28211 JOSE SANGUINO</t>
  </si>
  <si>
    <t xml:space="preserve">N. 28212 ROSO MARIN </t>
  </si>
  <si>
    <t>N. 28213 ELIECER PINTO</t>
  </si>
  <si>
    <t>N. 28214 SAMUEL SARMIENTO</t>
  </si>
  <si>
    <t>N. 28215 TEOFILO QUINTERO</t>
  </si>
  <si>
    <t>N. 28218 MARTHA RIOS</t>
  </si>
  <si>
    <t>N. 28219 SAMIR GUERRERO</t>
  </si>
  <si>
    <t>N. 28220 MATILDE MANTILLA</t>
  </si>
  <si>
    <t>N. 28222 MARIA MEJIA</t>
  </si>
  <si>
    <t>N. 28223-24-25 MARIA FLOREZ</t>
  </si>
  <si>
    <t>N. 28226-27 ROBERTO VANEGAS</t>
  </si>
  <si>
    <t>N. 28228 JOSE PASCUAL</t>
  </si>
  <si>
    <t>N. 28229 FROILAN LIEVANO</t>
  </si>
  <si>
    <t>N. 28230-31 LETICIA GARCIA</t>
  </si>
  <si>
    <t>N. 28232 MARIA CRISTANCHO</t>
  </si>
  <si>
    <t>N. 28233 MIGUEL ANGEL PINTO</t>
  </si>
  <si>
    <t>N. 28234 RICARDO MURILLO</t>
  </si>
  <si>
    <t>N. 28235-36 MIGUEL PEREZ</t>
  </si>
  <si>
    <t>N. 28237 CRISTOBAL</t>
  </si>
  <si>
    <t>N. 28238 LADISLAVO PINTO</t>
  </si>
  <si>
    <t>N. 28239 MOIXES ORTIZ GOMEZ</t>
  </si>
  <si>
    <t>N. 28240 EFERSON BASTOS</t>
  </si>
  <si>
    <t>N. 28241 ROSALINA FLOREZ</t>
  </si>
  <si>
    <t>N. 28242-43 GLADYS FLOREZ</t>
  </si>
  <si>
    <t>N. 28244-45 SANDRA CASTILLO</t>
  </si>
  <si>
    <t>N. 28246-47 AIDE VILLAMIZAR</t>
  </si>
  <si>
    <t>N. 28248 JORGE MORGADO</t>
  </si>
  <si>
    <t>N. 28249 CELIANO JAIMES</t>
  </si>
  <si>
    <t>N. 28251-52 MIGUEL PINTO</t>
  </si>
  <si>
    <t>N. 28253 JOSE MORENO</t>
  </si>
  <si>
    <t>N. 28254 PRIMITIVO LEAL</t>
  </si>
  <si>
    <t>N. 28255-56 ANGEL CRISTANCHO</t>
  </si>
  <si>
    <t>N. 28257 RUBEN BARON</t>
  </si>
  <si>
    <t>N. 28258 ELIAS REY</t>
  </si>
  <si>
    <t>N. 28259-60 ERNESTO HERRERA</t>
  </si>
  <si>
    <t>N. 28261 ALBERTO SALAZAR</t>
  </si>
  <si>
    <t>N. 28262-63 NOLBERTO REY</t>
  </si>
  <si>
    <t>N. 28264 WILFREDO REY</t>
  </si>
  <si>
    <t>N. 28265 JOSE HERRERA</t>
  </si>
  <si>
    <t>N. 28266 RUBEN DARIO ADARME</t>
  </si>
  <si>
    <t>N. 28267-68 ELIAS MEDINA</t>
  </si>
  <si>
    <t>N. 28269 WILFREDO REY</t>
  </si>
  <si>
    <t>N. 28270 LUIS MARIA MEJIA</t>
  </si>
  <si>
    <t>N. 28271 REYNALDO BAUTISTA</t>
  </si>
  <si>
    <t>N. 28274-76 TERESA CACUA</t>
  </si>
  <si>
    <t>N. 28277 SAUL ARAQUE</t>
  </si>
  <si>
    <t>N. 28278 ISABEL BALAGUERA</t>
  </si>
  <si>
    <t>N. 28279-80-81 LUIS FRANCISCO</t>
  </si>
  <si>
    <t>N. 28282-83 ERNESTO JURADO</t>
  </si>
  <si>
    <t>N. 28285-86 MARIA EUGENIA ORTIZ</t>
  </si>
  <si>
    <t>N. 28287 PRIMITIVO LEAL</t>
  </si>
  <si>
    <t>N. 28288 ALIRIO ORDUZ</t>
  </si>
  <si>
    <t>N. 28289 ARGEMIRO PEDRAZA</t>
  </si>
  <si>
    <t>N. 28290 MARCOS CABALLERO</t>
  </si>
  <si>
    <t>N. 28291 VARIOS</t>
  </si>
  <si>
    <t>N. 28292 VARIOS</t>
  </si>
  <si>
    <t>N. 28293 VARIOS</t>
  </si>
  <si>
    <t>PAGO PRACTICE MARCO FIDEL COTE</t>
  </si>
  <si>
    <t>DEPOSITO BANCOLOMBIA 301080633/76</t>
  </si>
  <si>
    <t xml:space="preserve">LEASING BANCOLOMBIA </t>
  </si>
  <si>
    <t xml:space="preserve">N. 28284 DEIVER GALVIZ BACA </t>
  </si>
  <si>
    <t>RETIRO PARA CAJA CHEQUE N. 26441-6</t>
  </si>
  <si>
    <t xml:space="preserve">ANTICIPO COTE </t>
  </si>
  <si>
    <t>RECIBO CLEMENTE</t>
  </si>
  <si>
    <t>OCTUBRE/15/16</t>
  </si>
  <si>
    <t xml:space="preserve">PRESTAMO OLIVAN TARAZONA </t>
  </si>
  <si>
    <t xml:space="preserve">ANTICIPO CRISTOBAL ROMAN </t>
  </si>
  <si>
    <t>PRESTAM,O MARGARITA GODOY</t>
  </si>
  <si>
    <t>N. 28034 OSCAR TRUJILLO</t>
  </si>
  <si>
    <t>N. 28294 SILVERIO VILLAMIZAR</t>
  </si>
  <si>
    <t xml:space="preserve">N. 28295 MARIA LUISA OCHOA </t>
  </si>
  <si>
    <t xml:space="preserve">N. 28296 RAUL TOSCANO </t>
  </si>
  <si>
    <t xml:space="preserve">N. 28297 GUSTAVO ROJAS </t>
  </si>
  <si>
    <t>N. 28298 FIDEL GUALDRON</t>
  </si>
  <si>
    <t>N. 28299/28300 MIGUEL MARTINEZ</t>
  </si>
  <si>
    <t>N. 28301 ERASMO MARTINEZ</t>
  </si>
  <si>
    <t xml:space="preserve">N. 28302/03/04 ISAIAS VALBUENA </t>
  </si>
  <si>
    <t xml:space="preserve">N. 28305 JOSE ROJAS </t>
  </si>
  <si>
    <t xml:space="preserve">N. 28306 HUGO GUERRERO </t>
  </si>
  <si>
    <t xml:space="preserve">N. 28307 HUMBERTO GUERRERO </t>
  </si>
  <si>
    <t xml:space="preserve">N. 28308 JAVIER NIÑO </t>
  </si>
  <si>
    <t xml:space="preserve">N. 28309 PATROCINIO </t>
  </si>
  <si>
    <t xml:space="preserve">N. 28310/11/12 LOURDES VANEGAS </t>
  </si>
  <si>
    <t>N. 28313 NOHEMI QUIÑONEZ</t>
  </si>
  <si>
    <t xml:space="preserve">N. 28314/15 HILDA MARIA ORDUZ </t>
  </si>
  <si>
    <t>N. 28316 GELSON JAIMES</t>
  </si>
  <si>
    <t xml:space="preserve">N. 28317 ANGELICA ORTEGA </t>
  </si>
  <si>
    <t xml:space="preserve">N. 28318 MARCO ANTONIO </t>
  </si>
  <si>
    <t xml:space="preserve">N. 28319 ADOLFO BARRERA </t>
  </si>
  <si>
    <t>N. 28320 VICTOR LOPEZ</t>
  </si>
  <si>
    <t xml:space="preserve">N. 28321 JUAN DE DIOS </t>
  </si>
  <si>
    <t xml:space="preserve">N. 28322/28323 JUVENAL BONILLA </t>
  </si>
  <si>
    <t xml:space="preserve">N. 28324 JOSE TARAZONA </t>
  </si>
  <si>
    <t xml:space="preserve">N. 28325/26 LUIS EDUARDO RUEDA </t>
  </si>
  <si>
    <t xml:space="preserve">N. 28327 DIOGENES SEQUEDA </t>
  </si>
  <si>
    <t xml:space="preserve">N. 28326 IVAN PEREZ </t>
  </si>
  <si>
    <t>N. 28329 JULIO GARZA</t>
  </si>
  <si>
    <t>N. 28330 REYNALDO RINCON</t>
  </si>
  <si>
    <t xml:space="preserve">N. 28331/32 LUIS PULIDO </t>
  </si>
  <si>
    <t xml:space="preserve">N. 28333 MARIO TARAZONA </t>
  </si>
  <si>
    <t>N. 28334 RAUL MUÑOZ</t>
  </si>
  <si>
    <t xml:space="preserve">N. 28335 RIGOBERTO MORENO </t>
  </si>
  <si>
    <t xml:space="preserve">N. 28336 ISRAEL AMAYA </t>
  </si>
  <si>
    <t xml:space="preserve">N. 28337 JORGE VELOSA </t>
  </si>
  <si>
    <t xml:space="preserve">N. 28338 CARLOS ARDILA </t>
  </si>
  <si>
    <t xml:space="preserve">N. 28339 JULIO CESAR </t>
  </si>
  <si>
    <t xml:space="preserve">N. 28340 JAVIER BASTO </t>
  </si>
  <si>
    <t xml:space="preserve">N. 28341 ALVARO SANTOS </t>
  </si>
  <si>
    <t>N-. 28342 OBDULIO CORREA</t>
  </si>
  <si>
    <t>N. 28343 RAUL QUIÑONEZ</t>
  </si>
  <si>
    <t xml:space="preserve">N. 28344 JOSE VICENTE </t>
  </si>
  <si>
    <t xml:space="preserve">N. 28345/46/47 ADOLFO GARAVITO </t>
  </si>
  <si>
    <t>N. 28348 PEDRO ALARCON</t>
  </si>
  <si>
    <t>N. 28349/50 RAMIRO PINZON</t>
  </si>
  <si>
    <t xml:space="preserve">N. 28351 CARLOS SIERRA </t>
  </si>
  <si>
    <t>N. 28352 ALFONSO FLOREZ</t>
  </si>
  <si>
    <t xml:space="preserve">N. 28353/54/55 RUBEN DARIO </t>
  </si>
  <si>
    <t xml:space="preserve">N. 28356 NELSON ANGARITA </t>
  </si>
  <si>
    <t>N. 28357 LEONOR LOPEZ</t>
  </si>
  <si>
    <t xml:space="preserve">N. 28358 ALVARO VEGAS </t>
  </si>
  <si>
    <t xml:space="preserve">N. 28359/60 ANISETO ROJAS </t>
  </si>
  <si>
    <t xml:space="preserve">N. 28361 OSCAR ROJAS </t>
  </si>
  <si>
    <t xml:space="preserve">N. 28362 AGUSTIN BLANCO </t>
  </si>
  <si>
    <t xml:space="preserve">N. 28363 AGUSTIN BLANCO </t>
  </si>
  <si>
    <t xml:space="preserve">N. 28364/65 ZORAIDA CICEDO </t>
  </si>
  <si>
    <t xml:space="preserve">N. 28366/67 MARISOL SIERRA </t>
  </si>
  <si>
    <t>N. 28368 MARIO GOMEZ</t>
  </si>
  <si>
    <t xml:space="preserve">N. 28369/70 ELSA VICTORIA </t>
  </si>
  <si>
    <t>N. 28371/72 BENJAMIN FLOREZ</t>
  </si>
  <si>
    <t>N. 28373 ANA DELIA LEON</t>
  </si>
  <si>
    <t>N. 28374 DAVID CARREÑO</t>
  </si>
  <si>
    <t>N. 28375 MARINA LOPEZ</t>
  </si>
  <si>
    <t xml:space="preserve">N. 28376 MIGUEL ANGEL </t>
  </si>
  <si>
    <t>N. 28377 IVAN PEREZ</t>
  </si>
  <si>
    <t xml:space="preserve">N. 28378 JESUS PEREZ </t>
  </si>
  <si>
    <t>N. 28379/80 BENITO TORRES</t>
  </si>
  <si>
    <t xml:space="preserve">N. 28381/82 JOSE MANUEL </t>
  </si>
  <si>
    <t>N. 28383/84 EMELY MARTINEZ</t>
  </si>
  <si>
    <t>N. 28385 ARGEMIRO GOMEZ</t>
  </si>
  <si>
    <t xml:space="preserve">N. 28386 LUIS FERNANDO MARIN </t>
  </si>
  <si>
    <t xml:space="preserve">N. 28387 CARLOS LANDAZABAL </t>
  </si>
  <si>
    <t xml:space="preserve">N. 28388 JHON FREDY CASTILLO </t>
  </si>
  <si>
    <t xml:space="preserve">N. 28389 CRISTOBAL GARCIA </t>
  </si>
  <si>
    <t>N. 28390 ANTENOR ORTIZ</t>
  </si>
  <si>
    <t xml:space="preserve">N. 28391/92 RAMIRO REY </t>
  </si>
  <si>
    <t xml:space="preserve">N. 28393 GUIMEL JESUS ROJAS </t>
  </si>
  <si>
    <t xml:space="preserve">N. 28394 OSCAR OCHOA </t>
  </si>
  <si>
    <t xml:space="preserve">N. 28395 JUAN ENRIQUE OCHOA </t>
  </si>
  <si>
    <t xml:space="preserve">N. 28396 PASCUAL MORENO </t>
  </si>
  <si>
    <t>N. 28400 JAVIER VELASQUEZ</t>
  </si>
  <si>
    <t>N. 28401 ALFONSO GELVEZ</t>
  </si>
  <si>
    <t xml:space="preserve">N. 28402 ORLANDO CUADROS </t>
  </si>
  <si>
    <t xml:space="preserve">N. 28403/04/05 ROBERTO MORALES </t>
  </si>
  <si>
    <t>N. 28406 WILLY ESTEBAN</t>
  </si>
  <si>
    <t xml:space="preserve">N. 28407 RODOLFO ESLAVA </t>
  </si>
  <si>
    <t xml:space="preserve">N. 28408 JOSE FERNANDO </t>
  </si>
  <si>
    <t xml:space="preserve">N. 28409 NATIVIDAD ACEROS </t>
  </si>
  <si>
    <t>N. 28410/11 WILSON MARTINEZ</t>
  </si>
  <si>
    <t xml:space="preserve">N. 28412 WILFREDO REY </t>
  </si>
  <si>
    <t xml:space="preserve">N. 28413 ARGEMIRO ARENAS </t>
  </si>
  <si>
    <t xml:space="preserve">N. 28414 LUIS RUEDA </t>
  </si>
  <si>
    <t xml:space="preserve">N. 28415/16 GUIMEL JESUS ROJAS </t>
  </si>
  <si>
    <t>N. 28420 FREDY DIAZ</t>
  </si>
  <si>
    <t>N. 28425 VARIOS</t>
  </si>
  <si>
    <t>QUINCENA JOSE LUIS MENESES</t>
  </si>
  <si>
    <t xml:space="preserve">QUINCENA JUAN CARLOS PORTO GRIMALDOS </t>
  </si>
  <si>
    <t>COMPRAS MARIA EMMA PABON</t>
  </si>
  <si>
    <t>COMPRAS ROBINSON HERNANDEZ</t>
  </si>
  <si>
    <t>ABONO CTA HERNANDO HERNANDEZ</t>
  </si>
  <si>
    <t xml:space="preserve">COMPRAS DINAEL </t>
  </si>
  <si>
    <t>COMPRAS JAVIER HERNANDEZ</t>
  </si>
  <si>
    <t xml:space="preserve">COMPRAS FREDY POVEDA </t>
  </si>
  <si>
    <t xml:space="preserve">VARIOS </t>
  </si>
  <si>
    <t xml:space="preserve">COMPRAS HERNANDO RANGEL </t>
  </si>
  <si>
    <t>COMPRAS MILENA JAIMES</t>
  </si>
  <si>
    <t>PRESTAMO  SAUL CORREA</t>
  </si>
  <si>
    <t>N. 28158 RICAUTE MORALES</t>
  </si>
  <si>
    <t>OCTUBRE/18/16</t>
  </si>
  <si>
    <t>RETIRO PARA CAJA CHEQUE N. KX110931</t>
  </si>
  <si>
    <t>RETIRO PARA CAJA CHEQUE N. KX110937</t>
  </si>
  <si>
    <t>RETIRO PARA CAJA CHEQUE N. 26445-0</t>
  </si>
  <si>
    <t>RETIRO PARA CAJA CHEQUE N. 26448/1</t>
  </si>
  <si>
    <t xml:space="preserve">N. 28426 MARIA OLAGO </t>
  </si>
  <si>
    <t xml:space="preserve">N. 28427/28 JUAN DE DIOS PINZON </t>
  </si>
  <si>
    <t>N. 28429 ARISTOBULO DURAN</t>
  </si>
  <si>
    <t xml:space="preserve">N. 28431 VIDAL LEGUIZAMON </t>
  </si>
  <si>
    <t>N. 28432 ORLANDO RODRIGUEZ</t>
  </si>
  <si>
    <t xml:space="preserve">N. 28434 ALBERTO MANRIQUE </t>
  </si>
  <si>
    <t xml:space="preserve">N. 28435/36 EMILIANO VALVUENA </t>
  </si>
  <si>
    <t>N. 28437/38 FELIPE FERNANDEZ</t>
  </si>
  <si>
    <t xml:space="preserve">N. 28439 ANGEL MARIA </t>
  </si>
  <si>
    <t>N. 28440 JAIME OJEDA</t>
  </si>
  <si>
    <t xml:space="preserve">N. 28441/42HERMINDA SEQUEDA </t>
  </si>
  <si>
    <t>N. 28443/28444 HUMBERTO VANEGAS</t>
  </si>
  <si>
    <t xml:space="preserve">N. 28445 RAUL BELTRAN </t>
  </si>
  <si>
    <t xml:space="preserve">N. 28446 PEDRO MARINO </t>
  </si>
  <si>
    <t xml:space="preserve">N. 28447 JOSE PITA </t>
  </si>
  <si>
    <t>N. 28448 GABRIEL QUIÑONEZ</t>
  </si>
  <si>
    <t>N. 28449 SAMUEL ALVAREZ</t>
  </si>
  <si>
    <t xml:space="preserve">N. 28450 ANA MIRIAM RIOS </t>
  </si>
  <si>
    <t>N. 28451 DOMINGO ALVAREZ</t>
  </si>
  <si>
    <t xml:space="preserve">N. 28452/53  HERMINDA SEQUEDA </t>
  </si>
  <si>
    <t>N. 28457 JORGE PICON</t>
  </si>
  <si>
    <t xml:space="preserve">N. 28458 DIEGO FERNANDO </t>
  </si>
  <si>
    <t xml:space="preserve">N. 28459 PEDRO VICENTE </t>
  </si>
  <si>
    <t xml:space="preserve">N. 28460/61 RIGOBERTO MORENO </t>
  </si>
  <si>
    <t xml:space="preserve">N. 28462 RAFAEL PALACIOS </t>
  </si>
  <si>
    <t xml:space="preserve">N. 28463 NUBIA VELANDIA </t>
  </si>
  <si>
    <t>N. 28464 BENEDICTO CACERES</t>
  </si>
  <si>
    <t xml:space="preserve">N. 28465 ELIECER PINTO </t>
  </si>
  <si>
    <t xml:space="preserve">N. 28466 JUAN DE JESUS RUEDA </t>
  </si>
  <si>
    <t>N. 28467 HELADIO HERNANDEZ</t>
  </si>
  <si>
    <t>N. 28468/69/70 LIBARDO HERNANDEZ</t>
  </si>
  <si>
    <t xml:space="preserve">N. 28471 LUIS PLATA </t>
  </si>
  <si>
    <t xml:space="preserve">N. 28472 LUIS ALBERTO </t>
  </si>
  <si>
    <t xml:space="preserve">N. 28473 MARCOS GARCIA </t>
  </si>
  <si>
    <t xml:space="preserve">N. 28474 ROSA BARAJAS </t>
  </si>
  <si>
    <t xml:space="preserve">N. 28475/76/77 RODRIGO </t>
  </si>
  <si>
    <t xml:space="preserve">N. 28478/79 NESTOR MENDOZA </t>
  </si>
  <si>
    <t>N. 28480 ISAIAS ALVAREZ</t>
  </si>
  <si>
    <t xml:space="preserve">N. 28481 LUIS ALBERTO </t>
  </si>
  <si>
    <t>N. 28482 OSCAR DIAZ</t>
  </si>
  <si>
    <t xml:space="preserve">N.28483/28484 JOSE VARGAS </t>
  </si>
  <si>
    <t xml:space="preserve">N28485/86 ISRAEL VILLAMIZAR </t>
  </si>
  <si>
    <t>N. 28487 GLADIZ PAEZ</t>
  </si>
  <si>
    <t>N. 28488/89 HERNANDO PABON</t>
  </si>
  <si>
    <t xml:space="preserve">N. 28490 BLANCA CECILIA </t>
  </si>
  <si>
    <t>N. 28491 SAMUEL HERNANDEZ</t>
  </si>
  <si>
    <t>N. 28492 HELADIO HERNANDEZ</t>
  </si>
  <si>
    <t xml:space="preserve">N. 28493 ISIDORO ACEVEDO </t>
  </si>
  <si>
    <t>N. 28494/95 ANTONIO VALDEZ</t>
  </si>
  <si>
    <t xml:space="preserve">N. 28496 NEFTALY ARIZA </t>
  </si>
  <si>
    <t>N. 28497 ELIAS CALDERON</t>
  </si>
  <si>
    <t>N.28498 /99/28500/01RUFINO PABON</t>
  </si>
  <si>
    <t>N. 28502EFRAIN LARROTA</t>
  </si>
  <si>
    <t>N.28503NELSON VILLABONA</t>
  </si>
  <si>
    <t>N. 28504ELIAS CABELLERO</t>
  </si>
  <si>
    <t>N.285085OMARBARAJAS</t>
  </si>
  <si>
    <t>N.28506OMAR BARAJAS</t>
  </si>
  <si>
    <t>N.28507 ZORAIDA GRIMALDO</t>
  </si>
  <si>
    <t>N.28508/09LEONARDO ROJAS</t>
  </si>
  <si>
    <t>N.28510/11CARLOS SIERRA</t>
  </si>
  <si>
    <t>N.28512PRIMITIVO LEAL</t>
  </si>
  <si>
    <t>N.28514GUSTAVO MANTILLA</t>
  </si>
  <si>
    <t>N.28513BLANCA MARTINEZ</t>
  </si>
  <si>
    <t>N.28515ISRAEL AMAYA</t>
  </si>
  <si>
    <t>N.28516ALBERTO SALAZAR</t>
  </si>
  <si>
    <t>N.28517HECTOR DIAZ</t>
  </si>
  <si>
    <t>N.28520ALCIDES ARIAS</t>
  </si>
  <si>
    <t>N.28521MARTIN LOPEZ</t>
  </si>
  <si>
    <t>N.28522MARIO DIAZ</t>
  </si>
  <si>
    <t>N.28523/24MIGUEL JAIMES</t>
  </si>
  <si>
    <t>N.28525/26ISMAEL LUNA RIVERA</t>
  </si>
  <si>
    <t>N.28527 LUZ MARINA  QUIROGA</t>
  </si>
  <si>
    <t>N.28528ADRIANA ROCIO RICO</t>
  </si>
  <si>
    <t>N.28529PEDRO OSORIO</t>
  </si>
  <si>
    <t>N.28530JOSE TARAZONA</t>
  </si>
  <si>
    <t>N.28531DESIDERIO CORREA</t>
  </si>
  <si>
    <t>N.28538HERNADO BLANCO</t>
  </si>
  <si>
    <t>N.28540EDGARRANGEL</t>
  </si>
  <si>
    <t>N.28433ANTONIO NIÑO</t>
  </si>
  <si>
    <t>N.28541VICTOR ALMANZA</t>
  </si>
  <si>
    <t>N.28542/43YAMID HERNANDEZ</t>
  </si>
  <si>
    <t>N.28546CRISTIAN MORENO</t>
  </si>
  <si>
    <t>N.28547SERGIO MORA</t>
  </si>
  <si>
    <t>N.28548/49ALCIDES ROMERO</t>
  </si>
  <si>
    <t>N.28550MARIANA ARENAS</t>
  </si>
  <si>
    <t>N.28551/52ESPERANZA LOPEZ</t>
  </si>
  <si>
    <t>N.28553/54PILAR NIÑO</t>
  </si>
  <si>
    <t>N.28558HERNANDO SANDOVAL</t>
  </si>
  <si>
    <t>N.28557JESUS MEDINA</t>
  </si>
  <si>
    <t>N.28559ELIO PATIÑO</t>
  </si>
  <si>
    <t>N.28560WILFREDO REY</t>
  </si>
  <si>
    <t>N.28561/62JAIME LIEVANO</t>
  </si>
  <si>
    <t>N.28563/64ELIAS MEDINA</t>
  </si>
  <si>
    <t>N.28565ELIAS REY</t>
  </si>
  <si>
    <t>N.28566VICTOR MANUEL VEGA</t>
  </si>
  <si>
    <t>N.28570JUAN CARLOS</t>
  </si>
  <si>
    <t>N.28571GERARDO CESPEDES</t>
  </si>
  <si>
    <t>N.28572NESTOR JACINTO LEON</t>
  </si>
  <si>
    <t xml:space="preserve"> N.28573OMAIRA MENESES</t>
  </si>
  <si>
    <t>N.28574CARMEN ROSA</t>
  </si>
  <si>
    <t>N.28575MISAEL ESTEVES</t>
  </si>
  <si>
    <t>N.28576/77/28576MARIA ALCIRA ACUÑA</t>
  </si>
  <si>
    <t>N.26579MARIA EUGENIA ORTIZ</t>
  </si>
  <si>
    <t>N.28580/81ARNULFO SUAREZ</t>
  </si>
  <si>
    <t>N.285282FRANCISCO JAVIER</t>
  </si>
  <si>
    <t>N.28583JAIRO RINCON</t>
  </si>
  <si>
    <t>N.28584ADOLFO HERNANDEZ</t>
  </si>
  <si>
    <t>N.28585JOSE FERNANDO</t>
  </si>
  <si>
    <t>N.28586MARIA DIAZ</t>
  </si>
  <si>
    <t>N.28587FRANCISCO LOPEZ</t>
  </si>
  <si>
    <t>PERTAMOS JOSE RUBIEL HERNADESZ</t>
  </si>
  <si>
    <t>PRESTAMOS JORGE E, ORDOÑEZ</t>
  </si>
  <si>
    <t>PRETAMOS EVERARDO AMAYA</t>
  </si>
  <si>
    <t>PRESTAMOS ELIBERTO  ORTIZ</t>
  </si>
  <si>
    <t>N. 28518/19 ELIECER CHIA</t>
  </si>
  <si>
    <t>OCTUBRE/19/16</t>
  </si>
  <si>
    <t>N.28588 SEBASTIAN FERREIRA</t>
  </si>
  <si>
    <t>N.28273 MARCOS FIDEL COTE</t>
  </si>
  <si>
    <t>N.28454 MARCOS SANCHES</t>
  </si>
  <si>
    <t>N.28536 MARCOS FIDEL COTE</t>
  </si>
  <si>
    <t>N.28539 ARQUIMEDEZ HIGUERA</t>
  </si>
  <si>
    <t>N.28545 YESID GOMEZ</t>
  </si>
  <si>
    <t>N.28544 HERMINZO QUIROGA</t>
  </si>
  <si>
    <t>N.28598  CRISTOBAL</t>
  </si>
  <si>
    <t>N.28597 HILARIO GOMEZ</t>
  </si>
  <si>
    <t>N.28599 TELVO RUEDA</t>
  </si>
  <si>
    <t>N.28600/01/28602 HERNANDO CRUZ</t>
  </si>
  <si>
    <t>N.28603 EDWIN VALBUENA</t>
  </si>
  <si>
    <t>N.28604/05  POLICARPO OCHOA</t>
  </si>
  <si>
    <t>N.28606 JAVIER BADILLO</t>
  </si>
  <si>
    <t xml:space="preserve"> N.28607 RUBEN MATEUS</t>
  </si>
  <si>
    <t>N.28606 DIOFAN ROJAS</t>
  </si>
  <si>
    <t>N.28609 MARTHA ORTEGA</t>
  </si>
  <si>
    <t>N.28610 FLORMARIA PEDRAZA</t>
  </si>
  <si>
    <t>N.28613 ALVARO BARRIOS</t>
  </si>
  <si>
    <t>N.28614 LUIS MONSALVE</t>
  </si>
  <si>
    <t>N.28618 JOSE ANTONIO</t>
  </si>
  <si>
    <t>N.28620 JESUS EDURDO</t>
  </si>
  <si>
    <t>N.28621 MARIELA OVIEDO</t>
  </si>
  <si>
    <t>N.28622 LUIS JAIMES</t>
  </si>
  <si>
    <t>N.28623/24 FIDELNA GELVEZ</t>
  </si>
  <si>
    <t>N.28625 ISRAEL ROJAS</t>
  </si>
  <si>
    <t>N.28626/27 VARIOS</t>
  </si>
  <si>
    <t>N.28628 HERNANDO SUAREZ</t>
  </si>
  <si>
    <t>N.28629 TEOFILO PRADILLA</t>
  </si>
  <si>
    <t>N.28631/32/28633 PEDRO VILLAMIZAR</t>
  </si>
  <si>
    <t>N.28634  LEOPOLDO RINCO</t>
  </si>
  <si>
    <t>N.28635 JOHANY FLOREZ</t>
  </si>
  <si>
    <t>N.28636/37 ARNULFO SUAREZ</t>
  </si>
  <si>
    <t>N.28638/39  AGUEDA CASTILLO</t>
  </si>
  <si>
    <t>N.28640 ROSA MARIA MENDOZA</t>
  </si>
  <si>
    <t>N.28642/43 HECTOR CABANZO</t>
  </si>
  <si>
    <t>N.28644 HECTOR CABANZO</t>
  </si>
  <si>
    <t>N.28645 MARTONIO FLOREZ</t>
  </si>
  <si>
    <t>N.28646 DENISE ASTRO</t>
  </si>
  <si>
    <t>N. 28647 ISABEL BALAGUERA</t>
  </si>
  <si>
    <t>N. 28648 MARIA DIAZ</t>
  </si>
  <si>
    <t>N.28649/50 JOAQUIN  ROJAS</t>
  </si>
  <si>
    <t>N.28651/52 MILENA SEQUEDA</t>
  </si>
  <si>
    <t>N. 28653 RAMIRO DUEÑEZ</t>
  </si>
  <si>
    <t>N. 28654  CARLOS MANUEL</t>
  </si>
  <si>
    <t>N.28655/56 EDGAR HERNADEZ</t>
  </si>
  <si>
    <t>N.28657 ISMAEL LOPEZ  LASSO</t>
  </si>
  <si>
    <t>N.28658 FREDY ELEUTERIO</t>
  </si>
  <si>
    <t>N.28659/60 MIGUEL JAIMEZ</t>
  </si>
  <si>
    <t>N.28661 GUSTAVO MANTILLA</t>
  </si>
  <si>
    <t>N.28662 MANUEL PINTO</t>
  </si>
  <si>
    <t>N.28663 PASTOR HERNANDEZ</t>
  </si>
  <si>
    <t>N.28664 TRINIDAD  PARRA</t>
  </si>
  <si>
    <t>N.28669 ARNULFO CANDELA</t>
  </si>
  <si>
    <t>N.28674  SAMUEL SARMIENTO</t>
  </si>
  <si>
    <t>N.28675 ERNESTINA</t>
  </si>
  <si>
    <t xml:space="preserve">N.28676  JESUS  EFANADOR </t>
  </si>
  <si>
    <t>N.28677  WILSON DELGADO</t>
  </si>
  <si>
    <t>N. 28678 WILSON DELGADO</t>
  </si>
  <si>
    <t>N. 28679  JESUS BARRARA</t>
  </si>
  <si>
    <t>N. 28680 OBET ORTIZ</t>
  </si>
  <si>
    <t>N.28681  INDALECIO PINTO</t>
  </si>
  <si>
    <t>N.28682 EDGAR TOSCANO</t>
  </si>
  <si>
    <t>N. 28684 JESUS CRISTANCHO</t>
  </si>
  <si>
    <t>N. 28688 MARIA CRISTANCHO</t>
  </si>
  <si>
    <t>N. 28689 BELSI LIZCANO</t>
  </si>
  <si>
    <t xml:space="preserve">N. 28668 JOSE SUAREZ </t>
  </si>
  <si>
    <t>N.28690 GUIDO VASQUEZ</t>
  </si>
  <si>
    <t>N.28693/94  EDGAR MARTINEZ</t>
  </si>
  <si>
    <t>N.28691/92 HENRY ARIZA</t>
  </si>
  <si>
    <t>N.28695 PEDRO PABLO FORERO</t>
  </si>
  <si>
    <t>N.28696 ARLEY  CAMACHO</t>
  </si>
  <si>
    <t>N.28697/98 YESENIA SALAZAR</t>
  </si>
  <si>
    <t>N.28699  ROSMIRA MANRIQUE</t>
  </si>
  <si>
    <t>N.28700  JOSE FERNANDO</t>
  </si>
  <si>
    <t>N.28701 HERMES SALAS</t>
  </si>
  <si>
    <t>N. 28702 MAURIACIO BLANCO</t>
  </si>
  <si>
    <t>N.28616 ORLANDO SANCHE</t>
  </si>
  <si>
    <t>N. 28617  FREDY MORENO</t>
  </si>
  <si>
    <t xml:space="preserve">SALDO OSCAR FLOREZ </t>
  </si>
  <si>
    <t>IMPUESTO</t>
  </si>
  <si>
    <t>RETIRO PARA CAJA CHEQUE N. 26452-1</t>
  </si>
  <si>
    <t>RETIRO PARA CAJA CHEQUE N. 110940</t>
  </si>
  <si>
    <t xml:space="preserve">CHEQUES NACIONAL DE HOCOLATES </t>
  </si>
  <si>
    <t>SALDO LIQUIDACION NACIONAL</t>
  </si>
  <si>
    <t>RETIRO PARA CAJA CHEQUE N. 36899-5</t>
  </si>
  <si>
    <t xml:space="preserve">PRACTICE PEDRO PABLO FORERO </t>
  </si>
  <si>
    <t>N. 28706 JERSON CALDERON</t>
  </si>
  <si>
    <t>N. 28683 DEIVER GALVIZ</t>
  </si>
  <si>
    <t xml:space="preserve">ANTICIPO RAUL TOSCANO </t>
  </si>
  <si>
    <t xml:space="preserve">COMPRAS LENUMAEL BAUTISTA </t>
  </si>
  <si>
    <t>LIQUIDACION ROBINSON TORRES</t>
  </si>
  <si>
    <t>COMPRA JOSE LUIS RODRIGUEZ</t>
  </si>
  <si>
    <t>SALDO LIQUIDACION CARLOS</t>
  </si>
  <si>
    <t xml:space="preserve">PRESTAMO JULIO BONILLA </t>
  </si>
  <si>
    <t>PRESTAMO JOSE LUIS RODRIGUEZ</t>
  </si>
  <si>
    <t>COMPRA JIMMY</t>
  </si>
  <si>
    <t xml:space="preserve">GASTOS POR MATERIALES </t>
  </si>
  <si>
    <t>RECIBO HELADIO MARTINEZ</t>
  </si>
  <si>
    <t>N. 28685 ELSY GUERRERO</t>
  </si>
  <si>
    <t>COMPRAS OCTU/17/16</t>
  </si>
  <si>
    <t>OCTUBRE/20/16</t>
  </si>
  <si>
    <t>RETIRO PARA CAJA CHEQUE N. 36900-3</t>
  </si>
  <si>
    <t>ARRIENDO SHIRLEY JOHANA</t>
  </si>
  <si>
    <t>LIQUIDACION EDGARDO BARRIOS</t>
  </si>
  <si>
    <t>GASTOS POR CAJA FACTURA N. 6339</t>
  </si>
  <si>
    <t>PRESTAMO MARIO OSORIO</t>
  </si>
  <si>
    <t>PRESTAMO OSCAR OCHOA</t>
  </si>
  <si>
    <t>EXCEDENTE JORMAN CHAPARRO</t>
  </si>
  <si>
    <t>N. 28709 CESAR MILLAN</t>
  </si>
  <si>
    <t>N. 28712 JAVIER BASTO</t>
  </si>
  <si>
    <t>N. 28713 MARIANOL TOBO</t>
  </si>
  <si>
    <t>N. 28714 ABEL ROA</t>
  </si>
  <si>
    <t>N. 28715 CELINIO PARDO</t>
  </si>
  <si>
    <t>N. 28717 MARIA LUISA REY</t>
  </si>
  <si>
    <t>N. 28718-19 ROSA MARIA MENDOZA</t>
  </si>
  <si>
    <t>N. 28722 CARLOS ARTURO DIAZ</t>
  </si>
  <si>
    <t>N. 28723-25 LUIS JESUS</t>
  </si>
  <si>
    <t>N. 28727 HELENA ROSO</t>
  </si>
  <si>
    <t>N. 28728 SHIRLEY JOHANA</t>
  </si>
  <si>
    <t>N. 28729 OSCAR JULIAN</t>
  </si>
  <si>
    <t>N. 28732-33-34 RAMON GARCIA</t>
  </si>
  <si>
    <t>N. 28735 ERNESTINA</t>
  </si>
  <si>
    <t>N. 28736 LUIS EMILIO</t>
  </si>
  <si>
    <t>N. 28737 BELARMINO</t>
  </si>
  <si>
    <t>N. 28738-39 IVAN PEREZ</t>
  </si>
  <si>
    <t>N. 28740-41-42-43 EDINSON PABON</t>
  </si>
  <si>
    <t>N. 28744 ARGEMIRO GOMEZ</t>
  </si>
  <si>
    <t>N. 28745-46 MANUEL GOMEZ</t>
  </si>
  <si>
    <t>N. 28747-49-50 LILIA VARGAS</t>
  </si>
  <si>
    <t>N. 28751-52-53-54-55-56 ROBERTO MORALES</t>
  </si>
  <si>
    <t>N. 28757-58-59 MARINA PIMIENTO</t>
  </si>
  <si>
    <t>N. 28760 MARIA ELISA ANAYA</t>
  </si>
  <si>
    <t>N. 28761 MARIA LORENA</t>
  </si>
  <si>
    <t>N. 28762 HUMBERTO USECHE</t>
  </si>
  <si>
    <t>N. 28763 JUAN MANUEL</t>
  </si>
  <si>
    <t>N. 28764-65 ROSMIRA CASANOVA</t>
  </si>
  <si>
    <t>N. 28766-67-68-69 EDGAR JAIMES</t>
  </si>
  <si>
    <t>N. 28770 SANDALIO JAIMES</t>
  </si>
  <si>
    <t xml:space="preserve">N. 28771-72 ANDERSON </t>
  </si>
  <si>
    <t>N. 28773 ELIECER ORDOÑEZ</t>
  </si>
  <si>
    <t>N. 28774 ELIECER ORDOÑEZ</t>
  </si>
  <si>
    <t>N. 28775 ALVARO ARENAS</t>
  </si>
  <si>
    <t>N. 28776 GILBERTO AREVALO</t>
  </si>
  <si>
    <t>N. 28777 HONZALO HERNANDEZ</t>
  </si>
  <si>
    <t>N. 28778 MAXIMILIANO</t>
  </si>
  <si>
    <t>N. 28779 EDGARDO  BARROS</t>
  </si>
  <si>
    <t>N. 28782 PASCUAL FLOREZ</t>
  </si>
  <si>
    <t>N. 28785-86-87-88MARIO OSORIO</t>
  </si>
  <si>
    <t>N. 28790-91 GUIMEL JESUS ROJAS</t>
  </si>
  <si>
    <t>N. 28792-93 JORMAN CHAPARRO</t>
  </si>
  <si>
    <t>N. 28794 PEDRO FLOREZ</t>
  </si>
  <si>
    <t>N. 28795 JORGE LUIS PLATA</t>
  </si>
  <si>
    <t>N. 28796 MIGUEL ORTIZ</t>
  </si>
  <si>
    <t>N. 28797 GUILLEMO PULIDO</t>
  </si>
  <si>
    <t>N. 28798 NELSON GUERRERO</t>
  </si>
  <si>
    <t>N. 28799-801-02 JAIRO ROBAYO</t>
  </si>
  <si>
    <t>N. 28803 LUIS MANTILLA</t>
  </si>
  <si>
    <t>N. 28804-05 MISAEL MONTAÑEZ</t>
  </si>
  <si>
    <t>N. 28806 BELARMINO MENDEZ</t>
  </si>
  <si>
    <t>N. 28807 ALEXANDER SANCHEZ</t>
  </si>
  <si>
    <t>N. 28808 RAMIRO PINZON</t>
  </si>
  <si>
    <t>CHEQUE NORTE</t>
  </si>
  <si>
    <t>N. 28814 DOMITILA SIERRA</t>
  </si>
  <si>
    <t>N. 28615 WILMER NIÑO</t>
  </si>
  <si>
    <t>N. 28822 JHON JAIRO QUIÑONEZ</t>
  </si>
  <si>
    <t>N. 28824 LUIS GUTIERREZ</t>
  </si>
  <si>
    <t>N. 28827 OSCAR Julián</t>
  </si>
  <si>
    <t xml:space="preserve">N. 28828/29 CRISHUMBERTO </t>
  </si>
  <si>
    <t xml:space="preserve">N. 28832 MANUEL CARDENAS </t>
  </si>
  <si>
    <t xml:space="preserve">N  28834 VARIOS </t>
  </si>
  <si>
    <t xml:space="preserve">N. 28835 VARIOS </t>
  </si>
  <si>
    <t xml:space="preserve">CHEQUE N, 066076 NACIONAL </t>
  </si>
  <si>
    <t>PRESTAMO FRAIN ALMANZAR</t>
  </si>
  <si>
    <t>DROGUERIAS ANGYMAR</t>
  </si>
  <si>
    <t xml:space="preserve">RECIBOS </t>
  </si>
  <si>
    <t xml:space="preserve">ANTICIPO TOSCANO </t>
  </si>
  <si>
    <t>OCTUBRE/21/16</t>
  </si>
  <si>
    <t>N.28455 ISRAEL GELVEZ</t>
  </si>
  <si>
    <t>N.28842/43 ALFONSO VILLAMIZAR</t>
  </si>
  <si>
    <t>N.28846/47  LISNEY BAUTISTA</t>
  </si>
  <si>
    <t>N.28836 JESUS SILVA</t>
  </si>
  <si>
    <t>N.28837  PAULINA MORENO</t>
  </si>
  <si>
    <t>N.28839 BERNARDO QUIÑONEZ</t>
  </si>
  <si>
    <t>N.28838 FRANCISCO MOLINA</t>
  </si>
  <si>
    <t>N.28840/41 JUAN DE DIOS PINZON</t>
  </si>
  <si>
    <t>N.28844/45  ANTONIO ACEVEDO</t>
  </si>
  <si>
    <t>N.28848  ANDRES AFANADOR</t>
  </si>
  <si>
    <t>N.28849/50 HUMBERTO VANEGAS</t>
  </si>
  <si>
    <t>N.28851/52 SAUL ORTIZ</t>
  </si>
  <si>
    <t>N.28853 JAIME BARAJAN</t>
  </si>
  <si>
    <t>N.28854/55 WILLIAM LEGUIZAMON</t>
  </si>
  <si>
    <t>N.28856/57 ADOLFO BARRERA</t>
  </si>
  <si>
    <t>N.28858 LUIS CACERES</t>
  </si>
  <si>
    <t>N.28859/60  JHON FERNEY</t>
  </si>
  <si>
    <t xml:space="preserve">N.28861  ARTURO OSORIO </t>
  </si>
  <si>
    <t>N.28862 ISRAEL VILLAMIZAR</t>
  </si>
  <si>
    <t>N.28863 HUMBERTO BLANCO</t>
  </si>
  <si>
    <t>N.28864  VICTORIA BARRETO</t>
  </si>
  <si>
    <t>N.28865  MARIA  ANTONIA</t>
  </si>
  <si>
    <t>N.28866/67 PEDRO COBOS</t>
  </si>
  <si>
    <t>N.28868 JESUS MARIA CHIA</t>
  </si>
  <si>
    <t xml:space="preserve">N.28869 WILLIAN VILLAMIZAR </t>
  </si>
  <si>
    <t>N.28888 LUIS SANDOVAL</t>
  </si>
  <si>
    <t>N.28889 ANTONIO CARREÑO</t>
  </si>
  <si>
    <t xml:space="preserve">N.28870 JESUS REY                </t>
  </si>
  <si>
    <t>N.28871  HENRY BAUSTISTA</t>
  </si>
  <si>
    <t>N. 28872  IVAN HEREDIA</t>
  </si>
  <si>
    <t>N.28873 ANSELMO GARCIA</t>
  </si>
  <si>
    <t xml:space="preserve"> N.28874  LUIS MOSALVE</t>
  </si>
  <si>
    <t>N.28875  ABEL ROA</t>
  </si>
  <si>
    <t xml:space="preserve">N.28876 WILSON PUENTES </t>
  </si>
  <si>
    <t>N.28877 OFELIA HERNANDEZ</t>
  </si>
  <si>
    <t>N.28878/79  SERGIO ANDRES</t>
  </si>
  <si>
    <t>N.28860 BENITO TORRES</t>
  </si>
  <si>
    <t>N.28861/62 MANUEL MORENO</t>
  </si>
  <si>
    <t>N.28863 OTONIEL RODRIGUEZ</t>
  </si>
  <si>
    <t>N.28864 OTONIEL  RODRIGUEZ</t>
  </si>
  <si>
    <t>N.28865 MILENA  QUESEDA</t>
  </si>
  <si>
    <t>N.28866/67 JOSE JOAQUIN</t>
  </si>
  <si>
    <t>N.28890/91/28892  RUBEN MATEUS</t>
  </si>
  <si>
    <t>N.28894 DIEGO HERNANDEZ</t>
  </si>
  <si>
    <t>N. 28895 ALBERTO VILLAMIZAR</t>
  </si>
  <si>
    <t>N.28896 NAIDU FLOREZ</t>
  </si>
  <si>
    <t xml:space="preserve">N.28897 DORIS    PABON </t>
  </si>
  <si>
    <t>N.28898 EDGAR FLOREZ</t>
  </si>
  <si>
    <t>N. 28899 SANDRA CASTILLO</t>
  </si>
  <si>
    <t>N.28900 CIRO ALFONSO ROSO</t>
  </si>
  <si>
    <t>N.28901 ANDRES MORGADO</t>
  </si>
  <si>
    <t>N.28902/03/28904  DONAHI DIAZ</t>
  </si>
  <si>
    <t>N.28905 ELISABET HERRRA</t>
  </si>
  <si>
    <t>N.28906 ELIAS REY</t>
  </si>
  <si>
    <t>N.28907 ISRAEL GELVEZ</t>
  </si>
  <si>
    <t>N.28908 /09/28910 BERNARDO ROJAS</t>
  </si>
  <si>
    <t xml:space="preserve">N.28911/12 BERNARDO ROJAS </t>
  </si>
  <si>
    <t>N. 28913 BERNARDO ROJAS</t>
  </si>
  <si>
    <t>N.28914 ROQUE JULIO</t>
  </si>
  <si>
    <t>N.28940/41 ANGEL RONDEROS</t>
  </si>
  <si>
    <t>N.28930/31 ARGEMIRO ARENAS</t>
  </si>
  <si>
    <t>N.28932 WILSON RUIZ</t>
  </si>
  <si>
    <t>N.28935/36/28937 JAIRO RUIZ</t>
  </si>
  <si>
    <t>N.28924 PASCUAL MOTA</t>
  </si>
  <si>
    <t>N.28925 GERMAN JAIMES</t>
  </si>
  <si>
    <t xml:space="preserve">N. 28915/16 OMAR OSMA </t>
  </si>
  <si>
    <t>N.28917 OMAR OSMA</t>
  </si>
  <si>
    <t>N.28918  ELIAS MEDINA</t>
  </si>
  <si>
    <t>N.28919  JOSE SUAREZ</t>
  </si>
  <si>
    <t>N.28920 GILDO GAMBOA</t>
  </si>
  <si>
    <t xml:space="preserve">N.28921 WILFREDO REY </t>
  </si>
  <si>
    <t>N.28922/23 PASCUALSEQUEDA</t>
  </si>
  <si>
    <t>N.28926/27/28928/29  GERMAN JAIMES</t>
  </si>
  <si>
    <t>N. 28934 WILSON PABON</t>
  </si>
  <si>
    <t xml:space="preserve">N.28933 LUIS MARIA MEJIA </t>
  </si>
  <si>
    <t xml:space="preserve">N.28942/43 NUBIA MENDOZA  </t>
  </si>
  <si>
    <t>N.28944 JESUS JEREZ</t>
  </si>
  <si>
    <t>N.28945 GELSON JAIMES</t>
  </si>
  <si>
    <t>N.28946/47 ERWIN GELVEZ</t>
  </si>
  <si>
    <t>N.28948 HERNANDO CRUZ</t>
  </si>
  <si>
    <t>N.28949 PEDRO CASTELLANOS</t>
  </si>
  <si>
    <t>N.28950 MARGARITA LUNA</t>
  </si>
  <si>
    <t>N.28951 EDELMIRA MORA</t>
  </si>
  <si>
    <t>N.28952GABRIEL JAIMES</t>
  </si>
  <si>
    <t>N.28954 ANTONIO ROJAS</t>
  </si>
  <si>
    <t>N.28955 OSCAR MAURICIO</t>
  </si>
  <si>
    <t xml:space="preserve">N.28956 RICARDO MURILLO </t>
  </si>
  <si>
    <t>N.28182/83/28184 JUAN BARAJAS</t>
  </si>
  <si>
    <t>N.28185 JUAN BARAJAS</t>
  </si>
  <si>
    <t>N.28953 ANA SANGUINO</t>
  </si>
  <si>
    <t>PRESTAMO ZOLO VILLAMIZAR</t>
  </si>
  <si>
    <t>JORGE FLOREZ ABONA CUENTA</t>
  </si>
  <si>
    <t>PRESTAMO  EFRAIN ALMANZAR</t>
  </si>
  <si>
    <t>PRETAMO ADOLFO BARRERA</t>
  </si>
  <si>
    <t xml:space="preserve">GASTO POR CAJA </t>
  </si>
  <si>
    <t>PRESTAMO AUGEL MARIA GELREZ</t>
  </si>
  <si>
    <t>CAFÉ MOLIDO</t>
  </si>
  <si>
    <t>N. 28957 VARIOS</t>
  </si>
  <si>
    <t>ARRIENDO APTO PARQUE REAL</t>
  </si>
  <si>
    <t>PRESTAMO CARLOS EMIRO QUINTERO</t>
  </si>
  <si>
    <t>N. 28726 JAIME VILLAMIZAR</t>
  </si>
  <si>
    <t>PRACTICES ZOILO  VILLAMIZAR</t>
  </si>
  <si>
    <t>ANTICIPO COMPRA DE MATERIALES</t>
  </si>
  <si>
    <t>QUINCENA SHELY KARINA DUARTE</t>
  </si>
  <si>
    <t>ABONO CTA ISAAC ACELAS</t>
  </si>
  <si>
    <t xml:space="preserve">N. 28811/28812/28813 SAUL MANOSALVA </t>
  </si>
  <si>
    <t>ABONO CTA RUBEN HERNANDEZ</t>
  </si>
  <si>
    <t>COMPRA JAVIER HERNANDEZ</t>
  </si>
  <si>
    <t>RETIRO PARA CAJA CHEQUE N. 26462-3</t>
  </si>
  <si>
    <t xml:space="preserve">GASTOS POR SERVICIO DE ESCOLTA </t>
  </si>
  <si>
    <t>COMPRA GILBERTO RINCON</t>
  </si>
  <si>
    <t>OCTUBRE/22/16</t>
  </si>
  <si>
    <t>N.28430 RAUL TOSCANO</t>
  </si>
  <si>
    <t>N.28958 IGNACIO ANTONIO</t>
  </si>
  <si>
    <t>N.28959 WILSON MENDOZA</t>
  </si>
  <si>
    <t>N.28960 SALOMON  OCHOA</t>
  </si>
  <si>
    <t>N.28961 FIDEL GUALDRON</t>
  </si>
  <si>
    <t>N.28962/63 EDWIN VALBUENA</t>
  </si>
  <si>
    <t>N.28964 VICENTE OCHOA</t>
  </si>
  <si>
    <t>N.28965 CESAR OCHOA</t>
  </si>
  <si>
    <t>N.28967 PEDRO ELIAS CALA</t>
  </si>
  <si>
    <t>N.28968 OLGA LUCIA CARREÑO</t>
  </si>
  <si>
    <t>N.28969/70 FELIX BARRERA</t>
  </si>
  <si>
    <t>N.28971  ESPERANZA SANCHEZ</t>
  </si>
  <si>
    <t>N.28972/73/28974 FLORALBA</t>
  </si>
  <si>
    <t xml:space="preserve">N.28975/76 EDGAR  CALDERON </t>
  </si>
  <si>
    <t>N.28977 ANGEL CALDERON</t>
  </si>
  <si>
    <t>N.28978/79 SERGIO LANDAZABAL</t>
  </si>
  <si>
    <t>N.28980 RAUL TOSCANO</t>
  </si>
  <si>
    <t>N.28981 FRANCISCO</t>
  </si>
  <si>
    <t>N.28982/83 MARIA SILVA</t>
  </si>
  <si>
    <t>N.28984 EDWIN AGUILAR</t>
  </si>
  <si>
    <t>N.28985 HUGO GUERRERO</t>
  </si>
  <si>
    <t>N.28986/87 RAMIRO REY</t>
  </si>
  <si>
    <t>N.28988  EMERITA PEÑARANDA</t>
  </si>
  <si>
    <t>N.28989  MARTHA ORTEGA</t>
  </si>
  <si>
    <t>N.28990 HIGINIO PEREZ</t>
  </si>
  <si>
    <t>N.28991 JULIAN BUENO</t>
  </si>
  <si>
    <t xml:space="preserve">N.28992  ISAIAS MENDOZA </t>
  </si>
  <si>
    <t>N.28993 URBANO COLMENARES</t>
  </si>
  <si>
    <t>N.28994 OBDULIO CORREA</t>
  </si>
  <si>
    <t>N.28995 /96  HENRY REY</t>
  </si>
  <si>
    <t>N.28997/98 JUAN DE DIOS GARCIA</t>
  </si>
  <si>
    <t>N.28999 REYNALDO NIÑO</t>
  </si>
  <si>
    <t>N.29000 PEDRO OSORIO</t>
  </si>
  <si>
    <t>N.29001 HERNAN RAMIREZ</t>
  </si>
  <si>
    <t>N.29002 SERGIO RAMIREZ</t>
  </si>
  <si>
    <t xml:space="preserve">N.29003 LETICIA GUERRRO </t>
  </si>
  <si>
    <t>N.29004 ISAIAS VALBUENA</t>
  </si>
  <si>
    <t>N.29005 ENRIQUE ROJAS</t>
  </si>
  <si>
    <t xml:space="preserve">N.29006  BERNARDINO NIÑO </t>
  </si>
  <si>
    <t>N.29007 HERMELINDA FLOREZ</t>
  </si>
  <si>
    <t>N.29008 RODOLFO ESLAVA</t>
  </si>
  <si>
    <t xml:space="preserve">N.29009 RIGOBERTO MORENO </t>
  </si>
  <si>
    <t>N.29010 ERNESTO PEREZ</t>
  </si>
  <si>
    <t>N.29011 JOSE FERNEY ORTEGA</t>
  </si>
  <si>
    <t>N.29012 JOSE CAICEDO</t>
  </si>
  <si>
    <t>N.29013 OSCAR  OCHOA</t>
  </si>
  <si>
    <t>N.29014 JUAN ENRIQUE OCHOA</t>
  </si>
  <si>
    <t>N.29015 JUVENAL TARAZONA</t>
  </si>
  <si>
    <t>N.29016/17 NERY GUARIN</t>
  </si>
  <si>
    <t xml:space="preserve">N.29018/19 MARIA FERNANDA </t>
  </si>
  <si>
    <t>N.29020 JOHANA MANCIPE</t>
  </si>
  <si>
    <t>N.29021/22 HERMINDA</t>
  </si>
  <si>
    <t xml:space="preserve">N.29023/24 JUAN MANUEL </t>
  </si>
  <si>
    <t>N.29025/26 MARIA VICTORIA</t>
  </si>
  <si>
    <t>N.29027 ALFONSO GOMEZ</t>
  </si>
  <si>
    <t>N.29028 ALONSO VALBUENA</t>
  </si>
  <si>
    <t>N.29029 EVARISTO SEQUEDA</t>
  </si>
  <si>
    <t>N.29030 ALFREDO VALBUENA</t>
  </si>
  <si>
    <t>N.29031/32 CLAUDIO BOHORQUEZ</t>
  </si>
  <si>
    <t>N.29033 ELSA LOPEZ LOPEZ</t>
  </si>
  <si>
    <t>N.29034 BLANCA AZUCENA</t>
  </si>
  <si>
    <t>N.29035/36 BENJAMIN FLOREZ</t>
  </si>
  <si>
    <t>N.29037 OSCAR CACUA</t>
  </si>
  <si>
    <t>N.29038 LUIS PABON</t>
  </si>
  <si>
    <t>N.29050/51 RAUL QUIÑONEZ</t>
  </si>
  <si>
    <t>N.29052 FRANCISCO LOPEZ</t>
  </si>
  <si>
    <t>N.29053/54/29055 ADRIANA ALVAREZ</t>
  </si>
  <si>
    <t>N.29056/57 TEOFILO SUAREZ</t>
  </si>
  <si>
    <t>N.29058 GUSTAVO FORERO</t>
  </si>
  <si>
    <t>N.29059 YOLANDA MEJIA</t>
  </si>
  <si>
    <t>N.29060/61 HUMBERTO</t>
  </si>
  <si>
    <t>N.29062 ELIAS JAIMES</t>
  </si>
  <si>
    <t>N.29063 MAURICIO LIZCANO</t>
  </si>
  <si>
    <t>N.29064 PEDRO DUARTE</t>
  </si>
  <si>
    <t xml:space="preserve">N.29065 OLFRAN GUERRERO </t>
  </si>
  <si>
    <t>N.29066 OLFRAN GUERRERO</t>
  </si>
  <si>
    <t>N.29067  OLFRAN GUERRERO</t>
  </si>
  <si>
    <t>N.29068 OLFRAN GUERRERO</t>
  </si>
  <si>
    <t>N.29070 IGNACIO MORENO</t>
  </si>
  <si>
    <t>N.29069 OLFRAN GUERRERO</t>
  </si>
  <si>
    <t>N.29071 EDGAR RANGEL</t>
  </si>
  <si>
    <t>N.29072/73/29074 CARMEN ROSA</t>
  </si>
  <si>
    <t>N.29075 ADOLFO GARAVITO</t>
  </si>
  <si>
    <t>N.29076 REYNALDO</t>
  </si>
  <si>
    <t>N.29077 JOSE ARCINIEGAS</t>
  </si>
  <si>
    <t>N.29078 EDGARDO BARROS</t>
  </si>
  <si>
    <t>N.29080 ABDON ARCINIEGAS</t>
  </si>
  <si>
    <t>N.29081/82 AGUSTIN BLANCO</t>
  </si>
  <si>
    <t>N.29083 ARGEMIRO GOMEZ</t>
  </si>
  <si>
    <t>N.29079/84 MARCO ANTONIO</t>
  </si>
  <si>
    <t>N.29085 EMELY MARTINEZ</t>
  </si>
  <si>
    <t>N.29086  RAUL BELTRAN</t>
  </si>
  <si>
    <t>N.29087 ROBERTO VILLAMIZAR</t>
  </si>
  <si>
    <t>N.29088 SAMUEL GARCIA</t>
  </si>
  <si>
    <t>N.29089/90 BERNARDO ROJAS</t>
  </si>
  <si>
    <t>N.29091/92 SAUL BALNCO TORRES</t>
  </si>
  <si>
    <t>N.29093/94/29095/96  GERMAN FLOREZ</t>
  </si>
  <si>
    <t>N.29098 ORLANDO  SANCHEZ</t>
  </si>
  <si>
    <t>N.29099 JOSE TARAZONA</t>
  </si>
  <si>
    <t>N.29100 CRISTOBAL</t>
  </si>
  <si>
    <t>N.29101 MAURICIO SALAZAR</t>
  </si>
  <si>
    <t>N.29102/03/29104/29105 ISIDORO ACEVEDO</t>
  </si>
  <si>
    <t>N.29106/97 HERMENITES MELO</t>
  </si>
  <si>
    <t>N.29108/09 HILARIO GOMEZ</t>
  </si>
  <si>
    <t>N.29110/11/29112  WILFREDO REY</t>
  </si>
  <si>
    <t>N.29113 RAFAEL RANGEL</t>
  </si>
  <si>
    <t>N.29116/117 RODOLFO RAMIREZ</t>
  </si>
  <si>
    <t>N.29118/29119 CARLOS GUALDRON</t>
  </si>
  <si>
    <t>N.29120 ANTONIO GOMEZ</t>
  </si>
  <si>
    <t>N.29121 ROSO BARAJAS</t>
  </si>
  <si>
    <t>N.29124 TERESA REATIGA</t>
  </si>
  <si>
    <t>N.29125 CARLOS ARDILA</t>
  </si>
  <si>
    <t>N.29126 ARGELIO MOJICA</t>
  </si>
  <si>
    <t xml:space="preserve">N.29127  JESUS  MORENO </t>
  </si>
  <si>
    <t>N.29137/38 PEDRO ARIAS</t>
  </si>
  <si>
    <t>N.29139 HECTOR ORTEGA</t>
  </si>
  <si>
    <t>N.29140/41 ERNESTO DURAN</t>
  </si>
  <si>
    <t>N.29142 ELIAS JAIMES</t>
  </si>
  <si>
    <t xml:space="preserve">N.29143/44 ROBINSON </t>
  </si>
  <si>
    <t>N.29145 ROBINSON</t>
  </si>
  <si>
    <t>N.29146 LENUMAEL BAUTISTA</t>
  </si>
  <si>
    <t>N.29754 MARIA MERY OCHOA</t>
  </si>
  <si>
    <t>PRESTAMO ARGEMIRO GOMEZ</t>
  </si>
  <si>
    <t>PRACTICES IGNACIO ANTONIO ANAYA</t>
  </si>
  <si>
    <t>PRACTICES GLADIS PEREZ</t>
  </si>
  <si>
    <t xml:space="preserve">PRESTAMO OSCAR JOAQUIN FERREIRA </t>
  </si>
  <si>
    <t xml:space="preserve">N. 29115 RAMIRO RUEDA </t>
  </si>
  <si>
    <t>N. 29157/58 CLARA NUÑEZ</t>
  </si>
  <si>
    <t xml:space="preserve">N. 29161 VARIOS </t>
  </si>
  <si>
    <t>GASTOS POR COMISION(MAGOLA VERA)</t>
  </si>
  <si>
    <t>EXCEDENTE GERMAN FLOREZ</t>
  </si>
  <si>
    <t xml:space="preserve">GASTOS DOMICILIOS VARIOS </t>
  </si>
  <si>
    <t xml:space="preserve">N, 29039/40 EMILIANO VALBUENA </t>
  </si>
  <si>
    <t xml:space="preserve">N. 29041/42 ROSA BARAJAS </t>
  </si>
  <si>
    <t xml:space="preserve">N. 29043/44 FRANCISCO MORENO </t>
  </si>
  <si>
    <t>N. 29045 HENRY BOHORQUEZ</t>
  </si>
  <si>
    <t>N. 29046 NICOLAS RODRIGUEZ</t>
  </si>
  <si>
    <t>N. 29047/48/49/ JOSEFINA ALVAREZ</t>
  </si>
  <si>
    <t>N. 29114 FERNANDO</t>
  </si>
  <si>
    <t>CHEQUE N. 066077 NACIONAL (EFECTIVO 508400)</t>
  </si>
  <si>
    <t>OCTUBRE/24/16</t>
  </si>
  <si>
    <t>N.29097 GLADYS FLOREZ</t>
  </si>
  <si>
    <t>N.29162 ANA LEONOR</t>
  </si>
  <si>
    <t>N.29163 GABRIEL QUIÑOEZ</t>
  </si>
  <si>
    <t>N.29164/65 EDWIN AGULAR</t>
  </si>
  <si>
    <t>N.29166/67 LUIS ULFRIDO</t>
  </si>
  <si>
    <t>N.29168 JOSE SUAREZ</t>
  </si>
  <si>
    <t>N.29169 VIDAL LEGUIZAMON</t>
  </si>
  <si>
    <t>N.29170  LETICIA GRACIA</t>
  </si>
  <si>
    <t>N.29171  TOMAS RODRIGUEZ</t>
  </si>
  <si>
    <t xml:space="preserve">N.29172/73 ORLANDO DELGADO </t>
  </si>
  <si>
    <t xml:space="preserve">N.29174/75 ANDRES AFANADOR </t>
  </si>
  <si>
    <t>N.29178 SERGIO IVAN ROJAS</t>
  </si>
  <si>
    <t>N.29176/77 CRISANTO SUAREZ</t>
  </si>
  <si>
    <t>N.29179 VICTOR MANUEL VEGA</t>
  </si>
  <si>
    <t>N.29180 JAVIER BASTO</t>
  </si>
  <si>
    <t>N.29181 ALFONSO ESTEBAN</t>
  </si>
  <si>
    <t>N.29182 ALVARO SANTOS</t>
  </si>
  <si>
    <t xml:space="preserve">N.29183/84 ELSA INES ARANGO </t>
  </si>
  <si>
    <t>N.29185 RAMIRO PRADILLA</t>
  </si>
  <si>
    <t>N.29186 ANGEL MIGUEL</t>
  </si>
  <si>
    <t>N.29187 EDGAR HERNANDEZ</t>
  </si>
  <si>
    <t>N.29188 LUIS FELIPE</t>
  </si>
  <si>
    <t>N.29189/90 ANDRES SUAREZ</t>
  </si>
  <si>
    <t>N.29191/92 AGUSTIN BLANCO</t>
  </si>
  <si>
    <t>N.29195/96 GERMAN CARDENAS</t>
  </si>
  <si>
    <t xml:space="preserve">N.29197 LUIS ALBERTO </t>
  </si>
  <si>
    <t>N.29198 RICARDO  MURILLO</t>
  </si>
  <si>
    <t>N.29199 MIGUEL PINTO</t>
  </si>
  <si>
    <t>N.29200 HELADIO HERNANDEZ</t>
  </si>
  <si>
    <t>N.29201 JAVIER HERNANDEZ</t>
  </si>
  <si>
    <t>N.29202 SAUL FLOREZ</t>
  </si>
  <si>
    <t>N.29203 PEDRO GURRERO</t>
  </si>
  <si>
    <t>N.29204 NACIACENO PORTILLA</t>
  </si>
  <si>
    <t xml:space="preserve">N.29205/06 PILAR NIÑO </t>
  </si>
  <si>
    <t>N.29207/08 JORGE VELOSA</t>
  </si>
  <si>
    <t xml:space="preserve">N.29209/10 OVIDIO REY </t>
  </si>
  <si>
    <t>N.29211 /12 LUIS JAIMES</t>
  </si>
  <si>
    <t>N.29213 MARIO MEJIA</t>
  </si>
  <si>
    <t>N.29214/15/29216 JOSE NAVAS</t>
  </si>
  <si>
    <t>N.29217  RAMIRO PINZON</t>
  </si>
  <si>
    <t>N.29218 /19 JESUS BARRERA</t>
  </si>
  <si>
    <t>N.29220 MERY IBAÑEZ DIAZ</t>
  </si>
  <si>
    <t>N.29221 OLIDORO TARAZONA</t>
  </si>
  <si>
    <t>N.29222/23 BENITO HERRERA</t>
  </si>
  <si>
    <t>N.29224 MARIA EUGUENIA</t>
  </si>
  <si>
    <t xml:space="preserve">N.29225/26 NERY SANCHEZ </t>
  </si>
  <si>
    <t xml:space="preserve">N.29227/28  ALEX CASTRO </t>
  </si>
  <si>
    <t>N.29229/30/29231/32 JORGE RODRIGUEZ</t>
  </si>
  <si>
    <t>N.29233 MARINA FLOREZ</t>
  </si>
  <si>
    <t>N.29234 JAVIER RUEDA</t>
  </si>
  <si>
    <t>N.29235 PEDRO PABLO DIAZ</t>
  </si>
  <si>
    <t>N.29236 ALFONSO FLOREZ</t>
  </si>
  <si>
    <t>N.29237 NAYBE FLOREZ</t>
  </si>
  <si>
    <t xml:space="preserve">N.29238/39 MIGUEL ANGEL </t>
  </si>
  <si>
    <t>N.29240/41/29242/43 HILDA ROJAS</t>
  </si>
  <si>
    <t>N.29244 TERESA CACUA</t>
  </si>
  <si>
    <t>N.29245 EDGAEDO BARROS</t>
  </si>
  <si>
    <t>N.29246 MIGUEL ARDILA</t>
  </si>
  <si>
    <t>N.29247 CARMEN GONZALEZ</t>
  </si>
  <si>
    <t>N.29248 HERMIDEZ LEON</t>
  </si>
  <si>
    <t>N.29249/50 FROILAN LIEVANO</t>
  </si>
  <si>
    <t>N.29251 RUFINO PABON</t>
  </si>
  <si>
    <t>N.29252 ZORAIDA CARDENAS</t>
  </si>
  <si>
    <t>N.29253 SAMUEL ALVAREZ</t>
  </si>
  <si>
    <t>N.29254 JESUS MEDINA</t>
  </si>
  <si>
    <t>N.29255 DORIS GONZALES</t>
  </si>
  <si>
    <t>N.29256 MARIA OFELIA</t>
  </si>
  <si>
    <t>N.29259 RIGOBERTO MORENO</t>
  </si>
  <si>
    <t>N.29260 ISRAEL AMAYA</t>
  </si>
  <si>
    <t xml:space="preserve">N.29261/62 YANET LIEVANO </t>
  </si>
  <si>
    <t>N.29263 MARIA ELSA ANAYA</t>
  </si>
  <si>
    <t>N.29264 MARIA LEONOR</t>
  </si>
  <si>
    <t>N.29265 JOSE ALBERTO RUEDA</t>
  </si>
  <si>
    <t xml:space="preserve">N.29266 /67 ELIECER PINTO </t>
  </si>
  <si>
    <t>N.29269/68 JOSE HERNANDEZ</t>
  </si>
  <si>
    <t xml:space="preserve">N.29270 NICOLAS NIÑO </t>
  </si>
  <si>
    <t>N.29271  JAVIER HERNANDEZ</t>
  </si>
  <si>
    <t>N.29272/73 HERMES VILLAMIZAR</t>
  </si>
  <si>
    <t>N.29274 LORENZO RAMOS</t>
  </si>
  <si>
    <t>N.29275 MAXIMILIANO</t>
  </si>
  <si>
    <t>N.29276/77 CRISTOBAL GOMEZ</t>
  </si>
  <si>
    <t>N.29278/79 EVANGELISTA OCHOA</t>
  </si>
  <si>
    <t>N.29280 OSCAR VENEGAS</t>
  </si>
  <si>
    <t>N.29281 EDITH  RODRIGUEZ</t>
  </si>
  <si>
    <t>N.29282 SINFOROSO NAVARRO</t>
  </si>
  <si>
    <t>N.29283 ALEXIS LEON</t>
  </si>
  <si>
    <t>N.29284 SAMIR GUERRERO</t>
  </si>
  <si>
    <t>N.29285 ANDELFO BUENO</t>
  </si>
  <si>
    <t xml:space="preserve">N.29286/87 ORLANDO AYA </t>
  </si>
  <si>
    <t>N.29288 EVARISTO VELASQUEZ</t>
  </si>
  <si>
    <t>N.29289  ALVARO FLOREZ</t>
  </si>
  <si>
    <t xml:space="preserve">N.29290  JOSE ALFREDO </t>
  </si>
  <si>
    <t>N.29291 /92 ANA MARIA BARRERA</t>
  </si>
  <si>
    <t>N.29293 ELIAS MEDINA</t>
  </si>
  <si>
    <t>N.29294 JAIME LIEVANO</t>
  </si>
  <si>
    <t>N.29295 /96 WILFREDO REY</t>
  </si>
  <si>
    <t>N.29297 GILBERTO</t>
  </si>
  <si>
    <t>N.29299  MISAEL MOTAÑEZ</t>
  </si>
  <si>
    <t>N.29300 HUMERTO PRADA</t>
  </si>
  <si>
    <t>N.29301 EDGAR MARTINEZ</t>
  </si>
  <si>
    <t xml:space="preserve">N.29305 PASCUAL  MORENO </t>
  </si>
  <si>
    <t>N.29306 CLAUDIA GOMEZ</t>
  </si>
  <si>
    <t>N.29308 FREDY DUARTE</t>
  </si>
  <si>
    <t>N.293069 PEDRO VARGAS</t>
  </si>
  <si>
    <t>N.29310 LILIA VARGAS</t>
  </si>
  <si>
    <t>N.29311 LILIA VARGAS</t>
  </si>
  <si>
    <t xml:space="preserve">N.29314 ALFREDO GURRERO </t>
  </si>
  <si>
    <t>N.29315/16  LUIS SIERRA</t>
  </si>
  <si>
    <t>N.29317 NELSON HERNANDEZ</t>
  </si>
  <si>
    <t>N.29318 ASUNCION MARIÑO</t>
  </si>
  <si>
    <t>N.29319/20/23921/22 GONZALO GELVEZ</t>
  </si>
  <si>
    <t>N.29323 LIBARADO  MARTINEZ</t>
  </si>
  <si>
    <t>N.29324 MARIA DIAZ</t>
  </si>
  <si>
    <t>N.29325 PABLO GOMEZ</t>
  </si>
  <si>
    <t>N.29326 JOSE FERNANDO</t>
  </si>
  <si>
    <t>N.29327 NILSON PALAMINO</t>
  </si>
  <si>
    <t>N.29328  JEFERSON HIGUERA</t>
  </si>
  <si>
    <t>N.29335 FERMIN PARADA</t>
  </si>
  <si>
    <t>RUBIEL HERNANDEZ PRESTO (CHEQUE NACIO)</t>
  </si>
  <si>
    <t>SANCION CFIG</t>
  </si>
  <si>
    <t xml:space="preserve">FACTURA DE LA PLACA </t>
  </si>
  <si>
    <t>RETIRO PARA CAJA CHEQUE N. 26470-8</t>
  </si>
  <si>
    <t xml:space="preserve">AUTENTICADA DE PAPELES </t>
  </si>
  <si>
    <t xml:space="preserve">N. 29302 ISAAC RICO </t>
  </si>
  <si>
    <t>N.29303/29304 MARIA ALCIRA ACUÑA</t>
  </si>
  <si>
    <t xml:space="preserve">COMPRAS ADONIDES PARADA </t>
  </si>
  <si>
    <t xml:space="preserve">COMPRAS JORGE GARCIA </t>
  </si>
  <si>
    <t xml:space="preserve">COMPRAS VARIAS </t>
  </si>
  <si>
    <t xml:space="preserve">COMPRAS JUAN CARLOS PRADA </t>
  </si>
  <si>
    <t xml:space="preserve">COMPRAS HENRY CONTRERAS </t>
  </si>
  <si>
    <t>OCTUBRE/25/16</t>
  </si>
  <si>
    <t>N.29336 WILSON VILLAMIZAR</t>
  </si>
  <si>
    <t xml:space="preserve">N.29337/38 LUDWIM GUERRERO </t>
  </si>
  <si>
    <t>N.29339 MIRALBA LUNA</t>
  </si>
  <si>
    <t xml:space="preserve">N.29340  SANDRA JAIMES                                                                                                                                                                                           </t>
  </si>
  <si>
    <t xml:space="preserve">N.29341/42 JOSE ANTONIO  JAIMES                                                                                                                      </t>
  </si>
  <si>
    <t>N.29343 OSCAR JULIAN</t>
  </si>
  <si>
    <t>N.29334 ERWIN VILLMIZAR</t>
  </si>
  <si>
    <t>N.29345 EMILANO VALBUENA</t>
  </si>
  <si>
    <t>N.29346 YAIR ROSO</t>
  </si>
  <si>
    <t xml:space="preserve">N.29347/48 JOSE QUIROGA </t>
  </si>
  <si>
    <t>N.29349 GILBERTO PABON</t>
  </si>
  <si>
    <t>N.29350 JOSE MANUEL</t>
  </si>
  <si>
    <t>N.29351 JAVIER BASTO</t>
  </si>
  <si>
    <t>N.29352  ABEL PICON</t>
  </si>
  <si>
    <t>N.29353 DIANA CARRILLO</t>
  </si>
  <si>
    <t xml:space="preserve">N.29354 ARTURO SANTAMARIA </t>
  </si>
  <si>
    <t>N.29356  MARIA ARIAS</t>
  </si>
  <si>
    <t>N.29357 NELLY HERRERA</t>
  </si>
  <si>
    <t>N.29358/59 NELSON TOLOSA</t>
  </si>
  <si>
    <t>N.29360 MIGUEL NIÑO</t>
  </si>
  <si>
    <t>N.29361/62/29363 FRANCISCO FORERO</t>
  </si>
  <si>
    <t>N.29364/65 EXPEDITO MORENO</t>
  </si>
  <si>
    <t>N.29366 ANSELMO GARCIA</t>
  </si>
  <si>
    <t>N.29367/68 JULIO VILLAREAL</t>
  </si>
  <si>
    <t>N.29369/70/29371 JUVENAL RIOS</t>
  </si>
  <si>
    <t>N.29372 WILSON VEGA</t>
  </si>
  <si>
    <t>N.29373 SEBASTIAN FERREIRA</t>
  </si>
  <si>
    <t>N.29374 ANA ANAYA</t>
  </si>
  <si>
    <t>N.29375/76 ROBINSON VEGA</t>
  </si>
  <si>
    <t>N.29377 GILBERTO AREVALO</t>
  </si>
  <si>
    <t>N.29378 GILBERTO MANRIQUE</t>
  </si>
  <si>
    <t>N.29379 NUBIA PEDRAZA</t>
  </si>
  <si>
    <t>N.29380 DIEGO RUEDA</t>
  </si>
  <si>
    <t>N.29381 MARO GOMEZ</t>
  </si>
  <si>
    <t xml:space="preserve">N.29382 LUIS EDUARDO </t>
  </si>
  <si>
    <t>N.29384 MARIO MARTINEZ</t>
  </si>
  <si>
    <t>N.29385/86/29387 ROBISON JAVIER</t>
  </si>
  <si>
    <t>N.29388 BLANCA EDILMA</t>
  </si>
  <si>
    <t>N.29390 ALVARO TORRES</t>
  </si>
  <si>
    <t>N.29394 SAUL AMADO</t>
  </si>
  <si>
    <t>N.29395 RAUL VILLAMIZAR</t>
  </si>
  <si>
    <t>N.29396  ISAIAS MENDOZA</t>
  </si>
  <si>
    <t>N.29397 OVIDIO ARIZA</t>
  </si>
  <si>
    <t>N.2398 MARTIN LOPEZ</t>
  </si>
  <si>
    <t>N.29399 YADIRA GUERRERO</t>
  </si>
  <si>
    <t>N.29400 HENRY ARGUELLO</t>
  </si>
  <si>
    <t>N.29403 MONICA PAOLA GALVIZ</t>
  </si>
  <si>
    <t>N.29404/05 LUIS FRANCISCO</t>
  </si>
  <si>
    <t>N.29408 ANA EMMA PEREZ</t>
  </si>
  <si>
    <t xml:space="preserve">N.29407 FRANCISCO JAVIER </t>
  </si>
  <si>
    <t>N.29411 JUAN ROMERO</t>
  </si>
  <si>
    <t>N.29424 CAMPO ELIAS GOMEZ</t>
  </si>
  <si>
    <t>GERARDO OREJARENA</t>
  </si>
  <si>
    <t>CHEQUE NACIONAL DE CHOCOLATES 066090</t>
  </si>
  <si>
    <t xml:space="preserve">PRESTAMO WILMER NIÑO </t>
  </si>
  <si>
    <t>RETIRO PARA CAJA CHEQUE N. 110945</t>
  </si>
  <si>
    <t>RETIRO PARA CAJA CHEQUE N. 26473-9</t>
  </si>
  <si>
    <t>PRESTAMO NOE CORTEZ</t>
  </si>
  <si>
    <t xml:space="preserve">PRESTAMO JOSE MAURICIO VANEGAS </t>
  </si>
  <si>
    <t xml:space="preserve">PRESTAMO CARLOS EMIRO </t>
  </si>
  <si>
    <t xml:space="preserve">PRESTAMO OSCAR AFERREIRA </t>
  </si>
  <si>
    <t xml:space="preserve">EXCEDENTE LIQUIDACION JEFERSON HIGUERA </t>
  </si>
  <si>
    <t>N. 29425 VARIOS</t>
  </si>
  <si>
    <t xml:space="preserve">N. 29426 VARIOS </t>
  </si>
  <si>
    <t>N. 29427 VARIOS</t>
  </si>
  <si>
    <t>PRESTAMO JOSE ARNOVIZ</t>
  </si>
  <si>
    <t>RETIRO PARA CAJA CHEQUE N. 26474-2</t>
  </si>
  <si>
    <t>CAMILO USECHI</t>
  </si>
  <si>
    <t xml:space="preserve">PRESTAMO REYNEL QUINTERO </t>
  </si>
  <si>
    <t>GASTOS POR DESCARGUES(NORTE)</t>
  </si>
  <si>
    <t>ANTICIPO MARCO FIDEL COTE</t>
  </si>
  <si>
    <t>OCTUBRE/26/16</t>
  </si>
  <si>
    <t xml:space="preserve">SERVICIO AGUA CHAPINERO </t>
  </si>
  <si>
    <t>SERVICIO DE LUZ CALLE 28</t>
  </si>
  <si>
    <t>CHEQUE NACIONAL DE CHOCOLATES 066098</t>
  </si>
  <si>
    <t>SALDO JAIME PALACIO</t>
  </si>
  <si>
    <t>COMPRA CAMILO USECHI</t>
  </si>
  <si>
    <t xml:space="preserve">N. 29383 MARCO FIDEL COTE </t>
  </si>
  <si>
    <t>N. 29392/29391 ARQUIMEDEZ</t>
  </si>
  <si>
    <t xml:space="preserve">N. 29422 FREDY MORENO </t>
  </si>
  <si>
    <t xml:space="preserve">N. 29393 HERMINZO QUIROGA </t>
  </si>
  <si>
    <t xml:space="preserve">N. 29428/29/30 JAVIER PEDRAZA </t>
  </si>
  <si>
    <t>N. 29431/32/33/34/35 MARCO LANDINEZ</t>
  </si>
  <si>
    <t xml:space="preserve">N. 29436 RAMIRO CAICEDO </t>
  </si>
  <si>
    <t xml:space="preserve">N. 29437 ORLANDO CUADROS </t>
  </si>
  <si>
    <t>N. 29438 JAVIER BASTO</t>
  </si>
  <si>
    <t xml:space="preserve">N. 294396 CARLOS ENRIQUE </t>
  </si>
  <si>
    <t xml:space="preserve">N. 29440 ISMAEL VALENCIA </t>
  </si>
  <si>
    <t xml:space="preserve">N. 29442 EMILSO DE JESUS </t>
  </si>
  <si>
    <t xml:space="preserve">N. 29443 LUIS EDUARDO </t>
  </si>
  <si>
    <t xml:space="preserve">N. 29445/46 DAVID VARGAS </t>
  </si>
  <si>
    <t>N. 29447/48 JOSE JOAQUIN</t>
  </si>
  <si>
    <t xml:space="preserve">N. 29449 MARIA RAMOS </t>
  </si>
  <si>
    <t>N. 29450 AMBROSIO QUIÑONEZ</t>
  </si>
  <si>
    <t xml:space="preserve">N. 29451/52/53 ROSA ELIA CAICEDO </t>
  </si>
  <si>
    <t xml:space="preserve">N. 29454 EDGAR RIOS </t>
  </si>
  <si>
    <t>N. 29461/62 PASTOR HERNANDEZ</t>
  </si>
  <si>
    <t>N. 29460 RODOLFO GUTIERREZ</t>
  </si>
  <si>
    <t>N. 29463 EVANGELISTA SAN</t>
  </si>
  <si>
    <t>N. 29464 MARIA DIAZ</t>
  </si>
  <si>
    <t>N. 29465 HENRYA ARIZA</t>
  </si>
  <si>
    <t>N. 29466 YESID GOMEZ</t>
  </si>
  <si>
    <t xml:space="preserve">N. 29467/68/69 LUCAS MORENO </t>
  </si>
  <si>
    <t xml:space="preserve">N. 29470 NEFER ANGARITA </t>
  </si>
  <si>
    <t>N. 29473 NEFER ANGARITA</t>
  </si>
  <si>
    <t>N. 29474/75 EDGAR RANGEL</t>
  </si>
  <si>
    <t>N. 29476 CIRO ALFONSO ROSO</t>
  </si>
  <si>
    <t>N. 29477 MARIA EUGENIA ORTIZ</t>
  </si>
  <si>
    <t>N. 29478/79 CLAUDIA DAZA</t>
  </si>
  <si>
    <t>N. 29480/81 EDGAR MARTINEZ</t>
  </si>
  <si>
    <t>N. 29482 LEIDY PABON</t>
  </si>
  <si>
    <t>N. 29483 YOLIMA QUINTERO</t>
  </si>
  <si>
    <t>N. 29485 JESUS BALLESTEROS</t>
  </si>
  <si>
    <t>N. 29486 JOSE DEL CARMEN</t>
  </si>
  <si>
    <t>N. 29487 BERTHA GOMEZ</t>
  </si>
  <si>
    <t>N. 29488 CARLOS POCHES</t>
  </si>
  <si>
    <t>N. 29489 PASCUAL MOTA</t>
  </si>
  <si>
    <t>N. 29490 NOLBERTO CHACON</t>
  </si>
  <si>
    <t>N. 29491 PEDRO OSORIO</t>
  </si>
  <si>
    <t>N. 29492 VARIOS</t>
  </si>
  <si>
    <t>N. 29493 VARIOS</t>
  </si>
  <si>
    <t>GASTOS POR COMISIONES</t>
  </si>
  <si>
    <t>GASTOS POR INTERES</t>
  </si>
  <si>
    <t>VENTA HILO</t>
  </si>
  <si>
    <t>GASTOS TRASPASO CAMION</t>
  </si>
  <si>
    <t>N. 29257/58 GERARDO OREJANERA</t>
  </si>
  <si>
    <t>PRESTAMO CIFYG</t>
  </si>
  <si>
    <t xml:space="preserve">ABONO LETRA DE ISAAC ACELA </t>
  </si>
  <si>
    <t>N. 29414 ORLANDO SANCHEZ</t>
  </si>
  <si>
    <t>COMPRA LIBARDO MENDOZA</t>
  </si>
  <si>
    <t>VENTA SONDA</t>
  </si>
  <si>
    <t xml:space="preserve">COMPRAS GORBI JAIMES </t>
  </si>
  <si>
    <t xml:space="preserve">COMPRAS JIMMY ROJAS </t>
  </si>
  <si>
    <t>COMPRAS JORMAN RODRIGUEZ</t>
  </si>
  <si>
    <t>N. 29441 JAIRO JAIMEZ</t>
  </si>
  <si>
    <t>RETIRO PARA CAJA CHEQUE N. 36902-0</t>
  </si>
  <si>
    <t>OCTUBRE/27/16</t>
  </si>
  <si>
    <t>RETIRO PARA CAJA CHEQUE N. 37367-8</t>
  </si>
  <si>
    <t>PRESTAMO CARLOS EMIRO QUINTRO</t>
  </si>
  <si>
    <t>PRACTICES EVELIO MARIN</t>
  </si>
  <si>
    <t>PRSTAMO JORGE EDUARDO ORDOÑEZ</t>
  </si>
  <si>
    <t>PRESTAMO EFARIN ALMANZAR</t>
  </si>
  <si>
    <t xml:space="preserve">N. 29494 FRANCISCO GONZALES </t>
  </si>
  <si>
    <t xml:space="preserve">N. 29495/96/97 EMILIANO VALBUENA </t>
  </si>
  <si>
    <t xml:space="preserve">N. 29498 RAFAEL PALACIOS </t>
  </si>
  <si>
    <t xml:space="preserve">N. 29499 ALVARO VALBUENA </t>
  </si>
  <si>
    <t xml:space="preserve">N. 29500 VICENTE OCHOA </t>
  </si>
  <si>
    <t xml:space="preserve">N. 29501 MARIA ANTONIA </t>
  </si>
  <si>
    <t xml:space="preserve">N. 29502/03 RAFAEL MENDOZA </t>
  </si>
  <si>
    <t xml:space="preserve">N. 29505/06 ISNARDO OSMA </t>
  </si>
  <si>
    <t xml:space="preserve">N. 29507 OSCAR OCHOA </t>
  </si>
  <si>
    <t xml:space="preserve">N. 29509 ELIDA ROJAS </t>
  </si>
  <si>
    <t xml:space="preserve">N. 29510 LUIS EDUARDO PULIDO </t>
  </si>
  <si>
    <t>N. 29511/12 HILDA MARIA ORDUZ</t>
  </si>
  <si>
    <t xml:space="preserve">N. 29513 JAVIER BASTOS </t>
  </si>
  <si>
    <t xml:space="preserve">N. 29514 NELSON CORREA </t>
  </si>
  <si>
    <t xml:space="preserve">N. 29515 ALFONSO ROJAS </t>
  </si>
  <si>
    <t xml:space="preserve">N. 29516/17 RODRIGO BLANCO </t>
  </si>
  <si>
    <t xml:space="preserve">N. 29520 JOSE RANGEL </t>
  </si>
  <si>
    <t>N. 29521/22 URIEL PINZON</t>
  </si>
  <si>
    <t>N. 29523 EDINSON PABON</t>
  </si>
  <si>
    <t>N. 29524/25 GUILLERMO URIBE</t>
  </si>
  <si>
    <t>N. 29526 ANDERSON</t>
  </si>
  <si>
    <t>N. 29527 RAMON VILLAMIZAR</t>
  </si>
  <si>
    <t>N. 29528/29 MONICA RAMIREZ</t>
  </si>
  <si>
    <t>N. 29530/31/32/33 EFRAIN PABON</t>
  </si>
  <si>
    <t>N. 29534 NICOLAS NIÑO</t>
  </si>
  <si>
    <t>N. 29535 CESAR CHACON</t>
  </si>
  <si>
    <t xml:space="preserve">N. 29536 JOSE VILLABONA </t>
  </si>
  <si>
    <t>N. 29538 EDUBIGES GUARIN</t>
  </si>
  <si>
    <t>N. 29540 CARLOS LANDAZABAL</t>
  </si>
  <si>
    <t xml:space="preserve">N. 29541 MONICA GARCIA </t>
  </si>
  <si>
    <t xml:space="preserve">N. 29542 LUIS IGNACIO PARRA </t>
  </si>
  <si>
    <t xml:space="preserve">N. 29543/44 JOSE DE JESUS </t>
  </si>
  <si>
    <t>N, 29545 HILDA FLOREZ</t>
  </si>
  <si>
    <t xml:space="preserve">N. 29546 MARCO FIDEL COTE </t>
  </si>
  <si>
    <t>N. 29547 ELIECER DIAZ SUAREZ</t>
  </si>
  <si>
    <t xml:space="preserve">N, 29548 WILMER AYALA </t>
  </si>
  <si>
    <t xml:space="preserve">N. 29549 FERNANDO PARRA </t>
  </si>
  <si>
    <t>N. 29550 DAVID OSORIO</t>
  </si>
  <si>
    <t>N. 29551 ELIECER PEDRAZA</t>
  </si>
  <si>
    <t xml:space="preserve">N. 29552 FERNANDO </t>
  </si>
  <si>
    <t xml:space="preserve">N. 29556/57 MARIO OSORIO </t>
  </si>
  <si>
    <t>N. 29558/59 JACINTO GOMEZ</t>
  </si>
  <si>
    <t xml:space="preserve">N. 29560 AGUSTIN CAMACHO </t>
  </si>
  <si>
    <t xml:space="preserve">N. 29562 ELIECER PINTO </t>
  </si>
  <si>
    <t>N. 29563 PRIMITIVO LEAL</t>
  </si>
  <si>
    <t>N. 29565 ANA JESUS PAEZ</t>
  </si>
  <si>
    <t xml:space="preserve">N. 29566 ADOLFO LUNA </t>
  </si>
  <si>
    <t xml:space="preserve">N. 29567 ALFREDO FRANCO </t>
  </si>
  <si>
    <t>N. 29568 GRACIELA AREVALO</t>
  </si>
  <si>
    <t xml:space="preserve">N. 29569 PRIMITIVO LEAL </t>
  </si>
  <si>
    <t xml:space="preserve">N. 29570/71 PEDRO CABALLERO </t>
  </si>
  <si>
    <t>N. 29579 MARCOS MANTILLA</t>
  </si>
  <si>
    <t xml:space="preserve">GASTOS ´POR PAPELERIA </t>
  </si>
  <si>
    <t>PRESTAMOP JORGE EDUARDO ORDOÑE</t>
  </si>
  <si>
    <t>PRESTAMO OSCAR TRUJILLO</t>
  </si>
  <si>
    <t>N.29600 MARTHA ORTEGA</t>
  </si>
  <si>
    <t xml:space="preserve">N.29601/02 REYES VARGAS </t>
  </si>
  <si>
    <t xml:space="preserve">N.29603/04 SANDRA MILENA </t>
  </si>
  <si>
    <t>N.29605 DOMIGO ALVAREZ</t>
  </si>
  <si>
    <t xml:space="preserve">N.29606 JOSE  SUAREZ </t>
  </si>
  <si>
    <t>N.29607 JAIME CASTAÑEDA</t>
  </si>
  <si>
    <t>N.29608 GRACIANO ARENIS</t>
  </si>
  <si>
    <t>N.29609 YAKELINE  GUERRERO</t>
  </si>
  <si>
    <t xml:space="preserve">N.29610 ALVARO LUQUE </t>
  </si>
  <si>
    <t xml:space="preserve">N.29611/12/29613 ROQUE CARRILLO </t>
  </si>
  <si>
    <t>N.29614/15 GUIMEL JESUS ROJAS</t>
  </si>
  <si>
    <t xml:space="preserve">N.29616 AZUCENA FLOREZ </t>
  </si>
  <si>
    <t>N.29617  EDGAR BAUTISTA</t>
  </si>
  <si>
    <t>N.29618  ADRINA ESTEBAN</t>
  </si>
  <si>
    <t xml:space="preserve">N.29619  ADRIANA  ESTEBAN </t>
  </si>
  <si>
    <t xml:space="preserve">N.29620 ANTONIO ROJAS                                                                         </t>
  </si>
  <si>
    <t xml:space="preserve">N.29621 LUIS EMILIO </t>
  </si>
  <si>
    <t>N.29622 SEVERA GALVIZ OSMA</t>
  </si>
  <si>
    <t>N.29623/24 BENITO TORRES</t>
  </si>
  <si>
    <t xml:space="preserve">N.29627 LUIS EDUARDO PULIDO </t>
  </si>
  <si>
    <t>N.29628 CESAR CHACON</t>
  </si>
  <si>
    <t xml:space="preserve">N.29629  FERNANDO </t>
  </si>
  <si>
    <t>N.29630 CARLOS PONCHES</t>
  </si>
  <si>
    <t xml:space="preserve">N.29631/32 NEFTALY ARIZA </t>
  </si>
  <si>
    <t>N.29633 ORLANDO SANCHEZ</t>
  </si>
  <si>
    <t>N.2934/35 ORLANDO SANCHEZ</t>
  </si>
  <si>
    <t>N.29637/38 ISIDORO MONSALVO</t>
  </si>
  <si>
    <t>N.29639 JOSE ANTONIO</t>
  </si>
  <si>
    <t xml:space="preserve">N.29640 SAIN GUERRERO </t>
  </si>
  <si>
    <t xml:space="preserve">N.29641/42  ANTONIO ACEVEDO </t>
  </si>
  <si>
    <t xml:space="preserve">N.29643 CIRO ALFONSO ROSO </t>
  </si>
  <si>
    <t>N.29645 ANA MILENA GARCIA</t>
  </si>
  <si>
    <t>N.29646  LUIS E. TOLOZA</t>
  </si>
  <si>
    <t>N.29647 MARIA CRISTANCHO</t>
  </si>
  <si>
    <t>N.29651 ROBERTO VILLAMIZAR</t>
  </si>
  <si>
    <t>N.29652 PEDRO SIERRA</t>
  </si>
  <si>
    <t xml:space="preserve">N.29653 MERCEDES URREA </t>
  </si>
  <si>
    <t>N.29654 ELBER FANDIÑO</t>
  </si>
  <si>
    <t xml:space="preserve">N.29655 ELBER FANDIÑO </t>
  </si>
  <si>
    <t xml:space="preserve">N.29656 /57 JOSE HERRERA </t>
  </si>
  <si>
    <t xml:space="preserve">N.29658 EDGAR FLOREZ </t>
  </si>
  <si>
    <t xml:space="preserve">N.29659 WILFREDO REY </t>
  </si>
  <si>
    <t>N.29661 MARIA LORENA</t>
  </si>
  <si>
    <t>N.29662 MARCO FIDEL COTE</t>
  </si>
  <si>
    <t xml:space="preserve">N.29663 PASCUAL SEQUEDA </t>
  </si>
  <si>
    <t>N.29664 ERSAIN SEQUEDA</t>
  </si>
  <si>
    <t xml:space="preserve">N.29667 ERNESTINA  </t>
  </si>
  <si>
    <t xml:space="preserve">N.29668  LUIS MARIA MEJIA </t>
  </si>
  <si>
    <t xml:space="preserve">N.29669 JHON RODRIGUEZ </t>
  </si>
  <si>
    <t xml:space="preserve">N.29665/66/29670  ELIAS TORRES </t>
  </si>
  <si>
    <t xml:space="preserve">N.296171/72 OSCAR FLOREZ </t>
  </si>
  <si>
    <t xml:space="preserve">N.29673 WILFREDO REY </t>
  </si>
  <si>
    <t xml:space="preserve">N.29674 SERGIO  MORA </t>
  </si>
  <si>
    <t xml:space="preserve">N.29675/76  MIGUEL PINTO </t>
  </si>
  <si>
    <t xml:space="preserve">N.29677 PRIMITIVO LEAL </t>
  </si>
  <si>
    <t>N.29678 ALRIO ORDUZ</t>
  </si>
  <si>
    <t xml:space="preserve">N.29679 WILLIAM ESTEVAN </t>
  </si>
  <si>
    <t xml:space="preserve">N.29680 CARMEN MEJIA </t>
  </si>
  <si>
    <t xml:space="preserve">N.29591 JUAN PINZON </t>
  </si>
  <si>
    <t>N.29690 WILSON PABON</t>
  </si>
  <si>
    <t>N.29682/83/29684 EFRAIN MORA</t>
  </si>
  <si>
    <t>OCTUBRE/28/16</t>
  </si>
  <si>
    <t xml:space="preserve">N.295887  SAMUEL CRISTANCHO </t>
  </si>
  <si>
    <t xml:space="preserve">N.29588  RAMIRO MANTILLA </t>
  </si>
  <si>
    <t xml:space="preserve">N.29589 VICTOR ALMANZA </t>
  </si>
  <si>
    <t xml:space="preserve">N.29590 HURBERTO BLANCO </t>
  </si>
  <si>
    <t>N.29592/93 ALVARO DIAZ</t>
  </si>
  <si>
    <t xml:space="preserve">N.29594 RAMIRO PRADILLA </t>
  </si>
  <si>
    <t>N.29595 EMILIANO VALBUENA</t>
  </si>
  <si>
    <t xml:space="preserve">N.29596 /97 JHON ROJAS </t>
  </si>
  <si>
    <t xml:space="preserve">N.29598 FRANCISCO </t>
  </si>
  <si>
    <t>N.29599 MARIA LUISA OCHOA</t>
  </si>
  <si>
    <t xml:space="preserve">N.29693  MARIO OSORIO </t>
  </si>
  <si>
    <t xml:space="preserve">N.2964/95 NUBIA MENDOZA </t>
  </si>
  <si>
    <t xml:space="preserve">N.29696 ORLANDO MERCHAN </t>
  </si>
  <si>
    <t xml:space="preserve">N.29697 CARMEN ROSA NIÑO </t>
  </si>
  <si>
    <t xml:space="preserve">N.29698 PEDRO CATELLANOS </t>
  </si>
  <si>
    <t xml:space="preserve">N.29699 MARGARITA LUNA </t>
  </si>
  <si>
    <t xml:space="preserve">N.29700 EMILIANO MORENO </t>
  </si>
  <si>
    <t xml:space="preserve">N.29701 CRISTOBAL OCHOA </t>
  </si>
  <si>
    <t xml:space="preserve">N.29691 MAURICIO BLANCO </t>
  </si>
  <si>
    <t>N.29692 LILIA VARGAS</t>
  </si>
  <si>
    <t>N.29681 MARCOS CABALLERO</t>
  </si>
  <si>
    <t>CHEQUES NACIONAL066107/066108/09/110</t>
  </si>
  <si>
    <t xml:space="preserve">PRESTAMO ROQUE JULIO CABANZO </t>
  </si>
  <si>
    <t>RETIRO PARA CAJA CHEQUE N. 513880</t>
  </si>
  <si>
    <t>RETIRO PARA CAJA CHEQUE N. 37373/5</t>
  </si>
  <si>
    <t>RECIBO N. 29703 MARIA OROZCO</t>
  </si>
  <si>
    <t xml:space="preserve">RECIBO N. 29704/05 VARIOS </t>
  </si>
  <si>
    <t xml:space="preserve"> N. 29685/86 JOHANA PAEZ</t>
  </si>
  <si>
    <t xml:space="preserve">N. 29687/88 MIRIAM MORENO </t>
  </si>
  <si>
    <t>N. 29689 ALVARO PEREZ</t>
  </si>
  <si>
    <t>PRESTAMO SAUL MANOSALVA</t>
  </si>
  <si>
    <t xml:space="preserve">GASTOS POR VIATICOS JAVIER MEDINA </t>
  </si>
  <si>
    <t xml:space="preserve">ABONO A CUENTA LUIS VASQUEZ LOBOS </t>
  </si>
  <si>
    <t>COMPRAS MARTIN DURAN</t>
  </si>
  <si>
    <t xml:space="preserve">COMPRAS ISRAEL TARAZONA </t>
  </si>
  <si>
    <t xml:space="preserve">PRACTICE ISRAEL TARAZONA </t>
  </si>
  <si>
    <t xml:space="preserve">COMPRAS ALEXANDER AGUILAR </t>
  </si>
  <si>
    <t>SONIA ABONO A CUENTA (OCTU/26/16)</t>
  </si>
  <si>
    <t>COMPRAS NESTOR DIAZ</t>
  </si>
  <si>
    <t>SALDO LUIS ENRIQUE VASQUEZ</t>
  </si>
  <si>
    <t xml:space="preserve">SALDO MAURICIO VANEGAS </t>
  </si>
  <si>
    <t>ANTICIPO JAIME VILLAMIZAR</t>
  </si>
  <si>
    <t xml:space="preserve">ANTICIPO ELIDA ROJAS </t>
  </si>
  <si>
    <t xml:space="preserve">ANTICIPO HERNANDO ROJAS </t>
  </si>
  <si>
    <t xml:space="preserve">ANTICIPO EDINSON VALBUENA </t>
  </si>
  <si>
    <t>OCTUBRE/29/16</t>
  </si>
  <si>
    <t>PAGO PRACTICE PEDRO PABLO FORERO</t>
  </si>
  <si>
    <t>PRESTAMO FREDY POVEDA</t>
  </si>
  <si>
    <t>N. 29626 NESTOR NIÑO</t>
  </si>
  <si>
    <t>N. 29702 VLADIMIR BASTO</t>
  </si>
  <si>
    <t>N. 29706-07 SILVERIO VILLAMIZAR</t>
  </si>
  <si>
    <t>N. 29708-09 LUZ MERY LEON</t>
  </si>
  <si>
    <t>N. 29710-11 JOSE ANDRES</t>
  </si>
  <si>
    <t>N. 29713 ISAIAS VALBUENA</t>
  </si>
  <si>
    <t>N. 29714 INES VARGAS AYALA</t>
  </si>
  <si>
    <t>N. 29715 FIDEL GUALDRON</t>
  </si>
  <si>
    <t>N. 29716 FLORALBA</t>
  </si>
  <si>
    <t>N. 29717 ARNULFO SUAREZ</t>
  </si>
  <si>
    <t>N. 29718 PEDRO CALA</t>
  </si>
  <si>
    <t>N. 29719 HERNAN RAMIREZ</t>
  </si>
  <si>
    <t>N. 29720 WILMER NIÑO</t>
  </si>
  <si>
    <t>N. 29721 CARMEN ROSA NIÑO</t>
  </si>
  <si>
    <t>N. 29723 JUAN ENRIQUE OCHOA</t>
  </si>
  <si>
    <t>N. 29724-25 JUVENAL TARAZONA</t>
  </si>
  <si>
    <t>N. 29726 JOSE FERNEY ORTEGA</t>
  </si>
  <si>
    <t>N. 29727-28 EMILIANO VALBUENA</t>
  </si>
  <si>
    <t>N. 29729 RODOLFO ESLAVA</t>
  </si>
  <si>
    <t>N. 29730 GRACIELA VANEGAS</t>
  </si>
  <si>
    <t>N. 29731 OSCAR Julián</t>
  </si>
  <si>
    <t>N. 29732-33 WILSON DELGADO</t>
  </si>
  <si>
    <t>N. 29734 EDGAR CALDERON</t>
  </si>
  <si>
    <t>N. 29736 MIGUEL CARDENAS</t>
  </si>
  <si>
    <t>N. 29737-38 RAMIRO REY</t>
  </si>
  <si>
    <t>N. 29739-40 CLAUDIO BOHORQUEZ</t>
  </si>
  <si>
    <t>N. 29741 JAIRO JAIMES</t>
  </si>
  <si>
    <t>N. 29742 NICOLAS RODRIGUEZ</t>
  </si>
  <si>
    <t>N. 29743 SANDRA MILENA</t>
  </si>
  <si>
    <t>N. 29744 JOSE AREVALO</t>
  </si>
  <si>
    <t>N. 29745 GABRIEL GALVIZ</t>
  </si>
  <si>
    <t>N. 29746 MANUEL PINTO</t>
  </si>
  <si>
    <t>N. 29747 ARGEMIRO BLANCO</t>
  </si>
  <si>
    <t>N. 29748 JULIO GARZA</t>
  </si>
  <si>
    <t>N. 29749 SERAFIN GARCIA</t>
  </si>
  <si>
    <t>N. 29750 CARLOS SIERRA</t>
  </si>
  <si>
    <t>N. 29751-52-53-54-55 HECTOR CABANZO</t>
  </si>
  <si>
    <t>N. 29756 HERNANDO SUAREZ</t>
  </si>
  <si>
    <t>N. 29757 DIOGENES SEQUEDA</t>
  </si>
  <si>
    <t>N. 29758 HECTOR CABANZO</t>
  </si>
  <si>
    <t>N. 29759 LUIS FRANCISCO</t>
  </si>
  <si>
    <t>N. 29760 ELBER PUENTES</t>
  </si>
  <si>
    <t>N. 29761 PEDRO ALARCON</t>
  </si>
  <si>
    <t>N. 29762 MARCOS MORENO</t>
  </si>
  <si>
    <t>N. 29763 JAVIER BASTO</t>
  </si>
  <si>
    <t>N. 29764 LAURA MENDOZA</t>
  </si>
  <si>
    <t>N. 29766 JOSE MANUEL</t>
  </si>
  <si>
    <t>N. 29765-67 EMILIANO ORTEGA</t>
  </si>
  <si>
    <t>N. 29768-69 GILDARDO</t>
  </si>
  <si>
    <t>N. 29770 RENSO BLANCO</t>
  </si>
  <si>
    <t>N. 29771 PEDRO PABON</t>
  </si>
  <si>
    <t>N. 29772-73 JUAN PABON</t>
  </si>
  <si>
    <t>N. 29774 NILSON GUTIERREZ</t>
  </si>
  <si>
    <t>N. 29775 ABEL AMAYA</t>
  </si>
  <si>
    <t>N. 29776 EVELIO NAVAS</t>
  </si>
  <si>
    <t>N. 29777 CARLOS ARDILA</t>
  </si>
  <si>
    <t>N. 29778 RAFAEL RANGEL</t>
  </si>
  <si>
    <t>N. 29779 VICTOR LOPEZ</t>
  </si>
  <si>
    <t>N. 29780 JUAN DE DIOS LOPEZ</t>
  </si>
  <si>
    <t>N. 29781 ALFONSO GOMEZ</t>
  </si>
  <si>
    <t>N. 29782 ORLANDO SANCHEZ</t>
  </si>
  <si>
    <t>N. 29783 PEDRO PABLO</t>
  </si>
  <si>
    <t>N. 29784 TEOFILO SUAREZ</t>
  </si>
  <si>
    <t>N. 29785 GONZALO RUEDA</t>
  </si>
  <si>
    <t>N. 29786 ZOILA ROSA MORA</t>
  </si>
  <si>
    <t>N. 29787 JHON FREDY CASTILLO</t>
  </si>
  <si>
    <t>N. 29788 ELIAS ORTEGA</t>
  </si>
  <si>
    <t>N. 29789 CIPRIANO ROJAS</t>
  </si>
  <si>
    <t>N. 29790 JESUS JEREZ</t>
  </si>
  <si>
    <t>N. 29791 JOSE FERNANDO</t>
  </si>
  <si>
    <t>N. 29792 RAUL TOLOSA</t>
  </si>
  <si>
    <t>N. 29793-94-95 CRISTIAN HERNANDEZ</t>
  </si>
  <si>
    <t>N. 29796-97 LUIS FERNANDO</t>
  </si>
  <si>
    <t>N. 29798-99 ANDREA GOMEZ</t>
  </si>
  <si>
    <t>N. 29800 EUCLIDES CUADROS</t>
  </si>
  <si>
    <t>N. 29801 MARISOL SIERRA</t>
  </si>
  <si>
    <t>N. 29802 VICTOR ROSO</t>
  </si>
  <si>
    <t>N. 29803-04 RODOLFO RAMIREZ</t>
  </si>
  <si>
    <t>N. 29805 GELSON JAIMES</t>
  </si>
  <si>
    <t>N. 29806 JESUS EDUARDO</t>
  </si>
  <si>
    <t>N. 29807-08 MARIA ARIAS</t>
  </si>
  <si>
    <t>N. 29809-10-11-12-13 EMELY MARTINEZ</t>
  </si>
  <si>
    <t>N. 29814 ZORAIDA CAICEDO</t>
  </si>
  <si>
    <t>N. 29815 ABDON ARCINIEGAS</t>
  </si>
  <si>
    <t>N. 29816 JOSE DE JESUS</t>
  </si>
  <si>
    <t>N. 28917-18 RODRIGO BLANCO</t>
  </si>
  <si>
    <t>N. 29819 ADELA LIEVANO</t>
  </si>
  <si>
    <t>N. 29820-21 EMERITA PEÑARANDA</t>
  </si>
  <si>
    <t>N. 29822 EVARISTO SEQUEDA</t>
  </si>
  <si>
    <t>N. 29823-24 EVARISTO SEQUEDA</t>
  </si>
  <si>
    <t>N. 29825 ARGEMIRO GOMEZ</t>
  </si>
  <si>
    <t>N. 29826 WILSON RUIZ</t>
  </si>
  <si>
    <t>N. 29828-29 ELIAS DELGADO</t>
  </si>
  <si>
    <t>N. 29830-31 FABIO CASTAÑEDA</t>
  </si>
  <si>
    <t>N. 29833 JULIO EDGAR</t>
  </si>
  <si>
    <t>N. 29732 RICARDO ARAQUE</t>
  </si>
  <si>
    <t>N. 29834-35 DINAEL PABON</t>
  </si>
  <si>
    <t>N. 29836 MARTIN LOPEZ</t>
  </si>
  <si>
    <t>N. 29837-38 IVAN PEREZ</t>
  </si>
  <si>
    <t>N. 29839-40-41 RICARDO SALAZAR</t>
  </si>
  <si>
    <t>N. 29842-43 ELIECER PINTO</t>
  </si>
  <si>
    <t>N. 29844 RODOLFO PINEDA</t>
  </si>
  <si>
    <t>N. 29846-47 ERNESTO DURAN</t>
  </si>
  <si>
    <t>N. 29853-54 GERMAN</t>
  </si>
  <si>
    <t>N. 29858 VARIOS</t>
  </si>
  <si>
    <t>oscar</t>
  </si>
  <si>
    <t xml:space="preserve">COMPRA OSCAR FERREIRA </t>
  </si>
  <si>
    <t>DEVOLUCION LEGALIZACION</t>
  </si>
  <si>
    <t xml:space="preserve">COMPRAS ARQUIMEDEZ CONTRERAS </t>
  </si>
  <si>
    <t>COMPRA MARCOS FIDEL SANCHEZ</t>
  </si>
  <si>
    <t xml:space="preserve">OSCAR PRESTO </t>
  </si>
  <si>
    <t xml:space="preserve">patricia duarte </t>
  </si>
  <si>
    <t>OCTUBRE/31/16</t>
  </si>
  <si>
    <t>RETIRO PARA CAJA CHEQUE N. 36903/4</t>
  </si>
  <si>
    <t>PRESTAMOS  BLANCA CECILIA MORA</t>
  </si>
  <si>
    <t xml:space="preserve">PRESTAMOS JESUS BARRERA </t>
  </si>
  <si>
    <t xml:space="preserve">VENTA DE CACAO ENGRANO </t>
  </si>
  <si>
    <t xml:space="preserve">N.29859 NELLY GOMEZ </t>
  </si>
  <si>
    <t>N.29860  EDWIN AGUILAR</t>
  </si>
  <si>
    <t xml:space="preserve">N.29861 BERNARDO QUIÑONEZ </t>
  </si>
  <si>
    <t>N.29862 GABRIEL SANDOVAL</t>
  </si>
  <si>
    <t>N.29863 PEDRO LOZANO</t>
  </si>
  <si>
    <t>N.29864 VIDAL LEGUIZAMON</t>
  </si>
  <si>
    <t xml:space="preserve">N.29865 URBANO COLMENARES </t>
  </si>
  <si>
    <t xml:space="preserve">N.29866 ANGEL MARIA </t>
  </si>
  <si>
    <t xml:space="preserve">N.29867 SEGUNDO LAGUADO </t>
  </si>
  <si>
    <t xml:space="preserve">N.29868/69  EMILIANO VALBUENA </t>
  </si>
  <si>
    <t>N.29870  MARTHA DE LA OS</t>
  </si>
  <si>
    <t xml:space="preserve">N. 29871 RAUL TOSCANO </t>
  </si>
  <si>
    <t xml:space="preserve">N.29872  MIGUEL  GARCIA </t>
  </si>
  <si>
    <t xml:space="preserve">N.29873 FREDY CORZO </t>
  </si>
  <si>
    <t>N.29874 CRISSELIO MALDONADO</t>
  </si>
  <si>
    <t xml:space="preserve">N.29875/76 ARNULFO SUAREZ  </t>
  </si>
  <si>
    <t xml:space="preserve">N.29877  ARGEMIRO PEDRAZA </t>
  </si>
  <si>
    <t>N.29878 ALIRIO PIEDRAITA</t>
  </si>
  <si>
    <t xml:space="preserve">N.29879 JUAN DE DIOS </t>
  </si>
  <si>
    <t xml:space="preserve">N.29880 PEDRO VICENTE </t>
  </si>
  <si>
    <t>N.29881 CAELOS DURAN</t>
  </si>
  <si>
    <t xml:space="preserve">N.29882 HELADIO  HERNANDEZ </t>
  </si>
  <si>
    <t>N.29883 GUSTAVO MANTILLA</t>
  </si>
  <si>
    <t>N.29884 /85/29886  BLANCA MARTINEZ</t>
  </si>
  <si>
    <t xml:space="preserve">N.29887 LUIS JAIMES </t>
  </si>
  <si>
    <t xml:space="preserve">N.29888 GILBERTO RINCON </t>
  </si>
  <si>
    <t>N.29889  JAVIER HERNANDEZ</t>
  </si>
  <si>
    <t xml:space="preserve">N.29890  EDGAR VELOSA </t>
  </si>
  <si>
    <t xml:space="preserve">N.29891 JORGE VELOSA </t>
  </si>
  <si>
    <t>N.29892 YANET LIEVANO</t>
  </si>
  <si>
    <t xml:space="preserve">N.29863 BETO VILLABONA </t>
  </si>
  <si>
    <t>N.29894 MIGUEL CHIA</t>
  </si>
  <si>
    <t>N.29895 RICARDO DELGADON</t>
  </si>
  <si>
    <t>N.29896 SOLON VERA</t>
  </si>
  <si>
    <t>N.29897 MERY IBAÑEZ DIAZ</t>
  </si>
  <si>
    <t xml:space="preserve">N.29898 WILLIAM LEGUIZAMON </t>
  </si>
  <si>
    <t xml:space="preserve">N.29899 JAIME PINTO </t>
  </si>
  <si>
    <t xml:space="preserve">N.29900 LIBARDO HERNANDEZ  </t>
  </si>
  <si>
    <t xml:space="preserve">N.29901/02/29903 JACINTO HERREÑO </t>
  </si>
  <si>
    <t>N.29904 NERY SANCHEZ</t>
  </si>
  <si>
    <t xml:space="preserve">N.29905 JUAN GUTIERREZ </t>
  </si>
  <si>
    <t>N.29906 ARCANGEL ESTUPIÑAN</t>
  </si>
  <si>
    <t xml:space="preserve">N.29907/08/29909  OFELIA VILLAMIZAR </t>
  </si>
  <si>
    <t>N.29910 ELIAS MEDINA</t>
  </si>
  <si>
    <t xml:space="preserve">N.29911/12 ALFONSO PABON </t>
  </si>
  <si>
    <t xml:space="preserve">N.29913 MAURIACIO GUARIN </t>
  </si>
  <si>
    <t xml:space="preserve">N.29914 MARTZA QUINTANA </t>
  </si>
  <si>
    <t>N.29915 ANGY PANTOJA</t>
  </si>
  <si>
    <t>N.29916 TEOFILO QUINTERON</t>
  </si>
  <si>
    <t>N.29917 LEONOR ASSA</t>
  </si>
  <si>
    <t xml:space="preserve">N.29918/19 DARIO PRECIADO </t>
  </si>
  <si>
    <t xml:space="preserve">N.29920/21 ISAIAS CACUS </t>
  </si>
  <si>
    <t xml:space="preserve">N.29922 BENJAMIN FLOREZ </t>
  </si>
  <si>
    <t xml:space="preserve">N.29923 ALVARO FLOREZ </t>
  </si>
  <si>
    <t xml:space="preserve">N.29924 FERNANDO SANABRIA </t>
  </si>
  <si>
    <t>N.29925 MAURIACO BLANCO</t>
  </si>
  <si>
    <t>N.29926 ARGELIO SANDOVAL</t>
  </si>
  <si>
    <t xml:space="preserve">N.29927/28 RUMALDO  SANCHEZ </t>
  </si>
  <si>
    <t xml:space="preserve">N.29929 ISMAEL LOPEZ LASSO </t>
  </si>
  <si>
    <t xml:space="preserve">N.29930 CARLOS MARTINEZ </t>
  </si>
  <si>
    <t xml:space="preserve">N.29931/32 DONAHI DIAZ </t>
  </si>
  <si>
    <t xml:space="preserve">N.29933 MARIA ORTEGA </t>
  </si>
  <si>
    <t xml:space="preserve">N.29940/41 AMPARO BLANCO </t>
  </si>
  <si>
    <t xml:space="preserve">N.29942/43  LUIS DAVID </t>
  </si>
  <si>
    <t xml:space="preserve">N.29944  HERMES VILLAMIZAR  </t>
  </si>
  <si>
    <t xml:space="preserve">N.29945/46/29946/47 IVAN PEREZ </t>
  </si>
  <si>
    <t>N.29948/49  JUAN MANUEL</t>
  </si>
  <si>
    <t xml:space="preserve">N.29950 MAXIMILIANO </t>
  </si>
  <si>
    <t xml:space="preserve">N.29951 /52 JULIO CESAR </t>
  </si>
  <si>
    <t>N.29954/55 JAVIER HERNANDEZ</t>
  </si>
  <si>
    <t>N.29956/29957  LUIS EDUARDO JEREZ</t>
  </si>
  <si>
    <t xml:space="preserve">N.29962  JAVIER VELAZQUEZ </t>
  </si>
  <si>
    <t xml:space="preserve">N.29963/29964  VICENTE GARCIA </t>
  </si>
  <si>
    <t xml:space="preserve">N.29965 JOSE DE JESUS </t>
  </si>
  <si>
    <t>N.29966 JOSE MARTINEZ</t>
  </si>
  <si>
    <t xml:space="preserve">N.29967 LUIS BLANCO </t>
  </si>
  <si>
    <t xml:space="preserve">N.29968 /69 FREDY ELEUTERIO </t>
  </si>
  <si>
    <t xml:space="preserve">N.29970  ARGEMIRO GOMEZ </t>
  </si>
  <si>
    <t xml:space="preserve">N.29971 EDISON  QUIÑONEZ </t>
  </si>
  <si>
    <t>N.29972 ARNALDO BAEZ</t>
  </si>
  <si>
    <t xml:space="preserve">N.29973 YAMID ORTIZ </t>
  </si>
  <si>
    <t xml:space="preserve">N.29974/75 OTONIEL RODRIGUEZ </t>
  </si>
  <si>
    <t xml:space="preserve">N.29976 IVAN ORDOÑEZ </t>
  </si>
  <si>
    <t xml:space="preserve">N.29977/78 EDITH RODRIGUEZ </t>
  </si>
  <si>
    <t xml:space="preserve">N.29979 MARIA ANGELCA </t>
  </si>
  <si>
    <t>N.29980 GILBERTO CASTRO</t>
  </si>
  <si>
    <t xml:space="preserve">N.29981  LUIS CARLOS PICOS </t>
  </si>
  <si>
    <t>N.29928/83 FELIX GOMEZ</t>
  </si>
  <si>
    <t xml:space="preserve">N.29984  MIRIAM PAEZ    </t>
  </si>
  <si>
    <t xml:space="preserve">N.29985  BLANCA ARGUELLO </t>
  </si>
  <si>
    <t xml:space="preserve">N.29986 TOBIAL DELGADO </t>
  </si>
  <si>
    <t xml:space="preserve">N.29987/88 ISIDORO ACEVEDO </t>
  </si>
  <si>
    <t xml:space="preserve">N.29989 /  RICARDO ARAQUE </t>
  </si>
  <si>
    <t xml:space="preserve">N.29934  HERMIDEZ LEON </t>
  </si>
  <si>
    <t xml:space="preserve">N.29935  CARLOS ARTURO </t>
  </si>
  <si>
    <t>N.29936/37/29938/39GUIMEL JESUS ROJAS</t>
  </si>
  <si>
    <t xml:space="preserve">RETIRO PARA CAJA CHEQUE N. 37381/ 1 </t>
  </si>
  <si>
    <t>RETIRO PARA  CAJA  CHEQUE  N. 37382/3</t>
  </si>
  <si>
    <t xml:space="preserve">RETIRO  PARA  CAJA   CHEQUE N. 37383/7 </t>
  </si>
  <si>
    <t xml:space="preserve">N.29991 LUIS FELIPE OLOVERES </t>
  </si>
  <si>
    <t xml:space="preserve">N.29992 JESUS MEDINA </t>
  </si>
  <si>
    <t xml:space="preserve">N.29993  LEONEL GONZALES </t>
  </si>
  <si>
    <t>N.29996/97/29998/MARIA  ESTHELLA</t>
  </si>
  <si>
    <t>N.29999  CARLOS  MANUEL</t>
  </si>
  <si>
    <t xml:space="preserve">N.30001 VICTORIA FORERO </t>
  </si>
  <si>
    <t xml:space="preserve">N.30002/03 MARIA ALCIRA ACUÑA </t>
  </si>
  <si>
    <t xml:space="preserve">N.29958/59 PEDRO JAIMES </t>
  </si>
  <si>
    <t xml:space="preserve">N.30005 JORMAN CHAPARRO </t>
  </si>
  <si>
    <t xml:space="preserve">N.30006  JORMAN CHAPARRO </t>
  </si>
  <si>
    <t>N.30008 ROSALBA LOPEZ</t>
  </si>
  <si>
    <t xml:space="preserve">N.300010 JAVIER NIÑO </t>
  </si>
  <si>
    <t>N.300011  CRISTOBAL OCHOA</t>
  </si>
  <si>
    <t xml:space="preserve">N.300012 VARIAOS </t>
  </si>
  <si>
    <t>N.300014 NAPOLEON MARTINEZ</t>
  </si>
  <si>
    <t>SALDO NOE CORTEZ</t>
  </si>
  <si>
    <t xml:space="preserve">SUELDO GILBERTO BERNAL </t>
  </si>
  <si>
    <t xml:space="preserve">COMPRA PEDRO JAIMES </t>
  </si>
  <si>
    <t>GASTOS POR TRANSPORTE DE MAFE</t>
  </si>
  <si>
    <t>N. 30015/16 ORLANDO MARTINEZ</t>
  </si>
  <si>
    <t>GASTOS POR TRANSPORTE DE MARLENE ROJAS</t>
  </si>
  <si>
    <t xml:space="preserve">HERNANDO ROJAS </t>
  </si>
  <si>
    <t xml:space="preserve">MUEBLE </t>
  </si>
  <si>
    <t>NOVIEM/01/16</t>
  </si>
  <si>
    <t>RETIRO PARA CAJA CHEQUE N. 37386/8</t>
  </si>
  <si>
    <t>RETIRO PARA CAJA CHEQUE N. 37387/1</t>
  </si>
  <si>
    <t xml:space="preserve">ANTICIPO MATERIALES </t>
  </si>
  <si>
    <t xml:space="preserve">CERVICIO DE DOLSA </t>
  </si>
  <si>
    <t xml:space="preserve">PERSTAMO CARLOS EMIRO QUINTERO </t>
  </si>
  <si>
    <t xml:space="preserve">PRESTAMO  HERNANDO RANGEL </t>
  </si>
  <si>
    <t xml:space="preserve">PRESTOMO  ELIBERTO ORTIZ </t>
  </si>
  <si>
    <t>PRESTOMO SAUL CORREA</t>
  </si>
  <si>
    <t xml:space="preserve">VENTA DE CACAO EN GRANO </t>
  </si>
  <si>
    <t xml:space="preserve">N.29581  / 80 REYNEL QUINTERO </t>
  </si>
  <si>
    <t xml:space="preserve">N.29508 ELIDA ROJAS </t>
  </si>
  <si>
    <t xml:space="preserve">N.29990 ANGEL MARIA </t>
  </si>
  <si>
    <t xml:space="preserve">N.30017 PRIMITIVO LEAL </t>
  </si>
  <si>
    <t xml:space="preserve">N.30020 JULIAN BUENO </t>
  </si>
  <si>
    <t>N.30021 EULALIA GOMEZ DIAZ</t>
  </si>
  <si>
    <t xml:space="preserve">N.30022/23 ADOLFO TRASLAVIÑA </t>
  </si>
  <si>
    <t>N.30024 FROILAN LIEVANO</t>
  </si>
  <si>
    <t>N.30025 EDWAR MOROCHO</t>
  </si>
  <si>
    <t xml:space="preserve">N.30026/27/30028 MARTHA CECLILA </t>
  </si>
  <si>
    <t xml:space="preserve">N.30029/30 LUCAS MORENO </t>
  </si>
  <si>
    <t xml:space="preserve">N.30031 EVER CAICEDO </t>
  </si>
  <si>
    <t xml:space="preserve">N.30032 JOSE SALCEDO </t>
  </si>
  <si>
    <t>N.30033 JOSE TINOCO</t>
  </si>
  <si>
    <t xml:space="preserve">N.30034  REINALDO RINCON </t>
  </si>
  <si>
    <t>N.30037/38 JORGE ELIECER PINTO</t>
  </si>
  <si>
    <t>N.30040 OBDULIO RODRIGUEZ</t>
  </si>
  <si>
    <t>N.30041 MARIA DIAZ</t>
  </si>
  <si>
    <t xml:space="preserve">N.30047  JORGE MEDINA </t>
  </si>
  <si>
    <t>N.30048/49/30050 GONZALO GELVEZ</t>
  </si>
  <si>
    <t>N.30051 MAURICIO SUAREZ</t>
  </si>
  <si>
    <t>N.30052 ALBAN VERA</t>
  </si>
  <si>
    <t>N.30053 MILTON FERREIRA</t>
  </si>
  <si>
    <t xml:space="preserve">N.30054/55/  MARIO GARAY </t>
  </si>
  <si>
    <t>N.30056 MARCOS  LANDINEZ</t>
  </si>
  <si>
    <t xml:space="preserve">N.30059/60 RAFAEL RANGEL </t>
  </si>
  <si>
    <t>N.30061 JAN KAREL STOUT</t>
  </si>
  <si>
    <t xml:space="preserve">N.30062  RAMIRO LEON </t>
  </si>
  <si>
    <t>N.30063/64  CLAUDIA GOMEZ</t>
  </si>
  <si>
    <t>N.30066 JESUS CAÑIZALES</t>
  </si>
  <si>
    <t>N.30067 GRACIELA MORA</t>
  </si>
  <si>
    <t xml:space="preserve">N.30068 IVAN PABON </t>
  </si>
  <si>
    <t xml:space="preserve">N.30069 ISAAC ESTEBAN </t>
  </si>
  <si>
    <t>N.30070 NAIN MANTILLA</t>
  </si>
  <si>
    <t>N.30071/75 ARNULFO SALCEDO</t>
  </si>
  <si>
    <t xml:space="preserve">N.30073/74  IVAN PABON </t>
  </si>
  <si>
    <t xml:space="preserve">N.30076 CARMEN ROSA NIÑO </t>
  </si>
  <si>
    <t>N.30077  RAMIRO LOPEZ</t>
  </si>
  <si>
    <t>RETIRO PARA CAJA CHEQUE N. 37388-5</t>
  </si>
  <si>
    <t>PRESTAMO  EVERARDO AMAYA</t>
  </si>
  <si>
    <t xml:space="preserve">N.30078  RAFALE PALACIOS </t>
  </si>
  <si>
    <t xml:space="preserve">N.30079 PRIMITIVO LEAL </t>
  </si>
  <si>
    <t xml:space="preserve">N.30088 YOJAN SARMIENTO </t>
  </si>
  <si>
    <t>PERGAMINO PRACTICES  TERESA CACUA</t>
  </si>
  <si>
    <t>N.30057 DA TITO MONTERIA</t>
  </si>
  <si>
    <t>N.330091 ANGEL RICARDO URIBE</t>
  </si>
  <si>
    <t xml:space="preserve">N.30098 ANREA  SANTAMARIA </t>
  </si>
  <si>
    <t>N.30096 WILMER NIÑO</t>
  </si>
  <si>
    <t>reynel quintero</t>
  </si>
  <si>
    <t>N. 30095CONSTANTINO CRITANCHO</t>
  </si>
  <si>
    <t>RETIRO PARA  CAJA  KX110947</t>
  </si>
  <si>
    <t xml:space="preserve">PRESTAMOS  CARLOS CAMARGO </t>
  </si>
  <si>
    <t xml:space="preserve">GASTOS POR VIGILANCIA </t>
  </si>
  <si>
    <t xml:space="preserve">N. 30000 JOSE HELY RODRIGUEZ </t>
  </si>
  <si>
    <t xml:space="preserve">FACTURA DE ELECTRICO </t>
  </si>
  <si>
    <t>QUINCENA MARIA DEL PILAR</t>
  </si>
  <si>
    <t>QUINCENA JUAN CARLOS PORTO</t>
  </si>
  <si>
    <t xml:space="preserve">QUINCENA YESID EDUARDO </t>
  </si>
  <si>
    <t>QUINCENA EDINSON ALBERTO LEMUS</t>
  </si>
  <si>
    <t xml:space="preserve">SERGIO ANDRES ABONO A CUENTA </t>
  </si>
  <si>
    <t>PRESTAMO ANGEL GELVEZ</t>
  </si>
  <si>
    <t>PRESTAMO JOSE HILMO MORENO</t>
  </si>
  <si>
    <t xml:space="preserve">N.30018 MARIA LUISA REY </t>
  </si>
  <si>
    <t xml:space="preserve">N.30019  JAVIER BASTO </t>
  </si>
  <si>
    <t>RETIRO PARA CAJA CHEQUE N. 37392/5</t>
  </si>
  <si>
    <t xml:space="preserve">RETIRO PARA CAJA CHEQUE N. 37393/9 </t>
  </si>
  <si>
    <t>PRETAMOS CLEMETE GELVEZ</t>
  </si>
  <si>
    <t>N.30039 JOSE JULIO FLOREZ</t>
  </si>
  <si>
    <t>N.30080/81/30082 GERMAN JAIMES</t>
  </si>
  <si>
    <t>N.30083/84/30085  GERMAN JAIMES</t>
  </si>
  <si>
    <t>N.30086 ARQUIMEDEZ HIGUERA</t>
  </si>
  <si>
    <t xml:space="preserve">N.30104  VARIOS </t>
  </si>
  <si>
    <t>N.30105 VARIOS</t>
  </si>
  <si>
    <t>N.30106 MARIELA PINZON</t>
  </si>
  <si>
    <t>N.30107 EMILIANO VALBUENA</t>
  </si>
  <si>
    <t>N.30108 LUIS FRANCISCO</t>
  </si>
  <si>
    <t>N.30109 MARINA GOMEZ</t>
  </si>
  <si>
    <t>N.30112 MISAEL BARRRERA</t>
  </si>
  <si>
    <t>N.30113 NACIACENO PORTILLA</t>
  </si>
  <si>
    <t>N.30114 ESEQUIEL MANCILLA</t>
  </si>
  <si>
    <t>N.30115/30116/30117 ABEL CABALLERO</t>
  </si>
  <si>
    <t>N.30118 ANA DIAZ</t>
  </si>
  <si>
    <t>N.301119 MARCOS GARCIA</t>
  </si>
  <si>
    <t>N.30120 EXCEOMO ROJAS</t>
  </si>
  <si>
    <t>N.30121 ANSELMO GARCIA</t>
  </si>
  <si>
    <t>N.30122/30123 MARTHA ORTEGA</t>
  </si>
  <si>
    <t>N.30124  JAIME MIRANDA</t>
  </si>
  <si>
    <t>N.30125 /26 HERMINDA ALARCON</t>
  </si>
  <si>
    <t xml:space="preserve">N.30127/28 LUIS RONDON </t>
  </si>
  <si>
    <t>N.30129 GERERDO VILLAMIZAR</t>
  </si>
  <si>
    <t>N.30131 NELSON SISNEROS</t>
  </si>
  <si>
    <t>N.30132 ALVARO SANTOS</t>
  </si>
  <si>
    <t>N.30133 JAIRO SILVA</t>
  </si>
  <si>
    <t>N.30134 NOLBERTO LOPEZ</t>
  </si>
  <si>
    <t>N.30137 JAIRO MANTILLA</t>
  </si>
  <si>
    <t xml:space="preserve">N.30138/39 MAXIMILIANO </t>
  </si>
  <si>
    <t>N.30140/41 FREDY ELEUTERIO</t>
  </si>
  <si>
    <t>N.30142 MISAEL ESTEVES</t>
  </si>
  <si>
    <t>N.30143/144 VICTOR ALMANZA</t>
  </si>
  <si>
    <t>N.30152 OLGA LUCIA CARREÑO</t>
  </si>
  <si>
    <t>N.30153/54/30155 WILSON AMOROCHO</t>
  </si>
  <si>
    <t>N.30156 MIGUEL GARCIA</t>
  </si>
  <si>
    <t>N.30159 PASTOR HERNANDEZ</t>
  </si>
  <si>
    <t>N.30165 ALEXANDER SANCHEZ</t>
  </si>
  <si>
    <t>N.30166 UBALDINO CASTAÑEDA</t>
  </si>
  <si>
    <t>N.30167 FROILAN LIEVANO</t>
  </si>
  <si>
    <t>N.30168 ALIRIO BAUTISTA</t>
  </si>
  <si>
    <t>N.30169/70 EDGAR MARTINEZ</t>
  </si>
  <si>
    <t>N.30171 JAIRO MORENO</t>
  </si>
  <si>
    <t>N.30172 LUIS MARIA MEJIA</t>
  </si>
  <si>
    <t>N.30173  ALVARO VARGAS</t>
  </si>
  <si>
    <t xml:space="preserve">N.30174 JOSE BANGUERO </t>
  </si>
  <si>
    <t>N.30175/76  ELIECER PEDRAZA</t>
  </si>
  <si>
    <t>INTERESES  DAVID DUARTE</t>
  </si>
  <si>
    <t>PRESTAMOS EFRAIN ALMANZA</t>
  </si>
  <si>
    <t>PRETAMOS JORGE E,ORDOÑES</t>
  </si>
  <si>
    <t>NOVI/01/16</t>
  </si>
  <si>
    <t>N.30058 ORLANDO FERREIRA</t>
  </si>
  <si>
    <t>N. 30039 JOSE JULIO FLOREZ</t>
  </si>
  <si>
    <t>N. 30080 GERMAN JAIMES</t>
  </si>
  <si>
    <t>N. 30157GILBERTO LEON</t>
  </si>
  <si>
    <t xml:space="preserve">SEGURIDAD SOCIAL DAYRON YESID </t>
  </si>
  <si>
    <t xml:space="preserve">SEGURIDAD SOCIAL YESENIA GUERRERO </t>
  </si>
  <si>
    <t>N. 30179/30180 SAMUEL HERNANDEZ</t>
  </si>
  <si>
    <t xml:space="preserve">GIMNACIO SAUCARA </t>
  </si>
  <si>
    <t>PRESTAMO LUZ MARINA  DOMNINGUEZ</t>
  </si>
  <si>
    <t>COMPRA EFRAIN JAIMES</t>
  </si>
  <si>
    <t>COMPRAS REYNALDO CARRILLO</t>
  </si>
  <si>
    <t>NOVIEM/02/16</t>
  </si>
  <si>
    <t>NOVIEM/03/16</t>
  </si>
  <si>
    <t>PRESTAMO LUIS SANABRIA</t>
  </si>
  <si>
    <t>N. 29644 HERNANDO ROJAS</t>
  </si>
  <si>
    <t>N. 30110-11 DOMINGA ANTONIA</t>
  </si>
  <si>
    <t>N. 30184 ORLANDO CUADROS</t>
  </si>
  <si>
    <t>N. 30187 MONICA VALBUENA</t>
  </si>
  <si>
    <t>N. 30193 FELIX DIAZ</t>
  </si>
  <si>
    <t>N. 30194 JAVIER BASTO</t>
  </si>
  <si>
    <t>N. 30195 JULIO EDGAR</t>
  </si>
  <si>
    <t>N. 30196 LUIS JESUS CACERES</t>
  </si>
  <si>
    <t>N. 30197 MARCOS QUINTERO</t>
  </si>
  <si>
    <t>N. 30198 ROBERTO CARREÑO</t>
  </si>
  <si>
    <t>N. 29504 EDINSON VALBUENA</t>
  </si>
  <si>
    <t>N. 30065 YESID GOMEZ</t>
  </si>
  <si>
    <t>N. 30199 RODRIGO CARRILLO</t>
  </si>
  <si>
    <t>N. 30200 JESUS MARIA</t>
  </si>
  <si>
    <t>N. 30201 JAIME HERNANDEZ</t>
  </si>
  <si>
    <t>N. 30202 RITO VALBUENA</t>
  </si>
  <si>
    <t>N. 30203 EDINSON VALBUENA</t>
  </si>
  <si>
    <t>N. 30204 EDINSON VALBUENA</t>
  </si>
  <si>
    <t>N. 30205 ALONSO VALBUENA</t>
  </si>
  <si>
    <t>N. 30206 EDWIN VALBUENA</t>
  </si>
  <si>
    <t>N. 30207 MARIA MENDEZ</t>
  </si>
  <si>
    <t>N. 30208-09 PEDRO ELIAS</t>
  </si>
  <si>
    <t>N. 30210 RAMIRO MANTILLA</t>
  </si>
  <si>
    <t>N. 30211 LUIS MANUEL ORTIZ</t>
  </si>
  <si>
    <t>N. 30212 SAMUEL SARMIENTO</t>
  </si>
  <si>
    <t>N. 30213 MARIO OSORIO</t>
  </si>
  <si>
    <t>N. 30215 JESUS EDUARDO</t>
  </si>
  <si>
    <t>N. 30216 RAMIRO PRADILLA</t>
  </si>
  <si>
    <t>N. 30217 MANUEL NIÑO RICO</t>
  </si>
  <si>
    <t>N. 30218-19 HUGO GOMEZ</t>
  </si>
  <si>
    <t>N. 30220-21 WILSON VEGA</t>
  </si>
  <si>
    <t>N. 30222 MIGUEL PEREZ</t>
  </si>
  <si>
    <t>N. 30224 GUSTAVO GONZALEZ</t>
  </si>
  <si>
    <t>N. 30226 WILSON SUAREZ</t>
  </si>
  <si>
    <t>N. 30230-31 HUMBERTO ARIAS</t>
  </si>
  <si>
    <t>N. 30232 CAMPOS VEGA</t>
  </si>
  <si>
    <t>N. 30233 GILDARDO</t>
  </si>
  <si>
    <t>N. 30234-35-36 JOSE SIERRA</t>
  </si>
  <si>
    <t>N. 30237 EDGAR NIÑO</t>
  </si>
  <si>
    <t>N. 30238-39 JUAN MANUEL</t>
  </si>
  <si>
    <t>N. 30240 HERNANDO PABON</t>
  </si>
  <si>
    <t>N. 30241 JORGE MARTINEZ</t>
  </si>
  <si>
    <t xml:space="preserve">N. 30242 HERNANDO </t>
  </si>
  <si>
    <t>N. 30244 ORLANDO FERREIRA</t>
  </si>
  <si>
    <t>N. 30245 ESPERANZA CARREÑO</t>
  </si>
  <si>
    <t>N. 30247 SINFOROSO NAVARRO</t>
  </si>
  <si>
    <t>N. 30246-48-49 MARIO OSORIO</t>
  </si>
  <si>
    <t>N. 30250-51-52 MARIO OSORIO</t>
  </si>
  <si>
    <t>N. 30253-54 EUDORO RIVERO</t>
  </si>
  <si>
    <t>N. 30255 BELARMINO MENDEZ</t>
  </si>
  <si>
    <t>N. 30256 MISAEL MONTAÑEZ</t>
  </si>
  <si>
    <t>N. 30257-58 LIBARDO MARTINEZ</t>
  </si>
  <si>
    <t>N. 30259 SANTIAGO TORRES</t>
  </si>
  <si>
    <t>N. 30260 JOSE OMAR ORREO</t>
  </si>
  <si>
    <t>N. 30261 GABRIEL QUIÑONEZ</t>
  </si>
  <si>
    <t>N. 30262 SOCIEDAD SALECIANA</t>
  </si>
  <si>
    <t>N. 30263 ALIRIO RUEDA</t>
  </si>
  <si>
    <t>N. 30264 MARIA DIAZ</t>
  </si>
  <si>
    <t>N. 30265 JAIRO GUERRERO</t>
  </si>
  <si>
    <t>N. 30267 CARLOS ARDILA</t>
  </si>
  <si>
    <t>N. 30158 ORLANDO SANCHEZ</t>
  </si>
  <si>
    <t>N. 30163 FREDY MORENO</t>
  </si>
  <si>
    <t>N. 30271-72 JAIRO RUIZ</t>
  </si>
  <si>
    <t>MENSUALIDAD NIKOLLE VANESSA</t>
  </si>
  <si>
    <t>PRESTAMO JAIRO MANTILLA</t>
  </si>
  <si>
    <t>CANCELÓ LETRA RITO VALBUENA</t>
  </si>
  <si>
    <t>N. 30214 DEIVER GALVIZ BACA</t>
  </si>
  <si>
    <t>N. 30276 CESAR CHACON</t>
  </si>
  <si>
    <t>CREDITO SAS</t>
  </si>
  <si>
    <t>RETIRO PARA CAJA CHEQUE N. 54682-7</t>
  </si>
  <si>
    <t>RETIRO PARA CAJA CHEQUE N. 54681-3</t>
  </si>
  <si>
    <t>N. 30277 EDGARDO BARROS</t>
  </si>
  <si>
    <t>N. 30278 EDWAR MEJIA</t>
  </si>
  <si>
    <t>ABONO A CUENTA SONIA ATUEZTA (NOV 2)</t>
  </si>
  <si>
    <t>ABONO A CUENTA SONIA ATUEZTA (NOV 3)</t>
  </si>
  <si>
    <t>PAGO PRACTICE MARCO AURELIO QUINTERO</t>
  </si>
  <si>
    <t xml:space="preserve">COMPRAS LIBARDO MENDOZA </t>
  </si>
  <si>
    <t>COMPRAS LUIS TELLE</t>
  </si>
  <si>
    <t>COMPRAS CAMILO USECHI</t>
  </si>
  <si>
    <t xml:space="preserve">COMPRAS HELY SILVA </t>
  </si>
  <si>
    <t xml:space="preserve">COMPRAS VICTOR CARRILLO </t>
  </si>
  <si>
    <t>MATERIALES PARA EL PRADO</t>
  </si>
  <si>
    <t xml:space="preserve">COMPRAS YAIR SIERRA </t>
  </si>
  <si>
    <t xml:space="preserve">ANTICIPO TAPIZADA SILLA </t>
  </si>
  <si>
    <t xml:space="preserve">CARGUES VARIOS </t>
  </si>
  <si>
    <t xml:space="preserve">PRESTAMO SAMUEL MORENO </t>
  </si>
  <si>
    <t>RECOGIDO CHEQUE N. 37395-6</t>
  </si>
  <si>
    <t>OTROS</t>
  </si>
  <si>
    <t xml:space="preserve">N. 30279 VARIOS </t>
  </si>
  <si>
    <t xml:space="preserve"> </t>
  </si>
  <si>
    <t>NOVIEM/04/16</t>
  </si>
  <si>
    <t>SEGURIDAD SOCIAL FABIAN</t>
  </si>
  <si>
    <t>N. 30268-69 SAIN GUERRERO</t>
  </si>
  <si>
    <t>N. 30270-73 PROFIDIO ORTEGA</t>
  </si>
  <si>
    <t>N. 30280 BERNARDO QUIÑONEZ</t>
  </si>
  <si>
    <t>N. 30281-82-83 ARISTOBULO DURAN</t>
  </si>
  <si>
    <t>N. 30284 SHIRLEY</t>
  </si>
  <si>
    <t>N. 30285 ROBERTO VILLAMIZAR</t>
  </si>
  <si>
    <t>N. 30286 JUAN DE DIOS PINZON</t>
  </si>
  <si>
    <t>N. 30287 HUMBERTO BLANCO</t>
  </si>
  <si>
    <t>N. 30290 MILENA SEQUEDA</t>
  </si>
  <si>
    <t>N. 30291 CARMEN ROSA NIÑO</t>
  </si>
  <si>
    <t>N. 30292 JAVIER NIÑO</t>
  </si>
  <si>
    <t>N. 30293-94-95 LUIS FERNANDO</t>
  </si>
  <si>
    <t>N. 30296 REYNALDO GALVIZ</t>
  </si>
  <si>
    <t>N. 30297 EMILIANO VALBUENA</t>
  </si>
  <si>
    <t>N. 30298-99 EMILIANO VALBUENA</t>
  </si>
  <si>
    <t>N. 30300-01 GUSTAVO VILLAMIZAR</t>
  </si>
  <si>
    <t>N. 30302 ROSA MARIA MENDOZA</t>
  </si>
  <si>
    <t>N. 30303-04-05 HUMBERTO VANEGAS</t>
  </si>
  <si>
    <t>N. 30306 SIERVO CARREÑO</t>
  </si>
  <si>
    <t>N. 30307 ALFREDO GARCIA</t>
  </si>
  <si>
    <t>N. 30308 MARIA CRISTANCHO</t>
  </si>
  <si>
    <t>N. 30309 ALONSO SAAVEDRA</t>
  </si>
  <si>
    <t>N. 30310-11 JAIRO MORALES</t>
  </si>
  <si>
    <t>N. 30313-14 JOSE MANUEL</t>
  </si>
  <si>
    <t>N. 30315 OSCAR CALA</t>
  </si>
  <si>
    <t xml:space="preserve">N. 30316 WILSON PABON </t>
  </si>
  <si>
    <t>N. 30317 WILSON PABON</t>
  </si>
  <si>
    <t>N. 30318 WILSON PABON</t>
  </si>
  <si>
    <t>N. 30319 ELBER GARCIA</t>
  </si>
  <si>
    <t>N. 30320 TEOFILO QUINTERO</t>
  </si>
  <si>
    <t>N. 30321 JOSE SANDOVAL</t>
  </si>
  <si>
    <t>N. 30322-23 HERALDO GUTIERREZ</t>
  </si>
  <si>
    <t>N. 30324 LETICIA GARCIA</t>
  </si>
  <si>
    <t>N. 30325-26 LUIS ROJAS</t>
  </si>
  <si>
    <t>N. 30327-28-29 OMAR BARAJAS</t>
  </si>
  <si>
    <t>N. 30330 SEBASTIAN GARCIA</t>
  </si>
  <si>
    <t>N. 30331-32 ELIAS MEDINA</t>
  </si>
  <si>
    <t>N. 30333-34 GABRIEL OSMA</t>
  </si>
  <si>
    <t>N. 30335 JULIAN CALDERON</t>
  </si>
  <si>
    <t>N. 30336-37 LUIS ALFREDO GARCIA</t>
  </si>
  <si>
    <t xml:space="preserve">N. 30338 FERNANDO </t>
  </si>
  <si>
    <t>N. 30339 LISANDRO ESTEBAN</t>
  </si>
  <si>
    <t>N. 30340 EDILIA CARVAJAL</t>
  </si>
  <si>
    <t>N. 30341 CRISTOBAL</t>
  </si>
  <si>
    <t>N. 30342 MOIXES ORTIZ GOMEZ</t>
  </si>
  <si>
    <t>N. 30350 CARMEN ROSA</t>
  </si>
  <si>
    <t>N. 30351 RODOLFO PATIÑO</t>
  </si>
  <si>
    <t>N. 30352 MARIA LUISA OCHOA</t>
  </si>
  <si>
    <t>N. 30353 MARTHA ORTEGA</t>
  </si>
  <si>
    <t>N. 30354-60 GERMAN</t>
  </si>
  <si>
    <t>N. 30355 ALONSO MENDOZA</t>
  </si>
  <si>
    <t>N. 30356 GRANERO CACHIRA</t>
  </si>
  <si>
    <t>N. 30357 LUIS MONSALVE</t>
  </si>
  <si>
    <t xml:space="preserve">N. 30359 WILSON PABON </t>
  </si>
  <si>
    <t>N. 30361 NELSON ANGARITA</t>
  </si>
  <si>
    <t>N. 30362 RAUL RAMIREZ</t>
  </si>
  <si>
    <t>N. 30363 WILSON PUENTES</t>
  </si>
  <si>
    <t>N. 30364-65 VIDA VARGAS</t>
  </si>
  <si>
    <t>N. 30366 WILFREDO REY</t>
  </si>
  <si>
    <t>N. 30367 WILMER FLOREZ</t>
  </si>
  <si>
    <t>N. 30368 JESUS REY</t>
  </si>
  <si>
    <t>N. 30369 MARTIN PABON</t>
  </si>
  <si>
    <t>N. 30370-71 JOSE JAIMES GELVEZ</t>
  </si>
  <si>
    <t>N. 30373 JESUS CAÑIZALES</t>
  </si>
  <si>
    <t xml:space="preserve">N. 30374-75 MIGUEL PINTO </t>
  </si>
  <si>
    <t>N. 30376 LUIS JOSE MORENO</t>
  </si>
  <si>
    <t>N. 30377 WENDY ROCIO OVALLE</t>
  </si>
  <si>
    <t>N. 30378 NELSON MUÑOZ</t>
  </si>
  <si>
    <t>N. 30379 PEDRO INFANTE</t>
  </si>
  <si>
    <t>N. 30383 MARIELA SUAREZ</t>
  </si>
  <si>
    <t>N. 30384-85 MIGUEL MARTINEZ</t>
  </si>
  <si>
    <t>N. 30387 LUIS FRANCISCO</t>
  </si>
  <si>
    <t>N. 30388 ROBERTO MORALES</t>
  </si>
  <si>
    <t>N. 30389 ANA NORIEGA</t>
  </si>
  <si>
    <t>N. 30393 DENISE ASTRO</t>
  </si>
  <si>
    <t>N. 30392 PASTOR HERNANDEZ</t>
  </si>
  <si>
    <t>N. 30394 MAURICIO BLANCO</t>
  </si>
  <si>
    <t>N. 30395 MARLENE DUARTE</t>
  </si>
  <si>
    <t>N. 30396 FERMIN PRADA</t>
  </si>
  <si>
    <t>PRESTAMO COOVALLEDUPARI</t>
  </si>
  <si>
    <t>N. 30181 VARIOS</t>
  </si>
  <si>
    <t>N. 30397 VLADIMIR BASTO</t>
  </si>
  <si>
    <t>ABONO A CUENTA SONIA ATUEZTA</t>
  </si>
  <si>
    <t>SUELDO SHERLY KARINA</t>
  </si>
  <si>
    <t>COMPRA OLIVO BAUTISTA</t>
  </si>
  <si>
    <t>COMPRA OLIVAN TARAZONA</t>
  </si>
  <si>
    <t>COMPRAS VARIAS</t>
  </si>
  <si>
    <t>COMPRAS MARCO FIDEL COTE</t>
  </si>
  <si>
    <t>RECIBO RUBIEL</t>
  </si>
  <si>
    <t xml:space="preserve">EXCEDENTE CHEQUES DE GERENCIA </t>
  </si>
  <si>
    <t>NOVIEM/05/16</t>
  </si>
  <si>
    <t>PAGO PRACTICE ABDON ARCINIEGAS</t>
  </si>
  <si>
    <t>PAGO PRACTICE TERESA CACUA</t>
  </si>
  <si>
    <t>RETIRO PARA CAJA CHEQUE N. 37403-0</t>
  </si>
  <si>
    <t>RETIRO PARA CAJA CHEQUE N. 37404-3</t>
  </si>
  <si>
    <t>ABONO A CUENTA CRISTIAN PUENTES</t>
  </si>
  <si>
    <t>N. 30398 WILSON MENDOZA</t>
  </si>
  <si>
    <t xml:space="preserve">N. 30399 FIDEL GUALDRON </t>
  </si>
  <si>
    <t>N. 30400 PEDRO CALA</t>
  </si>
  <si>
    <t>N. 30401 JESUS ALFONSO</t>
  </si>
  <si>
    <t>N. 30402 JOSE SUAREZ</t>
  </si>
  <si>
    <t>N. 30403 EDWIN AGUILAR</t>
  </si>
  <si>
    <t>N. 30404 ALFREDO GUTIERREZ</t>
  </si>
  <si>
    <t>N. 30405-06 MARIA SILVA</t>
  </si>
  <si>
    <t>N. 30407 PATROCINIO</t>
  </si>
  <si>
    <t>N. 30408 ISAIAS VALBUENA</t>
  </si>
  <si>
    <t>N. 30409 FLOR MARIA NIÑO</t>
  </si>
  <si>
    <t>N. 30410 CRISTOBAL OCHOA</t>
  </si>
  <si>
    <t>N. 30411 JOSE DEL CARMEN</t>
  </si>
  <si>
    <t>N. 30412 WILMER NIÑO</t>
  </si>
  <si>
    <t>N. 30413 TITO REYES ROMERO</t>
  </si>
  <si>
    <t>N. 30414-15 HUGO GUERRERO</t>
  </si>
  <si>
    <t>N. 30416 HENRY REY</t>
  </si>
  <si>
    <t>N. 30417-18 HECTOR PEREZ</t>
  </si>
  <si>
    <t>N. 30419 HIGINIO PEREZ</t>
  </si>
  <si>
    <t>N. 30420 ESPERANZA SANCHEZ</t>
  </si>
  <si>
    <t>N. 30421 SARA SANDOVAL</t>
  </si>
  <si>
    <t>N. 30422 HERMINDA</t>
  </si>
  <si>
    <t>N. 30423 JOSE CAICEDO</t>
  </si>
  <si>
    <t>N. 30424 GILMA MONCADA</t>
  </si>
  <si>
    <t>N. 30425 JUAN ENRIQUE OCHOA</t>
  </si>
  <si>
    <t>N. 30426 JESUS BARRERA</t>
  </si>
  <si>
    <t>N. 30427 ISRAEL HERRERA</t>
  </si>
  <si>
    <t>N. 30428-29 NERY GUARIN</t>
  </si>
  <si>
    <t>N,  30430 MARIA ANTONIA</t>
  </si>
  <si>
    <t>N. 30431-32 LIBIA GUTIERREZ</t>
  </si>
  <si>
    <t>N. 30433-34 ADOLFO BARRERA</t>
  </si>
  <si>
    <t>N. 30435-36 ROSITA ARIAS OSMA</t>
  </si>
  <si>
    <t>N. 30437-38 RAMIRO PINZON</t>
  </si>
  <si>
    <t>N. 30439 CARLOS DURAN</t>
  </si>
  <si>
    <t>N. 30440-41 RUBEN RUEDA</t>
  </si>
  <si>
    <t>N. 30442 ANTONIO RUEDA</t>
  </si>
  <si>
    <t>N. 30443 BENEDO CACERES</t>
  </si>
  <si>
    <t>N. 30444-45 MARGARITA BARRERA</t>
  </si>
  <si>
    <t>N. 30446-47 MARIA LUISA REY</t>
  </si>
  <si>
    <t>N. 30448 LUIS LARROTA</t>
  </si>
  <si>
    <t>N. 30449-50 MANUEL JAIMES</t>
  </si>
  <si>
    <t>N. 30451-52 JUAN DE JESUS RUEDA</t>
  </si>
  <si>
    <t>N. 30453 MANUEL PINTO</t>
  </si>
  <si>
    <t>N. 30454 LUIS PULIDO</t>
  </si>
  <si>
    <t>N. 30455 EVARISTO SEQUEDA</t>
  </si>
  <si>
    <t>N. 30456 SERGIO IVAN ROJAS</t>
  </si>
  <si>
    <t>N. 30457 PEDRO PABLO</t>
  </si>
  <si>
    <t>N. 30458 CARLOS CORDERO</t>
  </si>
  <si>
    <t>N. 30459-60 HERMENEGILDO</t>
  </si>
  <si>
    <t>N. 30461 CLAUDIO BOHORQUEZ</t>
  </si>
  <si>
    <t>N. 30462 ELIAS ORTEGA</t>
  </si>
  <si>
    <t>N. 30463 FRANCISCO JAVIER</t>
  </si>
  <si>
    <t>N. 30464 JOSE ALIRIO</t>
  </si>
  <si>
    <t>N. 30465-66 RAMIRO MONSALVE</t>
  </si>
  <si>
    <t>N. 30467 MARCOS CABALLERO</t>
  </si>
  <si>
    <t>N. 30468 JAVIER BASTO</t>
  </si>
  <si>
    <t>N. 30469 GONZALO ARCHIOLA</t>
  </si>
  <si>
    <t>N. 30470-71 JESUS PEREZ</t>
  </si>
  <si>
    <t>N. 30472 MARIA SOTTO</t>
  </si>
  <si>
    <t>N. 30473 FREDY ELEUTERIO</t>
  </si>
  <si>
    <t>N. 30474-75 MANUEL GOMEZ</t>
  </si>
  <si>
    <t>N. 30476 GERMAN FLOREZ</t>
  </si>
  <si>
    <t>N. 30477-78 JOAQUIN ROJAS</t>
  </si>
  <si>
    <t>N. 30479-80 MIGUEL VILLAMIZAR</t>
  </si>
  <si>
    <t>N. 30481 EDINSON PABON</t>
  </si>
  <si>
    <t>N. 30482-83 EMELY MARTINEZ</t>
  </si>
  <si>
    <t>N. 30484 MARINA RUEDA</t>
  </si>
  <si>
    <t>N. 30485 LUIS ALBERTO PEÑA</t>
  </si>
  <si>
    <t>N. 30486-87 NESTOR NIÑO</t>
  </si>
  <si>
    <t>N. 30488 PRIMITIVO LEAL</t>
  </si>
  <si>
    <t>N. 30489 ALFONSO LANCHEROS</t>
  </si>
  <si>
    <t>N. 30490 ELIAS CABALLERO</t>
  </si>
  <si>
    <t>N. 30491-92-93-94-95 OLFRAN GUERRERO</t>
  </si>
  <si>
    <t>N. 30496 TERESA CACUA</t>
  </si>
  <si>
    <t>N. 30497 HERNANDO APARICIO</t>
  </si>
  <si>
    <t>N. 30498-99 JOSE DEL CARMEN</t>
  </si>
  <si>
    <t>N. 30500-01-02 GUSTAVO CASANOVA</t>
  </si>
  <si>
    <t>N. 30503 GONZALO ESPINOSA</t>
  </si>
  <si>
    <t>N. 30504 MARIBEL RODRIGUEZ</t>
  </si>
  <si>
    <t>N. 30505 JESUS MENDOZA</t>
  </si>
  <si>
    <t>N. 30506 CARLOS LANDAZABAL</t>
  </si>
  <si>
    <t>N. 30507 ISABEL VEGA</t>
  </si>
  <si>
    <t>N. 30508 CARLOS FELIPE</t>
  </si>
  <si>
    <t>N. 30509 CLAUDIA GOMEZ</t>
  </si>
  <si>
    <t>N. 30510 GLADYS FLOREZ</t>
  </si>
  <si>
    <t>N. 30514-15 NOLBERTO REY</t>
  </si>
  <si>
    <t>N. 30516 HERNANDO</t>
  </si>
  <si>
    <t>N. 30517 ROSMIRA MANRIQUE</t>
  </si>
  <si>
    <t>N. 30518 RAMIRO RUEDA</t>
  </si>
  <si>
    <t>N. 30519 BLANCA MARTINEZ</t>
  </si>
  <si>
    <t>N. 30521 ALVARO RODRIGUEZ</t>
  </si>
  <si>
    <t>N. 30522 WALDIR RODRIGUEZ</t>
  </si>
  <si>
    <t>N. 30523 VARIOS</t>
  </si>
  <si>
    <t>N. 30524 VARIOS</t>
  </si>
  <si>
    <t>N. 30525 BERNARDO IBAÑEZ</t>
  </si>
  <si>
    <t>N. 30526 RAMON DURAN</t>
  </si>
  <si>
    <t>N. 30527-28 ASUNCIÒN MARIÑO</t>
  </si>
  <si>
    <t>PRESTAMO CRISTOBAL ROMAN</t>
  </si>
  <si>
    <t>PRESTAMO RODRIGO FERREIRA</t>
  </si>
  <si>
    <t>SUELDO PRIMERA QUINCENA OCT. RODRIGO F.</t>
  </si>
  <si>
    <t>SUELDO SEGUNDA QUINCENA OCT. RODRIGO F.</t>
  </si>
  <si>
    <t>RAUL TOSCANO</t>
  </si>
  <si>
    <t xml:space="preserve">SALDO LIQUIDACION CARLOS EMIRO </t>
  </si>
  <si>
    <t>SALDO DEL PRESTAMO (100,000,000)</t>
  </si>
  <si>
    <t xml:space="preserve">RECIBO DE OSCAR </t>
  </si>
  <si>
    <t>N. 30227 JAIME VILLAMIZAR</t>
  </si>
  <si>
    <t>ABONO A COMISIONES COAGROPECOL</t>
  </si>
  <si>
    <t xml:space="preserve">OSCAR </t>
  </si>
  <si>
    <t>VENTA DE CAFÉ  TRILLADO</t>
  </si>
  <si>
    <t xml:space="preserve">N.30072 ALEXANDER  PABON </t>
  </si>
  <si>
    <t>PRACTICE RAMIRO REY</t>
  </si>
  <si>
    <t xml:space="preserve">MONEDA NORTE </t>
  </si>
  <si>
    <t>NOVIEM/08/16</t>
  </si>
  <si>
    <t>RETIRO PARA CAJA CHEQUE N.37407/4</t>
  </si>
  <si>
    <t xml:space="preserve">PRESTAMOS ELIBERTO ORTIZ </t>
  </si>
  <si>
    <t>PRESTAMOS ELIBERTO ORTIZ</t>
  </si>
  <si>
    <t>PRESTAMOS JORMANRODRIGUEZ</t>
  </si>
  <si>
    <t>SALDO JAIRO MANTILLA</t>
  </si>
  <si>
    <t>PRESTAMOS ADDON ARANIEGOS</t>
  </si>
  <si>
    <t>N.30587 HERMOGENES BLANCO</t>
  </si>
  <si>
    <t>N.30588 OSCAR CARDENAS</t>
  </si>
  <si>
    <t>N.30574 TELVO RUEDA</t>
  </si>
  <si>
    <t>N.30577 SAMUEL CRISTANCHO</t>
  </si>
  <si>
    <t>N.30575 DIEGO ESPARZA</t>
  </si>
  <si>
    <t>N.30576  MARIAPINZON</t>
  </si>
  <si>
    <t>N.30578/79 EMILIANO VALBUENA</t>
  </si>
  <si>
    <t>N.30580 ANA LEONOR</t>
  </si>
  <si>
    <t>N.30581 PEDRO LOZANO</t>
  </si>
  <si>
    <t>N.30583 /84 MARIA MEJIA</t>
  </si>
  <si>
    <t>N.30585 DOMINGA ANTONIA</t>
  </si>
  <si>
    <t>N.30586 OMAR BAEZ</t>
  </si>
  <si>
    <t>N.30589 /90 MERY IBAÑEZ DIAZ</t>
  </si>
  <si>
    <t>N.30591 ODILIA TRASLAVIÑA</t>
  </si>
  <si>
    <t>N.30592 ALFONSO GELVEZ</t>
  </si>
  <si>
    <t>N.30593 NESTOR CAMACHO</t>
  </si>
  <si>
    <t>N.30594 MANUEL ORDOÑEZ</t>
  </si>
  <si>
    <t>N.30595/96 SAUL FLOREZ</t>
  </si>
  <si>
    <t>N.30597 PAULA PEREZ DE</t>
  </si>
  <si>
    <t>N.30600 WILSON VILLAMIZAR</t>
  </si>
  <si>
    <t>N.30601 PEDRO COBOS</t>
  </si>
  <si>
    <t>N.30602 NAYIBE FLOREZ</t>
  </si>
  <si>
    <t>N.30603 SAMUEL ALVAREZ</t>
  </si>
  <si>
    <t>N.30604 PEDRO ALARCON</t>
  </si>
  <si>
    <t>N.30606/07 JOSE BLANCO</t>
  </si>
  <si>
    <t>N.30608/09 CALUDIA CUBIDES</t>
  </si>
  <si>
    <t>N.30610 RAMIRO PINZON</t>
  </si>
  <si>
    <t>N.30611 FRANCISCO</t>
  </si>
  <si>
    <t>N.30612 ANDRES SUAREZ</t>
  </si>
  <si>
    <t>N.30613 CARLOS SIERRA</t>
  </si>
  <si>
    <t>N.30616 ELIECER PABON</t>
  </si>
  <si>
    <t>N.30617 NUMAEL DURAN</t>
  </si>
  <si>
    <t>N.30618 JORGE RODRIGEZ</t>
  </si>
  <si>
    <t>N.30619 SAUL RUEDA</t>
  </si>
  <si>
    <t>N.30620 ISAIAS ALVAREZ</t>
  </si>
  <si>
    <t>N.30621 CLAUDIA LOPEZ</t>
  </si>
  <si>
    <t>N.30622  HELADIO HERNANDEZ</t>
  </si>
  <si>
    <t>N.30623/24  HELADIO HERNANDEZ</t>
  </si>
  <si>
    <t>N.30625 JESUS JEREZ</t>
  </si>
  <si>
    <t>N.30626 ANGEL MIGUEL</t>
  </si>
  <si>
    <t>N.30627 BENJAMIN FLOREZ</t>
  </si>
  <si>
    <t>N.30628  ANSELMO FONSECA</t>
  </si>
  <si>
    <t>N.30629/30 JESUS BARRERA</t>
  </si>
  <si>
    <t>N.30631 ISMAEL LOPEZ LASSO</t>
  </si>
  <si>
    <t>N.30632 ALFONSO ESTABAN</t>
  </si>
  <si>
    <t>N.30633 LORENZO RAMOS</t>
  </si>
  <si>
    <t>N.30634/35 GABRIEL JAIMES</t>
  </si>
  <si>
    <t>N.30636 EDGAR ROJAS</t>
  </si>
  <si>
    <t>N.30637 JUAN CACUA</t>
  </si>
  <si>
    <t>N.30638/39/30640/41/30642 RODRIGO</t>
  </si>
  <si>
    <t>N.30647 LUIS BECERRA</t>
  </si>
  <si>
    <t>N.30648 OCTAVIO URIBE</t>
  </si>
  <si>
    <t>N.30649 BERNARDO</t>
  </si>
  <si>
    <t>N.30650/51 RUFINO PABON</t>
  </si>
  <si>
    <t>N.30652 JAIME LIEVANO</t>
  </si>
  <si>
    <t>N.30653 MARIA OFELIA</t>
  </si>
  <si>
    <t>N.30654 ALONSO GAMBOA</t>
  </si>
  <si>
    <t>N.30655 RAMIRO PARADILLA</t>
  </si>
  <si>
    <t>N.30656/57 RUBEN DARIO ADARME</t>
  </si>
  <si>
    <t>N.30643/44/30645/46 CASIMIRO DELGADO</t>
  </si>
  <si>
    <t>N.30658//59 LUIS ENRIQUE MENDEZ</t>
  </si>
  <si>
    <t>N.30660/61/30662 OMAR OSMA</t>
  </si>
  <si>
    <t>N.30663 JESUS MARIA CHIA</t>
  </si>
  <si>
    <t>N.30664/65 ADRIANA ALVAREZ</t>
  </si>
  <si>
    <t>N.30666 ABEL PINCON</t>
  </si>
  <si>
    <t>N.30667 WILLY ESTEBAN</t>
  </si>
  <si>
    <t>N.30668 CIRO JAIMES</t>
  </si>
  <si>
    <t>N.30669 /70 OVIDIO BASTO</t>
  </si>
  <si>
    <t>N.30671 OVIDIO BASTO</t>
  </si>
  <si>
    <t>N.30672 /73 JESUS PEREZ</t>
  </si>
  <si>
    <t>N.30674 ROSMIRA ARIAS</t>
  </si>
  <si>
    <t>N.30675 MIGUEL A. RAMIREZ</t>
  </si>
  <si>
    <t>N.30676/77 OSCAR ROJAS</t>
  </si>
  <si>
    <t>N.30678 ASDRUBAL TARAZONA</t>
  </si>
  <si>
    <t>N.30679 RAMIRO LEON</t>
  </si>
  <si>
    <t>N.30680 VICTOR VILABONA</t>
  </si>
  <si>
    <t>N.30681/28/30683 ROBERTO MORELES</t>
  </si>
  <si>
    <t>N.30684 GABRIEL JAIMES</t>
  </si>
  <si>
    <t>N.30685 EDELMIRA MORA</t>
  </si>
  <si>
    <t>N.30686 MARCOS LANDINEZ</t>
  </si>
  <si>
    <t>N.30687 ARNALDO BAEZ</t>
  </si>
  <si>
    <t>N.30688 MARTIN LOPEZ</t>
  </si>
  <si>
    <t>N.30689/90/30691 MARIO RONDON</t>
  </si>
  <si>
    <t>N.30692 OSWALDO GARCIA</t>
  </si>
  <si>
    <t>N.30693 GABRIEL QUIÑONEZ</t>
  </si>
  <si>
    <t>N.30694  ERNESTO JURADO</t>
  </si>
  <si>
    <t>N.30695/96/30697/98/30699/30700/01 MARIA ALCIRA ACUÑA</t>
  </si>
  <si>
    <t xml:space="preserve">N.30702 NELSON GUERRERO </t>
  </si>
  <si>
    <t>N.30703 ELICER ORDOÑEZ</t>
  </si>
  <si>
    <t>N.30708 JOSE NAVAS</t>
  </si>
  <si>
    <t>N.30709 JORGE VELOSA</t>
  </si>
  <si>
    <t>N.30711 LUIS HERNANDEZ</t>
  </si>
  <si>
    <t>N.30712/13 JOSE LUIS TORRES</t>
  </si>
  <si>
    <t>N.30714 LUIS ALBERTO PEÑA</t>
  </si>
  <si>
    <t>N.30715 DANIEL ORTIZ</t>
  </si>
  <si>
    <t>N.30716/17/30718/19 BLANCA CECILIA</t>
  </si>
  <si>
    <t>N.30720/21 ALVARO SANTOS</t>
  </si>
  <si>
    <t>N.30723 VICTOR VELANDIA</t>
  </si>
  <si>
    <t>N.30725 JESUS MEDINA</t>
  </si>
  <si>
    <t>N.30726 GILDO GAMBOA</t>
  </si>
  <si>
    <t>N.30614/15 LUIS  GONZAGA</t>
  </si>
  <si>
    <t>N.30739 HENRY ARIZA</t>
  </si>
  <si>
    <t>N.30740 HERIBERTO GALVIZ</t>
  </si>
  <si>
    <t>N.30741 DOMITILA SIERRA</t>
  </si>
  <si>
    <t>N.30742 ISABEL VEGA</t>
  </si>
  <si>
    <t>N.30747 OSCAR FERRIRA</t>
  </si>
  <si>
    <t>N.30749 PRIMITIVO LEAL</t>
  </si>
  <si>
    <t>N.30704//05/30706 SAMIR GUERRERO</t>
  </si>
  <si>
    <t>N.30707  VICTOR MANUEL VEGA</t>
  </si>
  <si>
    <t>N.30710 WILOSON MENDOZA</t>
  </si>
  <si>
    <t>N.30722 MARIA DEL TRANSITO</t>
  </si>
  <si>
    <t>N.30728/29 RAFAEL SEPUELVEDA</t>
  </si>
  <si>
    <t>N.30732 EDIERBARON</t>
  </si>
  <si>
    <t>N.30733 NELSON PINTO</t>
  </si>
  <si>
    <t>N.30735/39/37 JOSE TARAZONA</t>
  </si>
  <si>
    <t>N.30738  LUIS MARIA MEJIA</t>
  </si>
  <si>
    <t xml:space="preserve">N.30743/44 ESPERANZA LOPEZ </t>
  </si>
  <si>
    <t>N.30748  PEDRO OSORIO</t>
  </si>
  <si>
    <t>N.30751 GERMAN</t>
  </si>
  <si>
    <t>RETIRO PARA CAJA CHEQUE N.37411/4</t>
  </si>
  <si>
    <t>PRESTAMOS ROBERTO DUARTE</t>
  </si>
  <si>
    <t>PRESTAMOS LUIS TELLEZ</t>
  </si>
  <si>
    <t>SALDO LIBARDO MENDOZA</t>
  </si>
  <si>
    <t xml:space="preserve">PERTAMOS AURA MARIA </t>
  </si>
  <si>
    <t>RETIRO PARA CAJA CHEQUE N. 37409-1</t>
  </si>
  <si>
    <t>PRESTAMOS COSTANTINO SANCHEZ</t>
  </si>
  <si>
    <t>DEPOSITOS NOE CORTEZ</t>
  </si>
  <si>
    <t>N. 30724 DA TITO</t>
  </si>
  <si>
    <t>N. 30755 JESUS CAÑIZALEZ</t>
  </si>
  <si>
    <t xml:space="preserve">N. 30756 VARIOS </t>
  </si>
  <si>
    <t xml:space="preserve">N. 30757 VARIOS </t>
  </si>
  <si>
    <t xml:space="preserve">N. 30758 VARIOS </t>
  </si>
  <si>
    <t xml:space="preserve">N. 30759 VARIOS </t>
  </si>
  <si>
    <t>VENTAS VARIAS</t>
  </si>
  <si>
    <t>RETIRO PARA CAJA CHEQUE N.110960</t>
  </si>
  <si>
    <t>NOVIEM/09/16</t>
  </si>
  <si>
    <t>RETIRO PARA CAJA  CHEQUEN.37420/2</t>
  </si>
  <si>
    <t xml:space="preserve">RETIRO  PARA  CAJA   CHEQUE N.37422/1 </t>
  </si>
  <si>
    <t xml:space="preserve">PRESTAMOS  JORGE </t>
  </si>
  <si>
    <t>PRESTAMOS   E. ORDOÑES</t>
  </si>
  <si>
    <t xml:space="preserve">PRESTAMOS EVERARDO AMAYA </t>
  </si>
  <si>
    <t>PRESTAMOS  RUBEN HERNANDEZ</t>
  </si>
  <si>
    <t>PRESTAMOS DORMAN RODRIGUEZ</t>
  </si>
  <si>
    <t>N.30754 DIEGO GOMEZ</t>
  </si>
  <si>
    <t>N.30760 GUSTAVO ROJAS</t>
  </si>
  <si>
    <t>N.30761 JONATAN EDURDO</t>
  </si>
  <si>
    <t>N.30762 LIBARDO SUAREZ</t>
  </si>
  <si>
    <t>N.30763 GONZALO MANCILLA</t>
  </si>
  <si>
    <t>N.30764  FORTUNATO</t>
  </si>
  <si>
    <t>N.30765 NEFTAL CAICEDO</t>
  </si>
  <si>
    <t>N.30766 WILSON CORZO</t>
  </si>
  <si>
    <t>N.30767 DIOFAN ROJAS</t>
  </si>
  <si>
    <t>N.30768 JHON PEÑARANDA</t>
  </si>
  <si>
    <t>N.30769/70 BEJAMIN MONSALVE</t>
  </si>
  <si>
    <t>N.30771/72 ALCIDES ARIAS</t>
  </si>
  <si>
    <t>N.30773/74 GERMAN ORDUZ</t>
  </si>
  <si>
    <t>N.30776 AGUEDA CASTILLO</t>
  </si>
  <si>
    <t>N.30775 GRISELDA GARCIA</t>
  </si>
  <si>
    <t>N.30777 ARNULFO SUAREZ</t>
  </si>
  <si>
    <t>N.30778 HERMINZO QUIROGA</t>
  </si>
  <si>
    <t>N.30779  HECTOR</t>
  </si>
  <si>
    <t xml:space="preserve">N.30780 GUIMEL JUSUS ROJAS </t>
  </si>
  <si>
    <t>N.30781/82 VITELVINA MEDINA</t>
  </si>
  <si>
    <t>N.30784/83 CRISTINA PINZON DE</t>
  </si>
  <si>
    <t>N.30785/86 ROBINSON VEGA</t>
  </si>
  <si>
    <t>N.30787 DIANA DIAZ</t>
  </si>
  <si>
    <t>N.30788  ROSA MARIA RUIZ</t>
  </si>
  <si>
    <t>N.30789/90 RAMON GARCIA</t>
  </si>
  <si>
    <t>N.30791  SALOMON  GUTERREZ</t>
  </si>
  <si>
    <t>N.30792  PRIMITIVO  LEAL</t>
  </si>
  <si>
    <t xml:space="preserve">N.30793  LADISLAVO PINTO </t>
  </si>
  <si>
    <t>N.30796  JOSE APARICIO</t>
  </si>
  <si>
    <t>N.30794  ALEYDA LOPEZ</t>
  </si>
  <si>
    <t>N.30795 JORGE PICON</t>
  </si>
  <si>
    <t>N.30797 MILENA SEQUEDA</t>
  </si>
  <si>
    <t xml:space="preserve">N.30798 NUBIA PEDRAZA </t>
  </si>
  <si>
    <t>N.30804/05 MARIA BENAVIDES</t>
  </si>
  <si>
    <t>N.30806 PRIMITIVO LEAL</t>
  </si>
  <si>
    <t>N.30807 LEONOR ASSA</t>
  </si>
  <si>
    <t>N.30808 FABIAN HERNADEZ</t>
  </si>
  <si>
    <t>N.30809 CARLOS PABON</t>
  </si>
  <si>
    <t>N.30810/11/30812</t>
  </si>
  <si>
    <t>N.30814 /13  FREDY CASRILLON</t>
  </si>
  <si>
    <t>N.30815 FREDY MORENO</t>
  </si>
  <si>
    <t>N.30816  ORLANDO SANCHES</t>
  </si>
  <si>
    <t>N.30820 YESID GOMEZ</t>
  </si>
  <si>
    <t xml:space="preserve">N.30821/22 RUT TORRADO </t>
  </si>
  <si>
    <t>N.30823 MANUEL GUTERREZ</t>
  </si>
  <si>
    <t>N.30824/25/30826 GILBERTO</t>
  </si>
  <si>
    <t>N.30827  MARIO MARTINEZ</t>
  </si>
  <si>
    <t>N.30831 EMILIANA  CAMACHO</t>
  </si>
  <si>
    <t>N.30832/33 GUIMEL JESUS ROJAS</t>
  </si>
  <si>
    <t>N.30835  OSCAR MEJIA</t>
  </si>
  <si>
    <t xml:space="preserve">N.30836 ISNARDO MURILLO </t>
  </si>
  <si>
    <t>N.30837 ANDRES MORGADO</t>
  </si>
  <si>
    <t>N.30839 HENRY BOHORQUEZ</t>
  </si>
  <si>
    <t>N.30840 CLAUDIO BOHORQUEZ</t>
  </si>
  <si>
    <t>N.30841 /42/30843  GONZALO GELVEZ</t>
  </si>
  <si>
    <t>N.30844/45/30846 EDGAR MARTINEZ</t>
  </si>
  <si>
    <t>N.30847  SINFOROSO NAVARRO</t>
  </si>
  <si>
    <t>N.30848  OSCAR MEJIA</t>
  </si>
  <si>
    <t>N.30850 BENANCIO RUEDA</t>
  </si>
  <si>
    <t>N.30852  GELSON JAIMEN</t>
  </si>
  <si>
    <t xml:space="preserve">N.30856 CARLOS MANUEL </t>
  </si>
  <si>
    <t xml:space="preserve">N.30857  PEDRO OSORIO </t>
  </si>
  <si>
    <t>N.30858 EDGARDO BARROS</t>
  </si>
  <si>
    <t>N.30860  LUIS A. HERNANDEZ</t>
  </si>
  <si>
    <t>RETIRO PARA CAJA  CHEQUE N. 37417-6</t>
  </si>
  <si>
    <t>RETIRO PARA CAJA CHEQUE N. 37424-7</t>
  </si>
  <si>
    <t>N.30746/5/30746 OSCAR FERREIRA</t>
  </si>
  <si>
    <t>VARIOS</t>
  </si>
  <si>
    <t>N.30828/29 LUIS LIZARAZO CRUZ</t>
  </si>
  <si>
    <t xml:space="preserve">N. 30853/30854 MARTHA ORTEGA </t>
  </si>
  <si>
    <t>N. 30859 HILDA FLOREZ</t>
  </si>
  <si>
    <t xml:space="preserve">N. 30851 CAMILO USECHI </t>
  </si>
  <si>
    <t>N. 30861 EUSTAQUIO MUÑOZ</t>
  </si>
  <si>
    <t xml:space="preserve">N. 30862 DAVID VARGAS </t>
  </si>
  <si>
    <t xml:space="preserve">N. 30863 ALFREDO GUERRERO </t>
  </si>
  <si>
    <t>N. 30864 IVAN PEREZ</t>
  </si>
  <si>
    <t xml:space="preserve">N. 30818 HELY SILVA </t>
  </si>
  <si>
    <t>N. 30830 ALIRIO HERNANDEZ</t>
  </si>
  <si>
    <t>N. 30799/30800/801/802/803 GERMAN JAIMES</t>
  </si>
  <si>
    <t>RECARGA DE TONER</t>
  </si>
  <si>
    <t xml:space="preserve">PRESTAMO PEDRO ARIAS </t>
  </si>
  <si>
    <t>PRESTAMO JAVIER NIÑO</t>
  </si>
  <si>
    <t>ABONO A ZOILO VILLAMAR</t>
  </si>
  <si>
    <t>PRESTAMO JESUS MENESES</t>
  </si>
  <si>
    <t>SERVICIO DE MOVISTAR</t>
  </si>
  <si>
    <t xml:space="preserve">COMPRAS CELINA ROJAS </t>
  </si>
  <si>
    <t xml:space="preserve">COMPRAS CARMEN CECILIA </t>
  </si>
  <si>
    <t>N.30541 JAIME VILLAMIZAR</t>
  </si>
  <si>
    <t xml:space="preserve">vale roberto </t>
  </si>
  <si>
    <t>NOVIEM/10/16</t>
  </si>
  <si>
    <t>PRESTAMOS OSCAR RUBIO</t>
  </si>
  <si>
    <t>PRESTAMOS ELBER LAUDIÑO</t>
  </si>
  <si>
    <t>PRESTAMOS EFRAIN ALMANZAR</t>
  </si>
  <si>
    <t>N.30878 HERMES ARAQUE</t>
  </si>
  <si>
    <t>N.30879  JAVIER HERNANDEZ</t>
  </si>
  <si>
    <t xml:space="preserve">N.30865/67/30867/68 NICOMEDEZ </t>
  </si>
  <si>
    <t>N.30869 SALOMON OCHOA</t>
  </si>
  <si>
    <t>N.30870/71 EDGAR HERNANDEZ</t>
  </si>
  <si>
    <t>N.30872 FRANCISICO OCHOA</t>
  </si>
  <si>
    <t>N.30873  ELIDA ROJAS</t>
  </si>
  <si>
    <t>N.30874 CLAUDIA BOHORQUEZ</t>
  </si>
  <si>
    <t>N.30875 OSCAR OCHOA</t>
  </si>
  <si>
    <t>N.30876 ALIRIO SAENZ</t>
  </si>
  <si>
    <t>N.30877 HERMES ARAQUE</t>
  </si>
  <si>
    <t>N.30880/81 HILDA MARIA ORDUZ</t>
  </si>
  <si>
    <t>N.30882/83 TEO FALCON</t>
  </si>
  <si>
    <t>N.30884/85 LISANDRO ESTEBAN</t>
  </si>
  <si>
    <t>N.30887 NELSON CORREA</t>
  </si>
  <si>
    <t>N.30888/89 JUAN MANUEL</t>
  </si>
  <si>
    <t>N.30890 CLAUDIA CUBIDES</t>
  </si>
  <si>
    <t>N.30891 RAUL MUÑOZ</t>
  </si>
  <si>
    <t>N.30892 MAURICIO BLANCO</t>
  </si>
  <si>
    <t>N.30895/96 EDNSON PABON</t>
  </si>
  <si>
    <t>N.30899 JOSE BLANCO</t>
  </si>
  <si>
    <t>N.30897/98  BELARMINO</t>
  </si>
  <si>
    <t>N. 30900  RAMIRO PRADILLA</t>
  </si>
  <si>
    <t>N.309002  PEDRO ANTONIO</t>
  </si>
  <si>
    <t>N.30901  RODRIGO PIEDRAHITA</t>
  </si>
  <si>
    <t>N.30903/04 LUIS HERNANDO</t>
  </si>
  <si>
    <t>N.30906 HUBERNEY PABON</t>
  </si>
  <si>
    <t>N.30909/10  CARLOS PONCHES</t>
  </si>
  <si>
    <t>N.30911  CRISTIAN FORERO</t>
  </si>
  <si>
    <t>N.30912 LUIS PABON</t>
  </si>
  <si>
    <t>N.30913NESTOR ROMERO</t>
  </si>
  <si>
    <t>N.30914/15 TILCIA QUINTERO</t>
  </si>
  <si>
    <t>N.30916 LUIS SANDOVAL</t>
  </si>
  <si>
    <t>N.30619  FIDEL ROA</t>
  </si>
  <si>
    <t>N.30923 ISRAEL ROJAS</t>
  </si>
  <si>
    <t>N.30922 JESUS SILVA</t>
  </si>
  <si>
    <t>N.30924   PEDRO FOLREZ</t>
  </si>
  <si>
    <t>N.36028 MIGUEL ARDILA</t>
  </si>
  <si>
    <t>N.30929/30/30931/40  MARIO OSORIO</t>
  </si>
  <si>
    <t>N.30934  NELSON CORDERO</t>
  </si>
  <si>
    <t>N.30935 BEATRIZ CONTRERAS</t>
  </si>
  <si>
    <t>N.30936  NOLBERTO PINZON</t>
  </si>
  <si>
    <t>N.30938 FRANCISCO LOPEZ</t>
  </si>
  <si>
    <t>N.30937 HILDA ROJAS</t>
  </si>
  <si>
    <t>N.30939 SERGIO CENTENO</t>
  </si>
  <si>
    <t>N.30941/42/30943 ROSO REYES</t>
  </si>
  <si>
    <t>N.30944  LÑUIS JESUS</t>
  </si>
  <si>
    <t>N.30945 ARGEMIRO GOMEZ</t>
  </si>
  <si>
    <t>N.30933 HERMIDEZ LEON</t>
  </si>
  <si>
    <t>N.30946   HENRY  ARIZA</t>
  </si>
  <si>
    <t xml:space="preserve">N.30948/49  HERNANDO </t>
  </si>
  <si>
    <t>N.30950 NESTRO LAGUADO</t>
  </si>
  <si>
    <t>N.30951 ROSA ALVAREZ</t>
  </si>
  <si>
    <t>N.30953 FRANCISCO LOPEZ</t>
  </si>
  <si>
    <t>N.30952 ERSAIN SEQUEDA</t>
  </si>
  <si>
    <t>N.30957/56  FERNANDO ZARAZA</t>
  </si>
  <si>
    <t>N.30954/55 GERARDO CESPEDES</t>
  </si>
  <si>
    <t>PRESTAMOS HERNADO  HERNANDEZ</t>
  </si>
  <si>
    <t>RESTAMOS FERNANDO RINCON</t>
  </si>
  <si>
    <t xml:space="preserve">PRESTAMO LUIS EMILIO SANABRIA </t>
  </si>
  <si>
    <t xml:space="preserve">N. 30964 JESUS BELLO </t>
  </si>
  <si>
    <t xml:space="preserve">N. 30967 VARIOS </t>
  </si>
  <si>
    <t xml:space="preserve">SALDO CARLOS EMIRO QUINTERO </t>
  </si>
  <si>
    <t xml:space="preserve">PRESTAMO SHIRLEY JOHANA PADILLA </t>
  </si>
  <si>
    <t xml:space="preserve">MATERIALES PARA PINOS </t>
  </si>
  <si>
    <t xml:space="preserve">PRESTAMO JIMMY ROJAS </t>
  </si>
  <si>
    <t xml:space="preserve">CUOTA DOBLE TROQUE </t>
  </si>
  <si>
    <t>ANTICIPO HERMES PARADA</t>
  </si>
  <si>
    <t>COMPRA NESTOR DIAZ</t>
  </si>
  <si>
    <t xml:space="preserve">PRESTAMO NENO BAUTISTA </t>
  </si>
  <si>
    <t>PRESTAMO  ELIBERTO ORTIZ</t>
  </si>
  <si>
    <t>RETIRO PARA CAJA CHEQUE N. 37432-1</t>
  </si>
  <si>
    <t>RETIRO PARA CAJA CHEQUE N. 37429-5</t>
  </si>
  <si>
    <t>N. 30043/44/45/46 EDUBINA ARIAS (NOVI/04/16)</t>
  </si>
  <si>
    <t>NOVIEM/11/16</t>
  </si>
  <si>
    <t>N.30969 HUMBERTO BLANCO</t>
  </si>
  <si>
    <t>N.30968 GABRIEL SANDOVAL</t>
  </si>
  <si>
    <t>N.30970/71  MARIA OLAGO</t>
  </si>
  <si>
    <t>N.30973 RITO VALBUENA</t>
  </si>
  <si>
    <t>N.39074  JUAN ENRI QUE  OCHOA</t>
  </si>
  <si>
    <t>N.30975 CESAR OCHOA</t>
  </si>
  <si>
    <t>N.30978   ROBERTO VANEGAS</t>
  </si>
  <si>
    <t>N.30979  JOSE QUIROGA</t>
  </si>
  <si>
    <t>N.30980 JOSE   QUIROGA</t>
  </si>
  <si>
    <t>N.30981 NELLY HERRERA</t>
  </si>
  <si>
    <t>N.30984 JACOB MORENO</t>
  </si>
  <si>
    <t>N.30982/83   EMILIANO VALBUENA</t>
  </si>
  <si>
    <t>N.30985 WILSON VEGA GALLO</t>
  </si>
  <si>
    <t>N.30987 /88 ROSA MARIA MENDOZA</t>
  </si>
  <si>
    <t>N.30989 LUIS ALFREDO</t>
  </si>
  <si>
    <t>N.30991  JORGE MORALES</t>
  </si>
  <si>
    <t>N.30992 JOAQUIN VELOZCO</t>
  </si>
  <si>
    <t>N.30993 JOSE SUAREZ</t>
  </si>
  <si>
    <t>N.30994 JUAN PABLO CHACON</t>
  </si>
  <si>
    <t>N.30995 AVELINO URIBE</t>
  </si>
  <si>
    <t>N.30996 FABIAN JMENEZ</t>
  </si>
  <si>
    <t>N.30997  ANGEL GOMEZ</t>
  </si>
  <si>
    <t>N.30998 LUCAS PINZON</t>
  </si>
  <si>
    <t>N.30999/31 ANTONIO ROJAS</t>
  </si>
  <si>
    <t>N.31001 AZUCENA GONZALEZ</t>
  </si>
  <si>
    <t>N.31002  MARIA  EUGENIA ORTIZ</t>
  </si>
  <si>
    <t>N.31005 DOMINGO MANCILLA</t>
  </si>
  <si>
    <t>N.31006 LUIS  MANCILLA</t>
  </si>
  <si>
    <t>N.31008 LUIS  MANCILLA</t>
  </si>
  <si>
    <t>N.31007 LUIS MANCILLA</t>
  </si>
  <si>
    <t>N.31009  PASCUAL SEQUEDA</t>
  </si>
  <si>
    <t>N.31010 ANA GOMEZ</t>
  </si>
  <si>
    <t>N.31011  SARA SANDOVAL</t>
  </si>
  <si>
    <t>N31015/16/31017/18  ROBERTO SALAZAR</t>
  </si>
  <si>
    <t>N.31012/13/31014 LAUREANO</t>
  </si>
  <si>
    <t>N.31019  LUIS FELIPE OLVARES</t>
  </si>
  <si>
    <t>N.31020/21 JESUS REY</t>
  </si>
  <si>
    <t>N.31022 SANDRA CASTILLO</t>
  </si>
  <si>
    <t>N.31023 JOAQUIN SANCHEZ</t>
  </si>
  <si>
    <t>N.31024 OSCAR JULIAN</t>
  </si>
  <si>
    <t xml:space="preserve">N.31029 OCTAVIO GUERRERO </t>
  </si>
  <si>
    <t>N.31028 ISRAEL VILLAMIZAR</t>
  </si>
  <si>
    <t>N.31030  LISNEY BAUTISTA</t>
  </si>
  <si>
    <t>N.31032 LISNEY BAUTISTA</t>
  </si>
  <si>
    <t>N.31033 NELSON TOLOSA</t>
  </si>
  <si>
    <t>N.31034 /35 HUMBERTO JAIMES</t>
  </si>
  <si>
    <t>N.31036 WILFREDO REY</t>
  </si>
  <si>
    <t>N.31037  FORTUNATO</t>
  </si>
  <si>
    <t>N.31038  JOSE SANDOVAL</t>
  </si>
  <si>
    <t>N.31039  ELIAS MEDINA</t>
  </si>
  <si>
    <t>N.31045/46/31047 HERCILIA CRUZ</t>
  </si>
  <si>
    <t>WILLIAM(HERNANDO RANGEL)</t>
  </si>
  <si>
    <t>ACTUALIZACION DEL WIMAX</t>
  </si>
  <si>
    <t>PRESTAMO LISNEY BAUTISTA</t>
  </si>
  <si>
    <t>PRESTAMO MARLENE AFANADOR</t>
  </si>
  <si>
    <t>REIRO PARA CAJA CHEQUE N. 37441-1</t>
  </si>
  <si>
    <t>N. 30976 DEIVER GALVIZ BACA</t>
  </si>
  <si>
    <t>PRESTAMO ROBERTO DUARTE (NOVI/09/16)</t>
  </si>
  <si>
    <t>PRESTAMO ROBERTO DUARTE (NOVI/10/16)</t>
  </si>
  <si>
    <t xml:space="preserve">ARRIENDO BODEGA </t>
  </si>
  <si>
    <t xml:space="preserve">PRACTICE HUMBERTO BLANCO </t>
  </si>
  <si>
    <t>GASTOS POR EXCEDENTE LIQUIDACION</t>
  </si>
  <si>
    <t>N. 31048 MARIA DIAZ</t>
  </si>
  <si>
    <t>N. 31049 MAYEIDA MORENO</t>
  </si>
  <si>
    <t>N. 31050 RAFAEL RANGEL</t>
  </si>
  <si>
    <t>N. 31051 PAOLA DIAZ</t>
  </si>
  <si>
    <t xml:space="preserve">N. 31052 VARIOS </t>
  </si>
  <si>
    <t xml:space="preserve">N. 31053 VARIOS </t>
  </si>
  <si>
    <t>PRESTAMO EDGAR MARTINEZ</t>
  </si>
  <si>
    <t>N. 30965/30966 OSCAR TRUJILLO</t>
  </si>
  <si>
    <t>NOVIEM/12/16</t>
  </si>
  <si>
    <t>CANCELO LETRA LUZ MARINA DOMINGUEZ</t>
  </si>
  <si>
    <t>ABONO A CUENTA JOSE JAIMES</t>
  </si>
  <si>
    <t>PRESTAMO ALONSO VALBUENA</t>
  </si>
  <si>
    <t>N. 31054 JOSE CARRILLO</t>
  </si>
  <si>
    <t>N. 31055 SILVERIO VILLAMIZAR</t>
  </si>
  <si>
    <t>N. 31056 MAURICIO BLANCO</t>
  </si>
  <si>
    <t>N. 31057 PATROCINIO</t>
  </si>
  <si>
    <t>N. 31058 URBANO COLMENARES</t>
  </si>
  <si>
    <t>N. 31059 MARIA ANTONIA</t>
  </si>
  <si>
    <t>N. 31060 JAVIER NIÑO</t>
  </si>
  <si>
    <t>N. 31061 ISAIAS VALBUENA</t>
  </si>
  <si>
    <t>N. 31062 WILMER NIÑO</t>
  </si>
  <si>
    <t>N. 31063 REYNALDO NIÑO</t>
  </si>
  <si>
    <t>N. 31064 FLORALBA</t>
  </si>
  <si>
    <t>N. 31065 ANGEL CALDERON</t>
  </si>
  <si>
    <t>N. 31066-67-68 PEDRO ANTONIO</t>
  </si>
  <si>
    <t>N. 31069 DESIDERIO PATIÑO</t>
  </si>
  <si>
    <t>N. 31070 ALVARO DIAZ</t>
  </si>
  <si>
    <t>N. 31071 LUIS FRANCISCO</t>
  </si>
  <si>
    <t>N. 31072 WILLIAM LIEVANO</t>
  </si>
  <si>
    <t>N. 31073-74 FELIX BARRERA</t>
  </si>
  <si>
    <t>N. 31075 PEDRO BARRERA</t>
  </si>
  <si>
    <t>N. 31076 NELLY TARAZONA</t>
  </si>
  <si>
    <t>N. 31077 JAIME ORTIZ</t>
  </si>
  <si>
    <t>N. 31078-79 TERESA CACUA</t>
  </si>
  <si>
    <t>N. 31080 ERASMO MARTINEZ</t>
  </si>
  <si>
    <t>N. 31081-82 CARLOS SIERRA</t>
  </si>
  <si>
    <t>N. 31083 JOSE FERNANDO</t>
  </si>
  <si>
    <t>N. 31084 OBDULIO CORREA</t>
  </si>
  <si>
    <t>N. 31085 GUILLERMO CARDENAS</t>
  </si>
  <si>
    <t xml:space="preserve">N. 31086 LUIS EMILIO </t>
  </si>
  <si>
    <t>N. 31087 CAROLINA SALCEDO</t>
  </si>
  <si>
    <t>N. 31092 SILVANO RODRIGUEZ</t>
  </si>
  <si>
    <t>N. 31093 EDGAR VELOSA</t>
  </si>
  <si>
    <t>N. 31094 BENEDITO CACERES</t>
  </si>
  <si>
    <t>N. 31095 ROGOBERTO MORENO</t>
  </si>
  <si>
    <t>N. 31096-97 BETO VILLABONA</t>
  </si>
  <si>
    <t>N. 31098 SALVADOR CADENA</t>
  </si>
  <si>
    <t>N. 31099 LUIS EDUARDO PEREZ</t>
  </si>
  <si>
    <t>N. 31100 MARIA FERNANDA</t>
  </si>
  <si>
    <t>N. 31101-02 IVAN SOCHA</t>
  </si>
  <si>
    <t>N. 31103 HUGO SOCHA</t>
  </si>
  <si>
    <t>N. 31104 OMAR GUERRERO</t>
  </si>
  <si>
    <t>N. 31105 ARNULFO VEGA</t>
  </si>
  <si>
    <t>N. 31106 MIGUEL VILLAMIZAR</t>
  </si>
  <si>
    <t>N. 31107 ARLEY HERNANDEZ</t>
  </si>
  <si>
    <t>N. 31108 CELSO CAMACHO</t>
  </si>
  <si>
    <t>N. 31109 JOSE ANTONIO</t>
  </si>
  <si>
    <t>N. 31110 OMAR BAEZ</t>
  </si>
  <si>
    <t>N. 31111 ALONSO VALBUENA</t>
  </si>
  <si>
    <t>N. 31112-13-14 LUDWIN GARCIA</t>
  </si>
  <si>
    <t>N. 31116 JOSE ARCINIEGAS</t>
  </si>
  <si>
    <t>N. 31117 JESUS CAÑIZALES</t>
  </si>
  <si>
    <t>N. 31118 ABDON ARCINIEGAS</t>
  </si>
  <si>
    <t>N. 31119 CARLOS CORDERO</t>
  </si>
  <si>
    <t>N. 31120 NOE BAUTISTA</t>
  </si>
  <si>
    <t>N. 31121 JOSELIN FLOREZ</t>
  </si>
  <si>
    <t>N. 31122 ARGEMIRO GOMEZ</t>
  </si>
  <si>
    <t>N. 31123 LUIS MONSALVE</t>
  </si>
  <si>
    <t>N. 31224 NESTOR PINZON</t>
  </si>
  <si>
    <t>N. 31125-26-27 CARLOS ESTEBAN</t>
  </si>
  <si>
    <t>N. 31128-29 SAUL FLOREZ</t>
  </si>
  <si>
    <t>N. 31130 AMANDA POVEDA</t>
  </si>
  <si>
    <t>N. 31131 IVAN PEREZ</t>
  </si>
  <si>
    <t>M. 31132 BENJAMIN FLOREZ</t>
  </si>
  <si>
    <t>N. 31133-34 MIGUEL ANGEL</t>
  </si>
  <si>
    <t xml:space="preserve">N. 31136 JAVIER BASTO </t>
  </si>
  <si>
    <t>N. 31137 JOSE ORDOÑEZ</t>
  </si>
  <si>
    <t>N. 31138-39 GLORIA RAMIREZ</t>
  </si>
  <si>
    <t>N. 31140-41 JESUS VELASQUEZ</t>
  </si>
  <si>
    <t>N. 31142 WILLIAM LIEVANO</t>
  </si>
  <si>
    <t>N. 31143 GONZALO PEREZ</t>
  </si>
  <si>
    <t>N. 31144 ANTONIO GOMEZ</t>
  </si>
  <si>
    <t>N. 31145 LUIS EDUARDO JEREZ</t>
  </si>
  <si>
    <t>N. 31146 LUIS CARLOS PICON</t>
  </si>
  <si>
    <t>N. 31147-48-49 EMELY MARTINEZ</t>
  </si>
  <si>
    <t>N. 31150 NICOLAS RODRIGUEZ</t>
  </si>
  <si>
    <t>N. 31151 JAIRO GUERRERO</t>
  </si>
  <si>
    <t>N. 31152 JAIRO GUERRERO</t>
  </si>
  <si>
    <t>N. 31153 ORLANDO CUADROS</t>
  </si>
  <si>
    <t>N. 31154 ISABEL VEGA</t>
  </si>
  <si>
    <t>N. 31160 JOSE JAIMES</t>
  </si>
  <si>
    <t>N. 31161 ISIDORO ACEVEDO</t>
  </si>
  <si>
    <t>N. 31162 GILMA MONCADA</t>
  </si>
  <si>
    <t>N. 31163-64-65 GLORIA FLOREZ</t>
  </si>
  <si>
    <t>N. 31166 JORGE LOPEZ</t>
  </si>
  <si>
    <t>N. 31167 ADOLFO GARAVITO</t>
  </si>
  <si>
    <t>N. 31168-69 ROBINDON</t>
  </si>
  <si>
    <t>N. 31170 ARTEMIO GUIZA</t>
  </si>
  <si>
    <t>N. 31171 WILMER NIÑO</t>
  </si>
  <si>
    <t>CANCELO LETRA LUIS ALBERTO SALCEDO</t>
  </si>
  <si>
    <t>LILIANA</t>
  </si>
  <si>
    <t xml:space="preserve">DEPOSITO SAUL MANOSALVA </t>
  </si>
  <si>
    <t xml:space="preserve">N.30089 RAFAEL ARTURO </t>
  </si>
  <si>
    <t xml:space="preserve">PRESTAMO HERNANDO RANGEL </t>
  </si>
  <si>
    <t xml:space="preserve">COMPRAS ANTONIO ROSO </t>
  </si>
  <si>
    <t xml:space="preserve">COMPRAS LUIS ALBERTO SALCEDO </t>
  </si>
  <si>
    <t>COMPRAS MARTIN LOPEZ</t>
  </si>
  <si>
    <t xml:space="preserve">COMPRAS FREDY ELEUTERIO POVEDA </t>
  </si>
  <si>
    <t>COMPRAS RAFAEL RANGEL</t>
  </si>
  <si>
    <t>CUENTA DE COBRO MERY NELY FERNANDEZ</t>
  </si>
  <si>
    <t>PRESTAMO PEDRO LATORRE</t>
  </si>
  <si>
    <t xml:space="preserve">COMPRAS ELIDER ORTEGA </t>
  </si>
  <si>
    <t>COMPRAS MARTHA DURAN</t>
  </si>
  <si>
    <t xml:space="preserve">MARIA EMMA PABON DEJA EN CAJA </t>
  </si>
  <si>
    <t>ABONO A CTAS RUBEN HERNANDEZ</t>
  </si>
  <si>
    <t xml:space="preserve">PRESTAMO PEDRO LA TORRE </t>
  </si>
  <si>
    <t xml:space="preserve">COMISION JORGE </t>
  </si>
  <si>
    <t>OSCAR</t>
  </si>
  <si>
    <t>moneda liliana</t>
  </si>
  <si>
    <t xml:space="preserve">marlene </t>
  </si>
  <si>
    <t>RETIRO PARA CAJA CHEQUE N. 26428-8</t>
  </si>
  <si>
    <t>RETIRO PARA CAJA CHEQUE N. 26838-1</t>
  </si>
  <si>
    <t>RETIRO PARA CAJA CHEQUE 37360-2</t>
  </si>
  <si>
    <t>PRESTAMOS JORGE E. ORDOÑES</t>
  </si>
  <si>
    <t>N. 31172 NOE ANTONIO BASTOS</t>
  </si>
  <si>
    <t>N.31235 EDWIN AGUILAR</t>
  </si>
  <si>
    <t>N.31236/37 PEDRO LAZONO</t>
  </si>
  <si>
    <t>N.31238  GERMAN PELENCIA</t>
  </si>
  <si>
    <t xml:space="preserve">N.31239  SEGUNDO  LAGUADO </t>
  </si>
  <si>
    <t>N.31240  GABRIEL SANDOVAL</t>
  </si>
  <si>
    <t>N.31241/42/43 JOSE HERNANDEZ</t>
  </si>
  <si>
    <t>N.31245  HERMES HERNANDEZ</t>
  </si>
  <si>
    <t>N.31244  EMILIANO ORTEGA</t>
  </si>
  <si>
    <t>N.31246  PEDRO CALA</t>
  </si>
  <si>
    <t>N.31247  MAURICIO BLANCO</t>
  </si>
  <si>
    <t>N.31251 MARIA ORTEGA</t>
  </si>
  <si>
    <t>N.31253 VIDAL LEGUIZAMON</t>
  </si>
  <si>
    <t>N.31252 FREDY PARRA</t>
  </si>
  <si>
    <t>N.31254  LIBARDO HERNANDEZ</t>
  </si>
  <si>
    <t>N.31255 JUAN DE JESUS RUEDA</t>
  </si>
  <si>
    <t>N.31258 JOSE NAVAS</t>
  </si>
  <si>
    <t>N.31257 YANET LIEVANO</t>
  </si>
  <si>
    <t>N.31256 YADIRA GUERRERO</t>
  </si>
  <si>
    <t>N.31259 JORGE VELOSA</t>
  </si>
  <si>
    <t>N.31260 RIGOBERTO MORENO</t>
  </si>
  <si>
    <t>N.31261 SIERVO CARREÑO</t>
  </si>
  <si>
    <t>N.31264  NAPOLEON MARTINEZ</t>
  </si>
  <si>
    <t>N.31263 CONTANTINO</t>
  </si>
  <si>
    <t>N.31262 CARLOS DURAN</t>
  </si>
  <si>
    <t>N.31265 JESUS MEDINA</t>
  </si>
  <si>
    <t>N.31266/67/31268 EDGAR FLOREZ</t>
  </si>
  <si>
    <t>N.31269 FRANCELINA JIMENEZ</t>
  </si>
  <si>
    <t>N.31270/71/31272 DANIEL ESTUPIÑAN</t>
  </si>
  <si>
    <t>N.31276 ANTONIO VALDEZ</t>
  </si>
  <si>
    <t>N.31277 MARIA TARAZONA</t>
  </si>
  <si>
    <t>N.31278 MARCOS GARCIA</t>
  </si>
  <si>
    <t>N.31279 BIANY ALVAREZ</t>
  </si>
  <si>
    <t>N.31280/81/31282  GONZALO CONTRERAS</t>
  </si>
  <si>
    <t>N.31283 SAMUEL SARMIENTO</t>
  </si>
  <si>
    <t>N.31284 NEFTALY  ARIZA</t>
  </si>
  <si>
    <t>N.31285  URBANO COLMENARES</t>
  </si>
  <si>
    <t>N.31286 PEDRO PEREZ</t>
  </si>
  <si>
    <t>N.31287   GONZALO JIMENEZ</t>
  </si>
  <si>
    <t>N.31288 MARTHA DE LAOS</t>
  </si>
  <si>
    <t>N.31289 YANET GAMES</t>
  </si>
  <si>
    <t>N.31292 JOSE MARIA CHIA</t>
  </si>
  <si>
    <t>N. 31291 LUIS ALFREDO GARCIA</t>
  </si>
  <si>
    <t>N. 31290  LORENZO RAMOS</t>
  </si>
  <si>
    <t>N.31293 LUIS CACERES</t>
  </si>
  <si>
    <t>N.31294  ERASMO MARTINEZ</t>
  </si>
  <si>
    <t>N.31295  SHIRLEY  SAENZ</t>
  </si>
  <si>
    <t>N.31296 ALBERTO SALAZAR</t>
  </si>
  <si>
    <t>N.31297/98/31299/00/31301</t>
  </si>
  <si>
    <t>N.31305 EDGAR HERNANDEZ</t>
  </si>
  <si>
    <t>N.31303/04  GILBERTO MANRIQUE</t>
  </si>
  <si>
    <t>N.31302 ANA SOCORRO</t>
  </si>
  <si>
    <t>N.31308/09 LUIS ALBERTO FLOREZ</t>
  </si>
  <si>
    <t>N.31307  JHON CADENA</t>
  </si>
  <si>
    <t>N.31306 WILLIAM ESTEVAN</t>
  </si>
  <si>
    <t>N.31312/13/31314 CIRO ALFONSO ROSO</t>
  </si>
  <si>
    <t>N.31311  ANA LUCIA ARIAS</t>
  </si>
  <si>
    <t>N.31310 JORGE MARTINEZ</t>
  </si>
  <si>
    <t>N.31316 ISIDRO SANVOVAL</t>
  </si>
  <si>
    <t>N.31317 MARIA SOTTO</t>
  </si>
  <si>
    <t>N. 31318 JOSE NEBARDO</t>
  </si>
  <si>
    <t>N.31320/21 JUAN GUERRERO</t>
  </si>
  <si>
    <t>N.31322 JESUS CAÑIZALEZ</t>
  </si>
  <si>
    <t>N.31323  GABRIEL JAIMES</t>
  </si>
  <si>
    <t>N.31324  PILAR NIÑO</t>
  </si>
  <si>
    <t>N.31325 CAROLINA CELIZ</t>
  </si>
  <si>
    <t>N.31326/27  ELIECER PINTO</t>
  </si>
  <si>
    <t>N.31328 LAURA MENDOZA</t>
  </si>
  <si>
    <t>N.31329 RICARDO OREJARENA</t>
  </si>
  <si>
    <t>N.31332/33  ANDRES MORGADO</t>
  </si>
  <si>
    <t>N.31331 ANDRES MORGADO</t>
  </si>
  <si>
    <t>N.31330 ALVARO PEREZ</t>
  </si>
  <si>
    <t>N.31334 PABLO SUAREZ</t>
  </si>
  <si>
    <t>N.31335/36/31337 MIGUEL ANGEL PINTO</t>
  </si>
  <si>
    <t>N.31338 JOSE MORA</t>
  </si>
  <si>
    <t>N.31339 REYNALDO FRIAS</t>
  </si>
  <si>
    <t>N.31340 ARGEMIRO PEDRAZA</t>
  </si>
  <si>
    <t>N.31341 MARIA  DIAZ</t>
  </si>
  <si>
    <t>N.31342JOHAN MUÑOZ</t>
  </si>
  <si>
    <t>N.31344/45 NELSON MORENO</t>
  </si>
  <si>
    <t>N.31346 MARIO MEJIA</t>
  </si>
  <si>
    <t>N.31348 WILSON MORENO</t>
  </si>
  <si>
    <t>N.31347 LUIS FRANCISCO</t>
  </si>
  <si>
    <t>N.31355 DAVID MAHECHA</t>
  </si>
  <si>
    <t>N.31354  CRISTOBAL</t>
  </si>
  <si>
    <t>N.31353 NESTOR JACINTO</t>
  </si>
  <si>
    <t>N.31352 WILLIAM ESTEVAN</t>
  </si>
  <si>
    <t>NOVIEM/15/16</t>
  </si>
  <si>
    <t xml:space="preserve">N. 31350 RODRIGO BLANCO </t>
  </si>
  <si>
    <t xml:space="preserve">N. 31351 RODRIGO BLANCO </t>
  </si>
  <si>
    <t>N. 31356/57 ALFREDO ORDOÑEZ</t>
  </si>
  <si>
    <t>N. 31358/59/60 FLOR DE MARIA MARIN</t>
  </si>
  <si>
    <t xml:space="preserve">N. 31361 PEDRO VILLAMIZAR </t>
  </si>
  <si>
    <t>N.31362 PEDRO VILLAMIZAR</t>
  </si>
  <si>
    <t xml:space="preserve">N. 31363 EDELMIRA MORA </t>
  </si>
  <si>
    <t xml:space="preserve">N. 31364 ALEJANDRO VEGA </t>
  </si>
  <si>
    <t>FREDY ELEUTERIO CANCELO LETRA</t>
  </si>
  <si>
    <t>RETIRO PARA CAJA CHEQUE N. KX110964</t>
  </si>
  <si>
    <t>RETIRO PARA CAJA CHEQUE N. KZO53111(CLAUDIA PRESTO)</t>
  </si>
  <si>
    <t xml:space="preserve"> PRACTICES GLADIZ PEREZ</t>
  </si>
  <si>
    <t>PRESTAMOS CONSTANTINO SANCHEZ</t>
  </si>
  <si>
    <t>PRESTAMOS HELADIO MARTINEZ</t>
  </si>
  <si>
    <t>N.31248/49/31250 JOSE DEL CARMEN</t>
  </si>
  <si>
    <t>N.31273/74 GABRIEL QUIÑONEZ</t>
  </si>
  <si>
    <t>N. 31275 GRACIELA HERNANDEZ</t>
  </si>
  <si>
    <t>N.31315 ARGEMIRO GOMEZ</t>
  </si>
  <si>
    <t xml:space="preserve">SALDO HERMES PARADA </t>
  </si>
  <si>
    <t xml:space="preserve">DEVOLUCION ALBERTO SALCEDO </t>
  </si>
  <si>
    <t>NOVIEM/16/16</t>
  </si>
  <si>
    <t>PRESTAMOS EVERADO  AMAYA</t>
  </si>
  <si>
    <t>PRESTAMOS  ELIBERTO ORTIZ</t>
  </si>
  <si>
    <t>VENTA DE GANADO</t>
  </si>
  <si>
    <t xml:space="preserve">ARRIENDO </t>
  </si>
  <si>
    <t>EXCEDENTES  NEFER  ANGARITA</t>
  </si>
  <si>
    <t>VENTA  DE CAFÉ</t>
  </si>
  <si>
    <t>N.31365 GABRIEL QUIÑONEZ</t>
  </si>
  <si>
    <t>N.31366 JULIO EDGAR</t>
  </si>
  <si>
    <t>N.31367 MARTHA ORTEGA</t>
  </si>
  <si>
    <t>N.31368 LUDWIN GUERRERO</t>
  </si>
  <si>
    <t>N.31369 ESPERANZA ARDILA</t>
  </si>
  <si>
    <t>N.31370 GILBERTO QUINTERO</t>
  </si>
  <si>
    <t>N.31372 SANDRA MILENA</t>
  </si>
  <si>
    <t>N.31373/74 SANDRA PATRICIA</t>
  </si>
  <si>
    <t xml:space="preserve">DEVOLUCION  </t>
  </si>
  <si>
    <t>PRESTAMOS NEFER ANGARITA</t>
  </si>
  <si>
    <t>N.31376  JOSE ARNOVIZ</t>
  </si>
  <si>
    <t>N.31377 ARNULFO SUAREZ</t>
  </si>
  <si>
    <t xml:space="preserve">N.31378 AGUEDA CASTILLO </t>
  </si>
  <si>
    <t>N.31380/81/31382  IRMA PEDRAZA DE</t>
  </si>
  <si>
    <t>N.31383 ANA DIAZ</t>
  </si>
  <si>
    <t>N.31384 ERGELIO SANDOVAL</t>
  </si>
  <si>
    <t>N.31385 ADELA LIEVANO</t>
  </si>
  <si>
    <t>N.31386 ARTURO SANTAMARIA</t>
  </si>
  <si>
    <t>N.31387 JESUS EDUARDO</t>
  </si>
  <si>
    <t>N.31388 RAMIRO PINZON</t>
  </si>
  <si>
    <t>N.31389 JAIME VALBUENA</t>
  </si>
  <si>
    <t>N.31390 HERMIDEZ LEON</t>
  </si>
  <si>
    <t xml:space="preserve">N.31391 /92 HECTOR  </t>
  </si>
  <si>
    <t>N.31393  REINALDO RINCON</t>
  </si>
  <si>
    <t>N.31394/95 ROBERTO ORTIZ</t>
  </si>
  <si>
    <t>N.31396 MIGUEL PEREZ</t>
  </si>
  <si>
    <t>N.31397/98  GONZALO GARCIA</t>
  </si>
  <si>
    <t>N.31399 OBDULIO CORREA</t>
  </si>
  <si>
    <t>N.31401 JOSEFITO BLANCO</t>
  </si>
  <si>
    <t>N.31402 PEDRO SUAREZ</t>
  </si>
  <si>
    <t>N.31403 JESUS  PABON</t>
  </si>
  <si>
    <t>N.31404 RAMON ORTEGA</t>
  </si>
  <si>
    <t>N.31405/06 MILENA SEQUEDA</t>
  </si>
  <si>
    <t>N.31407  FREDY MORENO</t>
  </si>
  <si>
    <t>N.31408 ORLANDO SANCHEZ</t>
  </si>
  <si>
    <t>N.31409 HELY SILVA</t>
  </si>
  <si>
    <t>N.31410/11  GABRIEL MELENDEZ</t>
  </si>
  <si>
    <t>N.31412/13/31414 JOSE MIGUEL</t>
  </si>
  <si>
    <t>N.31415 JOSE ANTONIO</t>
  </si>
  <si>
    <t>N.31416  YOLANDA MEJIA</t>
  </si>
  <si>
    <t>N.31417/18 VICTOR MANUEL VEGA</t>
  </si>
  <si>
    <t>N.31419 FREDY OLAGO</t>
  </si>
  <si>
    <t>N.31420 CARLOS JULIO</t>
  </si>
  <si>
    <t>N.31424 NELSON GALVIZ</t>
  </si>
  <si>
    <t>N.31429 OVIDIO BASTO</t>
  </si>
  <si>
    <t>N.31430 ESTHELA JAIMES</t>
  </si>
  <si>
    <t>N.31432 YANETH MORA</t>
  </si>
  <si>
    <t>N.31433 JAIME VALENCIA</t>
  </si>
  <si>
    <t>N.31434 / 35  ANA MERCEDES VDA</t>
  </si>
  <si>
    <t>N.31436 LUIS ALBERTO PEÑA</t>
  </si>
  <si>
    <t>N.31437 ISOLINA MORENO</t>
  </si>
  <si>
    <t>N.31438 CARLOS MANUEL</t>
  </si>
  <si>
    <t>N.31439 NATIVIDAD ACEROS</t>
  </si>
  <si>
    <t>N.31440 JAIME ASCANIO</t>
  </si>
  <si>
    <t>N.31441 DIANA MORANTES</t>
  </si>
  <si>
    <t>N.31442 EFERSON BASTOS</t>
  </si>
  <si>
    <t>N.31443 SAMUEL CRISTANCHO</t>
  </si>
  <si>
    <t>N.31444 JESUS MORENO</t>
  </si>
  <si>
    <t>N.31445/46 WILSON DELGADO</t>
  </si>
  <si>
    <t>N.3144/748 JUANDE DIOS PINZON</t>
  </si>
  <si>
    <t>N.31449 MARIA ARIAS</t>
  </si>
  <si>
    <t>N.31450 OSWALDO GARCIA</t>
  </si>
  <si>
    <t>N.31425/26 ALFREDO MANTILLA</t>
  </si>
  <si>
    <t>N.31451/52/31453/54 GONZALO PABON</t>
  </si>
  <si>
    <t>N.31455 ARQUIMEDEZ HIGUERA</t>
  </si>
  <si>
    <t>N.31456 HERVIN GELVEZ</t>
  </si>
  <si>
    <t>N.31457 GENDERSON SILVA</t>
  </si>
  <si>
    <t xml:space="preserve">RETIRO PARA CAJA CHEQUE N. 37457/3 </t>
  </si>
  <si>
    <t>N.31460 SEBASTIAN  FERREIRA</t>
  </si>
  <si>
    <t>N.31461 SEBASTIAN FERREIRA</t>
  </si>
  <si>
    <t>N.31462  PASCUAL MORENO</t>
  </si>
  <si>
    <t>N.31463 JUVENAL PINTO</t>
  </si>
  <si>
    <t>N.31458/58 VICENTE GARCIA</t>
  </si>
  <si>
    <t>N.31464 FREDY ELEUTERIO</t>
  </si>
  <si>
    <t>N.31465 JOSE NEBARDO</t>
  </si>
  <si>
    <t>N.31467/68 NUBIA MENDOZA</t>
  </si>
  <si>
    <t>N.31469 JORGE DUARTE</t>
  </si>
  <si>
    <t>N.31470/71 ALIRIO ORDUZ</t>
  </si>
  <si>
    <t>PRESTAMOS YAIRA ADRIANA MORENO</t>
  </si>
  <si>
    <t>PRESTAMOS MARLENE AFANADOR</t>
  </si>
  <si>
    <t>PRESTAMOS OSCAR  FERREIRA</t>
  </si>
  <si>
    <t>PRESTAMO FELIX E PLATA</t>
  </si>
  <si>
    <t>N.30275 REYNEL QUINTERO</t>
  </si>
  <si>
    <t>N.31475/76  ADOLFO GARCIA</t>
  </si>
  <si>
    <t>N.31477  EUCLIDES VELASQUEZ</t>
  </si>
  <si>
    <t>PRESTAMOS  EVERARDO AMAYA</t>
  </si>
  <si>
    <t>N.31472 YESID GOMEZ</t>
  </si>
  <si>
    <t>N.31481  HUMBERTO CASTAÑO</t>
  </si>
  <si>
    <t>PRESTAMOS EFRAIN ALMARZAR</t>
  </si>
  <si>
    <t>PRESTAMOS FERNANDO RINCON</t>
  </si>
  <si>
    <t>ABONO EVERARDO AMAYA</t>
  </si>
  <si>
    <t>SONIA ATUESTA ABONO A CUENTA (NOVIE/15/16)</t>
  </si>
  <si>
    <t>SONIA ATUESTA ABONO A CUENTA  (NOVIE/16/16)</t>
  </si>
  <si>
    <t>N. 31483/84 HERNANDO CRUZ</t>
  </si>
  <si>
    <t xml:space="preserve">N. 31485 VARIOS </t>
  </si>
  <si>
    <t xml:space="preserve">N. 31486 VARIOS </t>
  </si>
  <si>
    <t>CANCELADO A NEFER</t>
  </si>
  <si>
    <t>NORA</t>
  </si>
  <si>
    <t>HERNANDO RANGEL (NOVI/11/16)</t>
  </si>
  <si>
    <t>COMPRAS LUIS TELLEZ</t>
  </si>
  <si>
    <t xml:space="preserve">SALDO RODOLFO JOYA </t>
  </si>
  <si>
    <t>NOVIEM/17/16</t>
  </si>
  <si>
    <t>IMPUESTOS</t>
  </si>
  <si>
    <t>ANTICIPOS NACIONAL CHEQUE N. 066138</t>
  </si>
  <si>
    <t>ANTICIPOS NACIONAL CHEQUE N. 066140</t>
  </si>
  <si>
    <t>PRESTAMO GUIMEL JESUS ROJAS</t>
  </si>
  <si>
    <t>PRESTAMO JAVIER MEDINA</t>
  </si>
  <si>
    <t xml:space="preserve">RECIBO LUZ NORTE </t>
  </si>
  <si>
    <t>RECIBO LUZ PINOS</t>
  </si>
  <si>
    <t>RECIBO INTERNET NORTE</t>
  </si>
  <si>
    <t>N. 31192 JAIME VILLAMIZAR</t>
  </si>
  <si>
    <t>N. 31319 MARCOS LANDINEZ</t>
  </si>
  <si>
    <t>N. 31474 MARIO OSORIO</t>
  </si>
  <si>
    <t>N. 31487 CLAUDIO BOHORQUEZ</t>
  </si>
  <si>
    <t>N. 31488-89 FABIAN MORENO</t>
  </si>
  <si>
    <t>N. 31490 RAFAEL PALACIOS</t>
  </si>
  <si>
    <t>N. 31491 ARTURO MANTILLA</t>
  </si>
  <si>
    <t>N. 31492 JOSE PEREZ</t>
  </si>
  <si>
    <t>N. 31493-94 GILBERTO DOMINGUEZ</t>
  </si>
  <si>
    <t>N. 31495-96 JUAN MANUEL</t>
  </si>
  <si>
    <t>N. 31498 ANGEL MARIA</t>
  </si>
  <si>
    <t>N. 31499-500 LUIS JAIMES</t>
  </si>
  <si>
    <t>N. 31501 ASUNCIAN MARIÑO</t>
  </si>
  <si>
    <t>N. 31502-03 MARIO PALOMINO</t>
  </si>
  <si>
    <t>N. 31505 MANUEL PINTO</t>
  </si>
  <si>
    <t>N. 31506-07 HILARIO GOMEZ</t>
  </si>
  <si>
    <t>N. 31509 JORGE ARIAS</t>
  </si>
  <si>
    <t>N. 31510 HECTOR DIAZ</t>
  </si>
  <si>
    <t>N. 31511 NILDO HERNANDEZ</t>
  </si>
  <si>
    <t>N. 31514-15 SILDANA ARROYO</t>
  </si>
  <si>
    <t>N. 31518-19 ELI VILLAMIZAR</t>
  </si>
  <si>
    <t>N. 31520 Julián MONCADA</t>
  </si>
  <si>
    <t>N. 31521 JOSE LUIS ESTEBAN</t>
  </si>
  <si>
    <t>N. 31522 MARINA PABON</t>
  </si>
  <si>
    <t>N. 31523 EDILIA CASTRILLON</t>
  </si>
  <si>
    <t>N. 31524 JUAN VILLAMIZAR</t>
  </si>
  <si>
    <t>N. 31525-26 EFRAIN MORA</t>
  </si>
  <si>
    <t>N. 31527 JESUS JEREZ</t>
  </si>
  <si>
    <t>N. 31528 RAMIRO PRADILLA</t>
  </si>
  <si>
    <t>N. 31529 DOMINGO MANCILLA</t>
  </si>
  <si>
    <t>N. 31530-31 ANDERSON</t>
  </si>
  <si>
    <t>N. 31532 MIGUEL ANGEL PINTO</t>
  </si>
  <si>
    <t>N. 31533 JORGE FIGUEROA</t>
  </si>
  <si>
    <t>N. 31534 LILIA DE FIGUEROA</t>
  </si>
  <si>
    <t>N. 31537 SERGIO RINCON</t>
  </si>
  <si>
    <t>N. 31538 GUIMEL JESUS ROJAS</t>
  </si>
  <si>
    <t>N. 31539 JOHANY ROJAS</t>
  </si>
  <si>
    <t>N. 31540 GONZALO NOVA</t>
  </si>
  <si>
    <t>N. 31541-42 CARLOS LANDAZABAL</t>
  </si>
  <si>
    <t>N. 31543-44 LUIS FERNANDO</t>
  </si>
  <si>
    <t>N. 31545 LISANDRO PORRAS</t>
  </si>
  <si>
    <t>N. 31546 GEORGINA</t>
  </si>
  <si>
    <t>N. 31547 JOSE TINOCO</t>
  </si>
  <si>
    <t>N. 31548 LUIS EDUARDO PULIDO</t>
  </si>
  <si>
    <t>N. 31549-50 MARIO OSORIO</t>
  </si>
  <si>
    <t>N. 31551 SILVESTRE QUIÑONEZ</t>
  </si>
  <si>
    <t>N. 31556 CARLOS ARCINIEGAS</t>
  </si>
  <si>
    <t>N. 31557 MARTA FABIOLA</t>
  </si>
  <si>
    <t>N. 31560 LUIS ALBERTO</t>
  </si>
  <si>
    <t>N. 31561 JAVIER BASTO</t>
  </si>
  <si>
    <t>N. 31562-63 ALBERTO LOPEZ</t>
  </si>
  <si>
    <t>N. 31564-65 NESTOR LAGUADO</t>
  </si>
  <si>
    <t>N. 31566 EDGAR TOSCANO</t>
  </si>
  <si>
    <t>N. 31567 MIGUEL PINTO</t>
  </si>
  <si>
    <t>N. 31569 JORGE ACEVEDO</t>
  </si>
  <si>
    <t>N. 31571 JOSE BANGUERO</t>
  </si>
  <si>
    <t>N. 31573 WILSON PUENTES</t>
  </si>
  <si>
    <t>N. 31576 MANUEL CARDENAS</t>
  </si>
  <si>
    <t>N. 31577 HERVIN GELVEZ</t>
  </si>
  <si>
    <t>PRESTAMO GUSTAVO VASQUEZ</t>
  </si>
  <si>
    <t>CANCELADO PRESTAMO</t>
  </si>
  <si>
    <t>SUELDO PRIMERA QUINCENA SHERLY KARINA</t>
  </si>
  <si>
    <t>SUELDO PRIMERA QUINCENA MARIA DEL PILAR</t>
  </si>
  <si>
    <t>SUELDO PRIMERA QUINCENA ROCIO GOMEZ</t>
  </si>
  <si>
    <t>ARRIENDO PEDRO VALBUENA (APTO 502)</t>
  </si>
  <si>
    <t>FLETES LUIS SANABRIA</t>
  </si>
  <si>
    <t xml:space="preserve">SUELDO PRIMERA QUINCENA JUAN CARLOS PORTO </t>
  </si>
  <si>
    <t>FLETES ANGEL MARIA GELVEZ</t>
  </si>
  <si>
    <t>COMPRA CAFÉ LIBARDO MENDOZA</t>
  </si>
  <si>
    <t>COMPRA CAFÉ SEMISECO</t>
  </si>
  <si>
    <t xml:space="preserve">COMPRA CACAO EN GRANO </t>
  </si>
  <si>
    <t>NOVIEM/18/16</t>
  </si>
  <si>
    <t>ANTICIPO NACIONAL CHEQUE N. 066144</t>
  </si>
  <si>
    <t>CANCELO PRESTAMOS ABDON ARCINIEGAS</t>
  </si>
  <si>
    <t>N. 31553 MARCO TULIO</t>
  </si>
  <si>
    <t>N. 31554-55 MARCO TULIO</t>
  </si>
  <si>
    <t>N. 31574-75 REYNEL QUINTERO</t>
  </si>
  <si>
    <t>N. 31473 OSCAR JULIAN</t>
  </si>
  <si>
    <t>N. 31588 BERNARDO QUIÑONEZ</t>
  </si>
  <si>
    <t>N. 31589-90 HUMBERTO BLANCO</t>
  </si>
  <si>
    <t>N. 31591-92 GRISELDINA REY</t>
  </si>
  <si>
    <t>N. 31593-94 GUIMEL JESUS ROJAS</t>
  </si>
  <si>
    <t>N. 31595-96 HERMIDEZ LEON</t>
  </si>
  <si>
    <t>N. 31597 HERMIDEZ LEON</t>
  </si>
  <si>
    <t>N. 31598 OLGA LUCIA CARREÑO</t>
  </si>
  <si>
    <t>N. 31599 ARTURO OSORIO</t>
  </si>
  <si>
    <t>N. 31600 ALIX BECERRA</t>
  </si>
  <si>
    <t>N. 31601-02 EMILIANO VALBUENA</t>
  </si>
  <si>
    <t>N. 31603-04-05 SAMUEL VANEGAS</t>
  </si>
  <si>
    <t>N. 31606-07 NOLBERTO CHACON</t>
  </si>
  <si>
    <t>N. 31608 JOSE SANGUINO</t>
  </si>
  <si>
    <t>N. 31609 VIDAL DIAZ</t>
  </si>
  <si>
    <t>N. 31610 JOSE SUAREZ</t>
  </si>
  <si>
    <t>N. 31611 GUSTAVO ROJAS</t>
  </si>
  <si>
    <t>N. 31612 ELSA YOLANDA RUEDA</t>
  </si>
  <si>
    <t>N. 31613-14 HERMELINDA</t>
  </si>
  <si>
    <t>N. 31615 PEDRO ALARCON</t>
  </si>
  <si>
    <t>N. 31616 MARIA LUISA REY</t>
  </si>
  <si>
    <t>N. 31618 DUVER ANDRES</t>
  </si>
  <si>
    <t>N. 31619 LUZ MARINA SIERRA</t>
  </si>
  <si>
    <t>N. 31620 TITO MENDOZA</t>
  </si>
  <si>
    <t>N. 31621 KAREN GONZALES</t>
  </si>
  <si>
    <t>N. 31622 RAMIRO CAICEDO</t>
  </si>
  <si>
    <t>N. 31623 GUILLERMO GARCIA</t>
  </si>
  <si>
    <t>N. 31624 HELENA ESTEBAN</t>
  </si>
  <si>
    <t>N. 31625 CELEDONIO MORALES</t>
  </si>
  <si>
    <t>N. 31626-27 ESEQUIEL MANCILLA</t>
  </si>
  <si>
    <t>N. 31628 RUFINO PABON</t>
  </si>
  <si>
    <t>N. 31629-30 RUTH ROJAS</t>
  </si>
  <si>
    <t>N. 31631-32 OMAR BARAJAS</t>
  </si>
  <si>
    <t>N. 31633-34 JORGE SUAREZ</t>
  </si>
  <si>
    <t>N. 31635-36 JUAN BAUTISTA</t>
  </si>
  <si>
    <t>N. 31637 RAMON PUENTES</t>
  </si>
  <si>
    <t>N. 31638 LEONARDO ROJAS</t>
  </si>
  <si>
    <t>N. 31639 OMAR BARAJAS</t>
  </si>
  <si>
    <t>N. 31640 FERNANDO ZARAZA</t>
  </si>
  <si>
    <t>N. 31641 BERTHA GOMEZ</t>
  </si>
  <si>
    <t>N. 31643 MARIANO GOMEZ</t>
  </si>
  <si>
    <t>N. 31644 JAIME VILLAMIZAR</t>
  </si>
  <si>
    <t>N. 31647 ADOLFO BARRERA</t>
  </si>
  <si>
    <t>N. 31648-49 JAVIER HERNANDEZ</t>
  </si>
  <si>
    <t>N. 31650 WILFREDO REY</t>
  </si>
  <si>
    <t>N. 31651-52 DANIEL VILLAMIZAR</t>
  </si>
  <si>
    <t>N. 31653 NORBERTO REY</t>
  </si>
  <si>
    <t>N. 31654 EDGAR FLOREZ</t>
  </si>
  <si>
    <t>N. 31655 JUAN ANTOLINEZ</t>
  </si>
  <si>
    <t>N. 31656-57 MARTA FABIOLA</t>
  </si>
  <si>
    <t>N. 31658 LIBER MORE</t>
  </si>
  <si>
    <t>N. 31659 GERMAN JAIMES</t>
  </si>
  <si>
    <t>N. 31660 HERNANDO MUÑOZ</t>
  </si>
  <si>
    <t>N. 31661 ISMAEL ANAYA</t>
  </si>
  <si>
    <t>N. 31662 LUIS MARIA MEJIA</t>
  </si>
  <si>
    <t>N. 31663-64 LUIS PORRAS</t>
  </si>
  <si>
    <t>N. 31665 OLGA ALVARADO</t>
  </si>
  <si>
    <t>N. 31666 GREGORIO BECERRA</t>
  </si>
  <si>
    <t>N. 31667 PEDRO DELGADO</t>
  </si>
  <si>
    <t>N. 31668 HELENA ARIAS</t>
  </si>
  <si>
    <t>N. 31669-70-71-72 GERMAN JAIMES</t>
  </si>
  <si>
    <t>N. 31673 NELSON MUÑOZ</t>
  </si>
  <si>
    <t>PRESTAMO JOSE ARNOVIZ MARTINEZ</t>
  </si>
  <si>
    <t>N. 31674 ALVARO SUAREZ</t>
  </si>
  <si>
    <t>NOVIEM/19/16</t>
  </si>
  <si>
    <t>SUELDO PRIMERA QUINCENA NOV. RODRIGO FERREIRA</t>
  </si>
  <si>
    <t>PUBLICIDAD</t>
  </si>
  <si>
    <t>SALDO EDUBINA ARIAS</t>
  </si>
  <si>
    <t>PRESTAMO ROBERTO DUARTE</t>
  </si>
  <si>
    <t>EXCEDENTE BERNARDO QUIÑONEZ</t>
  </si>
  <si>
    <t>PAGO TARJETA</t>
  </si>
  <si>
    <t>RETIRO PARA CAJA CHEQUE N. 22924-1</t>
  </si>
  <si>
    <t>N. 31675 SILVERIO VILLAMIZAR</t>
  </si>
  <si>
    <t>N. 31676 ALFREDO GARCIA</t>
  </si>
  <si>
    <t>N. 31677 DIANA DIAZ</t>
  </si>
  <si>
    <t>N. 31678 WILSON MENDOZA</t>
  </si>
  <si>
    <t>N. 31679 JESUS BARRERA</t>
  </si>
  <si>
    <t>N. 31680 ALFONSO MUÑOZ</t>
  </si>
  <si>
    <t xml:space="preserve">N. 31681 FIDEL GUALDRON </t>
  </si>
  <si>
    <t>N. 31682-83 MARGARITA BARRERA</t>
  </si>
  <si>
    <t>N. 31684 PEDRO CALA</t>
  </si>
  <si>
    <t>N. 31685 ALVARO DIAZ</t>
  </si>
  <si>
    <t>N. 31686 EMILIANO VALBUENA</t>
  </si>
  <si>
    <t>N. 31687-88 WILLIAM LIEVANO</t>
  </si>
  <si>
    <t>N. 31689 JOSE MANUEL</t>
  </si>
  <si>
    <t>N. 31690 GERARDO VILLAMIZAR</t>
  </si>
  <si>
    <t>N. 31691-92 EDGAR HERNANDEZ</t>
  </si>
  <si>
    <t>N. 31693 NOHEMI QUIÑONEZ</t>
  </si>
  <si>
    <t>N. 31694 JAVIER VELAZQUEZ</t>
  </si>
  <si>
    <t>N. 31695 ENRIQUE MACHUCA</t>
  </si>
  <si>
    <t>N. 31696 HIGINIO PEREZ</t>
  </si>
  <si>
    <t>N. 31697 PEDRO PEREZ</t>
  </si>
  <si>
    <t>N. 31700 MARIA LUISA OCHOA</t>
  </si>
  <si>
    <t>N. 31701 JORGE GELVEZ</t>
  </si>
  <si>
    <t>N. 31703 ROSA BARAJAS</t>
  </si>
  <si>
    <t>N. 31704 CRISTOBAL</t>
  </si>
  <si>
    <t>N. 31705 MAURICIO GUARIN</t>
  </si>
  <si>
    <t>N. 31706 FLOR LEGUIZAMON</t>
  </si>
  <si>
    <t>N. 31707-08 JULIO VILLAREAL</t>
  </si>
  <si>
    <t>N. 31709 RAUL QUIÑONEZ</t>
  </si>
  <si>
    <t>N. 31710 REYNALDO MEJIA</t>
  </si>
  <si>
    <t>N. 31711 JULIO GARZA</t>
  </si>
  <si>
    <t>N. 31712-13 EVARISTO SEQUEDA</t>
  </si>
  <si>
    <t>N. 31714 JUAN ENRIQUE OCHOA</t>
  </si>
  <si>
    <t>N. 31715 JOSE FERNEY ORTEGA</t>
  </si>
  <si>
    <t>N. 31716-17 TRIUNFO JOSE</t>
  </si>
  <si>
    <t>N. 31718 OSCAR OCHOA</t>
  </si>
  <si>
    <t>N. 31719 JOE CAICEDO</t>
  </si>
  <si>
    <t>N. 31720 JUVENAL TARAZONA</t>
  </si>
  <si>
    <t>N. 31721-22-23 JOSE FERNEY ORTEGA</t>
  </si>
  <si>
    <t>N. 31724 FRANCISCO FERREIRA</t>
  </si>
  <si>
    <t>N. 31725 CARLOS EDUARDO</t>
  </si>
  <si>
    <t>N. 31726 ANGELICA HERNANDEZ</t>
  </si>
  <si>
    <t>N. 31727 JUAN SOLANO</t>
  </si>
  <si>
    <t>N. 31728 ISMAEL LUNA RIVERA</t>
  </si>
  <si>
    <t>N. 31729 BELARMINO</t>
  </si>
  <si>
    <t>N. 31730-31 JESUS PEREZ</t>
  </si>
  <si>
    <t>N. 31732 JORGE VELOSA</t>
  </si>
  <si>
    <t>N. 31733 EVELIO NAVAS</t>
  </si>
  <si>
    <t>N. 31734-35 JOSE FERNANDO</t>
  </si>
  <si>
    <t>N. 31736-37-38-39 MIGUEL ANGEL</t>
  </si>
  <si>
    <t>N. 31740 MAURICIO BLANCO</t>
  </si>
  <si>
    <t>N. 31741 PRIMITIVO LEAL</t>
  </si>
  <si>
    <t>N. 31742-43 HUGO GUERRERO</t>
  </si>
  <si>
    <t>N. 31744 MARISOL SIERRA</t>
  </si>
  <si>
    <t>N. 31745 IGNACIO MORENO</t>
  </si>
  <si>
    <t>N. 31747 NELSON GUERRERO</t>
  </si>
  <si>
    <t>N. 31748 MARGARITA LUNA</t>
  </si>
  <si>
    <t>N. 31749 SERGIO RAMIREZ</t>
  </si>
  <si>
    <t>N. 31750 IVAN ANGARITA</t>
  </si>
  <si>
    <t>N. 31751 ZORIAIDA CAICEDO</t>
  </si>
  <si>
    <t>N. 31752 TEOFILO SUAREZ</t>
  </si>
  <si>
    <t>N. 31753 DAVID CARREÑO</t>
  </si>
  <si>
    <t>N. 31754-55-56-57-58 OLFRAN GUERRERO</t>
  </si>
  <si>
    <t>N. 31759-60 JAVIER BASTO</t>
  </si>
  <si>
    <t>N. 31761 CARLOS EMIRO</t>
  </si>
  <si>
    <t>N. 31762 MILTON FERREIRA</t>
  </si>
  <si>
    <t>N. 31763 CECILIA MARTINEZ</t>
  </si>
  <si>
    <t>N. 31764-65-66 EMELY MARTINEZ</t>
  </si>
  <si>
    <t>N. 31767 MIGUEL ANGEL PINTO</t>
  </si>
  <si>
    <t>N. 31768 JOSE MORENO</t>
  </si>
  <si>
    <t>N. 31769 ISIDORO ACEVEDO</t>
  </si>
  <si>
    <t>N. 31770 VARIOS</t>
  </si>
  <si>
    <t>N. 31771 VARIOS</t>
  </si>
  <si>
    <t>N. 31772 ALBEIRO ORTIZ</t>
  </si>
  <si>
    <t>N. 31773 MARIA GALEANO</t>
  </si>
  <si>
    <t>N. 31774 NERY GUARIN</t>
  </si>
  <si>
    <t>N. 31775 FRANCISCO LOPEZ</t>
  </si>
  <si>
    <t>N. 31778 EDGAR MARTINEZ</t>
  </si>
  <si>
    <t>N. 31779 HERNANDO</t>
  </si>
  <si>
    <t>N. 31780 MARIA ESPINOSA</t>
  </si>
  <si>
    <t>N. 31781 BERNARDO QUIÑONEZ</t>
  </si>
  <si>
    <t>N. 31782 JOSE NEBARDO</t>
  </si>
  <si>
    <t>N. 31783-84 TEOFILO PRADILLA</t>
  </si>
  <si>
    <t>N. 31785 GABRIELA ASCANIO</t>
  </si>
  <si>
    <t>N. 31786 NELSON VERA</t>
  </si>
  <si>
    <t>N. 31787-88 ELIECER PINTO</t>
  </si>
  <si>
    <t>N. 31789 MIGUEL ORTIZ</t>
  </si>
  <si>
    <t>CANCELO PRESTAMO SHERLY KARINA</t>
  </si>
  <si>
    <t>SUELDO PRIMERA QUINCENA NOV. EDINSON ALBERTO</t>
  </si>
  <si>
    <t>SUELDO PRIMERA QUINCENA NOV. EIVER ALEXANDER</t>
  </si>
  <si>
    <t>SUELDO OCT. 24 - NOV. 15 MARLENE</t>
  </si>
  <si>
    <t>SUELDO PRIMERA QUINCENA NOV. JOSE LUIS MENESES</t>
  </si>
  <si>
    <t>SUELDO PRIMERA QUINCENA NOV. YESID EDUARDO</t>
  </si>
  <si>
    <t>CANCELACION CACAO SAUL CORREA</t>
  </si>
  <si>
    <t>COMPRA CAFÉ GERMAN CASTELLANOS</t>
  </si>
  <si>
    <t>COMPRA CACAO MARLON BALLEN</t>
  </si>
  <si>
    <t>DESCARGUES FREDY FERNANDEZ</t>
  </si>
  <si>
    <t>COMPRA DE CAFÉ Y PAGO PRACTICE ISRAEL TARAZONA</t>
  </si>
  <si>
    <t>COMPRA CAFÉ VICTOR CARRILLO</t>
  </si>
  <si>
    <t>COMPRA PASILLA VICTOR CARRILLO</t>
  </si>
  <si>
    <t>DESCARGUE PEDRO LATORRE</t>
  </si>
  <si>
    <t>DESCARGUE FERNANDO RINCON</t>
  </si>
  <si>
    <t>DESCARGUE JAIME VILLAMIZAR</t>
  </si>
  <si>
    <t>DESCARGUE ELIBERTO ORTIZ</t>
  </si>
  <si>
    <t>DESCARGUE EVERARDO AMAYA</t>
  </si>
  <si>
    <t>COMPRA CACAO LIBARDO MENDOZA</t>
  </si>
  <si>
    <t>COMPRA CAFÉ Y CACAO LIBARDO MENDOZA</t>
  </si>
  <si>
    <t>COMPRA CAFÉ NESTOR DIAZ</t>
  </si>
  <si>
    <t>COMPRA CAFÉ NICOLAS ARQUIMEDES</t>
  </si>
  <si>
    <t>ESCALERA PINOS</t>
  </si>
  <si>
    <t>MATERIALES CASA PINOS</t>
  </si>
  <si>
    <t>MATERIALES CASA PINOS (ANTICIPO)</t>
  </si>
  <si>
    <t>N. 31702 GELSON JAIMES</t>
  </si>
  <si>
    <t>N. 31698/31699 RAMIRO REY</t>
  </si>
  <si>
    <t>N. 31791 FABIAN CAMILO</t>
  </si>
  <si>
    <t>N. 31790 ERNESTO DURAN</t>
  </si>
  <si>
    <t>RETIRO PARA CAJA CHEQUE N.22925/3</t>
  </si>
  <si>
    <t xml:space="preserve">JOSE MAURICIO </t>
  </si>
  <si>
    <t>PRESTAMOS CARLOS EMIRO  QUINTERO</t>
  </si>
  <si>
    <t>YORMAN RODRIQUEZ</t>
  </si>
  <si>
    <t>PERGAMINO PRACTICES</t>
  </si>
  <si>
    <t>VENTA DE CAFÉ</t>
  </si>
  <si>
    <t>N.31115  GERARDO  OREJARENA</t>
  </si>
  <si>
    <t>N.31792 DANIEL PEDRAZA</t>
  </si>
  <si>
    <t>N.31800 PEDRO VARGAS</t>
  </si>
  <si>
    <t>N.31801 ROBERTO VILLAMIZAR</t>
  </si>
  <si>
    <t>N.31802 LUIS ANTONIO DIAZ</t>
  </si>
  <si>
    <t>N.31803 OBDULIO CORREA</t>
  </si>
  <si>
    <t xml:space="preserve">N.31804/05 LUIS ALBERTO </t>
  </si>
  <si>
    <t>N.31806 BERNANRDO ROJAS</t>
  </si>
  <si>
    <t>N.31807 ASDRUBAL TARAZONA</t>
  </si>
  <si>
    <t>N.31808 HELADIO HERNANDEZ</t>
  </si>
  <si>
    <t>N.31809 JESUS AFANADOR</t>
  </si>
  <si>
    <t>N.31810 JORGE RODRIGUEZ</t>
  </si>
  <si>
    <t>N.31811/12 CIRO ALFONSO ROSO</t>
  </si>
  <si>
    <t>N.31813/14 MANUEL BERNAL</t>
  </si>
  <si>
    <t>N.31815 ALFONSO VALBUENA</t>
  </si>
  <si>
    <t>N.31816 JULIO DIAZ</t>
  </si>
  <si>
    <t>N.31817/18/31819 YOBANY TRILLOS</t>
  </si>
  <si>
    <t>N.31820 ELIECER ORDOÑEZ</t>
  </si>
  <si>
    <t>N.31821 ISRAEL ROJAS</t>
  </si>
  <si>
    <t>N.31822 EDGAR VELOSA</t>
  </si>
  <si>
    <t>N.31823 ALBERTO RUEDA</t>
  </si>
  <si>
    <t>N.31824 EVANGELISTA OCHOA</t>
  </si>
  <si>
    <t>N.31825  EDUARDO AVELLA</t>
  </si>
  <si>
    <t>N.31826  ALIRIO RUEDA</t>
  </si>
  <si>
    <t>N.31827 JORGE LOZADA</t>
  </si>
  <si>
    <t>N.31828 ARGEMIRO RODRIGUEZ</t>
  </si>
  <si>
    <t>N.31829 ADRIANA ALVAREZ</t>
  </si>
  <si>
    <t>N.31830 RAMIRO PRADILLA</t>
  </si>
  <si>
    <t>N.31831 ISMAEL LOPEZ LASSO</t>
  </si>
  <si>
    <t>N.31832 JOSE NEBARDO</t>
  </si>
  <si>
    <t>N.31833 YAMID ORTIZ</t>
  </si>
  <si>
    <t>N.31834 HERMES LANDAZABAL</t>
  </si>
  <si>
    <t>N.31835 ELSA LOPEZ LOPEZ</t>
  </si>
  <si>
    <t>N.31836/37 MISAEL SANDOVAL</t>
  </si>
  <si>
    <t>N.31838  ISABEL MORA</t>
  </si>
  <si>
    <t>N.31839 ISMAEL CAMACHO</t>
  </si>
  <si>
    <t>N.31840 IRENE ORTIZ</t>
  </si>
  <si>
    <t>N.31841  EDUBIGES GUARIN</t>
  </si>
  <si>
    <t>N.31842/43 AMPARO BLANCO</t>
  </si>
  <si>
    <t>N.31844  JAVIER HERNANDEZ</t>
  </si>
  <si>
    <t>N.31845 SAMUEL CRISTANCHO</t>
  </si>
  <si>
    <t>N.31846 ANTONIO  RUEDA</t>
  </si>
  <si>
    <t>N.31847 GUSTAVO MANTILLA</t>
  </si>
  <si>
    <t>N.31848 SANTIAGO RAMOS</t>
  </si>
  <si>
    <t>N.31849/50 JOSE FERNANDO</t>
  </si>
  <si>
    <t>N.31851 HILARIO GOMEZ</t>
  </si>
  <si>
    <t>N.31852/53 ROSA MENDOZA</t>
  </si>
  <si>
    <t>N.31854 OSCAR CAMACHO</t>
  </si>
  <si>
    <t>N.31855 NEFTALY ARIZA</t>
  </si>
  <si>
    <t>N.31856  OSCAR JULIAN</t>
  </si>
  <si>
    <t>N.31857/58 ZOILA ROSA MORA</t>
  </si>
  <si>
    <t>N.31859 MARINA SUAREZ</t>
  </si>
  <si>
    <t>N.31860 MAURICIO GUARIN</t>
  </si>
  <si>
    <t>N.31861 LUIS MARIA MEJIA</t>
  </si>
  <si>
    <t>N.31862 ANDRES SUAREZ</t>
  </si>
  <si>
    <t>N.31866  ALVARO SANTO</t>
  </si>
  <si>
    <t>N.31867 DONAI DIAZ</t>
  </si>
  <si>
    <t>N.31869 CRISTIAN GOMEZ</t>
  </si>
  <si>
    <t>N.31870 SANTOS ORTEGA</t>
  </si>
  <si>
    <t>N.31871 AGUSTIN CAMACHO</t>
  </si>
  <si>
    <t>N.31872 MANUEL EDUARDO</t>
  </si>
  <si>
    <t>N.31874 EUDORO RIVERO</t>
  </si>
  <si>
    <t>N.31875 MISAEL MONTANEZ</t>
  </si>
  <si>
    <t>N.31877 PABLO VICENTE</t>
  </si>
  <si>
    <t>NOVIEM/21/16</t>
  </si>
  <si>
    <t>N.31878 ELIAS REY</t>
  </si>
  <si>
    <t>N.31883 JAIRO TRASLAVIÑA</t>
  </si>
  <si>
    <t>N.31880/81 WILFREDO REY</t>
  </si>
  <si>
    <t>N.31882 CUSTODIO MACILLA</t>
  </si>
  <si>
    <t>N.31885 GERARDO ROJAS</t>
  </si>
  <si>
    <t>N.31888 TILCIA QUINTERO</t>
  </si>
  <si>
    <t>N.31889 CARLINA RINCON</t>
  </si>
  <si>
    <t>N.31797 PEDRO LOZANO</t>
  </si>
  <si>
    <t>N.31884  RAMIRO DUEÑEZ</t>
  </si>
  <si>
    <t>N.31886 SAUL SOLANO ROJAS</t>
  </si>
  <si>
    <t>N.31887  SAUL SOLANO ROJAS</t>
  </si>
  <si>
    <t>N.31890 GLADYS FLOREZ</t>
  </si>
  <si>
    <t>N.31891 EDGAR HERNANDEZ</t>
  </si>
  <si>
    <t>N.31892  ALVARO PEREZ</t>
  </si>
  <si>
    <t>N.31893 JESUS CASTELLANOS</t>
  </si>
  <si>
    <t>N.31894 ESPERAZA LOPEZ</t>
  </si>
  <si>
    <t>N.31895 LUIS LASO</t>
  </si>
  <si>
    <t>N.31896 JESUS BALLESTEROS</t>
  </si>
  <si>
    <t>N.31897/98 JOSE TARAZONA</t>
  </si>
  <si>
    <t>N.31794/95 VIDAL LEGUIZAMON</t>
  </si>
  <si>
    <t>N.31796 JAIME AMAYA ARIAS</t>
  </si>
  <si>
    <t>N. 31876 MAURICIO GUARIN</t>
  </si>
  <si>
    <t>N. 31902 ALEXANDER SANCHEZ</t>
  </si>
  <si>
    <t>N. 31904 PASCUAL MORENO</t>
  </si>
  <si>
    <t xml:space="preserve">N. 31905 SAMUEL BUENO </t>
  </si>
  <si>
    <t>N. 31906 VARIOS</t>
  </si>
  <si>
    <t xml:space="preserve">N. 31907 VARIOS </t>
  </si>
  <si>
    <t>N. 31908/09 ALVARO SUAREZ</t>
  </si>
  <si>
    <t>N. 28810 HERNANDO</t>
  </si>
  <si>
    <t>RETIRO PARA CAJA CHEQUE N. 22928/4</t>
  </si>
  <si>
    <t>LEASIG ROCIO LONDOÑO</t>
  </si>
  <si>
    <t>RAMIRO REY CANCELO LETRA</t>
  </si>
  <si>
    <t>COMISION MAURICIO VANEGAS</t>
  </si>
  <si>
    <t>PRESTAMO LIBARDO</t>
  </si>
  <si>
    <t>QUINCENA SERGIO ANDRES DURAN RIVERA</t>
  </si>
  <si>
    <t>COMPRAS JOSE PABON</t>
  </si>
  <si>
    <t>PRESTAMO ORLANDO ORTIZ</t>
  </si>
  <si>
    <t>COMPRAS FINCA VILLALUZ</t>
  </si>
  <si>
    <t>NOVIEM/22/16</t>
  </si>
  <si>
    <t>PRESTAMOS  FELIX E PLATA</t>
  </si>
  <si>
    <t>CASTOS POR CAJA</t>
  </si>
  <si>
    <t>N.31910 /11  RAMIRO MANTILLA</t>
  </si>
  <si>
    <t>N.31812 FANY BETANCUR</t>
  </si>
  <si>
    <t>N.31913/14  JENNY MANTILLA</t>
  </si>
  <si>
    <t>N.31915 JESUS ALFONSO</t>
  </si>
  <si>
    <t>N.31916 PRIMITIVO LEAL</t>
  </si>
  <si>
    <t>N.31917 OLINDA CAMACHO</t>
  </si>
  <si>
    <t>N.31918 LUIS FRACISCO</t>
  </si>
  <si>
    <t>N.31919 SERVO CARREÑO</t>
  </si>
  <si>
    <t>N.31920 LUCILA PEREZ</t>
  </si>
  <si>
    <t>N.31921/22 ANDRES AFANADOR</t>
  </si>
  <si>
    <t>N.31925 JACOBO ROBLES</t>
  </si>
  <si>
    <t>N.31927 CLAUDIA GOMEZ</t>
  </si>
  <si>
    <t>N.31928 MARGARITA BARRERA</t>
  </si>
  <si>
    <t>N.31929 FRACISCO LOPEZ</t>
  </si>
  <si>
    <t>N.31930 JESUS BARRERA</t>
  </si>
  <si>
    <t xml:space="preserve">N.31931 LUIS EMILIO </t>
  </si>
  <si>
    <t>N.31932 ANSELMO GARCIA</t>
  </si>
  <si>
    <t>N.31834 MAURICIO GUARIN</t>
  </si>
  <si>
    <t>N.31936 /37 YOMAIRA ANGARITA</t>
  </si>
  <si>
    <t>N.31938 LICETH OCHOA</t>
  </si>
  <si>
    <t>N.31939 JORGE ENRIQUE CRUZ</t>
  </si>
  <si>
    <t>N.31940 WILSON URIBE</t>
  </si>
  <si>
    <t>N.31941 JOAQUIN  MILLAN</t>
  </si>
  <si>
    <t>N.31942 CARLOS LANDAZABAL</t>
  </si>
  <si>
    <t>N.31943 CESAR NIÑO</t>
  </si>
  <si>
    <t>N.31944 GILBERTO DOMINGUEZ</t>
  </si>
  <si>
    <t>N.31945 TOMAS DIETAS NREY</t>
  </si>
  <si>
    <t>N.31946/47 EMERITA PEÑARANDA</t>
  </si>
  <si>
    <t>N.31950 SAUL PABON</t>
  </si>
  <si>
    <t>N.31951 DIDIER TARAZONA</t>
  </si>
  <si>
    <t>N.31952 NELSON TARAZONA</t>
  </si>
  <si>
    <t>N.31953 JOSE BLANCO</t>
  </si>
  <si>
    <t>N.31954 ALFONSO ESPINEL</t>
  </si>
  <si>
    <t>N.31955 ANACLETO ORTIZ</t>
  </si>
  <si>
    <t>N.31956 OSCAR MAURICIO</t>
  </si>
  <si>
    <t>N.31957/58 AGUEDA CASTILLO</t>
  </si>
  <si>
    <t>N.31959/60 DOMINGO ALVAREZ</t>
  </si>
  <si>
    <t>N.31962 RAFAEL VILLAMIZAR</t>
  </si>
  <si>
    <t>N.31963 GLORIA RAMIREZ</t>
  </si>
  <si>
    <t>N.31664 PABLO PANTIÑO</t>
  </si>
  <si>
    <t>N.31965 OSCAR GUTIERREZ</t>
  </si>
  <si>
    <t>N.31966 JORGE GARCIA</t>
  </si>
  <si>
    <t>N.31967 NOLBERTO LOPEZ</t>
  </si>
  <si>
    <t>N.31968 IVAN PEREZ</t>
  </si>
  <si>
    <t>N.31969/70 FREDY ELEUTERIO</t>
  </si>
  <si>
    <t>N.31971 FREDDY ELEUTERIO</t>
  </si>
  <si>
    <t>N.31972 MARIA DIAZ</t>
  </si>
  <si>
    <t>N.31973 CARMEN ROSA</t>
  </si>
  <si>
    <t>N.31974 JAVIER VALAZQUEZ</t>
  </si>
  <si>
    <t xml:space="preserve">N.31975 EVARISTO VELASQUEZ </t>
  </si>
  <si>
    <t>N.31976 GILBERTO MANRIQUE</t>
  </si>
  <si>
    <t>N.31977 ABEL PICON</t>
  </si>
  <si>
    <t>N.31978 CARLOS ARCINIEGAS</t>
  </si>
  <si>
    <t>N.31979 JOSE APARICIO</t>
  </si>
  <si>
    <t>N.31980 SALOMON GUTERREZ</t>
  </si>
  <si>
    <t>N.31981/82  OTONIEL RODRIGUEZ</t>
  </si>
  <si>
    <t>N.31984 OMAR ARDILA</t>
  </si>
  <si>
    <t>N.31985  JOSE PINILLA</t>
  </si>
  <si>
    <t>N.31986 MARIA TERESA</t>
  </si>
  <si>
    <t>N.31989 LUIS IGNACIO PARRA</t>
  </si>
  <si>
    <t>N.31991/92 JACINTO HERREÑO</t>
  </si>
  <si>
    <t>N.31999 REYNALDO CAMACHO</t>
  </si>
  <si>
    <t>N.32000 MAURICIO GUARIN</t>
  </si>
  <si>
    <t>N.32001/02   FRANCISCO JAVIER</t>
  </si>
  <si>
    <t>RETIRO PARA CAJA CHEQUE N. 22931/0</t>
  </si>
  <si>
    <t>ESSA CLL 28 16 14</t>
  </si>
  <si>
    <t>N.32003 PASTOR HERNANDEZ</t>
  </si>
  <si>
    <t>N.32004 REYNALDO FAJARDO</t>
  </si>
  <si>
    <t>N.32006/7 ORLANDO MERCHAN</t>
  </si>
  <si>
    <t>N.32005 CARLOS PICON</t>
  </si>
  <si>
    <t>PRESTAMOS CARLOS CAMARGO</t>
  </si>
  <si>
    <t>PRESTAMOS ELIDA ROJAS</t>
  </si>
  <si>
    <t>RETIRO PARA CAJA CHEQUE N.22932/4</t>
  </si>
  <si>
    <t>N.32011/12 JAIRO RUIZ</t>
  </si>
  <si>
    <t>N.32016 CLAUDIA GOMEZ</t>
  </si>
  <si>
    <t xml:space="preserve">N. 32013 VARIOS </t>
  </si>
  <si>
    <t>SERVICIO DE AGUA CRA 15 #4-47</t>
  </si>
  <si>
    <t>TELEBUCARAMANGA (6303428)</t>
  </si>
  <si>
    <t xml:space="preserve">PRESTAMOS SONIA ATUEZTA ABONO A CUENTA </t>
  </si>
  <si>
    <t>SONIA ATUESTA ABONO A CUENTA (NOVI/21/16)</t>
  </si>
  <si>
    <t xml:space="preserve">RECIBO DE JORGE </t>
  </si>
  <si>
    <t>NOVIEM/23/16</t>
  </si>
  <si>
    <t xml:space="preserve">RETIRO PARA CAJA CHEQUE N. 066159 </t>
  </si>
  <si>
    <t>RETIRO PARA CAJA CHEQUE N. 066158</t>
  </si>
  <si>
    <t>COMPRA DE CAFÉ NOE CORTEZ</t>
  </si>
  <si>
    <t>RECIBO CLARO</t>
  </si>
  <si>
    <t>PAGO DE SERVICIOS</t>
  </si>
  <si>
    <t>VENTA DE CAFÉ PILAO</t>
  </si>
  <si>
    <t>PAGO PRACTICE ISAAC RICO</t>
  </si>
  <si>
    <t>N. 27240-41-28893 ZOILO VILLAMIZAR</t>
  </si>
  <si>
    <t>N. 31196-97 EDGAR RICO</t>
  </si>
  <si>
    <t>N. 31994 YESID GOMEZ</t>
  </si>
  <si>
    <t>N. 31996 ARQUIMEDEZ HIGUERA</t>
  </si>
  <si>
    <t>N. 32021 JAIME BARAJAS</t>
  </si>
  <si>
    <t>N. 32022 ANGEL MARIA</t>
  </si>
  <si>
    <t>N. 32023 SERGIO RINCON</t>
  </si>
  <si>
    <t>N. 32024 JUVENAL TARAZONA</t>
  </si>
  <si>
    <t>N. 32025 JOSE FERNEY ORTEGA</t>
  </si>
  <si>
    <t>N. 32026 JUAN ENRIQUE OCHOA</t>
  </si>
  <si>
    <t>N. 32027-28 NERY GUARIN</t>
  </si>
  <si>
    <t>N. 32029 DEMETRIO PINEDA</t>
  </si>
  <si>
    <t>N. 32032 RAUL RIVERO</t>
  </si>
  <si>
    <t>N. 32033-34 CARLOS DURAN</t>
  </si>
  <si>
    <t>N. 32035 ABEL CABALLERO</t>
  </si>
  <si>
    <t>N. 32036 DIEGO RODRIGUEZ</t>
  </si>
  <si>
    <t>N. 32037 DIANA DIAZ</t>
  </si>
  <si>
    <t>N. 32038 BEATRIZ MORALES</t>
  </si>
  <si>
    <t>N. 32039 LETICIA GUERRERO</t>
  </si>
  <si>
    <t>N. 32040 RAMIRO PINZON</t>
  </si>
  <si>
    <t xml:space="preserve">N. 32041 ISAAC RICO </t>
  </si>
  <si>
    <t>N. 32042 SAUL AMADO</t>
  </si>
  <si>
    <t>N. 32044 LUZ MARY ESTUPIÑAN</t>
  </si>
  <si>
    <t>N. 32045-46 LUCAS MORENO</t>
  </si>
  <si>
    <t>N. 32047 ROSA CABALLERO</t>
  </si>
  <si>
    <t>N. 32048 URBANO COLMENARES</t>
  </si>
  <si>
    <t>N. 32049 SINFOROSO NAVARRO</t>
  </si>
  <si>
    <t>N. 32050 JOSE PITA</t>
  </si>
  <si>
    <t>N. 32051 PRIMITIVO LEAL</t>
  </si>
  <si>
    <t>N. 32053 JESUS EDUARDO</t>
  </si>
  <si>
    <t>N. 32054 JORGE MORALES</t>
  </si>
  <si>
    <t>N. 32055 ORLANDO CABALLERO</t>
  </si>
  <si>
    <t>N. 32056 MARINA GOMEZ</t>
  </si>
  <si>
    <t>N. 32057 LOLA RODRIGUEZ</t>
  </si>
  <si>
    <t>N. 32058 KAREN GONZALES</t>
  </si>
  <si>
    <t>N. 32059 MARIO GOMEZ</t>
  </si>
  <si>
    <t>N. 32060 CARLOS LANDAZABAL</t>
  </si>
  <si>
    <t>N. 32061 VICTOR MANUEL</t>
  </si>
  <si>
    <t>N. 32062 RAMIRO LEON</t>
  </si>
  <si>
    <t>N. 32063 JOSE SUAREZ</t>
  </si>
  <si>
    <t>N. 32064 OBDULIO RODRIGUEZ</t>
  </si>
  <si>
    <t>N. 32065 ELISABETH RODRIGUEZ</t>
  </si>
  <si>
    <t>N. 32067 PEDRO OSORIO</t>
  </si>
  <si>
    <t>N. 32072 RONAL ORTEGA</t>
  </si>
  <si>
    <t>N. 32073-74 ARQUIMEDEZ HIGUERA</t>
  </si>
  <si>
    <t>N. 32077-78-79 ANSELMO FLOREZ</t>
  </si>
  <si>
    <t>N. 32080-81 HERIBERTO</t>
  </si>
  <si>
    <t>N. 32082-83 DIOGENES SEQUEDA</t>
  </si>
  <si>
    <t>N. 32084 ARGEMIRO GOMEZ</t>
  </si>
  <si>
    <t>N. 32085-86-87 NUBIA MENDOZA</t>
  </si>
  <si>
    <t>N. 32088 FLOR MENDOZA</t>
  </si>
  <si>
    <t>N. 32089-90 LUIS BAUITISTA</t>
  </si>
  <si>
    <t>N. 32091-92 ANA DOLORES CALVO</t>
  </si>
  <si>
    <t>COMPRA DE CHUZO Y MALLAS</t>
  </si>
  <si>
    <t>N. 32093 JOHAN SARMIENTO</t>
  </si>
  <si>
    <t>FLETES NEFER ANGARITA</t>
  </si>
  <si>
    <t>DESCARGUE NEFER ANGARITA</t>
  </si>
  <si>
    <t>COMPRA DAFE Y CACAO HERMANAS</t>
  </si>
  <si>
    <t>COMPRA CACAO LUIS TELLEZ</t>
  </si>
  <si>
    <t>COMPRA CACAO CAMILO USECHE</t>
  </si>
  <si>
    <t>COMPRA CACAO GILBERTO RINCON</t>
  </si>
  <si>
    <t>COMPRA CACAO FREDY MORENO</t>
  </si>
  <si>
    <t>COMPRA CACAOORLANDO SANCHEZ</t>
  </si>
  <si>
    <t>COMPRA CACAO JIMMY ROJAS</t>
  </si>
  <si>
    <t>OBLIGACION N. 2910089703</t>
  </si>
  <si>
    <t>RECIBO PDTE JORGE</t>
  </si>
  <si>
    <t>RECIBOS</t>
  </si>
  <si>
    <t>ANTICIPO SEBASTIAN FERREIRA</t>
  </si>
  <si>
    <t>RETIRO PARA CAJA CHEQUE N. KX110967</t>
  </si>
  <si>
    <t>CARLOS CAMARGO</t>
  </si>
  <si>
    <t>NOVIEM/24/16</t>
  </si>
  <si>
    <t>PRESTAMO HERMES PARADA</t>
  </si>
  <si>
    <t>DEPOSITO CARLOS EMIRO QUINTERO</t>
  </si>
  <si>
    <t>PRESTAMO GUSTAVO VELASQUEZ</t>
  </si>
  <si>
    <t>N. 32104 CONSTANTINO</t>
  </si>
  <si>
    <t>N. 32108 ROSALBA LOPEZ</t>
  </si>
  <si>
    <t>N. 32114 ORLANDO DELGADO</t>
  </si>
  <si>
    <t>N. 32115 RUBIELA REY</t>
  </si>
  <si>
    <t>N. 32116-17 EMILANO VALBUENA</t>
  </si>
  <si>
    <t>N. 32118-19-20-21-22-23 JOSE DOLORES ORTIZ</t>
  </si>
  <si>
    <t>N. 32124 OSCAR JULIAN</t>
  </si>
  <si>
    <t>N. 32125-26 MARCOS AVENDAÑO</t>
  </si>
  <si>
    <t>N. 32127 ARTURO OSORIO</t>
  </si>
  <si>
    <t>N. 32128 MERY IBAÑEZ DIAZ</t>
  </si>
  <si>
    <t>N. 32129-30-31 ESPERANZA SANCHEZ</t>
  </si>
  <si>
    <t>N. 32132 HECTOR PEREZ</t>
  </si>
  <si>
    <t>N. 32133-34 CLAUDIO BOHORQUEZ</t>
  </si>
  <si>
    <t>N. 32052 SEBASTIAN FERREIRA</t>
  </si>
  <si>
    <t>N. 32135 PEDRO OROZCO</t>
  </si>
  <si>
    <t>N. 32136 NUBIA PEDRAZA</t>
  </si>
  <si>
    <t>N. 32137 AGUEDA CASTILLO</t>
  </si>
  <si>
    <t>N. 32138 ARNULFO SUAREZ</t>
  </si>
  <si>
    <t>N. 32139 ARNULFO SUAREZ</t>
  </si>
  <si>
    <t>N. 32140 ARNULFO SUAREZ</t>
  </si>
  <si>
    <t>N. 32145 ISNARDO OSMA</t>
  </si>
  <si>
    <t>N. 32146 ALONSO VALBUENA</t>
  </si>
  <si>
    <t>N. 32147 RITO VALBUENA</t>
  </si>
  <si>
    <t>N. 32149 ANGELICA MORALES</t>
  </si>
  <si>
    <t>N. 32150 RAFAEL PALACIOS</t>
  </si>
  <si>
    <t>N. 32152-53 SANDALIO JAIMES</t>
  </si>
  <si>
    <t>N. 32154-55 HERNANDO SUAREZ</t>
  </si>
  <si>
    <t>N. 32156-57 FERMIN MARTINEZ</t>
  </si>
  <si>
    <t>N. 32158 CLAUDIA GOMEZ</t>
  </si>
  <si>
    <t>N. 32159 HERNANDO PABON</t>
  </si>
  <si>
    <t>N. 32160 YANET PABON</t>
  </si>
  <si>
    <t>N. 32141 ALVARO VALBUENA</t>
  </si>
  <si>
    <t>N. 32143-44 VICENTE OCHOA</t>
  </si>
  <si>
    <t>N. 32148 EDINSON VALBUENA</t>
  </si>
  <si>
    <t>N. 32161 ANGEL MARIA</t>
  </si>
  <si>
    <t>N. 32162 EDILIA CARVAJAL</t>
  </si>
  <si>
    <t>N. 32142 EDWIN VALBUENA</t>
  </si>
  <si>
    <t>N. 32163 SAUL PABON</t>
  </si>
  <si>
    <t>N. 32164 JOSE BLANCO</t>
  </si>
  <si>
    <t>N. 32165 BETO ORTEGA</t>
  </si>
  <si>
    <t>N. 32166 LUIS ALFREDO GARCÌA</t>
  </si>
  <si>
    <t>N. 32167 DANY MORA</t>
  </si>
  <si>
    <t>N. 32168 ANDERSON</t>
  </si>
  <si>
    <t>N. 32169 LUIS LARROTA</t>
  </si>
  <si>
    <t>N. 32170 ROSA ELIA CAICEDO</t>
  </si>
  <si>
    <t xml:space="preserve">N. 32171-72 MIGUEL ANGEL </t>
  </si>
  <si>
    <t>N. 32173 ALVARO NOVA</t>
  </si>
  <si>
    <t>N. 32174 MATILDE ORTIZ</t>
  </si>
  <si>
    <t>N. 32175-76 LORENA ESTEBAN</t>
  </si>
  <si>
    <t>N. 32177 PRIMITIVO LEAL</t>
  </si>
  <si>
    <t>N. 32178 JUAN VILLAMIZAR</t>
  </si>
  <si>
    <t>N. 32180 JUAN VILLAMIZAR</t>
  </si>
  <si>
    <t>N. 32181 GREGORIO RUEDA</t>
  </si>
  <si>
    <t>N. 32183 JOHANY ROJAS</t>
  </si>
  <si>
    <t>N. 32189 CARLOS CAMARGO</t>
  </si>
  <si>
    <t>N. 32190-91 MARIO OSORIO</t>
  </si>
  <si>
    <t>N. 32192-93 MARIO OSORIO</t>
  </si>
  <si>
    <t>N. 32195-96 MARIO OSORIO</t>
  </si>
  <si>
    <t>N. 32197-98 GUIMEL JESUS ROJAS</t>
  </si>
  <si>
    <t>N. 32199-200 ELIECER PEDRAZA</t>
  </si>
  <si>
    <t>N. 32201 CRISTOBAL</t>
  </si>
  <si>
    <t>N. 32202 CELSO AMOROCHO</t>
  </si>
  <si>
    <t>N. 32203 JORGE RODRIGUEZ</t>
  </si>
  <si>
    <t>N. 32204 MARIA ARIAS</t>
  </si>
  <si>
    <t>N. 32205 DIANA JAIMES</t>
  </si>
  <si>
    <t>N. 32206 EDELMIRA MORA</t>
  </si>
  <si>
    <t>N. 32207 ALFONSO PEÑA</t>
  </si>
  <si>
    <t>N. 32208 NUMAEL DURAN</t>
  </si>
  <si>
    <t>N. 32209 MANUEL GARCIA</t>
  </si>
  <si>
    <t>N. 32210 JAVIER BASTO</t>
  </si>
  <si>
    <t>N. 32211 NUMAEL SANCHEZ</t>
  </si>
  <si>
    <t>N. 32212 VARIOS</t>
  </si>
  <si>
    <t>N. 32213 VARIOS</t>
  </si>
  <si>
    <t>ABONO RECIBO N. 32185 MILTON HERNANDEZ</t>
  </si>
  <si>
    <t>N. 28966 CESAR OCHOA</t>
  </si>
  <si>
    <t>N. 32217-18 ALFONSO GOMEZ</t>
  </si>
  <si>
    <t>RETIRO PARA CAJA CHEQUE N. 22944-3</t>
  </si>
  <si>
    <t>N. 32220-21 LILIA VARGAS</t>
  </si>
  <si>
    <t>RECIBO PEDRO LATORRE(NOVI/22</t>
  </si>
  <si>
    <t>RECIBO JORGE</t>
  </si>
  <si>
    <t>N. 32186 MILTON HERNANDEZ</t>
  </si>
  <si>
    <t>N. 32219 ELBER ORTEGA</t>
  </si>
  <si>
    <t>N. 32222 PRIMITIVO LEAL</t>
  </si>
  <si>
    <t xml:space="preserve">N. 32223 RAFAEL SEPULVEDA </t>
  </si>
  <si>
    <t xml:space="preserve">N. 32224 JOSE DEL CARMEN </t>
  </si>
  <si>
    <t>N. 32226 ROSA FLOREZ</t>
  </si>
  <si>
    <t xml:space="preserve">N. 32230 ERIKA PAOLA </t>
  </si>
  <si>
    <t xml:space="preserve">PRACTICE LILIA VARGAS </t>
  </si>
  <si>
    <t>CHEQUE N. 066166 NACIONAL</t>
  </si>
  <si>
    <t>ABONO A RECIBO N. 32184 MILTON HERNANDEZ</t>
  </si>
  <si>
    <t xml:space="preserve">COMISION   </t>
  </si>
  <si>
    <t>RAQUEL</t>
  </si>
  <si>
    <t>COMPRA PINTURA CRISTOBAL ROMAN</t>
  </si>
  <si>
    <t>SALDO ESCALERAS DE MARMOL</t>
  </si>
  <si>
    <t>LEGALIZACION DE CRISTOBAL ROMAN</t>
  </si>
  <si>
    <t>RECIBO LATORRE NOV/23/16</t>
  </si>
  <si>
    <t>OSCAR FERREIRA</t>
  </si>
  <si>
    <t>NOVIEM/25/16</t>
  </si>
  <si>
    <t>PRESTAMOS EVERARDO  AMAYA</t>
  </si>
  <si>
    <t>N.32214 OCTAVIO GUERRERO</t>
  </si>
  <si>
    <t>N.32215 LISNEY BAUTISTA</t>
  </si>
  <si>
    <t>N.32216 LISNEY BAUSTA</t>
  </si>
  <si>
    <t>N.32233 HUMBERTO BLANCO</t>
  </si>
  <si>
    <t>N.32231 NELSON TOLOSA</t>
  </si>
  <si>
    <t>N.32234/35 WILMER NIÑO</t>
  </si>
  <si>
    <t>N.32236/37/32238 PAULINA MORENO</t>
  </si>
  <si>
    <t>N.32232 JAIME CASTAÑEDA</t>
  </si>
  <si>
    <t>N.32259 MARGARITA LUNA</t>
  </si>
  <si>
    <t xml:space="preserve">N.32239 /40 EFRAIN MORA </t>
  </si>
  <si>
    <t xml:space="preserve">N.32241/42 NESTOR NIÑO </t>
  </si>
  <si>
    <t>N.32243 JOSE OMAR ORREO</t>
  </si>
  <si>
    <t>N.32244 AGUEDA CASTILLA</t>
  </si>
  <si>
    <t>N.32245 ARNULFO SUAREZ</t>
  </si>
  <si>
    <t>N.32246/47/32248  EMILIANO VALBUENA</t>
  </si>
  <si>
    <t>N.32249 MARTHA DE LA OS</t>
  </si>
  <si>
    <t xml:space="preserve">N.32250 MARTHA ORTEGA </t>
  </si>
  <si>
    <t>N.32251 NELSON CORREA</t>
  </si>
  <si>
    <t xml:space="preserve">N.32252/53 GUSTAVO FAJARDO </t>
  </si>
  <si>
    <t>N.33224/55/32256 BERNARDO QUIÑONEZ</t>
  </si>
  <si>
    <t>N.32257 RAMIRO LOPEZ</t>
  </si>
  <si>
    <t>N.32258 PAULA PEREZ DE</t>
  </si>
  <si>
    <t>N.32260 PRIMITIVO LEAL</t>
  </si>
  <si>
    <t>N.32261 RODOLFO PINEDA</t>
  </si>
  <si>
    <t>N.32262/63 OFELIA HERNANDEZ</t>
  </si>
  <si>
    <t>N.32267/68/70 HILDA ROJAS</t>
  </si>
  <si>
    <t>N.32271 RUPERTO ROA</t>
  </si>
  <si>
    <t>N.32272 SAMUEL SARMIENTO</t>
  </si>
  <si>
    <t>N.32273 ISRAEL AMAYA</t>
  </si>
  <si>
    <t>N.32274 WILSON PUENTES</t>
  </si>
  <si>
    <t>N.32275/76/32277  EDGAR MARTINEZ</t>
  </si>
  <si>
    <t>N.32278  ERNESTO HERRERA</t>
  </si>
  <si>
    <t>N.32279/80 JORGE PICON</t>
  </si>
  <si>
    <t>N.32281/82  CRISTOBAL GOMEZ</t>
  </si>
  <si>
    <t>N.32283/84/32285 PASCUAL SEQUEDA</t>
  </si>
  <si>
    <t>N.32286 GONZALO MANCILLA</t>
  </si>
  <si>
    <t>N.32287 JULIO CESAR</t>
  </si>
  <si>
    <t xml:space="preserve">N.32288 JOSE ESTEBAN </t>
  </si>
  <si>
    <t>N.32289 MOIXES ORTIZ GOMEZ</t>
  </si>
  <si>
    <t>N.32290 CAELOS POCHES</t>
  </si>
  <si>
    <t>N.32291 LUIS JOSE MORA</t>
  </si>
  <si>
    <t>N.32292 ALVARO SANTOS</t>
  </si>
  <si>
    <t>N.32293 JOSE BLANCO</t>
  </si>
  <si>
    <t>N.32294 JULIAN MONCADA</t>
  </si>
  <si>
    <t>N.32295 MATILDE MANTILLA</t>
  </si>
  <si>
    <t>N.32296 BETO ORTEGA</t>
  </si>
  <si>
    <t>N.32297 MARTIN PABON</t>
  </si>
  <si>
    <t>N.32298 FERNANDO</t>
  </si>
  <si>
    <t>N.32299 NELSON BLANCO</t>
  </si>
  <si>
    <t>N.32300  NELSON BLANCO</t>
  </si>
  <si>
    <t>N.32301/02 NELSON BLANCO</t>
  </si>
  <si>
    <t>N.32303/04/32305  JOSE HERNANDEZ</t>
  </si>
  <si>
    <t>N.32306/07/32308 JOSE TARAZONA</t>
  </si>
  <si>
    <t>N.32309 ALEXANDRA PICON</t>
  </si>
  <si>
    <t>N.32310 ALBERTO CARVAJAL</t>
  </si>
  <si>
    <t>N.32311 LUIS MONSALVE</t>
  </si>
  <si>
    <t>N.32312 LUIS FRANCISCO SILVA</t>
  </si>
  <si>
    <t>N.32313 WENDY ROCIO OVALLE</t>
  </si>
  <si>
    <t>N.32314 ELIAS CALDERON</t>
  </si>
  <si>
    <t>N.32315 MANUEL MORENO</t>
  </si>
  <si>
    <t>N.32316 MARIA LEONOR</t>
  </si>
  <si>
    <t>N.32317 JESUS JEREZ</t>
  </si>
  <si>
    <t>N.32318 LUZ MERY LARROTA</t>
  </si>
  <si>
    <t>N.32319 OBET ORTIZ</t>
  </si>
  <si>
    <t>N.32320 JOSEFINA ALVAREZ</t>
  </si>
  <si>
    <t>N.32321 CARLOS RINCON MEZA</t>
  </si>
  <si>
    <t>N.32322 SIERVO CARREÑO</t>
  </si>
  <si>
    <t>N.32323 LUIS MARIA MEJIA</t>
  </si>
  <si>
    <t>N.32324 MARISOL SIERRA</t>
  </si>
  <si>
    <t>N.32325 HERMIDEZ ROSO</t>
  </si>
  <si>
    <t>N.32326 HERMENEGILDO</t>
  </si>
  <si>
    <t>N.32327 ELIAS TORRES</t>
  </si>
  <si>
    <t>N.32328 BERNARDO</t>
  </si>
  <si>
    <t>N.32329 JESUS MEDINA</t>
  </si>
  <si>
    <t>N.32330 WILFREDO REY</t>
  </si>
  <si>
    <t xml:space="preserve">N.32331 WILFREDO REY </t>
  </si>
  <si>
    <t>N.32332 ALFONSO PABON</t>
  </si>
  <si>
    <t>N.32333/34 WILSON PABON</t>
  </si>
  <si>
    <t>N.32335 ELIAS MEDINA</t>
  </si>
  <si>
    <t>N.32336/37 OTONIEL RODRIGUEZ</t>
  </si>
  <si>
    <t>N.32338 RODOLFO HERNANDEZ</t>
  </si>
  <si>
    <t>N.32342/43  LUIS FRANCISCO</t>
  </si>
  <si>
    <t>N.32345 ARGEMIRO PEDRAZA</t>
  </si>
  <si>
    <t>PRESTAMOS MILTON OCHOA</t>
  </si>
  <si>
    <t>N.32339 GERARDO ARCINIEGAS</t>
  </si>
  <si>
    <t xml:space="preserve">N.32107 JAIME VILAMIZAR </t>
  </si>
  <si>
    <t>N.32340/41 BENITO TORRES</t>
  </si>
  <si>
    <t>N.32344 JESUS MORENO</t>
  </si>
  <si>
    <t>N.32346 CLARA MARTINEZ</t>
  </si>
  <si>
    <t>N.32347 ISIDRO SANDOVAL</t>
  </si>
  <si>
    <t xml:space="preserve">GASTOS </t>
  </si>
  <si>
    <t xml:space="preserve">PRESTAMOS NEFER ANGARITA </t>
  </si>
  <si>
    <t>PRESTAMOS  CARLOS EMIRO QUINTERO</t>
  </si>
  <si>
    <t xml:space="preserve">RETIRO PARA CAJA CHEQUE N.22948/8 </t>
  </si>
  <si>
    <t>N. 32348 OMAR MATEUS</t>
  </si>
  <si>
    <t>CHEQUES NACIONAL(066174/75/76)</t>
  </si>
  <si>
    <t>GASTOS POR COMISION (LUIS SANABRIA)</t>
  </si>
  <si>
    <t>NOVIEM/26/16</t>
  </si>
  <si>
    <t>RETIRO PARA CAJA CHEQUE N. KX110976</t>
  </si>
  <si>
    <t>ABONO RECIBO N. 32184 MILTON HERNANDEZ</t>
  </si>
  <si>
    <t>N. 32349 WILMER NIÑO</t>
  </si>
  <si>
    <t>N. 32353-54 SILVERIO VILLAMIZAR</t>
  </si>
  <si>
    <t>N. 32355 URBANO COLMENARES</t>
  </si>
  <si>
    <t>N. 32356-57 PABLO ELIAS</t>
  </si>
  <si>
    <t>N. 32358 JESUS SILVA</t>
  </si>
  <si>
    <t xml:space="preserve">N. 32359 FIDEL GUALDRON </t>
  </si>
  <si>
    <t>N. 32360 CARMEN ROSA NIÑO</t>
  </si>
  <si>
    <t>N. 32361 JOSE DEL CARMEN</t>
  </si>
  <si>
    <t>N. 32362 RAMIRO CHANAGA</t>
  </si>
  <si>
    <t>N. 32363 CRISTOBAL</t>
  </si>
  <si>
    <t>N. 32364-65 FLORALBA</t>
  </si>
  <si>
    <t>N. 32366 ANGEL CALDERON</t>
  </si>
  <si>
    <t>N. 32367-68 RUBEN MATEUS</t>
  </si>
  <si>
    <t>N. 32369-70 ADOLFO BARRERA</t>
  </si>
  <si>
    <t>N. 32371-72 SAUL RUEDA</t>
  </si>
  <si>
    <t>N. 32373 SALMUEL ALVAREZ</t>
  </si>
  <si>
    <t>N. 32374 OFELIA ALVAREZ</t>
  </si>
  <si>
    <t>N. 32375 CLAUDIA LOPEZ</t>
  </si>
  <si>
    <t>N. 32376 ISAIAS ALVAREZ</t>
  </si>
  <si>
    <t>N. 32377-78 MARIA SILVA</t>
  </si>
  <si>
    <t>N. 32379 ARNULFO BLANCO</t>
  </si>
  <si>
    <t>N. 32380 LEONOR LOPEZ LOPEZ</t>
  </si>
  <si>
    <t>N. 32381 JOAQUIN GUERRERO</t>
  </si>
  <si>
    <t>N. 32382 JAVIER BASTO</t>
  </si>
  <si>
    <t>N. 32383-84 NAYIBE FLOREZ</t>
  </si>
  <si>
    <t>N. 32385-86-87 JUAN CARLOS ARAQUE</t>
  </si>
  <si>
    <t>N. 32389 ALFONSO HERNANDEZ</t>
  </si>
  <si>
    <t>N. 32390 JOSE IGNACIO BLANCO</t>
  </si>
  <si>
    <t>N. 32391 PEDRO PABON</t>
  </si>
  <si>
    <t>N. 32392 ARGEMIRO BLANCO</t>
  </si>
  <si>
    <t>N. 32393 JORGE ARIAS</t>
  </si>
  <si>
    <t>N. 32394 LUIS EMILIO</t>
  </si>
  <si>
    <t>N. 32395 JULIO GARZA</t>
  </si>
  <si>
    <t>N. 32396 HUMBERTO PRADA</t>
  </si>
  <si>
    <t>N. 32397-98 JOSE MANUEL</t>
  </si>
  <si>
    <t>N. 32399 ELIECER DIAZ SUAREZ</t>
  </si>
  <si>
    <t>N. 32400 GERARDO VILLAMIZAR</t>
  </si>
  <si>
    <t>N. 32401 JAIRO MORALES</t>
  </si>
  <si>
    <t>N. 32402 CARLOS EDIL</t>
  </si>
  <si>
    <t>N. 32403 DUQUE JAVIER</t>
  </si>
  <si>
    <t>N. 32404-05-06 MIGUEL ANGEL</t>
  </si>
  <si>
    <t>N. 32407 HENRY FLOREZ</t>
  </si>
  <si>
    <t>N. 32408 GRACIANO ARENIS</t>
  </si>
  <si>
    <t>N. 32409 ISMAEL LOPEZ LASSO</t>
  </si>
  <si>
    <t>N. 32410-11-12 ERASMO MARTINEZ</t>
  </si>
  <si>
    <t>N. 32413-14 RAMON GARCIA</t>
  </si>
  <si>
    <t>N. 32415 JOSE ARCINIEGAS</t>
  </si>
  <si>
    <t>N. 32416-17 NELSON ANGARITA</t>
  </si>
  <si>
    <t>N. 32418 NICOLAS RODRIGUEZ</t>
  </si>
  <si>
    <t>N. 32419 ANIBAL ROJAS</t>
  </si>
  <si>
    <t>N. 32420 ISMAEL ANAYA</t>
  </si>
  <si>
    <t>N. 32421 EDINSON QUIÑONEZ</t>
  </si>
  <si>
    <t>N. 32422 CARLOS CORDERO</t>
  </si>
  <si>
    <t>N. 32423 OLGA SANCHEZ</t>
  </si>
  <si>
    <t>N. 32424 PABLO BOHORQUEZ</t>
  </si>
  <si>
    <t>N. 32425 IVAN PEREZ</t>
  </si>
  <si>
    <t>N. 32426 CARLOS GOYENECHE</t>
  </si>
  <si>
    <t>N. 32427 JOSE NILSON RUEDA</t>
  </si>
  <si>
    <t>N. 32428 HERNANDO FLOREZ</t>
  </si>
  <si>
    <t>N. 32429 ISRAEL SANTANDER</t>
  </si>
  <si>
    <t>N. 32430-31-32-33 VICENTE GARCIA</t>
  </si>
  <si>
    <t>N. 32434-35 EMELY MARTINEZ</t>
  </si>
  <si>
    <t>N. 32436 ISIDRO SEPULVEDA</t>
  </si>
  <si>
    <t>N. 32437 CARLOS MANUEL</t>
  </si>
  <si>
    <t>N. 32441 GONZALO CHAVEZ</t>
  </si>
  <si>
    <t>N. 32442 GONZALO ACHILA</t>
  </si>
  <si>
    <t>N. 32443 PEDRO OSORIO</t>
  </si>
  <si>
    <t>N. 32444 FERNANDO IBAÑEZ</t>
  </si>
  <si>
    <t>N. 32445 MARCOS MORENO</t>
  </si>
  <si>
    <t>N. 32446 JOHANA GARCIA</t>
  </si>
  <si>
    <t>N. 32452 OMAR PABON</t>
  </si>
  <si>
    <t>N. 32453 LUIS ALFONSO</t>
  </si>
  <si>
    <t>N. 32454 GRACILIANO AMADO</t>
  </si>
  <si>
    <t>N. 32455 YORLEVINSON</t>
  </si>
  <si>
    <t>N. 32456 MARIA EMMA PABON</t>
  </si>
  <si>
    <t>N. 32457 PEDRO PABLO</t>
  </si>
  <si>
    <t>N. 32458 HECTOR ORTEGA</t>
  </si>
  <si>
    <t>N. 32459-60 ERNESTO DURAN</t>
  </si>
  <si>
    <t>N. 32461 ORLANDO CUADROS</t>
  </si>
  <si>
    <t>N. 32462 ROSA QUINTERO</t>
  </si>
  <si>
    <t>N. 32463 GILBERTO LEON</t>
  </si>
  <si>
    <t>N. 32464 ASDRUBAL TARAZONA</t>
  </si>
  <si>
    <t>N. 32465 JOSE LUIS MENDEZ</t>
  </si>
  <si>
    <t>N. 32466-67 ELIECER PINTO</t>
  </si>
  <si>
    <t>N. 32468 ELIDO PABON</t>
  </si>
  <si>
    <t>N. 32469 ADONIDES PARADA</t>
  </si>
  <si>
    <t>N. 32470-71 ALVARO VEGA</t>
  </si>
  <si>
    <t>N. 32472 LUIS CARLOS PICON</t>
  </si>
  <si>
    <t>N. 32473 EDGARDO BARROS</t>
  </si>
  <si>
    <t xml:space="preserve">N. 32474 VARIOS </t>
  </si>
  <si>
    <t>N. 32477 JAVIER VELAZQUEZ</t>
  </si>
  <si>
    <t>N. 32388 EDINSON PABON</t>
  </si>
  <si>
    <t>ANTICIPO A CONTRATOS CRISTOBAL RINCON</t>
  </si>
  <si>
    <t>N. 32486 ISRAEL GELVEZ</t>
  </si>
  <si>
    <t>FLETE CLAUDIO GOMEZ</t>
  </si>
  <si>
    <t>PASAJES KARINA DUARTE</t>
  </si>
  <si>
    <t>CAFÉ OSCAR FERREIRA</t>
  </si>
  <si>
    <t>VCOMPRA CAFÉ ENRIQUE VASQUEZ</t>
  </si>
  <si>
    <t>COMPRA CAFÉ MARCO FIDEL COTE</t>
  </si>
  <si>
    <t>COMPRAS</t>
  </si>
  <si>
    <t>ANTICIPO JULIO VESGA</t>
  </si>
  <si>
    <t>PRESTAMO JORGE EDUARDO ORDOÑEZ (NOV 18)</t>
  </si>
  <si>
    <t>FLETES FERNANDO RINCON</t>
  </si>
  <si>
    <t>FLETES ALVARO RANGEL</t>
  </si>
  <si>
    <t>CANCELACION FRAS CARLOS EMIRO QUINTERO</t>
  </si>
  <si>
    <t>PRESTAMO NUMA</t>
  </si>
  <si>
    <t>DEPOSITO JOSE MAURICIO VANEGAS</t>
  </si>
  <si>
    <t>PRESTAMOS PEDRO LATORRE(NOVI/22/16)</t>
  </si>
  <si>
    <t>PEDRO LATORRE(NOVI/25)</t>
  </si>
  <si>
    <t>PEDRO LATORRE(NOVI/23)</t>
  </si>
  <si>
    <t>CHEQUE BANCOLOMBIA</t>
  </si>
  <si>
    <t>PRESTAMOS  CIRON PABON</t>
  </si>
  <si>
    <t>PRESTAMOS PEDRO LATORRE</t>
  </si>
  <si>
    <t>N.32501 ALEJANDRO ARDILA</t>
  </si>
  <si>
    <t>N.32502 BERNARDO QUIÑONEZ</t>
  </si>
  <si>
    <t>N.32503 GABRIEL SILVA</t>
  </si>
  <si>
    <t>N.32505 LUIS FRANCISCO</t>
  </si>
  <si>
    <t>N.32504/06 PEDRO LOZANO</t>
  </si>
  <si>
    <t>N.32507 CARLOS JULIO</t>
  </si>
  <si>
    <t>N.32508 CARLOS JULIO</t>
  </si>
  <si>
    <t>N.32509 MARTHA GUTIERREZ</t>
  </si>
  <si>
    <t>N.32510 VICTOR JULIO BASTOS</t>
  </si>
  <si>
    <t>N.32511 ESPERANZA ARDILA</t>
  </si>
  <si>
    <t>N.32512 RAMIRO PRADILLA</t>
  </si>
  <si>
    <t>N.32516 RAMIRO REY</t>
  </si>
  <si>
    <t>N.32514/15 LUIS PULIDO</t>
  </si>
  <si>
    <t>N.32517/18 MARIA SUAREZ</t>
  </si>
  <si>
    <t>N.32519 TERASA ALARCON</t>
  </si>
  <si>
    <t>N.32520 JORDIN TOLOZA</t>
  </si>
  <si>
    <t>N.32521 JESUS EDUSRDO</t>
  </si>
  <si>
    <t>N.32522 DOMINGA ANTONIA</t>
  </si>
  <si>
    <t>N.32523 CIRO ALFONSO ROSO</t>
  </si>
  <si>
    <t>N.32525 JOSE ALBERTO RUEDA</t>
  </si>
  <si>
    <t>N.32524/26/32527/28  CIRO ALFONSO  ROSO</t>
  </si>
  <si>
    <t>N.32529  GLORIA GARCIA</t>
  </si>
  <si>
    <t>N.32531 JOSE ALIRIO</t>
  </si>
  <si>
    <t xml:space="preserve">N.32530 FERMIN SIERRA </t>
  </si>
  <si>
    <t>N.32532 PABLO CASTILLO</t>
  </si>
  <si>
    <t>N.32533/34  SERGIO LANDAZABAL</t>
  </si>
  <si>
    <t>N.32535/36  HELADIO HERNANDEZ</t>
  </si>
  <si>
    <t>N.32537/38 RAMIRO RUEDA</t>
  </si>
  <si>
    <t>N.32539 LABERTO PARRA</t>
  </si>
  <si>
    <t>N.32540 ROBINSON VEGA</t>
  </si>
  <si>
    <t>N.32541 OFELIA DURAN</t>
  </si>
  <si>
    <t>N.32542/43 ALONSO HERNANDEZ</t>
  </si>
  <si>
    <t>N.32545/46 CLEMENTE BLANCO</t>
  </si>
  <si>
    <t>N.32544 GILDARDO</t>
  </si>
  <si>
    <t>N.32547 JAVIER HERNANDEZ</t>
  </si>
  <si>
    <t>N.32548 EMILIANO ORTEGA</t>
  </si>
  <si>
    <t>N. 32549 ALIRIO HERNANDEZ</t>
  </si>
  <si>
    <t>N.32552 ANDELFO GUERRERO</t>
  </si>
  <si>
    <t>N.32553 MARCOS GARCIA</t>
  </si>
  <si>
    <t>N.32554/55   BLANCA CECILIA</t>
  </si>
  <si>
    <t>N.32557 ERSAIN SEQUEDA</t>
  </si>
  <si>
    <t>N.32556 FELICIANO RODRIGUEZ</t>
  </si>
  <si>
    <t>N.32558/59/32560 ANDRES SUAREZ</t>
  </si>
  <si>
    <t>N.32561 MAURICIO SALAZAR</t>
  </si>
  <si>
    <t>N.32562  GABRIEL SANDOVAL</t>
  </si>
  <si>
    <t>N.32563 JAIMEN PADILLA</t>
  </si>
  <si>
    <t>N.32567 JOSELIN ROJAS</t>
  </si>
  <si>
    <t>N.32568 ANISETO ROJAS</t>
  </si>
  <si>
    <t>N.32569/70  OSCAR ROJAS</t>
  </si>
  <si>
    <t>N.32571 CRISTIAN ROSALES</t>
  </si>
  <si>
    <t>N.32572/73  LUZ MINTA AMADO</t>
  </si>
  <si>
    <t>N.32574 EDINSON QUIÑONEZ</t>
  </si>
  <si>
    <t>N.32575 MARTIN LOPEZ</t>
  </si>
  <si>
    <t>N.32577 ELISABET ARCINIEGAS</t>
  </si>
  <si>
    <t>N.32576 FREDY ELEUTERIO</t>
  </si>
  <si>
    <t>N.32578 HERCILIA NIÑO DE</t>
  </si>
  <si>
    <t>N.32579/80  LUIS FELIPE OLIVARES</t>
  </si>
  <si>
    <t>N.32581 PILAR SERRANO</t>
  </si>
  <si>
    <t>N.32582 LUIS MANTILLA</t>
  </si>
  <si>
    <t>N. 32584/85 JESUS BARRERA</t>
  </si>
  <si>
    <t>N.32583 JORGE MENDOZA</t>
  </si>
  <si>
    <t>N.32586 CARLOS ARDILA</t>
  </si>
  <si>
    <t>N.32588/89 NELLY GOMEZ</t>
  </si>
  <si>
    <t>N.32590 JULIAN PINZON</t>
  </si>
  <si>
    <t>N.32587 OLIVO TOLOSA</t>
  </si>
  <si>
    <t>N.32591 ROSALBA CACERES</t>
  </si>
  <si>
    <t>N.32592 CARLOS ARCINIEGAS</t>
  </si>
  <si>
    <t>N.32593 ALEAN QUINTERO</t>
  </si>
  <si>
    <t>N.32594 ROSA BARAJAS</t>
  </si>
  <si>
    <t>N.32598/99 CLAUDIA GARCIA</t>
  </si>
  <si>
    <t>N.32550/51 HENRY REY</t>
  </si>
  <si>
    <t>N.32600/01 MARIA ALCIRA ACUÑA</t>
  </si>
  <si>
    <t>N.32602 JOSE ALFREDO</t>
  </si>
  <si>
    <t>N.32603/04 ALFREDO FRANCO</t>
  </si>
  <si>
    <t>RETIRO PARA CAJA CHEQUE N. 22960/2</t>
  </si>
  <si>
    <t>N.32605 OSCAR JULIAN</t>
  </si>
  <si>
    <t>N.32606  MILTON FERRRIRA</t>
  </si>
  <si>
    <t>N.32607 MARTHA FUENTES</t>
  </si>
  <si>
    <t>N.32612 NAPOLEON MARTINEZ</t>
  </si>
  <si>
    <t>N.32611 DUBAN BEDOYA</t>
  </si>
  <si>
    <t>N.32610 ELIAS RUEDA</t>
  </si>
  <si>
    <t xml:space="preserve">VENTA DE CACAO </t>
  </si>
  <si>
    <t>PRESTAMOS OSCAR E. RUBIO</t>
  </si>
  <si>
    <t>PRESTAMOS OMAR PABON</t>
  </si>
  <si>
    <t>PRESTAMOS EVERARDO AMAYA</t>
  </si>
  <si>
    <t>RETIRO PARA CAJA CHEQUE N.KX110978</t>
  </si>
  <si>
    <t>PRESTAMOS GERMAN CATELLANOS</t>
  </si>
  <si>
    <t>NOVIEM/28/16</t>
  </si>
  <si>
    <t>PAGO SERVICIO AGUA PINOS</t>
  </si>
  <si>
    <t>PAGO SERVICIO GAS PINOS</t>
  </si>
  <si>
    <t>N. 32614 HERIBERTO GALVIZ</t>
  </si>
  <si>
    <t>MANTENIMIENTO AIRE ACONDICIONADO</t>
  </si>
  <si>
    <t>arqueo</t>
  </si>
  <si>
    <t>SALDO GERMAN CASTELLANOS</t>
  </si>
  <si>
    <t>N.32564/65  SAMIR GUERRERO</t>
  </si>
  <si>
    <t>N.32595 ALEYDA LOPEZ</t>
  </si>
  <si>
    <t>N. 32597 ROSENDO BARON</t>
  </si>
  <si>
    <t>N. 32613 LUIS A. HERNANDEZ</t>
  </si>
  <si>
    <t>COMPRAS MARCO FIDEL SANCHEZ</t>
  </si>
  <si>
    <t>abono cta  PEDRO ARIAS</t>
  </si>
  <si>
    <t>NOVIEM/29/16</t>
  </si>
  <si>
    <t>RETIRO PARA CAJA CHEQUE N.KX110977</t>
  </si>
  <si>
    <t>PAGO BENJAMIN RUEDA</t>
  </si>
  <si>
    <t>N.32615 JOSE GOMEZ</t>
  </si>
  <si>
    <t>N.32618 EDGAR ANACONA</t>
  </si>
  <si>
    <t>N.32619 ISRAEL DIAZ</t>
  </si>
  <si>
    <t>N.32620 JORGE LOZANO</t>
  </si>
  <si>
    <t>N.32621/22 ALVARO LUQUE</t>
  </si>
  <si>
    <t>N.32623/24 LUIS ALBERTO</t>
  </si>
  <si>
    <t>N.32625 HILDA MARIA ORDUZ</t>
  </si>
  <si>
    <t>N.32626/27 JUAN DE DIOS</t>
  </si>
  <si>
    <t>N.32628 SAUL AMADO</t>
  </si>
  <si>
    <t>N.32630 ALFONSO ESTEBAN</t>
  </si>
  <si>
    <t>N.32631 DOMINGA ANTONIA</t>
  </si>
  <si>
    <t>N.32632 OMAR QUINTERO</t>
  </si>
  <si>
    <t>N.32634 ALBERTO SALAZAR</t>
  </si>
  <si>
    <t>N.32633 JOSE DOLORES ORTIZ</t>
  </si>
  <si>
    <t>N.32636 SEVERA GALVIZ OSMA</t>
  </si>
  <si>
    <t>N.32635 GLORIA CARDENAS</t>
  </si>
  <si>
    <t>N.32642 JESUS CAÑIZALES</t>
  </si>
  <si>
    <t>N.32641  SANDRE MILENA</t>
  </si>
  <si>
    <t>N.32644/45 GILBERTO MANRIQUE</t>
  </si>
  <si>
    <t>N.32646 NESTOR JACINTO</t>
  </si>
  <si>
    <t>N.32649/50/32651 MARCOS LANDINEZ</t>
  </si>
  <si>
    <t>N.32653  JAISON ALBEIRO</t>
  </si>
  <si>
    <t>N.32654 ELICER ORDOÑEZ</t>
  </si>
  <si>
    <t>N.32655 FABIO QUIROGA</t>
  </si>
  <si>
    <t>N.32656 CARLOS ARDILA</t>
  </si>
  <si>
    <t>N.32657/58 LUIS EDUARDO JEREZ</t>
  </si>
  <si>
    <t>N.32659/60 ARNULFO SUAREZ</t>
  </si>
  <si>
    <t>N.32661 LUIS DIAZ</t>
  </si>
  <si>
    <t>N.32662  ROSMIRA MANRIQUE</t>
  </si>
  <si>
    <t xml:space="preserve">N.32663 JULIAN PINZON </t>
  </si>
  <si>
    <t>N.32664 EDIER BARON</t>
  </si>
  <si>
    <t>N.32665/66/32667/68 ADOLFO GARAVITO</t>
  </si>
  <si>
    <t xml:space="preserve">N.32669 FERNEY PARDO </t>
  </si>
  <si>
    <t>N.326670 DAVID VARGAS MUÑOZ</t>
  </si>
  <si>
    <t>N.32672  HERMINZO QUIROGA</t>
  </si>
  <si>
    <t>N.32674 NUBIA ARDILA</t>
  </si>
  <si>
    <t>RETIRO PARA CAJA CHEQUE N. KT291395</t>
  </si>
  <si>
    <t>RETIRO PARA CAJA CHEQUE N. KX110979</t>
  </si>
  <si>
    <t>RETIRO PARA CAJA CHEQUE N.22964/7</t>
  </si>
  <si>
    <t>RETIRO PARA CAJA CHEQUE N. 22963/3</t>
  </si>
  <si>
    <t>N.32675 SERGIO CENTENO</t>
  </si>
  <si>
    <t>N.32676 ALONSO LUNA</t>
  </si>
  <si>
    <t>N.32677 HERCILIA CRUZ</t>
  </si>
  <si>
    <t>N.32678 YESID GOMEZ</t>
  </si>
  <si>
    <t>PRESTAMOS MARGARITA</t>
  </si>
  <si>
    <t>PRESTAMOS OSCAR FERREIRA</t>
  </si>
  <si>
    <t>N.32680 ADOLFO HERNANDEZ</t>
  </si>
  <si>
    <t>N.32681 HUGO GOMEZ</t>
  </si>
  <si>
    <t xml:space="preserve">ANTICIPOS </t>
  </si>
  <si>
    <t>PEDRO LATORRE (NOVI/25)</t>
  </si>
  <si>
    <t xml:space="preserve">PRESTAMOS ROBERTO OLAYA </t>
  </si>
  <si>
    <t>PRESTAMOS HERMES PARADA</t>
  </si>
  <si>
    <t>N.32616/17 JENNY MANTILLA</t>
  </si>
  <si>
    <t>N.32647/48 JAIME GUEVARA</t>
  </si>
  <si>
    <t>N.32679 FRANCISCO JAVIER</t>
  </si>
  <si>
    <t>PRESTAMOS  OSCAR FERREIRA</t>
  </si>
  <si>
    <t>N. 32596 DA TITO MONTERIA</t>
  </si>
  <si>
    <t>LIQUIDACION CARLOS CAMARGO</t>
  </si>
  <si>
    <t xml:space="preserve">GASTOS VARIO </t>
  </si>
  <si>
    <t>COMPRA LUIS TELLES</t>
  </si>
  <si>
    <t>FLETE MULA RIONEGRO (ANTIOQUIA)</t>
  </si>
  <si>
    <t>GASTOS SERVICIO PLAYON</t>
  </si>
  <si>
    <t xml:space="preserve">PRESTAMO ROBERTO OLAYA </t>
  </si>
  <si>
    <t>COMPRAS MARIO RANGEL</t>
  </si>
  <si>
    <t xml:space="preserve">ABONO LETRA ISAAC ACELAS </t>
  </si>
  <si>
    <t>GERARDO CAMACHO</t>
  </si>
  <si>
    <t>LA TORRE (NOVI/28/16)</t>
  </si>
  <si>
    <t>NOVIEM/30/16</t>
  </si>
  <si>
    <t>RETIRO PARA CAJA CHEQUE N.22968/1</t>
  </si>
  <si>
    <t>PRESTAMOS  EFRAIN ALMANZAR</t>
  </si>
  <si>
    <t>PRESTAMOS EVERADO AMAYA</t>
  </si>
  <si>
    <t>PRESTAMOS RICAUTE MORALES</t>
  </si>
  <si>
    <t>N.32691 ALVARO JAIMES</t>
  </si>
  <si>
    <t>N.32693 LUIS EDUARDO</t>
  </si>
  <si>
    <t>N.32695 ALEXIS LEON</t>
  </si>
  <si>
    <t>N.32696 MARIA SANCHEZ</t>
  </si>
  <si>
    <t>N.32708 MARIO GARAY</t>
  </si>
  <si>
    <t>N.32707 JOSE ANTONIO</t>
  </si>
  <si>
    <t>N.32712 EDILMA MUÑOZ</t>
  </si>
  <si>
    <t>N.32716 VICTOR PIMIENTO</t>
  </si>
  <si>
    <t>N.32719 FREDY MORENO</t>
  </si>
  <si>
    <t xml:space="preserve">N.32721 LEONIDAS CHAVEZ </t>
  </si>
  <si>
    <t>N.32722 GONZALO ESPINOSA</t>
  </si>
  <si>
    <t>N.32723 ARQUMEDEZ HIGUERA</t>
  </si>
  <si>
    <t>N.32724 CRISTIAN HERNANDEZ</t>
  </si>
  <si>
    <t>N.32726  HERMES ANGARITA</t>
  </si>
  <si>
    <t>N.32728 YANET LIEVANO</t>
  </si>
  <si>
    <t>N.32730 JAVIER RAMIREZ</t>
  </si>
  <si>
    <t>N.32731 GLADYS FLOREZ</t>
  </si>
  <si>
    <t>N.32718 ORLANDO SANCHEZ</t>
  </si>
  <si>
    <t>N.32734 GONZALO GARCIA</t>
  </si>
  <si>
    <t>N.32735 VARIOS</t>
  </si>
  <si>
    <t>N.32736 VARIOS</t>
  </si>
  <si>
    <t>N.32737 ZOILO VILLAMIZAR</t>
  </si>
  <si>
    <t>N.32732 SEBASTIAN FERREIRA</t>
  </si>
  <si>
    <t>N.32733 CARLOS CAMARGO</t>
  </si>
  <si>
    <t>N.32740 EMILIANA CAMACHO</t>
  </si>
  <si>
    <t>RETIRO PARA CAJA CHEQUE N.22969/5</t>
  </si>
  <si>
    <t xml:space="preserve">N.32738 MARIA DIAZ </t>
  </si>
  <si>
    <t>PRESTAMOS SAUL CORREA</t>
  </si>
  <si>
    <t xml:space="preserve"> CHEQUE N.0661489 NACIONAL DE CHOCOLATES</t>
  </si>
  <si>
    <t xml:space="preserve"> CHEQUE N.066188    NACIONAL DE CHOCOLATES</t>
  </si>
  <si>
    <t xml:space="preserve">N. 32692 PRIMITIVO LEAL </t>
  </si>
  <si>
    <t xml:space="preserve">N. 32694 SALOMON OCHOA </t>
  </si>
  <si>
    <t xml:space="preserve">N. 32697/98 ALCIDES ARIAS </t>
  </si>
  <si>
    <t xml:space="preserve">SALDO LIQUIDACION HERMES PARADA </t>
  </si>
  <si>
    <t>N. 32703 FRANCISCO LOPEZ</t>
  </si>
  <si>
    <t xml:space="preserve">N. 32702 RIGOBERTO MORENO </t>
  </si>
  <si>
    <t xml:space="preserve">N. 32704 YADIRA GUERRERO </t>
  </si>
  <si>
    <t xml:space="preserve">N. 32705/32706 JOSE OVIEDO </t>
  </si>
  <si>
    <t xml:space="preserve">N.32709/10/11 MILENA SEQUEDA </t>
  </si>
  <si>
    <t>N.32713/14/15 ENRIQUE SUAREZ</t>
  </si>
  <si>
    <t>N.32717 NOLBERTO LOPEZ</t>
  </si>
  <si>
    <t>N.32741/42 RAMIRO MONSALVE</t>
  </si>
  <si>
    <t xml:space="preserve">CREDITO COMERCIALIZADORA </t>
  </si>
  <si>
    <t xml:space="preserve">SALDO FLETE RIONEGRO ANTIOQUIA </t>
  </si>
  <si>
    <t xml:space="preserve">PRACTICE MAGDALENA FORERO </t>
  </si>
  <si>
    <t xml:space="preserve">N. 32739 GRACIELA MORA </t>
  </si>
  <si>
    <t>N. 32743/44/45 ALVARO VARGAS</t>
  </si>
  <si>
    <t>N. 32746 ALEXANDER SANCHEZ</t>
  </si>
  <si>
    <t>SUELDO PILAR GUTIERREZ</t>
  </si>
  <si>
    <t>SUELDO ROCIO GOMEZ</t>
  </si>
  <si>
    <t xml:space="preserve">SUELDO SHIRLEY KARINA DUARTE </t>
  </si>
  <si>
    <t>SUELDO JOSE LUIS MENESES</t>
  </si>
  <si>
    <t xml:space="preserve">SUELDO JUAN CARLOS PORTE </t>
  </si>
  <si>
    <t>SUELDO EIVER ALEXANDER SUAREZ</t>
  </si>
  <si>
    <t>SUELDO YESID EDUARDO DURAN</t>
  </si>
  <si>
    <t>PRESTAMO CRISTIAN PUENTES</t>
  </si>
  <si>
    <t xml:space="preserve">SAMUEL MORENO CANCELO </t>
  </si>
  <si>
    <t xml:space="preserve">EVERARDO AMAYA </t>
  </si>
  <si>
    <t>EFRAIN ALMANZAR</t>
  </si>
  <si>
    <t>SALDO COMPRA NOE CORTEZ</t>
  </si>
  <si>
    <t>ANTICIPO FLETE FABER ARLEY CANO</t>
  </si>
  <si>
    <t>COMPRAS OSCAR FLOREZ</t>
  </si>
  <si>
    <t>PRESTAMO PEDRO LA TORRE (novie/25/16)</t>
  </si>
  <si>
    <t>PEDRO LATORRE(novi/23/16)</t>
  </si>
  <si>
    <t>DICIEM/01/16</t>
  </si>
  <si>
    <t>PAGO BOLSA</t>
  </si>
  <si>
    <t>PRESTAMO EDUBINA ARIAS</t>
  </si>
  <si>
    <t>N. 32747 JORGE PICON</t>
  </si>
  <si>
    <t>N. 32748 JAVIER HERNANDEZ</t>
  </si>
  <si>
    <t>N. 32749 CLUDIO BOHORQUEZ</t>
  </si>
  <si>
    <t>N. 32750-51 CLAUDIO BOHORQUEZ</t>
  </si>
  <si>
    <t>N. 32752 JOSE MARIA CHIA</t>
  </si>
  <si>
    <t>N. 32753 GUIMEL JESUS ROJAS</t>
  </si>
  <si>
    <t>N. 32755 MARTHA ORTEGA</t>
  </si>
  <si>
    <t>N. 32756 GABRIEL QUIÑONEZ</t>
  </si>
  <si>
    <t>N. 32757-58 RAFAEL PALACIOS</t>
  </si>
  <si>
    <t>N. 32759 RAFAEL PALACIOS</t>
  </si>
  <si>
    <t>N. 32760 GLADIS RUEDA</t>
  </si>
  <si>
    <t>N. 32761 WILSON CAICEDO</t>
  </si>
  <si>
    <t>N. 32762-63 MARIO MANTILLA</t>
  </si>
  <si>
    <t>N. 32764 JESUS ALFONSO</t>
  </si>
  <si>
    <t>N. 32765-66 HUMBERTO VANEGAS</t>
  </si>
  <si>
    <t xml:space="preserve">N. 32767 IRMA PEDRAZA </t>
  </si>
  <si>
    <t>N. 32768-69 EDGARDO BARROS</t>
  </si>
  <si>
    <t>N. 32770 ANGELICA HERNANDEZ</t>
  </si>
  <si>
    <t>N. 32771 CARLOS EDUARDO</t>
  </si>
  <si>
    <t>N. 32772 ISMENIA GARCIA</t>
  </si>
  <si>
    <t>N. 32773 ARNULFO SALCEDO</t>
  </si>
  <si>
    <t>N. 32774 ARNULFO SALCEDO</t>
  </si>
  <si>
    <t>N. 32775 OLFRAN GUERRERO</t>
  </si>
  <si>
    <t>N. 32776-77 PEDRO GARCIA</t>
  </si>
  <si>
    <t>N. 32778-79 WILSON MENDOZA</t>
  </si>
  <si>
    <t>N. 32780 REYNALDO CARRILLO</t>
  </si>
  <si>
    <t>N. 32781 ARGEMIRO GOMEZ</t>
  </si>
  <si>
    <t>N. 32782 JUAN ENRIQUE OCHOA</t>
  </si>
  <si>
    <t>N. 32783 PASCUAL MOTA</t>
  </si>
  <si>
    <t>N. 32784 DIEGO VEGA</t>
  </si>
  <si>
    <t>N. 32785 YANET FONTECHA</t>
  </si>
  <si>
    <t>N. 32786-87-88 ALFREDO MANTILLA</t>
  </si>
  <si>
    <t>N. 32789-90 CARLOS ARDILA</t>
  </si>
  <si>
    <t>N. 32791 EMILIANO ORTEGA</t>
  </si>
  <si>
    <t>N. 32792 JOSE DEMETRIO</t>
  </si>
  <si>
    <t>N. 32793 DIEGO HERNANDEZ</t>
  </si>
  <si>
    <t>N. 32794 JOSE HERNANDEZ</t>
  </si>
  <si>
    <t>N. 32795 LUDY SANCHEZ</t>
  </si>
  <si>
    <t>N. 32801-02-03 GERMAN JAIMES</t>
  </si>
  <si>
    <t>N. 32804 GUIMELJESUS ROJAS</t>
  </si>
  <si>
    <t>N. 32805 AZUCENA HERRERA</t>
  </si>
  <si>
    <t>N. 32806 AGUSTIN CAMACHO</t>
  </si>
  <si>
    <t>N. 32807 WILLIAM LIEVANO</t>
  </si>
  <si>
    <t>N. 32808 MARCOS CASTRO</t>
  </si>
  <si>
    <t>N. 32809 JOSE LUIS VERA</t>
  </si>
  <si>
    <t>N. 32810 RODRIGO RIVERA</t>
  </si>
  <si>
    <t>N. 32811 MISAEL SANDOVAL</t>
  </si>
  <si>
    <t>N. 32812 SILVESTRE QUIÑONEZ</t>
  </si>
  <si>
    <t>N. 32813 ANA JESUS PAEZ</t>
  </si>
  <si>
    <t>N. 32814 DIANA MORA</t>
  </si>
  <si>
    <t>N. 32815 JAIME GOYENECHE</t>
  </si>
  <si>
    <t>N. 32816 MARGARITA LUNA</t>
  </si>
  <si>
    <t>PRESTAMO MILTON HERNANDEZ</t>
  </si>
  <si>
    <t>N. 32817 OMAIRA MENESES</t>
  </si>
  <si>
    <t>N. 32818 CARLOS VILLAMIZAR</t>
  </si>
  <si>
    <t>N. 32819 HERNANDO DIAZ</t>
  </si>
  <si>
    <t>N. 32820 PEDRO SIERRA</t>
  </si>
  <si>
    <t>SALDO ANGEL MARIA GELVEZ</t>
  </si>
  <si>
    <t>RETIRO PARA CAJA CHEQUE N. 066202</t>
  </si>
  <si>
    <t>RETIRO PARA CAJA CHEQUE N. 066203</t>
  </si>
  <si>
    <t>RETIRO PARA CAJA CHEQUE N. 066204</t>
  </si>
  <si>
    <t>N. 32821 JAIRO GUERRERO</t>
  </si>
  <si>
    <t xml:space="preserve">COMISION OSCAR FERREIRA </t>
  </si>
  <si>
    <t>COMPRA CAFÉ Y PASILLA ELIDER ORTEGA</t>
  </si>
  <si>
    <t>COMPRA CAFÉ OSCAR FERREIRA</t>
  </si>
  <si>
    <t>SUELDO SEGUNDA QUINCENA NOV. EDINSON LEMUS</t>
  </si>
  <si>
    <t>SUELDO SEGUNDA QUINCENA NOV. SERGIO ANDRES</t>
  </si>
  <si>
    <t>N. 32822 RAFAEL SEPULVEDA</t>
  </si>
  <si>
    <t>N. 32823 FERNANDO</t>
  </si>
  <si>
    <t>N. 32824 JACINTO DURAN</t>
  </si>
  <si>
    <t>PAGO CELADOR</t>
  </si>
  <si>
    <t>SUELDO SEGUNDA QUINCENA NOV. MARLENE ROJAS</t>
  </si>
  <si>
    <t>ROBERTO OLAYA</t>
  </si>
  <si>
    <t>PEDRO LATORRE(NOVI/30/16</t>
  </si>
  <si>
    <t>PEDRO LATORRE (NOVI/23/16)</t>
  </si>
  <si>
    <t>YA</t>
  </si>
  <si>
    <t>PEDRO LA TORRE (NOVI/28/16)</t>
  </si>
  <si>
    <t>GILBERTO BERNAL</t>
  </si>
  <si>
    <t>ARRIENDO SHIRLEY JOHANA PADILLA</t>
  </si>
  <si>
    <t>DICIEM/02/16</t>
  </si>
  <si>
    <t>ABONO RECIBO N. 32856 RAUL TOZCANO</t>
  </si>
  <si>
    <t>COMPRA CACAO JAHIR GARCIA</t>
  </si>
  <si>
    <t>COMPRA CAFÉ JACINTO DURAN</t>
  </si>
  <si>
    <t>FLETES ELIBERTO ORTIZ</t>
  </si>
  <si>
    <t>SALDO LIQUIDACION ROBERTO OLAYA</t>
  </si>
  <si>
    <t>N. 32837 VICTOR ROSO</t>
  </si>
  <si>
    <t>N. 32838 RITO VALBUENA</t>
  </si>
  <si>
    <t>N. 32839 JESUS MENDOZA</t>
  </si>
  <si>
    <t>N. 32842-43 MARIA LUISA REY</t>
  </si>
  <si>
    <t>N. 32844 HUMBERTO BLANCO</t>
  </si>
  <si>
    <t>N. 32845-46-47 LETICIA GARCIA</t>
  </si>
  <si>
    <t>N. 32848-49 OSCAR GONZALEZ</t>
  </si>
  <si>
    <t>N. 32851 PEDRO CASTELLANOS</t>
  </si>
  <si>
    <t>N. 32852 MARIA LUISA OCHOA</t>
  </si>
  <si>
    <t>N. 32853 ROSA MARIA MENDOZA</t>
  </si>
  <si>
    <t>N. 32854 ARNULFO SUAREZ</t>
  </si>
  <si>
    <t>N. 32855 ALFONSO MUÑOZ</t>
  </si>
  <si>
    <t>N. 32857 MIGUEL CHIA</t>
  </si>
  <si>
    <t>N. 32859 CARLOS ARTURO DIAZ</t>
  </si>
  <si>
    <t>N. 32860 NICOLAS RODRIGUEZ</t>
  </si>
  <si>
    <t>N. 32861-62 NICOLAS RODRIGUEZ</t>
  </si>
  <si>
    <t>N. 32863 YESID SUESCUN</t>
  </si>
  <si>
    <t>N. 32864 ISRAEL AMAYA</t>
  </si>
  <si>
    <t>N. 32865 WILSON RUIZ</t>
  </si>
  <si>
    <t>N. 32866 DOMINGA ANTONIA</t>
  </si>
  <si>
    <t>N. 32867 ISABEL BALAGUERA</t>
  </si>
  <si>
    <t>N. 32868 ALVARO VILLAREAL</t>
  </si>
  <si>
    <t>N. 32869-70-71 CARMEN JULIO</t>
  </si>
  <si>
    <t>N. 32872 JUAN GUTIERREZ</t>
  </si>
  <si>
    <t>N. 32873-74 LAZARO GONZALES</t>
  </si>
  <si>
    <t>N. 32875 MARTHA DE LA OS</t>
  </si>
  <si>
    <t>N. 32876-77 MARIA IDA FLOREZ</t>
  </si>
  <si>
    <t>N. 32878 PRIMITIVO LEAL</t>
  </si>
  <si>
    <t>N. 32879-80-81 ELIAS REY</t>
  </si>
  <si>
    <t>N. 32882 JAIME HERRERA</t>
  </si>
  <si>
    <t>N. 32883 FROILAN LIEVANO</t>
  </si>
  <si>
    <t>N. 32884-85 GILDO GAMBOA</t>
  </si>
  <si>
    <t>N. 32886 MERINA BAUTISTA</t>
  </si>
  <si>
    <t>N. 32887 ANGEL MARIA</t>
  </si>
  <si>
    <t>N. 32890-91 JAIME PINTO</t>
  </si>
  <si>
    <t>N. 32892 RUBEN VELLO</t>
  </si>
  <si>
    <t>N. 32895 DIOGENES SEQUEDA</t>
  </si>
  <si>
    <t>N. 32904 MIGUEL PINTO</t>
  </si>
  <si>
    <t>N. 32905 REYNALDO CHAVEZ</t>
  </si>
  <si>
    <t>N. 32906 SENISE ASTRO</t>
  </si>
  <si>
    <t>N. 32907 WILSON AMOROCHO</t>
  </si>
  <si>
    <t>N. 32908 DONAI DIAZ</t>
  </si>
  <si>
    <t>N. 32916 CARMEN ROSA</t>
  </si>
  <si>
    <t>N. 32917 MIRIAM VILLAMIZAR</t>
  </si>
  <si>
    <t>N. 32918-19-20 JOSE MORA</t>
  </si>
  <si>
    <t>N. 32921 LUIS MARIA MEJIA</t>
  </si>
  <si>
    <t>N. 32922 LUZ MERY LARROTA</t>
  </si>
  <si>
    <t>N. 32923 DOMITILIA SIERRA</t>
  </si>
  <si>
    <t>N. 32897 OMAR OSMA</t>
  </si>
  <si>
    <t>N. 32898-99 ELIAS MEDINA</t>
  </si>
  <si>
    <t>N. 32900-01 NORBERTO REY</t>
  </si>
  <si>
    <t>N. 32902 WILSON PABON</t>
  </si>
  <si>
    <t>RETIRO PARA CAJA CHEQUE N. 22975-2</t>
  </si>
  <si>
    <t>ABONO FACTURA N. 31031 LISNEY BAUTISTA</t>
  </si>
  <si>
    <t>N. 32858-89 JAIME VILLAMIZAR</t>
  </si>
  <si>
    <t xml:space="preserve">N. 32850 NESTOR FIALLO </t>
  </si>
  <si>
    <t xml:space="preserve">N. 32896 ALONSO SAAVEDRA </t>
  </si>
  <si>
    <t>N. 32924 ESTHELA JAIMES</t>
  </si>
  <si>
    <t xml:space="preserve">N. 32925/26 MARIO OSORIO </t>
  </si>
  <si>
    <t>N. 32927 FRANCISCO LOPEZ</t>
  </si>
  <si>
    <t>N. 32929 HERNANDO IBAÑEZ</t>
  </si>
  <si>
    <t>RETIRO PARA CAJA CHEQUE N. 110992</t>
  </si>
  <si>
    <t>PRESTAMO  NESTOR NIÑO</t>
  </si>
  <si>
    <t>RECIBO PEDRO NOVI/23</t>
  </si>
  <si>
    <t>RECIBO PEDRO NOVI/28/16</t>
  </si>
  <si>
    <t>RECIBO PEDRO  NOVI/30/16</t>
  </si>
  <si>
    <t xml:space="preserve">ANTICIPO NEFER ANGARITA </t>
  </si>
  <si>
    <t xml:space="preserve">RECIBOS VARIOS </t>
  </si>
  <si>
    <t>SALDO RECIBO N. 32800 CRISTIAN PUENTES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</si>
</sst>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17" fontId="2" fillId="0" borderId="1" xfId="0" applyNumberFormat="1" applyFont="1" applyFill="1" applyBorder="1"/>
    <xf numFmtId="0" fontId="0" fillId="0" borderId="1" xfId="0" applyBorder="1"/>
    <xf numFmtId="43" fontId="0" fillId="2" borderId="1" xfId="1" applyFont="1" applyFill="1" applyBorder="1"/>
    <xf numFmtId="0" fontId="2" fillId="0" borderId="1" xfId="0" applyFont="1" applyBorder="1"/>
    <xf numFmtId="43" fontId="0" fillId="0" borderId="1" xfId="1" applyFont="1" applyBorder="1"/>
    <xf numFmtId="0" fontId="0" fillId="0" borderId="1" xfId="0" applyFill="1" applyBorder="1"/>
    <xf numFmtId="43" fontId="0" fillId="0" borderId="1" xfId="1" applyFont="1" applyFill="1" applyBorder="1"/>
    <xf numFmtId="0" fontId="3" fillId="0" borderId="1" xfId="0" applyFont="1" applyFill="1" applyBorder="1"/>
    <xf numFmtId="0" fontId="0" fillId="0" borderId="1" xfId="0" applyFont="1" applyFill="1" applyBorder="1"/>
    <xf numFmtId="43" fontId="1" fillId="0" borderId="1" xfId="1" applyFont="1" applyFill="1" applyBorder="1"/>
    <xf numFmtId="0" fontId="3" fillId="0" borderId="1" xfId="0" applyFont="1" applyBorder="1"/>
    <xf numFmtId="43" fontId="3" fillId="0" borderId="1" xfId="1" applyFont="1" applyFill="1" applyBorder="1"/>
    <xf numFmtId="0" fontId="4" fillId="0" borderId="1" xfId="0" applyFont="1" applyBorder="1"/>
    <xf numFmtId="43" fontId="3" fillId="0" borderId="1" xfId="1" applyFont="1" applyBorder="1"/>
    <xf numFmtId="43" fontId="3" fillId="2" borderId="1" xfId="1" applyFont="1" applyFill="1" applyBorder="1"/>
    <xf numFmtId="43" fontId="4" fillId="0" borderId="1" xfId="1" applyFont="1" applyBorder="1"/>
    <xf numFmtId="43" fontId="4" fillId="0" borderId="1" xfId="1" applyFont="1" applyFill="1" applyBorder="1"/>
    <xf numFmtId="0" fontId="4" fillId="0" borderId="1" xfId="0" applyFont="1" applyFill="1" applyBorder="1"/>
    <xf numFmtId="43" fontId="3" fillId="3" borderId="1" xfId="1" applyFont="1" applyFill="1" applyBorder="1"/>
    <xf numFmtId="0" fontId="4" fillId="0" borderId="2" xfId="0" applyFont="1" applyFill="1" applyBorder="1"/>
    <xf numFmtId="43" fontId="0" fillId="0" borderId="2" xfId="1" applyFont="1" applyFill="1" applyBorder="1"/>
    <xf numFmtId="0" fontId="0" fillId="0" borderId="2" xfId="0" applyFill="1" applyBorder="1"/>
    <xf numFmtId="43" fontId="3" fillId="2" borderId="2" xfId="1" applyFont="1" applyFill="1" applyBorder="1"/>
    <xf numFmtId="0" fontId="4" fillId="0" borderId="3" xfId="0" applyFont="1" applyFill="1" applyBorder="1"/>
    <xf numFmtId="43" fontId="0" fillId="0" borderId="3" xfId="1" applyFont="1" applyFill="1" applyBorder="1"/>
    <xf numFmtId="43" fontId="3" fillId="2" borderId="3" xfId="1" applyFont="1" applyFill="1" applyBorder="1"/>
    <xf numFmtId="43" fontId="0" fillId="3" borderId="1" xfId="1" applyFont="1" applyFill="1" applyBorder="1"/>
    <xf numFmtId="0" fontId="3" fillId="4" borderId="1" xfId="0" applyFont="1" applyFill="1" applyBorder="1"/>
    <xf numFmtId="43" fontId="0" fillId="4" borderId="1" xfId="1" applyFont="1" applyFill="1" applyBorder="1"/>
    <xf numFmtId="43" fontId="1" fillId="5" borderId="1" xfId="1" applyFont="1" applyFill="1" applyBorder="1"/>
    <xf numFmtId="43" fontId="4" fillId="5" borderId="1" xfId="1" applyFont="1" applyFill="1" applyBorder="1"/>
    <xf numFmtId="43" fontId="0" fillId="5" borderId="1" xfId="1" applyFont="1" applyFill="1" applyBorder="1"/>
    <xf numFmtId="43" fontId="0" fillId="6" borderId="1" xfId="1" applyFont="1" applyFill="1" applyBorder="1"/>
    <xf numFmtId="43" fontId="3" fillId="2" borderId="4" xfId="1" applyFont="1" applyFill="1" applyBorder="1"/>
    <xf numFmtId="0" fontId="0" fillId="0" borderId="3" xfId="0" applyFill="1" applyBorder="1"/>
    <xf numFmtId="43" fontId="0" fillId="0" borderId="0" xfId="1" applyFont="1"/>
    <xf numFmtId="0" fontId="0" fillId="3" borderId="1" xfId="0" applyFill="1" applyBorder="1"/>
    <xf numFmtId="0" fontId="0" fillId="7" borderId="1" xfId="0" applyFill="1" applyBorder="1"/>
    <xf numFmtId="43" fontId="0" fillId="7" borderId="1" xfId="1" applyFont="1" applyFill="1" applyBorder="1"/>
    <xf numFmtId="0" fontId="4" fillId="7" borderId="1" xfId="0" applyFont="1" applyFill="1" applyBorder="1"/>
    <xf numFmtId="0" fontId="0" fillId="0" borderId="3" xfId="0" applyBorder="1"/>
    <xf numFmtId="43" fontId="5" fillId="0" borderId="0" xfId="1" applyFont="1"/>
    <xf numFmtId="43" fontId="3" fillId="8" borderId="1" xfId="1" applyFont="1" applyFill="1" applyBorder="1"/>
    <xf numFmtId="43" fontId="0" fillId="8" borderId="1" xfId="1" applyFont="1" applyFill="1" applyBorder="1"/>
    <xf numFmtId="43" fontId="0" fillId="6" borderId="0" xfId="1" applyFont="1" applyFill="1"/>
    <xf numFmtId="43" fontId="3" fillId="5" borderId="2" xfId="1" applyFont="1" applyFill="1" applyBorder="1"/>
    <xf numFmtId="43" fontId="5" fillId="0" borderId="1" xfId="1" applyFont="1" applyFill="1" applyBorder="1"/>
    <xf numFmtId="43" fontId="0" fillId="3" borderId="0" xfId="1" applyFont="1" applyFill="1"/>
    <xf numFmtId="43" fontId="3" fillId="2" borderId="0" xfId="1" applyFont="1" applyFill="1" applyBorder="1"/>
    <xf numFmtId="43" fontId="0" fillId="0" borderId="0" xfId="1" applyFont="1" applyBorder="1"/>
    <xf numFmtId="43" fontId="3" fillId="0" borderId="0" xfId="1" applyFont="1"/>
    <xf numFmtId="43" fontId="2" fillId="5" borderId="1" xfId="1" applyFont="1" applyFill="1" applyBorder="1"/>
    <xf numFmtId="43" fontId="0" fillId="0" borderId="2" xfId="1" applyFont="1" applyBorder="1"/>
    <xf numFmtId="0" fontId="0" fillId="0" borderId="2" xfId="0" applyBorder="1"/>
    <xf numFmtId="0" fontId="0" fillId="0" borderId="4" xfId="0" applyBorder="1"/>
    <xf numFmtId="43" fontId="0" fillId="9" borderId="1" xfId="1" applyFont="1" applyFill="1" applyBorder="1"/>
    <xf numFmtId="0" fontId="0" fillId="0" borderId="5" xfId="0" applyBorder="1"/>
    <xf numFmtId="43" fontId="0" fillId="0" borderId="0" xfId="1" applyFont="1" applyFill="1"/>
    <xf numFmtId="43" fontId="0" fillId="0" borderId="0" xfId="1" applyFont="1" applyFill="1" applyBorder="1"/>
    <xf numFmtId="43" fontId="0" fillId="10" borderId="1" xfId="1" applyFont="1" applyFill="1" applyBorder="1"/>
    <xf numFmtId="17" fontId="0" fillId="0" borderId="1" xfId="0" applyNumberFormat="1" applyBorder="1"/>
    <xf numFmtId="43" fontId="5" fillId="0" borderId="1" xfId="1" applyFont="1" applyBorder="1"/>
    <xf numFmtId="43" fontId="0" fillId="11" borderId="1" xfId="1" applyFont="1" applyFill="1" applyBorder="1"/>
    <xf numFmtId="43" fontId="0" fillId="11" borderId="0" xfId="1" applyFont="1" applyFill="1"/>
    <xf numFmtId="0" fontId="0" fillId="0" borderId="0" xfId="0" applyFill="1"/>
    <xf numFmtId="43" fontId="0" fillId="12" borderId="0" xfId="1" applyFont="1" applyFill="1"/>
    <xf numFmtId="0" fontId="0" fillId="0" borderId="4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Hoja1!$A$1:$A$6233</c:f>
              <c:strCache>
                <c:ptCount val="1"/>
                <c:pt idx="0">
                  <c:v>MAYO31/16 MAYO31/16 MAYO31/16 JUNIO/01/16 JUNIO/01/16 JUNIO/01/16 JUNIO/01/16 JUNIO/01/16 JUNIO/01/16 JUNIO/01/16 JUNIO/01/16 JUNIO/01/16 JUNIO/01/16 JUNIO/01/16 JUNIO/01/16 JUNIO/01/16 JUNIO/01/16 JUNIO/01/16 JUNIO/01/16 JUNIO/01/16 JUNIO/01/16 JUNIO/01/</c:v>
                </c:pt>
              </c:strCache>
            </c:strRef>
          </c:tx>
          <c:invertIfNegative val="0"/>
          <c:val>
            <c:numRef>
              <c:f>Hoja1!$A$6234:$A$8826</c:f>
              <c:numCache>
                <c:formatCode>General</c:formatCode>
                <c:ptCount val="25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Hoja1!$B$1:$B$6233</c:f>
              <c:strCache>
                <c:ptCount val="1"/>
                <c:pt idx="0">
                  <c:v>VIENEN SALDO QUE VIENE CAJA DEL NORTE CAJA MENOR BODEGA DEL NORTE  RETIRO PARA CAJA CHEQUE N. 48910/1 RETIRO PARA CAJA CHEQUE N. 291355 POR VENTA DE GANADO GUSTAVO CASANOVA  PRESTAMO JORMAN RODRIGUEZ PRESTAMO CARLOS CAMARGO PRESTAMO EVERARDO AMAYA  PRESTA</c:v>
                </c:pt>
              </c:strCache>
            </c:strRef>
          </c:tx>
          <c:invertIfNegative val="0"/>
          <c:val>
            <c:numRef>
              <c:f>Hoja1!$B$6234:$B$8826</c:f>
              <c:numCache>
                <c:formatCode>General</c:formatCode>
                <c:ptCount val="25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</c:numCache>
            </c:numRef>
          </c:val>
        </c:ser>
        <c:ser>
          <c:idx val="2"/>
          <c:order val="2"/>
          <c:tx>
            <c:strRef>
              <c:f>Hoja1!$C$1:$C$6233</c:f>
              <c:strCache>
                <c:ptCount val="1"/>
                <c:pt idx="0">
                  <c:v> 54.582.600,00     62.690.050,00     5.000.000,00     145.000.000,00     4.100.000,00     22.161.600,00     100.000,00     1.601.900,00     51.000,00     10.000,00     106.050,00     669.312.000,00     261.000,00     34.000,00     90.000,00     68.000.000</c:v>
                </c:pt>
              </c:strCache>
            </c:strRef>
          </c:tx>
          <c:invertIfNegative val="0"/>
          <c:val>
            <c:numRef>
              <c:f>Hoja1!$C$6234:$C$8826</c:f>
              <c:numCache>
                <c:formatCode>_(* #,##0.00_);_(* \(#,##0.00\);_(* "-"??_);_(@_)</c:formatCode>
                <c:ptCount val="2593"/>
                <c:pt idx="4">
                  <c:v>412500</c:v>
                </c:pt>
                <c:pt idx="5">
                  <c:v>25000000</c:v>
                </c:pt>
                <c:pt idx="6">
                  <c:v>100000000</c:v>
                </c:pt>
                <c:pt idx="7">
                  <c:v>140000000</c:v>
                </c:pt>
                <c:pt idx="8">
                  <c:v>3580500</c:v>
                </c:pt>
                <c:pt idx="9">
                  <c:v>50000000</c:v>
                </c:pt>
                <c:pt idx="11">
                  <c:v>300000</c:v>
                </c:pt>
                <c:pt idx="18">
                  <c:v>1000000</c:v>
                </c:pt>
                <c:pt idx="21">
                  <c:v>20000</c:v>
                </c:pt>
                <c:pt idx="22">
                  <c:v>9000</c:v>
                </c:pt>
                <c:pt idx="23">
                  <c:v>17000</c:v>
                </c:pt>
                <c:pt idx="24">
                  <c:v>8500</c:v>
                </c:pt>
                <c:pt idx="86">
                  <c:v>8474958</c:v>
                </c:pt>
                <c:pt idx="117">
                  <c:v>344250</c:v>
                </c:pt>
                <c:pt idx="191">
                  <c:v>10000</c:v>
                </c:pt>
                <c:pt idx="194">
                  <c:v>10000</c:v>
                </c:pt>
                <c:pt idx="215">
                  <c:v>4250</c:v>
                </c:pt>
                <c:pt idx="295">
                  <c:v>200000000</c:v>
                </c:pt>
                <c:pt idx="296">
                  <c:v>60000000</c:v>
                </c:pt>
                <c:pt idx="297">
                  <c:v>16658682</c:v>
                </c:pt>
                <c:pt idx="298">
                  <c:v>10000</c:v>
                </c:pt>
                <c:pt idx="301">
                  <c:v>17000</c:v>
                </c:pt>
                <c:pt idx="369">
                  <c:v>225000</c:v>
                </c:pt>
                <c:pt idx="372">
                  <c:v>255000</c:v>
                </c:pt>
                <c:pt idx="373">
                  <c:v>105000</c:v>
                </c:pt>
                <c:pt idx="439">
                  <c:v>200000</c:v>
                </c:pt>
                <c:pt idx="443">
                  <c:v>101862000</c:v>
                </c:pt>
                <c:pt idx="447">
                  <c:v>20000</c:v>
                </c:pt>
                <c:pt idx="448">
                  <c:v>1500000</c:v>
                </c:pt>
                <c:pt idx="449">
                  <c:v>10000</c:v>
                </c:pt>
                <c:pt idx="454">
                  <c:v>34000</c:v>
                </c:pt>
                <c:pt idx="457">
                  <c:v>1600000</c:v>
                </c:pt>
                <c:pt idx="508">
                  <c:v>60000000</c:v>
                </c:pt>
                <c:pt idx="514">
                  <c:v>300000000</c:v>
                </c:pt>
                <c:pt idx="515">
                  <c:v>19000000</c:v>
                </c:pt>
                <c:pt idx="523">
                  <c:v>72250</c:v>
                </c:pt>
                <c:pt idx="524">
                  <c:v>10000</c:v>
                </c:pt>
                <c:pt idx="593">
                  <c:v>255000</c:v>
                </c:pt>
                <c:pt idx="746">
                  <c:v>60000000</c:v>
                </c:pt>
                <c:pt idx="747">
                  <c:v>60000000</c:v>
                </c:pt>
                <c:pt idx="749">
                  <c:v>60000000</c:v>
                </c:pt>
                <c:pt idx="845">
                  <c:v>22077844</c:v>
                </c:pt>
                <c:pt idx="846">
                  <c:v>1000000</c:v>
                </c:pt>
                <c:pt idx="853">
                  <c:v>150000000</c:v>
                </c:pt>
                <c:pt idx="857">
                  <c:v>4250</c:v>
                </c:pt>
                <c:pt idx="859">
                  <c:v>10000</c:v>
                </c:pt>
                <c:pt idx="911">
                  <c:v>2100000</c:v>
                </c:pt>
                <c:pt idx="912">
                  <c:v>80000000</c:v>
                </c:pt>
                <c:pt idx="915">
                  <c:v>100000</c:v>
                </c:pt>
                <c:pt idx="918">
                  <c:v>255000</c:v>
                </c:pt>
                <c:pt idx="921">
                  <c:v>17000</c:v>
                </c:pt>
                <c:pt idx="922">
                  <c:v>52425800</c:v>
                </c:pt>
                <c:pt idx="924">
                  <c:v>26000000</c:v>
                </c:pt>
                <c:pt idx="999">
                  <c:v>4000</c:v>
                </c:pt>
                <c:pt idx="1000">
                  <c:v>193500</c:v>
                </c:pt>
                <c:pt idx="1076">
                  <c:v>150000000</c:v>
                </c:pt>
                <c:pt idx="1082">
                  <c:v>30354000</c:v>
                </c:pt>
                <c:pt idx="1084">
                  <c:v>150000000</c:v>
                </c:pt>
                <c:pt idx="1085">
                  <c:v>100000000</c:v>
                </c:pt>
                <c:pt idx="1086">
                  <c:v>510000</c:v>
                </c:pt>
                <c:pt idx="1087">
                  <c:v>25500</c:v>
                </c:pt>
                <c:pt idx="1214">
                  <c:v>50000000</c:v>
                </c:pt>
                <c:pt idx="1228">
                  <c:v>17000</c:v>
                </c:pt>
                <c:pt idx="1350">
                  <c:v>90000</c:v>
                </c:pt>
                <c:pt idx="1351">
                  <c:v>60000</c:v>
                </c:pt>
                <c:pt idx="1352">
                  <c:v>9000</c:v>
                </c:pt>
                <c:pt idx="1357">
                  <c:v>200000000</c:v>
                </c:pt>
                <c:pt idx="1358">
                  <c:v>35000000</c:v>
                </c:pt>
                <c:pt idx="1462">
                  <c:v>1000000</c:v>
                </c:pt>
                <c:pt idx="1465">
                  <c:v>100000</c:v>
                </c:pt>
                <c:pt idx="1466">
                  <c:v>200000</c:v>
                </c:pt>
                <c:pt idx="1470">
                  <c:v>100000000</c:v>
                </c:pt>
                <c:pt idx="1471">
                  <c:v>100000000</c:v>
                </c:pt>
                <c:pt idx="1472">
                  <c:v>100000000</c:v>
                </c:pt>
                <c:pt idx="1534">
                  <c:v>2000</c:v>
                </c:pt>
                <c:pt idx="1543">
                  <c:v>461400</c:v>
                </c:pt>
                <c:pt idx="1595">
                  <c:v>17000</c:v>
                </c:pt>
                <c:pt idx="1600">
                  <c:v>52500</c:v>
                </c:pt>
                <c:pt idx="1619">
                  <c:v>100000000</c:v>
                </c:pt>
                <c:pt idx="1620">
                  <c:v>100000000</c:v>
                </c:pt>
                <c:pt idx="1621">
                  <c:v>100000000</c:v>
                </c:pt>
                <c:pt idx="1625">
                  <c:v>30854000</c:v>
                </c:pt>
                <c:pt idx="1632">
                  <c:v>106250</c:v>
                </c:pt>
                <c:pt idx="1705">
                  <c:v>35000000</c:v>
                </c:pt>
                <c:pt idx="1706">
                  <c:v>45000000</c:v>
                </c:pt>
                <c:pt idx="1800">
                  <c:v>255000</c:v>
                </c:pt>
                <c:pt idx="1908">
                  <c:v>38250</c:v>
                </c:pt>
                <c:pt idx="1911">
                  <c:v>10000</c:v>
                </c:pt>
                <c:pt idx="1937">
                  <c:v>31500</c:v>
                </c:pt>
                <c:pt idx="1938">
                  <c:v>40000000</c:v>
                </c:pt>
                <c:pt idx="1939">
                  <c:v>100000000</c:v>
                </c:pt>
                <c:pt idx="2028">
                  <c:v>100000000</c:v>
                </c:pt>
                <c:pt idx="2032">
                  <c:v>10000</c:v>
                </c:pt>
                <c:pt idx="2033">
                  <c:v>10000</c:v>
                </c:pt>
                <c:pt idx="2097">
                  <c:v>35000000</c:v>
                </c:pt>
                <c:pt idx="2100">
                  <c:v>40000000</c:v>
                </c:pt>
                <c:pt idx="2101">
                  <c:v>127000000</c:v>
                </c:pt>
                <c:pt idx="2105">
                  <c:v>255000</c:v>
                </c:pt>
                <c:pt idx="2166">
                  <c:v>700000</c:v>
                </c:pt>
                <c:pt idx="2188">
                  <c:v>50000000</c:v>
                </c:pt>
                <c:pt idx="2189">
                  <c:v>51000</c:v>
                </c:pt>
                <c:pt idx="2190">
                  <c:v>21250</c:v>
                </c:pt>
                <c:pt idx="2233">
                  <c:v>300000000</c:v>
                </c:pt>
                <c:pt idx="2234">
                  <c:v>40000000</c:v>
                </c:pt>
                <c:pt idx="2237">
                  <c:v>650000</c:v>
                </c:pt>
                <c:pt idx="2245">
                  <c:v>29750</c:v>
                </c:pt>
                <c:pt idx="2331">
                  <c:v>106250</c:v>
                </c:pt>
                <c:pt idx="2332">
                  <c:v>8500</c:v>
                </c:pt>
                <c:pt idx="2339">
                  <c:v>60000000</c:v>
                </c:pt>
                <c:pt idx="2346">
                  <c:v>20000</c:v>
                </c:pt>
                <c:pt idx="2347">
                  <c:v>102000</c:v>
                </c:pt>
                <c:pt idx="2484">
                  <c:v>50000000</c:v>
                </c:pt>
                <c:pt idx="2485">
                  <c:v>2000000</c:v>
                </c:pt>
                <c:pt idx="2486">
                  <c:v>40000000</c:v>
                </c:pt>
                <c:pt idx="2487">
                  <c:v>90000000</c:v>
                </c:pt>
                <c:pt idx="2489">
                  <c:v>284750</c:v>
                </c:pt>
                <c:pt idx="2491">
                  <c:v>10000</c:v>
                </c:pt>
              </c:numCache>
            </c:numRef>
          </c:val>
        </c:ser>
        <c:ser>
          <c:idx val="3"/>
          <c:order val="3"/>
          <c:tx>
            <c:strRef>
              <c:f>Hoja1!$D$1:$D$6233</c:f>
              <c:strCache>
                <c:ptCount val="1"/>
                <c:pt idx="0">
                  <c:v> 54.582.600,00     62.690.050,00     5.000.000,00     145.000.000,00     4.100.000,00     22.161.600,00     700.000,00     9.339.000,00     1.000.000,00     2.000.000,00     100.000,00     500.000,00     2.000.000,00     2.400.000,00     412.100,00     42</c:v>
                </c:pt>
              </c:strCache>
            </c:strRef>
          </c:tx>
          <c:invertIfNegative val="0"/>
          <c:val>
            <c:numRef>
              <c:f>Hoja1!$D$6234:$D$8826</c:f>
              <c:numCache>
                <c:formatCode>_(* #,##0.00_);_(* \(#,##0.00\);_(* "-"??_);_(@_)</c:formatCode>
                <c:ptCount val="2593"/>
                <c:pt idx="0">
                  <c:v>12800</c:v>
                </c:pt>
                <c:pt idx="1">
                  <c:v>388500</c:v>
                </c:pt>
                <c:pt idx="2">
                  <c:v>828907</c:v>
                </c:pt>
                <c:pt idx="3">
                  <c:v>400000</c:v>
                </c:pt>
                <c:pt idx="10">
                  <c:v>200000</c:v>
                </c:pt>
                <c:pt idx="12">
                  <c:v>1000000</c:v>
                </c:pt>
                <c:pt idx="13">
                  <c:v>3000000</c:v>
                </c:pt>
                <c:pt idx="14">
                  <c:v>500000</c:v>
                </c:pt>
                <c:pt idx="15">
                  <c:v>100000</c:v>
                </c:pt>
                <c:pt idx="16">
                  <c:v>1353000</c:v>
                </c:pt>
                <c:pt idx="17">
                  <c:v>40200</c:v>
                </c:pt>
                <c:pt idx="19">
                  <c:v>114900</c:v>
                </c:pt>
                <c:pt idx="20">
                  <c:v>120000</c:v>
                </c:pt>
                <c:pt idx="25">
                  <c:v>219500</c:v>
                </c:pt>
                <c:pt idx="26">
                  <c:v>108800</c:v>
                </c:pt>
                <c:pt idx="27">
                  <c:v>60000</c:v>
                </c:pt>
                <c:pt idx="28">
                  <c:v>134200</c:v>
                </c:pt>
                <c:pt idx="29">
                  <c:v>144480</c:v>
                </c:pt>
                <c:pt idx="30">
                  <c:v>225150</c:v>
                </c:pt>
                <c:pt idx="31">
                  <c:v>379200</c:v>
                </c:pt>
                <c:pt idx="32">
                  <c:v>608300</c:v>
                </c:pt>
                <c:pt idx="33">
                  <c:v>131040</c:v>
                </c:pt>
                <c:pt idx="34">
                  <c:v>398950</c:v>
                </c:pt>
                <c:pt idx="35">
                  <c:v>90850</c:v>
                </c:pt>
                <c:pt idx="36">
                  <c:v>85000</c:v>
                </c:pt>
                <c:pt idx="37">
                  <c:v>1326000</c:v>
                </c:pt>
                <c:pt idx="38">
                  <c:v>1373600</c:v>
                </c:pt>
                <c:pt idx="39">
                  <c:v>170000</c:v>
                </c:pt>
                <c:pt idx="40">
                  <c:v>1573260</c:v>
                </c:pt>
                <c:pt idx="41">
                  <c:v>138250</c:v>
                </c:pt>
                <c:pt idx="42">
                  <c:v>105400</c:v>
                </c:pt>
                <c:pt idx="43">
                  <c:v>192000</c:v>
                </c:pt>
                <c:pt idx="44">
                  <c:v>396640</c:v>
                </c:pt>
                <c:pt idx="45">
                  <c:v>256750</c:v>
                </c:pt>
                <c:pt idx="46">
                  <c:v>405920</c:v>
                </c:pt>
                <c:pt idx="47">
                  <c:v>269240</c:v>
                </c:pt>
                <c:pt idx="48">
                  <c:v>292000</c:v>
                </c:pt>
                <c:pt idx="49">
                  <c:v>852440</c:v>
                </c:pt>
                <c:pt idx="50">
                  <c:v>55300</c:v>
                </c:pt>
                <c:pt idx="51">
                  <c:v>218960</c:v>
                </c:pt>
                <c:pt idx="52">
                  <c:v>190800</c:v>
                </c:pt>
                <c:pt idx="53">
                  <c:v>1617000</c:v>
                </c:pt>
                <c:pt idx="54">
                  <c:v>295840</c:v>
                </c:pt>
                <c:pt idx="55">
                  <c:v>1392480</c:v>
                </c:pt>
                <c:pt idx="56">
                  <c:v>180960</c:v>
                </c:pt>
                <c:pt idx="57">
                  <c:v>331800</c:v>
                </c:pt>
                <c:pt idx="58">
                  <c:v>23800</c:v>
                </c:pt>
                <c:pt idx="59">
                  <c:v>331320</c:v>
                </c:pt>
                <c:pt idx="60">
                  <c:v>79000</c:v>
                </c:pt>
                <c:pt idx="61">
                  <c:v>3134000</c:v>
                </c:pt>
                <c:pt idx="62">
                  <c:v>79120</c:v>
                </c:pt>
                <c:pt idx="63">
                  <c:v>72240</c:v>
                </c:pt>
                <c:pt idx="64">
                  <c:v>423120</c:v>
                </c:pt>
                <c:pt idx="65">
                  <c:v>151360</c:v>
                </c:pt>
                <c:pt idx="66">
                  <c:v>818720</c:v>
                </c:pt>
                <c:pt idx="67">
                  <c:v>347600</c:v>
                </c:pt>
                <c:pt idx="68">
                  <c:v>221500</c:v>
                </c:pt>
                <c:pt idx="69">
                  <c:v>142200</c:v>
                </c:pt>
                <c:pt idx="70">
                  <c:v>115600</c:v>
                </c:pt>
                <c:pt idx="71">
                  <c:v>6000</c:v>
                </c:pt>
                <c:pt idx="72">
                  <c:v>346800</c:v>
                </c:pt>
                <c:pt idx="73">
                  <c:v>2490560</c:v>
                </c:pt>
                <c:pt idx="74">
                  <c:v>201450</c:v>
                </c:pt>
                <c:pt idx="75">
                  <c:v>31600</c:v>
                </c:pt>
                <c:pt idx="76">
                  <c:v>75050</c:v>
                </c:pt>
                <c:pt idx="77">
                  <c:v>260700</c:v>
                </c:pt>
                <c:pt idx="78">
                  <c:v>1950880</c:v>
                </c:pt>
                <c:pt idx="79">
                  <c:v>292300</c:v>
                </c:pt>
                <c:pt idx="80">
                  <c:v>1463650</c:v>
                </c:pt>
                <c:pt idx="81">
                  <c:v>493760</c:v>
                </c:pt>
                <c:pt idx="82">
                  <c:v>173800</c:v>
                </c:pt>
                <c:pt idx="83">
                  <c:v>126400</c:v>
                </c:pt>
                <c:pt idx="84">
                  <c:v>339200</c:v>
                </c:pt>
                <c:pt idx="85">
                  <c:v>450000</c:v>
                </c:pt>
                <c:pt idx="87">
                  <c:v>11004000</c:v>
                </c:pt>
                <c:pt idx="88">
                  <c:v>1000000</c:v>
                </c:pt>
                <c:pt idx="89">
                  <c:v>10000000</c:v>
                </c:pt>
                <c:pt idx="90">
                  <c:v>960000</c:v>
                </c:pt>
                <c:pt idx="91">
                  <c:v>500000</c:v>
                </c:pt>
                <c:pt idx="92">
                  <c:v>279850</c:v>
                </c:pt>
                <c:pt idx="93">
                  <c:v>394750</c:v>
                </c:pt>
                <c:pt idx="94">
                  <c:v>344750</c:v>
                </c:pt>
                <c:pt idx="95">
                  <c:v>229850</c:v>
                </c:pt>
                <c:pt idx="96">
                  <c:v>496150</c:v>
                </c:pt>
                <c:pt idx="97">
                  <c:v>448700</c:v>
                </c:pt>
                <c:pt idx="98">
                  <c:v>486150</c:v>
                </c:pt>
                <c:pt idx="99">
                  <c:v>344750</c:v>
                </c:pt>
                <c:pt idx="100">
                  <c:v>1210000</c:v>
                </c:pt>
                <c:pt idx="101">
                  <c:v>8000000</c:v>
                </c:pt>
                <c:pt idx="102">
                  <c:v>2880000</c:v>
                </c:pt>
                <c:pt idx="103">
                  <c:v>18000000</c:v>
                </c:pt>
                <c:pt idx="104">
                  <c:v>312100</c:v>
                </c:pt>
                <c:pt idx="105">
                  <c:v>15400</c:v>
                </c:pt>
                <c:pt idx="106">
                  <c:v>680000</c:v>
                </c:pt>
                <c:pt idx="107">
                  <c:v>250000</c:v>
                </c:pt>
                <c:pt idx="108">
                  <c:v>257500</c:v>
                </c:pt>
                <c:pt idx="109">
                  <c:v>50000</c:v>
                </c:pt>
                <c:pt idx="110">
                  <c:v>19750</c:v>
                </c:pt>
                <c:pt idx="111">
                  <c:v>33100</c:v>
                </c:pt>
                <c:pt idx="112">
                  <c:v>116800</c:v>
                </c:pt>
                <c:pt idx="113">
                  <c:v>1000000</c:v>
                </c:pt>
                <c:pt idx="114">
                  <c:v>1543200</c:v>
                </c:pt>
                <c:pt idx="115">
                  <c:v>500000</c:v>
                </c:pt>
                <c:pt idx="116">
                  <c:v>54000</c:v>
                </c:pt>
                <c:pt idx="118">
                  <c:v>100000</c:v>
                </c:pt>
                <c:pt idx="119">
                  <c:v>300000</c:v>
                </c:pt>
                <c:pt idx="120">
                  <c:v>13840</c:v>
                </c:pt>
                <c:pt idx="121">
                  <c:v>30160</c:v>
                </c:pt>
                <c:pt idx="122">
                  <c:v>4500</c:v>
                </c:pt>
                <c:pt idx="123">
                  <c:v>33000</c:v>
                </c:pt>
                <c:pt idx="124">
                  <c:v>826940</c:v>
                </c:pt>
                <c:pt idx="125">
                  <c:v>742600</c:v>
                </c:pt>
                <c:pt idx="126">
                  <c:v>77860</c:v>
                </c:pt>
                <c:pt idx="127">
                  <c:v>746550</c:v>
                </c:pt>
                <c:pt idx="128">
                  <c:v>13600</c:v>
                </c:pt>
                <c:pt idx="129">
                  <c:v>1283660</c:v>
                </c:pt>
                <c:pt idx="130">
                  <c:v>364640</c:v>
                </c:pt>
                <c:pt idx="131">
                  <c:v>161680</c:v>
                </c:pt>
                <c:pt idx="132">
                  <c:v>90850</c:v>
                </c:pt>
                <c:pt idx="133">
                  <c:v>91800</c:v>
                </c:pt>
                <c:pt idx="134">
                  <c:v>707200</c:v>
                </c:pt>
                <c:pt idx="135">
                  <c:v>165120</c:v>
                </c:pt>
                <c:pt idx="136">
                  <c:v>252800</c:v>
                </c:pt>
                <c:pt idx="137">
                  <c:v>3612000</c:v>
                </c:pt>
                <c:pt idx="138">
                  <c:v>252920</c:v>
                </c:pt>
                <c:pt idx="139">
                  <c:v>1311400</c:v>
                </c:pt>
                <c:pt idx="140">
                  <c:v>151360</c:v>
                </c:pt>
                <c:pt idx="141">
                  <c:v>1098100</c:v>
                </c:pt>
                <c:pt idx="142">
                  <c:v>158000</c:v>
                </c:pt>
                <c:pt idx="143">
                  <c:v>380800</c:v>
                </c:pt>
                <c:pt idx="144">
                  <c:v>319950</c:v>
                </c:pt>
                <c:pt idx="145">
                  <c:v>75050</c:v>
                </c:pt>
                <c:pt idx="146">
                  <c:v>13760</c:v>
                </c:pt>
                <c:pt idx="147">
                  <c:v>189600</c:v>
                </c:pt>
                <c:pt idx="148">
                  <c:v>71400</c:v>
                </c:pt>
                <c:pt idx="149">
                  <c:v>88400</c:v>
                </c:pt>
                <c:pt idx="150">
                  <c:v>450920</c:v>
                </c:pt>
                <c:pt idx="151">
                  <c:v>718900</c:v>
                </c:pt>
                <c:pt idx="152">
                  <c:v>169850</c:v>
                </c:pt>
                <c:pt idx="153">
                  <c:v>62000</c:v>
                </c:pt>
                <c:pt idx="154">
                  <c:v>370600</c:v>
                </c:pt>
                <c:pt idx="155">
                  <c:v>47400</c:v>
                </c:pt>
                <c:pt idx="156">
                  <c:v>535100</c:v>
                </c:pt>
                <c:pt idx="157">
                  <c:v>1190240</c:v>
                </c:pt>
                <c:pt idx="158">
                  <c:v>426560</c:v>
                </c:pt>
                <c:pt idx="159">
                  <c:v>891020</c:v>
                </c:pt>
                <c:pt idx="160">
                  <c:v>624100</c:v>
                </c:pt>
                <c:pt idx="161">
                  <c:v>63200</c:v>
                </c:pt>
                <c:pt idx="162">
                  <c:v>1007250</c:v>
                </c:pt>
                <c:pt idx="163">
                  <c:v>1327580</c:v>
                </c:pt>
                <c:pt idx="164">
                  <c:v>830740</c:v>
                </c:pt>
                <c:pt idx="165">
                  <c:v>102700</c:v>
                </c:pt>
                <c:pt idx="166">
                  <c:v>2387360</c:v>
                </c:pt>
                <c:pt idx="167">
                  <c:v>543220</c:v>
                </c:pt>
                <c:pt idx="168">
                  <c:v>1892620</c:v>
                </c:pt>
                <c:pt idx="169">
                  <c:v>152000</c:v>
                </c:pt>
                <c:pt idx="170">
                  <c:v>35000</c:v>
                </c:pt>
                <c:pt idx="171">
                  <c:v>930740</c:v>
                </c:pt>
                <c:pt idx="172">
                  <c:v>581360</c:v>
                </c:pt>
                <c:pt idx="173">
                  <c:v>354320</c:v>
                </c:pt>
                <c:pt idx="174">
                  <c:v>128000</c:v>
                </c:pt>
                <c:pt idx="175">
                  <c:v>185650</c:v>
                </c:pt>
                <c:pt idx="176">
                  <c:v>63200</c:v>
                </c:pt>
                <c:pt idx="177">
                  <c:v>238000</c:v>
                </c:pt>
                <c:pt idx="178">
                  <c:v>138600</c:v>
                </c:pt>
                <c:pt idx="179">
                  <c:v>411400</c:v>
                </c:pt>
                <c:pt idx="180">
                  <c:v>433440</c:v>
                </c:pt>
                <c:pt idx="181">
                  <c:v>106650</c:v>
                </c:pt>
                <c:pt idx="182">
                  <c:v>1214460</c:v>
                </c:pt>
                <c:pt idx="183">
                  <c:v>27200</c:v>
                </c:pt>
                <c:pt idx="184">
                  <c:v>393120</c:v>
                </c:pt>
                <c:pt idx="185">
                  <c:v>1040000</c:v>
                </c:pt>
                <c:pt idx="186">
                  <c:v>380600</c:v>
                </c:pt>
                <c:pt idx="187">
                  <c:v>118500</c:v>
                </c:pt>
                <c:pt idx="188">
                  <c:v>2161200</c:v>
                </c:pt>
                <c:pt idx="189">
                  <c:v>81500</c:v>
                </c:pt>
                <c:pt idx="190">
                  <c:v>32100</c:v>
                </c:pt>
                <c:pt idx="192">
                  <c:v>1000000</c:v>
                </c:pt>
                <c:pt idx="193">
                  <c:v>2000000</c:v>
                </c:pt>
                <c:pt idx="195">
                  <c:v>239000</c:v>
                </c:pt>
                <c:pt idx="196">
                  <c:v>2000000</c:v>
                </c:pt>
                <c:pt idx="197">
                  <c:v>922800</c:v>
                </c:pt>
                <c:pt idx="198">
                  <c:v>130000</c:v>
                </c:pt>
                <c:pt idx="199">
                  <c:v>427600</c:v>
                </c:pt>
                <c:pt idx="200">
                  <c:v>123500</c:v>
                </c:pt>
                <c:pt idx="201">
                  <c:v>459700</c:v>
                </c:pt>
                <c:pt idx="202">
                  <c:v>686600</c:v>
                </c:pt>
                <c:pt idx="203">
                  <c:v>360000</c:v>
                </c:pt>
                <c:pt idx="204">
                  <c:v>20000</c:v>
                </c:pt>
                <c:pt idx="205">
                  <c:v>3000000</c:v>
                </c:pt>
                <c:pt idx="206">
                  <c:v>10000000</c:v>
                </c:pt>
                <c:pt idx="207">
                  <c:v>60000000</c:v>
                </c:pt>
                <c:pt idx="208">
                  <c:v>10000000</c:v>
                </c:pt>
                <c:pt idx="209">
                  <c:v>56715</c:v>
                </c:pt>
                <c:pt idx="210">
                  <c:v>50000</c:v>
                </c:pt>
                <c:pt idx="211">
                  <c:v>150000</c:v>
                </c:pt>
                <c:pt idx="212">
                  <c:v>59900</c:v>
                </c:pt>
                <c:pt idx="213">
                  <c:v>10000</c:v>
                </c:pt>
                <c:pt idx="214">
                  <c:v>343200</c:v>
                </c:pt>
                <c:pt idx="216">
                  <c:v>30600</c:v>
                </c:pt>
                <c:pt idx="217">
                  <c:v>775040</c:v>
                </c:pt>
                <c:pt idx="218">
                  <c:v>32150</c:v>
                </c:pt>
                <c:pt idx="219">
                  <c:v>357760</c:v>
                </c:pt>
                <c:pt idx="220">
                  <c:v>456000</c:v>
                </c:pt>
                <c:pt idx="221">
                  <c:v>177750</c:v>
                </c:pt>
                <c:pt idx="222">
                  <c:v>115600</c:v>
                </c:pt>
                <c:pt idx="223">
                  <c:v>183600</c:v>
                </c:pt>
                <c:pt idx="224">
                  <c:v>1723440</c:v>
                </c:pt>
                <c:pt idx="225">
                  <c:v>1193670</c:v>
                </c:pt>
                <c:pt idx="226">
                  <c:v>165900</c:v>
                </c:pt>
                <c:pt idx="227">
                  <c:v>528240</c:v>
                </c:pt>
                <c:pt idx="228">
                  <c:v>134160</c:v>
                </c:pt>
                <c:pt idx="229">
                  <c:v>873760</c:v>
                </c:pt>
                <c:pt idx="230">
                  <c:v>31600</c:v>
                </c:pt>
                <c:pt idx="231">
                  <c:v>176800</c:v>
                </c:pt>
                <c:pt idx="232">
                  <c:v>276500</c:v>
                </c:pt>
                <c:pt idx="233">
                  <c:v>653600</c:v>
                </c:pt>
                <c:pt idx="234">
                  <c:v>457520</c:v>
                </c:pt>
                <c:pt idx="235">
                  <c:v>206400</c:v>
                </c:pt>
                <c:pt idx="236">
                  <c:v>47400</c:v>
                </c:pt>
                <c:pt idx="237">
                  <c:v>387680</c:v>
                </c:pt>
                <c:pt idx="238">
                  <c:v>665000</c:v>
                </c:pt>
                <c:pt idx="239">
                  <c:v>2014500</c:v>
                </c:pt>
                <c:pt idx="240">
                  <c:v>327850</c:v>
                </c:pt>
                <c:pt idx="241">
                  <c:v>687400</c:v>
                </c:pt>
                <c:pt idx="242">
                  <c:v>176000</c:v>
                </c:pt>
                <c:pt idx="243">
                  <c:v>378000</c:v>
                </c:pt>
                <c:pt idx="244">
                  <c:v>197500</c:v>
                </c:pt>
                <c:pt idx="245">
                  <c:v>109350</c:v>
                </c:pt>
                <c:pt idx="246">
                  <c:v>116000</c:v>
                </c:pt>
                <c:pt idx="247">
                  <c:v>55300</c:v>
                </c:pt>
                <c:pt idx="248">
                  <c:v>165900</c:v>
                </c:pt>
                <c:pt idx="249">
                  <c:v>134300</c:v>
                </c:pt>
                <c:pt idx="250">
                  <c:v>717500</c:v>
                </c:pt>
                <c:pt idx="251">
                  <c:v>735680</c:v>
                </c:pt>
                <c:pt idx="252">
                  <c:v>284400</c:v>
                </c:pt>
                <c:pt idx="253">
                  <c:v>1212650</c:v>
                </c:pt>
                <c:pt idx="254">
                  <c:v>66500</c:v>
                </c:pt>
                <c:pt idx="255">
                  <c:v>17000</c:v>
                </c:pt>
                <c:pt idx="256">
                  <c:v>75050</c:v>
                </c:pt>
                <c:pt idx="257">
                  <c:v>1951500</c:v>
                </c:pt>
                <c:pt idx="258">
                  <c:v>272550</c:v>
                </c:pt>
                <c:pt idx="259">
                  <c:v>138000</c:v>
                </c:pt>
                <c:pt idx="260">
                  <c:v>71100</c:v>
                </c:pt>
                <c:pt idx="261">
                  <c:v>1359000</c:v>
                </c:pt>
                <c:pt idx="262">
                  <c:v>998800</c:v>
                </c:pt>
                <c:pt idx="263">
                  <c:v>203000</c:v>
                </c:pt>
                <c:pt idx="264">
                  <c:v>126400</c:v>
                </c:pt>
                <c:pt idx="265">
                  <c:v>234500</c:v>
                </c:pt>
                <c:pt idx="266">
                  <c:v>192500</c:v>
                </c:pt>
                <c:pt idx="267">
                  <c:v>187400</c:v>
                </c:pt>
                <c:pt idx="268">
                  <c:v>55300</c:v>
                </c:pt>
                <c:pt idx="269">
                  <c:v>379850</c:v>
                </c:pt>
                <c:pt idx="270">
                  <c:v>1662200</c:v>
                </c:pt>
                <c:pt idx="271">
                  <c:v>220500</c:v>
                </c:pt>
                <c:pt idx="272">
                  <c:v>158500</c:v>
                </c:pt>
                <c:pt idx="273">
                  <c:v>283500</c:v>
                </c:pt>
                <c:pt idx="274">
                  <c:v>255600</c:v>
                </c:pt>
                <c:pt idx="275">
                  <c:v>370240</c:v>
                </c:pt>
                <c:pt idx="276">
                  <c:v>67200</c:v>
                </c:pt>
                <c:pt idx="277">
                  <c:v>79100</c:v>
                </c:pt>
                <c:pt idx="278">
                  <c:v>52500</c:v>
                </c:pt>
                <c:pt idx="279">
                  <c:v>82950</c:v>
                </c:pt>
                <c:pt idx="280">
                  <c:v>2124000</c:v>
                </c:pt>
                <c:pt idx="281">
                  <c:v>98750</c:v>
                </c:pt>
                <c:pt idx="282">
                  <c:v>264650</c:v>
                </c:pt>
                <c:pt idx="283">
                  <c:v>265000</c:v>
                </c:pt>
                <c:pt idx="284">
                  <c:v>90850</c:v>
                </c:pt>
                <c:pt idx="285">
                  <c:v>71100</c:v>
                </c:pt>
                <c:pt idx="286">
                  <c:v>181700</c:v>
                </c:pt>
                <c:pt idx="287">
                  <c:v>79000</c:v>
                </c:pt>
                <c:pt idx="288">
                  <c:v>140600</c:v>
                </c:pt>
                <c:pt idx="289">
                  <c:v>25800</c:v>
                </c:pt>
                <c:pt idx="290">
                  <c:v>1016400</c:v>
                </c:pt>
                <c:pt idx="291">
                  <c:v>114671</c:v>
                </c:pt>
                <c:pt idx="292">
                  <c:v>126000</c:v>
                </c:pt>
                <c:pt idx="293">
                  <c:v>10000</c:v>
                </c:pt>
                <c:pt idx="294">
                  <c:v>9000</c:v>
                </c:pt>
                <c:pt idx="299">
                  <c:v>20000</c:v>
                </c:pt>
                <c:pt idx="300">
                  <c:v>45920</c:v>
                </c:pt>
                <c:pt idx="302">
                  <c:v>500000</c:v>
                </c:pt>
                <c:pt idx="303">
                  <c:v>35000</c:v>
                </c:pt>
                <c:pt idx="304">
                  <c:v>5600000</c:v>
                </c:pt>
                <c:pt idx="305">
                  <c:v>134550</c:v>
                </c:pt>
                <c:pt idx="306">
                  <c:v>144900</c:v>
                </c:pt>
                <c:pt idx="307">
                  <c:v>824350</c:v>
                </c:pt>
                <c:pt idx="308">
                  <c:v>349250</c:v>
                </c:pt>
                <c:pt idx="309">
                  <c:v>79000</c:v>
                </c:pt>
                <c:pt idx="310">
                  <c:v>276100</c:v>
                </c:pt>
                <c:pt idx="311">
                  <c:v>373350</c:v>
                </c:pt>
                <c:pt idx="312">
                  <c:v>367500</c:v>
                </c:pt>
                <c:pt idx="313">
                  <c:v>103500</c:v>
                </c:pt>
                <c:pt idx="314">
                  <c:v>41400</c:v>
                </c:pt>
                <c:pt idx="315">
                  <c:v>1422000</c:v>
                </c:pt>
                <c:pt idx="316">
                  <c:v>771720</c:v>
                </c:pt>
                <c:pt idx="317">
                  <c:v>189000</c:v>
                </c:pt>
                <c:pt idx="318">
                  <c:v>35550</c:v>
                </c:pt>
                <c:pt idx="319">
                  <c:v>1344000</c:v>
                </c:pt>
                <c:pt idx="320">
                  <c:v>169850</c:v>
                </c:pt>
                <c:pt idx="321">
                  <c:v>509080</c:v>
                </c:pt>
                <c:pt idx="322">
                  <c:v>1327880</c:v>
                </c:pt>
                <c:pt idx="323">
                  <c:v>1604000</c:v>
                </c:pt>
                <c:pt idx="324">
                  <c:v>268600</c:v>
                </c:pt>
                <c:pt idx="325">
                  <c:v>79000</c:v>
                </c:pt>
                <c:pt idx="326">
                  <c:v>351900</c:v>
                </c:pt>
                <c:pt idx="327">
                  <c:v>2118400</c:v>
                </c:pt>
                <c:pt idx="328">
                  <c:v>505600</c:v>
                </c:pt>
                <c:pt idx="329">
                  <c:v>51350</c:v>
                </c:pt>
                <c:pt idx="330">
                  <c:v>204000</c:v>
                </c:pt>
                <c:pt idx="331">
                  <c:v>4861880</c:v>
                </c:pt>
                <c:pt idx="332">
                  <c:v>4880000</c:v>
                </c:pt>
                <c:pt idx="333">
                  <c:v>1740000</c:v>
                </c:pt>
                <c:pt idx="334">
                  <c:v>1677600</c:v>
                </c:pt>
                <c:pt idx="335">
                  <c:v>5044000</c:v>
                </c:pt>
                <c:pt idx="336">
                  <c:v>5580000</c:v>
                </c:pt>
                <c:pt idx="337">
                  <c:v>544680</c:v>
                </c:pt>
                <c:pt idx="338">
                  <c:v>106650</c:v>
                </c:pt>
                <c:pt idx="339">
                  <c:v>285600</c:v>
                </c:pt>
                <c:pt idx="340">
                  <c:v>98750</c:v>
                </c:pt>
                <c:pt idx="341">
                  <c:v>442000</c:v>
                </c:pt>
                <c:pt idx="342">
                  <c:v>193550</c:v>
                </c:pt>
                <c:pt idx="343">
                  <c:v>1449000</c:v>
                </c:pt>
                <c:pt idx="344">
                  <c:v>186300</c:v>
                </c:pt>
                <c:pt idx="345">
                  <c:v>307000</c:v>
                </c:pt>
                <c:pt idx="346">
                  <c:v>2458800</c:v>
                </c:pt>
                <c:pt idx="347">
                  <c:v>1544400</c:v>
                </c:pt>
                <c:pt idx="348">
                  <c:v>79200</c:v>
                </c:pt>
                <c:pt idx="349">
                  <c:v>11680000</c:v>
                </c:pt>
                <c:pt idx="350">
                  <c:v>134300</c:v>
                </c:pt>
                <c:pt idx="351">
                  <c:v>82950</c:v>
                </c:pt>
                <c:pt idx="352">
                  <c:v>694000</c:v>
                </c:pt>
                <c:pt idx="353">
                  <c:v>169850</c:v>
                </c:pt>
                <c:pt idx="354">
                  <c:v>34900</c:v>
                </c:pt>
                <c:pt idx="355">
                  <c:v>200000</c:v>
                </c:pt>
                <c:pt idx="356">
                  <c:v>15000000</c:v>
                </c:pt>
                <c:pt idx="357">
                  <c:v>6510000</c:v>
                </c:pt>
                <c:pt idx="358">
                  <c:v>42000</c:v>
                </c:pt>
                <c:pt idx="359">
                  <c:v>500</c:v>
                </c:pt>
                <c:pt idx="360">
                  <c:v>20000000</c:v>
                </c:pt>
                <c:pt idx="361">
                  <c:v>20000000</c:v>
                </c:pt>
                <c:pt idx="362">
                  <c:v>750000</c:v>
                </c:pt>
                <c:pt idx="363">
                  <c:v>100000</c:v>
                </c:pt>
                <c:pt idx="364">
                  <c:v>405000</c:v>
                </c:pt>
                <c:pt idx="365">
                  <c:v>1000000</c:v>
                </c:pt>
                <c:pt idx="366">
                  <c:v>100000</c:v>
                </c:pt>
                <c:pt idx="367">
                  <c:v>1000000</c:v>
                </c:pt>
                <c:pt idx="368">
                  <c:v>200000</c:v>
                </c:pt>
                <c:pt idx="370">
                  <c:v>7000000</c:v>
                </c:pt>
                <c:pt idx="371">
                  <c:v>44160</c:v>
                </c:pt>
                <c:pt idx="374">
                  <c:v>29000</c:v>
                </c:pt>
                <c:pt idx="375">
                  <c:v>188500</c:v>
                </c:pt>
                <c:pt idx="376">
                  <c:v>100000</c:v>
                </c:pt>
                <c:pt idx="377">
                  <c:v>317900</c:v>
                </c:pt>
                <c:pt idx="378">
                  <c:v>1523600</c:v>
                </c:pt>
                <c:pt idx="379">
                  <c:v>713000</c:v>
                </c:pt>
                <c:pt idx="380">
                  <c:v>400000</c:v>
                </c:pt>
                <c:pt idx="381">
                  <c:v>7500000</c:v>
                </c:pt>
                <c:pt idx="382">
                  <c:v>60125500</c:v>
                </c:pt>
                <c:pt idx="383">
                  <c:v>1300000</c:v>
                </c:pt>
                <c:pt idx="384">
                  <c:v>5000000</c:v>
                </c:pt>
                <c:pt idx="385">
                  <c:v>20000000</c:v>
                </c:pt>
                <c:pt idx="386">
                  <c:v>15000000</c:v>
                </c:pt>
                <c:pt idx="387">
                  <c:v>3304000</c:v>
                </c:pt>
                <c:pt idx="388">
                  <c:v>162000</c:v>
                </c:pt>
                <c:pt idx="389">
                  <c:v>335200</c:v>
                </c:pt>
                <c:pt idx="390">
                  <c:v>309600</c:v>
                </c:pt>
                <c:pt idx="391">
                  <c:v>93600</c:v>
                </c:pt>
                <c:pt idx="392">
                  <c:v>237000</c:v>
                </c:pt>
                <c:pt idx="393">
                  <c:v>1209600</c:v>
                </c:pt>
                <c:pt idx="394">
                  <c:v>144000</c:v>
                </c:pt>
                <c:pt idx="395">
                  <c:v>104400</c:v>
                </c:pt>
                <c:pt idx="396">
                  <c:v>277200</c:v>
                </c:pt>
                <c:pt idx="397">
                  <c:v>177750</c:v>
                </c:pt>
                <c:pt idx="398">
                  <c:v>920350</c:v>
                </c:pt>
                <c:pt idx="399">
                  <c:v>2061200</c:v>
                </c:pt>
                <c:pt idx="400">
                  <c:v>212400</c:v>
                </c:pt>
                <c:pt idx="401">
                  <c:v>1224000</c:v>
                </c:pt>
                <c:pt idx="402">
                  <c:v>118500</c:v>
                </c:pt>
                <c:pt idx="403">
                  <c:v>82950</c:v>
                </c:pt>
                <c:pt idx="404">
                  <c:v>134300</c:v>
                </c:pt>
                <c:pt idx="405">
                  <c:v>280250</c:v>
                </c:pt>
                <c:pt idx="406">
                  <c:v>125950</c:v>
                </c:pt>
                <c:pt idx="407">
                  <c:v>298800</c:v>
                </c:pt>
                <c:pt idx="408">
                  <c:v>309000</c:v>
                </c:pt>
                <c:pt idx="409">
                  <c:v>1015200</c:v>
                </c:pt>
                <c:pt idx="410">
                  <c:v>225000</c:v>
                </c:pt>
                <c:pt idx="411">
                  <c:v>79000</c:v>
                </c:pt>
                <c:pt idx="412">
                  <c:v>63200</c:v>
                </c:pt>
                <c:pt idx="413">
                  <c:v>284000</c:v>
                </c:pt>
                <c:pt idx="414">
                  <c:v>71100</c:v>
                </c:pt>
                <c:pt idx="415">
                  <c:v>259200</c:v>
                </c:pt>
                <c:pt idx="416">
                  <c:v>15800</c:v>
                </c:pt>
                <c:pt idx="417">
                  <c:v>17000</c:v>
                </c:pt>
                <c:pt idx="418">
                  <c:v>1686600</c:v>
                </c:pt>
                <c:pt idx="419">
                  <c:v>1390400</c:v>
                </c:pt>
                <c:pt idx="420">
                  <c:v>738650</c:v>
                </c:pt>
                <c:pt idx="421">
                  <c:v>27200</c:v>
                </c:pt>
                <c:pt idx="422">
                  <c:v>189550</c:v>
                </c:pt>
                <c:pt idx="423">
                  <c:v>51000</c:v>
                </c:pt>
                <c:pt idx="424">
                  <c:v>4363000</c:v>
                </c:pt>
                <c:pt idx="425">
                  <c:v>47400</c:v>
                </c:pt>
                <c:pt idx="426">
                  <c:v>126400</c:v>
                </c:pt>
                <c:pt idx="427">
                  <c:v>74800</c:v>
                </c:pt>
                <c:pt idx="428">
                  <c:v>234200</c:v>
                </c:pt>
                <c:pt idx="429">
                  <c:v>1129760</c:v>
                </c:pt>
                <c:pt idx="430">
                  <c:v>4552000</c:v>
                </c:pt>
                <c:pt idx="431">
                  <c:v>256750</c:v>
                </c:pt>
                <c:pt idx="432">
                  <c:v>924300</c:v>
                </c:pt>
                <c:pt idx="433">
                  <c:v>1316700</c:v>
                </c:pt>
                <c:pt idx="434">
                  <c:v>316800</c:v>
                </c:pt>
                <c:pt idx="435">
                  <c:v>21000</c:v>
                </c:pt>
                <c:pt idx="436">
                  <c:v>2542100</c:v>
                </c:pt>
                <c:pt idx="437">
                  <c:v>4825620</c:v>
                </c:pt>
                <c:pt idx="438">
                  <c:v>27650</c:v>
                </c:pt>
                <c:pt idx="440">
                  <c:v>20000000</c:v>
                </c:pt>
                <c:pt idx="441">
                  <c:v>55000</c:v>
                </c:pt>
                <c:pt idx="442">
                  <c:v>400000</c:v>
                </c:pt>
                <c:pt idx="444">
                  <c:v>800000</c:v>
                </c:pt>
                <c:pt idx="445">
                  <c:v>1600000</c:v>
                </c:pt>
                <c:pt idx="446">
                  <c:v>720000</c:v>
                </c:pt>
                <c:pt idx="450">
                  <c:v>18800</c:v>
                </c:pt>
                <c:pt idx="451">
                  <c:v>20440</c:v>
                </c:pt>
                <c:pt idx="452">
                  <c:v>22120</c:v>
                </c:pt>
                <c:pt idx="453">
                  <c:v>22880</c:v>
                </c:pt>
                <c:pt idx="455">
                  <c:v>4125000</c:v>
                </c:pt>
                <c:pt idx="456">
                  <c:v>232000</c:v>
                </c:pt>
                <c:pt idx="458">
                  <c:v>61200</c:v>
                </c:pt>
                <c:pt idx="459">
                  <c:v>699300</c:v>
                </c:pt>
                <c:pt idx="460">
                  <c:v>60750</c:v>
                </c:pt>
                <c:pt idx="461">
                  <c:v>121500</c:v>
                </c:pt>
                <c:pt idx="462">
                  <c:v>1124760</c:v>
                </c:pt>
                <c:pt idx="463">
                  <c:v>79200</c:v>
                </c:pt>
                <c:pt idx="464">
                  <c:v>306000</c:v>
                </c:pt>
                <c:pt idx="465">
                  <c:v>24300</c:v>
                </c:pt>
                <c:pt idx="466">
                  <c:v>942600</c:v>
                </c:pt>
                <c:pt idx="467">
                  <c:v>1880480</c:v>
                </c:pt>
                <c:pt idx="468">
                  <c:v>81000</c:v>
                </c:pt>
                <c:pt idx="469">
                  <c:v>1670400</c:v>
                </c:pt>
                <c:pt idx="470">
                  <c:v>140000</c:v>
                </c:pt>
                <c:pt idx="471">
                  <c:v>84000</c:v>
                </c:pt>
                <c:pt idx="472">
                  <c:v>1218000</c:v>
                </c:pt>
                <c:pt idx="473">
                  <c:v>337040</c:v>
                </c:pt>
                <c:pt idx="474">
                  <c:v>30800</c:v>
                </c:pt>
                <c:pt idx="475">
                  <c:v>187600</c:v>
                </c:pt>
                <c:pt idx="476">
                  <c:v>279450</c:v>
                </c:pt>
                <c:pt idx="477">
                  <c:v>1081700</c:v>
                </c:pt>
                <c:pt idx="478">
                  <c:v>340200</c:v>
                </c:pt>
                <c:pt idx="479">
                  <c:v>140700</c:v>
                </c:pt>
                <c:pt idx="480">
                  <c:v>3189232</c:v>
                </c:pt>
                <c:pt idx="481">
                  <c:v>157950</c:v>
                </c:pt>
                <c:pt idx="482">
                  <c:v>1289300</c:v>
                </c:pt>
                <c:pt idx="483">
                  <c:v>204000</c:v>
                </c:pt>
                <c:pt idx="484">
                  <c:v>1626200</c:v>
                </c:pt>
                <c:pt idx="485">
                  <c:v>773550</c:v>
                </c:pt>
                <c:pt idx="486">
                  <c:v>338500</c:v>
                </c:pt>
                <c:pt idx="487">
                  <c:v>36450</c:v>
                </c:pt>
                <c:pt idx="488">
                  <c:v>37500</c:v>
                </c:pt>
                <c:pt idx="489">
                  <c:v>206500</c:v>
                </c:pt>
                <c:pt idx="490">
                  <c:v>2036320</c:v>
                </c:pt>
                <c:pt idx="491">
                  <c:v>562809</c:v>
                </c:pt>
                <c:pt idx="492">
                  <c:v>2676800</c:v>
                </c:pt>
                <c:pt idx="493">
                  <c:v>160000</c:v>
                </c:pt>
                <c:pt idx="494">
                  <c:v>188000</c:v>
                </c:pt>
                <c:pt idx="495">
                  <c:v>170100</c:v>
                </c:pt>
                <c:pt idx="496">
                  <c:v>1472120</c:v>
                </c:pt>
                <c:pt idx="497">
                  <c:v>14000</c:v>
                </c:pt>
                <c:pt idx="498">
                  <c:v>93150</c:v>
                </c:pt>
                <c:pt idx="499">
                  <c:v>540800</c:v>
                </c:pt>
                <c:pt idx="500">
                  <c:v>748800</c:v>
                </c:pt>
                <c:pt idx="501">
                  <c:v>76950</c:v>
                </c:pt>
                <c:pt idx="502">
                  <c:v>56397</c:v>
                </c:pt>
                <c:pt idx="503">
                  <c:v>11850</c:v>
                </c:pt>
                <c:pt idx="504">
                  <c:v>2978602</c:v>
                </c:pt>
                <c:pt idx="505">
                  <c:v>1518350</c:v>
                </c:pt>
                <c:pt idx="506">
                  <c:v>18000</c:v>
                </c:pt>
                <c:pt idx="507">
                  <c:v>100000</c:v>
                </c:pt>
                <c:pt idx="509">
                  <c:v>158400</c:v>
                </c:pt>
                <c:pt idx="510">
                  <c:v>774000</c:v>
                </c:pt>
                <c:pt idx="511">
                  <c:v>15928000</c:v>
                </c:pt>
                <c:pt idx="512">
                  <c:v>850000</c:v>
                </c:pt>
                <c:pt idx="513">
                  <c:v>600000</c:v>
                </c:pt>
                <c:pt idx="516">
                  <c:v>1866133</c:v>
                </c:pt>
                <c:pt idx="517">
                  <c:v>500000</c:v>
                </c:pt>
                <c:pt idx="518">
                  <c:v>460000</c:v>
                </c:pt>
                <c:pt idx="519">
                  <c:v>5100000</c:v>
                </c:pt>
                <c:pt idx="520">
                  <c:v>5000000</c:v>
                </c:pt>
                <c:pt idx="521">
                  <c:v>5150000</c:v>
                </c:pt>
                <c:pt idx="522">
                  <c:v>1000000</c:v>
                </c:pt>
                <c:pt idx="525">
                  <c:v>67240</c:v>
                </c:pt>
                <c:pt idx="526">
                  <c:v>10000</c:v>
                </c:pt>
                <c:pt idx="527">
                  <c:v>6160</c:v>
                </c:pt>
                <c:pt idx="528">
                  <c:v>5600</c:v>
                </c:pt>
                <c:pt idx="529">
                  <c:v>37505480</c:v>
                </c:pt>
                <c:pt idx="530">
                  <c:v>1161600</c:v>
                </c:pt>
                <c:pt idx="531">
                  <c:v>9498</c:v>
                </c:pt>
                <c:pt idx="532">
                  <c:v>692550</c:v>
                </c:pt>
                <c:pt idx="533">
                  <c:v>466320</c:v>
                </c:pt>
                <c:pt idx="534">
                  <c:v>51000</c:v>
                </c:pt>
                <c:pt idx="535">
                  <c:v>48300</c:v>
                </c:pt>
                <c:pt idx="536">
                  <c:v>357000</c:v>
                </c:pt>
                <c:pt idx="537">
                  <c:v>699280</c:v>
                </c:pt>
                <c:pt idx="538">
                  <c:v>996300</c:v>
                </c:pt>
                <c:pt idx="539">
                  <c:v>85050</c:v>
                </c:pt>
                <c:pt idx="540">
                  <c:v>151800</c:v>
                </c:pt>
                <c:pt idx="541">
                  <c:v>479500</c:v>
                </c:pt>
                <c:pt idx="542">
                  <c:v>1239040</c:v>
                </c:pt>
                <c:pt idx="543">
                  <c:v>173300</c:v>
                </c:pt>
                <c:pt idx="544">
                  <c:v>1799000</c:v>
                </c:pt>
                <c:pt idx="545">
                  <c:v>295680</c:v>
                </c:pt>
                <c:pt idx="546">
                  <c:v>252800</c:v>
                </c:pt>
                <c:pt idx="547">
                  <c:v>1210880</c:v>
                </c:pt>
                <c:pt idx="548">
                  <c:v>843500</c:v>
                </c:pt>
                <c:pt idx="549">
                  <c:v>378500</c:v>
                </c:pt>
                <c:pt idx="550">
                  <c:v>539000</c:v>
                </c:pt>
                <c:pt idx="551">
                  <c:v>112000</c:v>
                </c:pt>
                <c:pt idx="552">
                  <c:v>303600</c:v>
                </c:pt>
                <c:pt idx="553">
                  <c:v>1069600</c:v>
                </c:pt>
                <c:pt idx="554">
                  <c:v>182000</c:v>
                </c:pt>
                <c:pt idx="555">
                  <c:v>262200</c:v>
                </c:pt>
                <c:pt idx="556">
                  <c:v>698320</c:v>
                </c:pt>
                <c:pt idx="557">
                  <c:v>91000</c:v>
                </c:pt>
                <c:pt idx="558">
                  <c:v>490000</c:v>
                </c:pt>
                <c:pt idx="559">
                  <c:v>465500</c:v>
                </c:pt>
                <c:pt idx="560">
                  <c:v>34600</c:v>
                </c:pt>
                <c:pt idx="561">
                  <c:v>31050</c:v>
                </c:pt>
                <c:pt idx="562">
                  <c:v>25000</c:v>
                </c:pt>
                <c:pt idx="563">
                  <c:v>62100</c:v>
                </c:pt>
                <c:pt idx="564">
                  <c:v>31050</c:v>
                </c:pt>
                <c:pt idx="565">
                  <c:v>157500</c:v>
                </c:pt>
                <c:pt idx="566">
                  <c:v>119000</c:v>
                </c:pt>
                <c:pt idx="567">
                  <c:v>42900</c:v>
                </c:pt>
                <c:pt idx="568">
                  <c:v>167200</c:v>
                </c:pt>
                <c:pt idx="569">
                  <c:v>32000</c:v>
                </c:pt>
                <c:pt idx="570">
                  <c:v>178500</c:v>
                </c:pt>
                <c:pt idx="571">
                  <c:v>7224000</c:v>
                </c:pt>
                <c:pt idx="572">
                  <c:v>919500</c:v>
                </c:pt>
                <c:pt idx="573">
                  <c:v>356400</c:v>
                </c:pt>
                <c:pt idx="574">
                  <c:v>121500</c:v>
                </c:pt>
                <c:pt idx="575">
                  <c:v>57800</c:v>
                </c:pt>
                <c:pt idx="576">
                  <c:v>48600</c:v>
                </c:pt>
                <c:pt idx="577">
                  <c:v>406000</c:v>
                </c:pt>
                <c:pt idx="578">
                  <c:v>89400</c:v>
                </c:pt>
                <c:pt idx="579">
                  <c:v>875000</c:v>
                </c:pt>
                <c:pt idx="580">
                  <c:v>69000</c:v>
                </c:pt>
                <c:pt idx="581">
                  <c:v>113850</c:v>
                </c:pt>
                <c:pt idx="582">
                  <c:v>319950</c:v>
                </c:pt>
                <c:pt idx="583">
                  <c:v>67750</c:v>
                </c:pt>
                <c:pt idx="584">
                  <c:v>518400</c:v>
                </c:pt>
                <c:pt idx="585">
                  <c:v>52650</c:v>
                </c:pt>
                <c:pt idx="586">
                  <c:v>24300</c:v>
                </c:pt>
                <c:pt idx="587">
                  <c:v>299700</c:v>
                </c:pt>
                <c:pt idx="588">
                  <c:v>1799160</c:v>
                </c:pt>
                <c:pt idx="589">
                  <c:v>51750</c:v>
                </c:pt>
                <c:pt idx="590">
                  <c:v>81000</c:v>
                </c:pt>
                <c:pt idx="591">
                  <c:v>133900</c:v>
                </c:pt>
                <c:pt idx="592">
                  <c:v>1500000</c:v>
                </c:pt>
                <c:pt idx="594">
                  <c:v>32000</c:v>
                </c:pt>
                <c:pt idx="595">
                  <c:v>1830000</c:v>
                </c:pt>
                <c:pt idx="596">
                  <c:v>49800000</c:v>
                </c:pt>
                <c:pt idx="597">
                  <c:v>7000000</c:v>
                </c:pt>
                <c:pt idx="598">
                  <c:v>627500</c:v>
                </c:pt>
                <c:pt idx="599">
                  <c:v>4000</c:v>
                </c:pt>
                <c:pt idx="600">
                  <c:v>5000</c:v>
                </c:pt>
                <c:pt idx="601">
                  <c:v>1500000</c:v>
                </c:pt>
                <c:pt idx="602">
                  <c:v>898100</c:v>
                </c:pt>
                <c:pt idx="603">
                  <c:v>100000</c:v>
                </c:pt>
                <c:pt idx="604">
                  <c:v>530500</c:v>
                </c:pt>
                <c:pt idx="605">
                  <c:v>100000</c:v>
                </c:pt>
                <c:pt idx="606">
                  <c:v>471680</c:v>
                </c:pt>
                <c:pt idx="607">
                  <c:v>40300</c:v>
                </c:pt>
                <c:pt idx="608">
                  <c:v>439400</c:v>
                </c:pt>
                <c:pt idx="609">
                  <c:v>486000</c:v>
                </c:pt>
                <c:pt idx="610">
                  <c:v>441450</c:v>
                </c:pt>
                <c:pt idx="611">
                  <c:v>339500</c:v>
                </c:pt>
                <c:pt idx="612">
                  <c:v>476100</c:v>
                </c:pt>
                <c:pt idx="613">
                  <c:v>398000</c:v>
                </c:pt>
                <c:pt idx="614">
                  <c:v>701200</c:v>
                </c:pt>
                <c:pt idx="615">
                  <c:v>124200</c:v>
                </c:pt>
                <c:pt idx="616">
                  <c:v>80500</c:v>
                </c:pt>
                <c:pt idx="617">
                  <c:v>644000</c:v>
                </c:pt>
                <c:pt idx="618">
                  <c:v>494100</c:v>
                </c:pt>
                <c:pt idx="619">
                  <c:v>441600</c:v>
                </c:pt>
                <c:pt idx="620">
                  <c:v>48750</c:v>
                </c:pt>
                <c:pt idx="621">
                  <c:v>575100</c:v>
                </c:pt>
                <c:pt idx="622">
                  <c:v>80040</c:v>
                </c:pt>
                <c:pt idx="623">
                  <c:v>531520</c:v>
                </c:pt>
                <c:pt idx="624">
                  <c:v>178500</c:v>
                </c:pt>
                <c:pt idx="625">
                  <c:v>392000</c:v>
                </c:pt>
                <c:pt idx="626">
                  <c:v>125550</c:v>
                </c:pt>
                <c:pt idx="627">
                  <c:v>161000</c:v>
                </c:pt>
                <c:pt idx="628">
                  <c:v>36850</c:v>
                </c:pt>
                <c:pt idx="629">
                  <c:v>166050</c:v>
                </c:pt>
                <c:pt idx="630">
                  <c:v>1639920</c:v>
                </c:pt>
                <c:pt idx="631">
                  <c:v>640320</c:v>
                </c:pt>
                <c:pt idx="632">
                  <c:v>668250</c:v>
                </c:pt>
                <c:pt idx="633">
                  <c:v>382800</c:v>
                </c:pt>
                <c:pt idx="634">
                  <c:v>680400</c:v>
                </c:pt>
                <c:pt idx="635">
                  <c:v>135720</c:v>
                </c:pt>
                <c:pt idx="636">
                  <c:v>1899300</c:v>
                </c:pt>
                <c:pt idx="637">
                  <c:v>56700</c:v>
                </c:pt>
                <c:pt idx="638">
                  <c:v>153900</c:v>
                </c:pt>
                <c:pt idx="639">
                  <c:v>742000</c:v>
                </c:pt>
                <c:pt idx="640">
                  <c:v>117450</c:v>
                </c:pt>
                <c:pt idx="641">
                  <c:v>44550</c:v>
                </c:pt>
                <c:pt idx="642">
                  <c:v>1043000</c:v>
                </c:pt>
                <c:pt idx="643">
                  <c:v>186300</c:v>
                </c:pt>
                <c:pt idx="644">
                  <c:v>104400</c:v>
                </c:pt>
                <c:pt idx="645">
                  <c:v>68000</c:v>
                </c:pt>
                <c:pt idx="646">
                  <c:v>2195880</c:v>
                </c:pt>
                <c:pt idx="647">
                  <c:v>141750</c:v>
                </c:pt>
                <c:pt idx="648">
                  <c:v>925680</c:v>
                </c:pt>
                <c:pt idx="649">
                  <c:v>72900</c:v>
                </c:pt>
                <c:pt idx="650">
                  <c:v>556800</c:v>
                </c:pt>
                <c:pt idx="651">
                  <c:v>2259840</c:v>
                </c:pt>
                <c:pt idx="652">
                  <c:v>605500</c:v>
                </c:pt>
                <c:pt idx="653">
                  <c:v>162000</c:v>
                </c:pt>
                <c:pt idx="654">
                  <c:v>1639080</c:v>
                </c:pt>
                <c:pt idx="655">
                  <c:v>309720</c:v>
                </c:pt>
                <c:pt idx="656">
                  <c:v>744720</c:v>
                </c:pt>
                <c:pt idx="657">
                  <c:v>498150</c:v>
                </c:pt>
                <c:pt idx="658">
                  <c:v>271350</c:v>
                </c:pt>
                <c:pt idx="659">
                  <c:v>376650</c:v>
                </c:pt>
                <c:pt idx="660">
                  <c:v>368880</c:v>
                </c:pt>
                <c:pt idx="661">
                  <c:v>149640</c:v>
                </c:pt>
                <c:pt idx="662">
                  <c:v>191400</c:v>
                </c:pt>
                <c:pt idx="663">
                  <c:v>348000</c:v>
                </c:pt>
                <c:pt idx="664">
                  <c:v>274920</c:v>
                </c:pt>
                <c:pt idx="665">
                  <c:v>1169000</c:v>
                </c:pt>
                <c:pt idx="666">
                  <c:v>341040</c:v>
                </c:pt>
                <c:pt idx="667">
                  <c:v>278400</c:v>
                </c:pt>
                <c:pt idx="668">
                  <c:v>380400</c:v>
                </c:pt>
                <c:pt idx="669">
                  <c:v>1849500</c:v>
                </c:pt>
                <c:pt idx="670">
                  <c:v>950040</c:v>
                </c:pt>
                <c:pt idx="671">
                  <c:v>835200</c:v>
                </c:pt>
                <c:pt idx="672">
                  <c:v>963960</c:v>
                </c:pt>
                <c:pt idx="673">
                  <c:v>410640</c:v>
                </c:pt>
                <c:pt idx="674">
                  <c:v>1126400</c:v>
                </c:pt>
                <c:pt idx="675">
                  <c:v>44550</c:v>
                </c:pt>
                <c:pt idx="676">
                  <c:v>72750</c:v>
                </c:pt>
                <c:pt idx="677">
                  <c:v>2748040</c:v>
                </c:pt>
                <c:pt idx="678">
                  <c:v>4495040</c:v>
                </c:pt>
                <c:pt idx="679">
                  <c:v>435000</c:v>
                </c:pt>
                <c:pt idx="680">
                  <c:v>1246000</c:v>
                </c:pt>
                <c:pt idx="681">
                  <c:v>48600</c:v>
                </c:pt>
                <c:pt idx="682">
                  <c:v>218700</c:v>
                </c:pt>
                <c:pt idx="683">
                  <c:v>510300</c:v>
                </c:pt>
                <c:pt idx="684">
                  <c:v>182250</c:v>
                </c:pt>
                <c:pt idx="685">
                  <c:v>65000</c:v>
                </c:pt>
                <c:pt idx="686">
                  <c:v>52650</c:v>
                </c:pt>
                <c:pt idx="687">
                  <c:v>708620</c:v>
                </c:pt>
                <c:pt idx="688">
                  <c:v>1675520</c:v>
                </c:pt>
                <c:pt idx="689">
                  <c:v>714000</c:v>
                </c:pt>
                <c:pt idx="690">
                  <c:v>758640</c:v>
                </c:pt>
                <c:pt idx="691">
                  <c:v>603450</c:v>
                </c:pt>
                <c:pt idx="692">
                  <c:v>598560</c:v>
                </c:pt>
                <c:pt idx="693">
                  <c:v>385000</c:v>
                </c:pt>
                <c:pt idx="694">
                  <c:v>70000</c:v>
                </c:pt>
                <c:pt idx="695">
                  <c:v>38500</c:v>
                </c:pt>
                <c:pt idx="696">
                  <c:v>297840</c:v>
                </c:pt>
                <c:pt idx="697">
                  <c:v>2851200</c:v>
                </c:pt>
                <c:pt idx="698">
                  <c:v>48600</c:v>
                </c:pt>
                <c:pt idx="699">
                  <c:v>167040</c:v>
                </c:pt>
                <c:pt idx="700">
                  <c:v>532000</c:v>
                </c:pt>
                <c:pt idx="701">
                  <c:v>233160</c:v>
                </c:pt>
                <c:pt idx="702">
                  <c:v>157000</c:v>
                </c:pt>
                <c:pt idx="703">
                  <c:v>158080</c:v>
                </c:pt>
                <c:pt idx="704">
                  <c:v>150000</c:v>
                </c:pt>
                <c:pt idx="705">
                  <c:v>1281280</c:v>
                </c:pt>
                <c:pt idx="706">
                  <c:v>858880</c:v>
                </c:pt>
                <c:pt idx="707">
                  <c:v>1466400</c:v>
                </c:pt>
                <c:pt idx="708">
                  <c:v>326400</c:v>
                </c:pt>
                <c:pt idx="709">
                  <c:v>3388608</c:v>
                </c:pt>
                <c:pt idx="710">
                  <c:v>976500</c:v>
                </c:pt>
                <c:pt idx="711">
                  <c:v>229680</c:v>
                </c:pt>
                <c:pt idx="712">
                  <c:v>452400</c:v>
                </c:pt>
                <c:pt idx="713">
                  <c:v>309720</c:v>
                </c:pt>
                <c:pt idx="714">
                  <c:v>393240</c:v>
                </c:pt>
                <c:pt idx="715">
                  <c:v>156600</c:v>
                </c:pt>
                <c:pt idx="716">
                  <c:v>1257920</c:v>
                </c:pt>
                <c:pt idx="717">
                  <c:v>1028700</c:v>
                </c:pt>
                <c:pt idx="718">
                  <c:v>276500</c:v>
                </c:pt>
                <c:pt idx="719">
                  <c:v>145600</c:v>
                </c:pt>
                <c:pt idx="720">
                  <c:v>7000</c:v>
                </c:pt>
                <c:pt idx="721">
                  <c:v>99700</c:v>
                </c:pt>
                <c:pt idx="722">
                  <c:v>180960</c:v>
                </c:pt>
                <c:pt idx="723">
                  <c:v>350300</c:v>
                </c:pt>
                <c:pt idx="724">
                  <c:v>24150</c:v>
                </c:pt>
                <c:pt idx="725">
                  <c:v>6000</c:v>
                </c:pt>
                <c:pt idx="726">
                  <c:v>10000000</c:v>
                </c:pt>
                <c:pt idx="727">
                  <c:v>10000000</c:v>
                </c:pt>
                <c:pt idx="728">
                  <c:v>27000000</c:v>
                </c:pt>
                <c:pt idx="729">
                  <c:v>668600</c:v>
                </c:pt>
                <c:pt idx="730">
                  <c:v>500000</c:v>
                </c:pt>
                <c:pt idx="731">
                  <c:v>383100</c:v>
                </c:pt>
                <c:pt idx="732">
                  <c:v>1000000</c:v>
                </c:pt>
                <c:pt idx="733">
                  <c:v>23000000</c:v>
                </c:pt>
                <c:pt idx="734">
                  <c:v>70000000</c:v>
                </c:pt>
                <c:pt idx="735">
                  <c:v>17220000</c:v>
                </c:pt>
                <c:pt idx="736">
                  <c:v>22300000</c:v>
                </c:pt>
                <c:pt idx="737">
                  <c:v>20000000</c:v>
                </c:pt>
                <c:pt idx="738">
                  <c:v>33550</c:v>
                </c:pt>
                <c:pt idx="739">
                  <c:v>192550</c:v>
                </c:pt>
                <c:pt idx="740">
                  <c:v>84150</c:v>
                </c:pt>
                <c:pt idx="741">
                  <c:v>59000</c:v>
                </c:pt>
                <c:pt idx="742">
                  <c:v>2000000</c:v>
                </c:pt>
                <c:pt idx="743">
                  <c:v>2000000</c:v>
                </c:pt>
                <c:pt idx="744">
                  <c:v>1300000</c:v>
                </c:pt>
                <c:pt idx="745">
                  <c:v>2139400</c:v>
                </c:pt>
                <c:pt idx="748">
                  <c:v>100000</c:v>
                </c:pt>
                <c:pt idx="750">
                  <c:v>550000</c:v>
                </c:pt>
                <c:pt idx="751">
                  <c:v>4386400</c:v>
                </c:pt>
                <c:pt idx="752">
                  <c:v>3062750</c:v>
                </c:pt>
                <c:pt idx="753">
                  <c:v>145800</c:v>
                </c:pt>
                <c:pt idx="754">
                  <c:v>1774120</c:v>
                </c:pt>
                <c:pt idx="755">
                  <c:v>1054580</c:v>
                </c:pt>
                <c:pt idx="756">
                  <c:v>149850</c:v>
                </c:pt>
                <c:pt idx="757">
                  <c:v>2134350</c:v>
                </c:pt>
                <c:pt idx="758">
                  <c:v>64600</c:v>
                </c:pt>
                <c:pt idx="759">
                  <c:v>23100</c:v>
                </c:pt>
                <c:pt idx="760">
                  <c:v>525000</c:v>
                </c:pt>
                <c:pt idx="761">
                  <c:v>129600</c:v>
                </c:pt>
                <c:pt idx="762">
                  <c:v>121500</c:v>
                </c:pt>
                <c:pt idx="763">
                  <c:v>182250</c:v>
                </c:pt>
                <c:pt idx="764">
                  <c:v>927500</c:v>
                </c:pt>
                <c:pt idx="765">
                  <c:v>1746500</c:v>
                </c:pt>
                <c:pt idx="766">
                  <c:v>68850</c:v>
                </c:pt>
                <c:pt idx="767">
                  <c:v>1225000</c:v>
                </c:pt>
                <c:pt idx="768">
                  <c:v>36800</c:v>
                </c:pt>
                <c:pt idx="769">
                  <c:v>750560</c:v>
                </c:pt>
                <c:pt idx="770">
                  <c:v>18000</c:v>
                </c:pt>
                <c:pt idx="771">
                  <c:v>121050</c:v>
                </c:pt>
                <c:pt idx="772">
                  <c:v>71400</c:v>
                </c:pt>
                <c:pt idx="773">
                  <c:v>100920</c:v>
                </c:pt>
                <c:pt idx="774">
                  <c:v>86250</c:v>
                </c:pt>
                <c:pt idx="775">
                  <c:v>103500</c:v>
                </c:pt>
                <c:pt idx="776">
                  <c:v>20700</c:v>
                </c:pt>
                <c:pt idx="777">
                  <c:v>1758500</c:v>
                </c:pt>
                <c:pt idx="778">
                  <c:v>584500</c:v>
                </c:pt>
                <c:pt idx="779">
                  <c:v>188000</c:v>
                </c:pt>
                <c:pt idx="780">
                  <c:v>643800</c:v>
                </c:pt>
                <c:pt idx="781">
                  <c:v>531000</c:v>
                </c:pt>
                <c:pt idx="782">
                  <c:v>245000</c:v>
                </c:pt>
                <c:pt idx="783">
                  <c:v>642960</c:v>
                </c:pt>
                <c:pt idx="784">
                  <c:v>365940</c:v>
                </c:pt>
                <c:pt idx="785">
                  <c:v>865000</c:v>
                </c:pt>
                <c:pt idx="786">
                  <c:v>141040</c:v>
                </c:pt>
                <c:pt idx="787">
                  <c:v>1857600</c:v>
                </c:pt>
                <c:pt idx="788">
                  <c:v>247680</c:v>
                </c:pt>
                <c:pt idx="789">
                  <c:v>983840</c:v>
                </c:pt>
                <c:pt idx="790">
                  <c:v>726600</c:v>
                </c:pt>
                <c:pt idx="791">
                  <c:v>1014260</c:v>
                </c:pt>
                <c:pt idx="792">
                  <c:v>512800</c:v>
                </c:pt>
                <c:pt idx="793">
                  <c:v>302400</c:v>
                </c:pt>
                <c:pt idx="794">
                  <c:v>357760</c:v>
                </c:pt>
                <c:pt idx="795">
                  <c:v>1109500</c:v>
                </c:pt>
                <c:pt idx="796">
                  <c:v>522460</c:v>
                </c:pt>
                <c:pt idx="797">
                  <c:v>64980</c:v>
                </c:pt>
                <c:pt idx="798">
                  <c:v>287180</c:v>
                </c:pt>
                <c:pt idx="799">
                  <c:v>1425240</c:v>
                </c:pt>
                <c:pt idx="800">
                  <c:v>388550</c:v>
                </c:pt>
                <c:pt idx="801">
                  <c:v>1246820</c:v>
                </c:pt>
                <c:pt idx="802">
                  <c:v>899600</c:v>
                </c:pt>
                <c:pt idx="803">
                  <c:v>503580</c:v>
                </c:pt>
                <c:pt idx="804">
                  <c:v>376460</c:v>
                </c:pt>
                <c:pt idx="805">
                  <c:v>245660</c:v>
                </c:pt>
                <c:pt idx="806">
                  <c:v>543540</c:v>
                </c:pt>
                <c:pt idx="807">
                  <c:v>1215000</c:v>
                </c:pt>
                <c:pt idx="808">
                  <c:v>501225</c:v>
                </c:pt>
                <c:pt idx="809">
                  <c:v>2076800</c:v>
                </c:pt>
                <c:pt idx="810">
                  <c:v>168000</c:v>
                </c:pt>
                <c:pt idx="811">
                  <c:v>145500</c:v>
                </c:pt>
                <c:pt idx="812">
                  <c:v>309600</c:v>
                </c:pt>
                <c:pt idx="813">
                  <c:v>255000</c:v>
                </c:pt>
                <c:pt idx="814">
                  <c:v>117180</c:v>
                </c:pt>
                <c:pt idx="815">
                  <c:v>24300</c:v>
                </c:pt>
                <c:pt idx="816">
                  <c:v>829500</c:v>
                </c:pt>
                <c:pt idx="817">
                  <c:v>296000</c:v>
                </c:pt>
                <c:pt idx="818">
                  <c:v>302760</c:v>
                </c:pt>
                <c:pt idx="819">
                  <c:v>114600</c:v>
                </c:pt>
                <c:pt idx="820">
                  <c:v>2018000</c:v>
                </c:pt>
                <c:pt idx="821">
                  <c:v>549500</c:v>
                </c:pt>
                <c:pt idx="822">
                  <c:v>184800</c:v>
                </c:pt>
                <c:pt idx="823">
                  <c:v>56700</c:v>
                </c:pt>
                <c:pt idx="824">
                  <c:v>222200</c:v>
                </c:pt>
                <c:pt idx="825">
                  <c:v>171500</c:v>
                </c:pt>
                <c:pt idx="826">
                  <c:v>287000</c:v>
                </c:pt>
                <c:pt idx="827">
                  <c:v>385000</c:v>
                </c:pt>
                <c:pt idx="828">
                  <c:v>360500</c:v>
                </c:pt>
                <c:pt idx="829">
                  <c:v>3923650</c:v>
                </c:pt>
                <c:pt idx="830">
                  <c:v>911250</c:v>
                </c:pt>
                <c:pt idx="831">
                  <c:v>2594000</c:v>
                </c:pt>
                <c:pt idx="832">
                  <c:v>1095500</c:v>
                </c:pt>
                <c:pt idx="833">
                  <c:v>105300</c:v>
                </c:pt>
                <c:pt idx="834">
                  <c:v>64800</c:v>
                </c:pt>
                <c:pt idx="835">
                  <c:v>121500</c:v>
                </c:pt>
                <c:pt idx="836">
                  <c:v>243000</c:v>
                </c:pt>
                <c:pt idx="837">
                  <c:v>48600</c:v>
                </c:pt>
                <c:pt idx="838">
                  <c:v>331680</c:v>
                </c:pt>
                <c:pt idx="839">
                  <c:v>1113600</c:v>
                </c:pt>
                <c:pt idx="840">
                  <c:v>3907200</c:v>
                </c:pt>
                <c:pt idx="841">
                  <c:v>494500</c:v>
                </c:pt>
                <c:pt idx="842">
                  <c:v>1646560</c:v>
                </c:pt>
                <c:pt idx="843">
                  <c:v>16200</c:v>
                </c:pt>
                <c:pt idx="844">
                  <c:v>27200</c:v>
                </c:pt>
                <c:pt idx="847">
                  <c:v>1350000</c:v>
                </c:pt>
                <c:pt idx="848">
                  <c:v>24000</c:v>
                </c:pt>
                <c:pt idx="849">
                  <c:v>14600</c:v>
                </c:pt>
                <c:pt idx="850">
                  <c:v>8000</c:v>
                </c:pt>
                <c:pt idx="851">
                  <c:v>8416</c:v>
                </c:pt>
                <c:pt idx="852">
                  <c:v>8000</c:v>
                </c:pt>
                <c:pt idx="854">
                  <c:v>266700</c:v>
                </c:pt>
                <c:pt idx="855">
                  <c:v>2106000</c:v>
                </c:pt>
                <c:pt idx="856">
                  <c:v>15000000</c:v>
                </c:pt>
                <c:pt idx="858">
                  <c:v>2608180</c:v>
                </c:pt>
                <c:pt idx="860">
                  <c:v>57000000</c:v>
                </c:pt>
                <c:pt idx="861">
                  <c:v>650000</c:v>
                </c:pt>
                <c:pt idx="862">
                  <c:v>5539440</c:v>
                </c:pt>
                <c:pt idx="863">
                  <c:v>2871476</c:v>
                </c:pt>
                <c:pt idx="864">
                  <c:v>100000</c:v>
                </c:pt>
                <c:pt idx="865">
                  <c:v>93150</c:v>
                </c:pt>
                <c:pt idx="866">
                  <c:v>901700</c:v>
                </c:pt>
                <c:pt idx="867">
                  <c:v>279450</c:v>
                </c:pt>
                <c:pt idx="868">
                  <c:v>48600</c:v>
                </c:pt>
                <c:pt idx="869">
                  <c:v>250100</c:v>
                </c:pt>
                <c:pt idx="870">
                  <c:v>4022100</c:v>
                </c:pt>
                <c:pt idx="871">
                  <c:v>76950</c:v>
                </c:pt>
                <c:pt idx="872">
                  <c:v>60750</c:v>
                </c:pt>
                <c:pt idx="873">
                  <c:v>648050</c:v>
                </c:pt>
                <c:pt idx="874">
                  <c:v>380350</c:v>
                </c:pt>
                <c:pt idx="875">
                  <c:v>933350</c:v>
                </c:pt>
                <c:pt idx="876">
                  <c:v>645040</c:v>
                </c:pt>
                <c:pt idx="877">
                  <c:v>322000</c:v>
                </c:pt>
                <c:pt idx="878">
                  <c:v>541200</c:v>
                </c:pt>
                <c:pt idx="879">
                  <c:v>156400</c:v>
                </c:pt>
                <c:pt idx="880">
                  <c:v>38400</c:v>
                </c:pt>
                <c:pt idx="881">
                  <c:v>145800</c:v>
                </c:pt>
                <c:pt idx="882">
                  <c:v>20400</c:v>
                </c:pt>
                <c:pt idx="883">
                  <c:v>5483400</c:v>
                </c:pt>
                <c:pt idx="884">
                  <c:v>1220700</c:v>
                </c:pt>
                <c:pt idx="885">
                  <c:v>234000</c:v>
                </c:pt>
                <c:pt idx="886">
                  <c:v>318500</c:v>
                </c:pt>
                <c:pt idx="887">
                  <c:v>384750</c:v>
                </c:pt>
                <c:pt idx="888">
                  <c:v>261800</c:v>
                </c:pt>
                <c:pt idx="889">
                  <c:v>197120</c:v>
                </c:pt>
                <c:pt idx="890">
                  <c:v>1589760</c:v>
                </c:pt>
                <c:pt idx="891">
                  <c:v>319950</c:v>
                </c:pt>
                <c:pt idx="892">
                  <c:v>507680</c:v>
                </c:pt>
                <c:pt idx="893">
                  <c:v>64800</c:v>
                </c:pt>
                <c:pt idx="894">
                  <c:v>243000</c:v>
                </c:pt>
                <c:pt idx="895">
                  <c:v>32400</c:v>
                </c:pt>
                <c:pt idx="896">
                  <c:v>250000</c:v>
                </c:pt>
                <c:pt idx="897">
                  <c:v>837760</c:v>
                </c:pt>
                <c:pt idx="898">
                  <c:v>77000</c:v>
                </c:pt>
                <c:pt idx="899">
                  <c:v>413100</c:v>
                </c:pt>
                <c:pt idx="900">
                  <c:v>1206840</c:v>
                </c:pt>
                <c:pt idx="901">
                  <c:v>117450</c:v>
                </c:pt>
                <c:pt idx="902">
                  <c:v>5028380</c:v>
                </c:pt>
                <c:pt idx="903">
                  <c:v>351000</c:v>
                </c:pt>
                <c:pt idx="904">
                  <c:v>4407500</c:v>
                </c:pt>
                <c:pt idx="905">
                  <c:v>44500</c:v>
                </c:pt>
                <c:pt idx="906">
                  <c:v>259000</c:v>
                </c:pt>
                <c:pt idx="907">
                  <c:v>37400</c:v>
                </c:pt>
                <c:pt idx="908">
                  <c:v>77000</c:v>
                </c:pt>
                <c:pt idx="909">
                  <c:v>366000</c:v>
                </c:pt>
                <c:pt idx="910">
                  <c:v>100000</c:v>
                </c:pt>
                <c:pt idx="913">
                  <c:v>3000000</c:v>
                </c:pt>
                <c:pt idx="914">
                  <c:v>6365200</c:v>
                </c:pt>
                <c:pt idx="916">
                  <c:v>200000</c:v>
                </c:pt>
                <c:pt idx="917">
                  <c:v>461400</c:v>
                </c:pt>
                <c:pt idx="919">
                  <c:v>200000</c:v>
                </c:pt>
                <c:pt idx="920">
                  <c:v>500000</c:v>
                </c:pt>
                <c:pt idx="923">
                  <c:v>52425800</c:v>
                </c:pt>
                <c:pt idx="925">
                  <c:v>26100000</c:v>
                </c:pt>
                <c:pt idx="926">
                  <c:v>20000000</c:v>
                </c:pt>
                <c:pt idx="927">
                  <c:v>2669100</c:v>
                </c:pt>
                <c:pt idx="928">
                  <c:v>1189000</c:v>
                </c:pt>
                <c:pt idx="929">
                  <c:v>37250</c:v>
                </c:pt>
                <c:pt idx="930">
                  <c:v>317400</c:v>
                </c:pt>
                <c:pt idx="931">
                  <c:v>113900</c:v>
                </c:pt>
                <c:pt idx="932">
                  <c:v>172500</c:v>
                </c:pt>
                <c:pt idx="933">
                  <c:v>157500</c:v>
                </c:pt>
                <c:pt idx="934">
                  <c:v>266000</c:v>
                </c:pt>
                <c:pt idx="935">
                  <c:v>16200</c:v>
                </c:pt>
                <c:pt idx="936">
                  <c:v>68000</c:v>
                </c:pt>
                <c:pt idx="937">
                  <c:v>157500</c:v>
                </c:pt>
                <c:pt idx="938">
                  <c:v>577680</c:v>
                </c:pt>
                <c:pt idx="939">
                  <c:v>436500</c:v>
                </c:pt>
                <c:pt idx="940">
                  <c:v>1239400</c:v>
                </c:pt>
                <c:pt idx="941">
                  <c:v>714880</c:v>
                </c:pt>
                <c:pt idx="942">
                  <c:v>368880</c:v>
                </c:pt>
                <c:pt idx="943">
                  <c:v>180960</c:v>
                </c:pt>
                <c:pt idx="944">
                  <c:v>125280</c:v>
                </c:pt>
                <c:pt idx="945">
                  <c:v>38280</c:v>
                </c:pt>
                <c:pt idx="946">
                  <c:v>283500</c:v>
                </c:pt>
                <c:pt idx="947">
                  <c:v>320300</c:v>
                </c:pt>
                <c:pt idx="948">
                  <c:v>490000</c:v>
                </c:pt>
                <c:pt idx="949">
                  <c:v>214650</c:v>
                </c:pt>
                <c:pt idx="950">
                  <c:v>182250</c:v>
                </c:pt>
                <c:pt idx="951">
                  <c:v>147000</c:v>
                </c:pt>
                <c:pt idx="952">
                  <c:v>989750</c:v>
                </c:pt>
                <c:pt idx="953">
                  <c:v>324000</c:v>
                </c:pt>
                <c:pt idx="954">
                  <c:v>97200</c:v>
                </c:pt>
                <c:pt idx="955">
                  <c:v>105300</c:v>
                </c:pt>
                <c:pt idx="956">
                  <c:v>48600</c:v>
                </c:pt>
                <c:pt idx="957">
                  <c:v>23800</c:v>
                </c:pt>
                <c:pt idx="958">
                  <c:v>4194300</c:v>
                </c:pt>
                <c:pt idx="959">
                  <c:v>146160</c:v>
                </c:pt>
                <c:pt idx="960">
                  <c:v>1386000</c:v>
                </c:pt>
                <c:pt idx="961">
                  <c:v>490680</c:v>
                </c:pt>
                <c:pt idx="962">
                  <c:v>2131200</c:v>
                </c:pt>
                <c:pt idx="963">
                  <c:v>768960</c:v>
                </c:pt>
                <c:pt idx="964">
                  <c:v>2265600</c:v>
                </c:pt>
                <c:pt idx="965">
                  <c:v>52500</c:v>
                </c:pt>
                <c:pt idx="966">
                  <c:v>108500</c:v>
                </c:pt>
                <c:pt idx="967">
                  <c:v>473850</c:v>
                </c:pt>
                <c:pt idx="968">
                  <c:v>140000</c:v>
                </c:pt>
                <c:pt idx="969">
                  <c:v>656480</c:v>
                </c:pt>
                <c:pt idx="970">
                  <c:v>708000</c:v>
                </c:pt>
                <c:pt idx="971">
                  <c:v>733050</c:v>
                </c:pt>
                <c:pt idx="972">
                  <c:v>117450</c:v>
                </c:pt>
                <c:pt idx="973">
                  <c:v>446800</c:v>
                </c:pt>
                <c:pt idx="974">
                  <c:v>619520</c:v>
                </c:pt>
                <c:pt idx="975">
                  <c:v>669280</c:v>
                </c:pt>
                <c:pt idx="976">
                  <c:v>437880</c:v>
                </c:pt>
                <c:pt idx="977">
                  <c:v>325200</c:v>
                </c:pt>
                <c:pt idx="978">
                  <c:v>234900</c:v>
                </c:pt>
                <c:pt idx="979">
                  <c:v>204800</c:v>
                </c:pt>
                <c:pt idx="980">
                  <c:v>256960</c:v>
                </c:pt>
                <c:pt idx="981">
                  <c:v>113400</c:v>
                </c:pt>
                <c:pt idx="982">
                  <c:v>105300</c:v>
                </c:pt>
                <c:pt idx="983">
                  <c:v>291600</c:v>
                </c:pt>
                <c:pt idx="984">
                  <c:v>1650480</c:v>
                </c:pt>
                <c:pt idx="985">
                  <c:v>113400</c:v>
                </c:pt>
                <c:pt idx="986">
                  <c:v>37000</c:v>
                </c:pt>
                <c:pt idx="987">
                  <c:v>48000</c:v>
                </c:pt>
                <c:pt idx="988">
                  <c:v>50000000</c:v>
                </c:pt>
                <c:pt idx="989">
                  <c:v>20000000</c:v>
                </c:pt>
                <c:pt idx="990">
                  <c:v>8663300</c:v>
                </c:pt>
                <c:pt idx="991">
                  <c:v>629541</c:v>
                </c:pt>
                <c:pt idx="992">
                  <c:v>1000000</c:v>
                </c:pt>
                <c:pt idx="993">
                  <c:v>462200</c:v>
                </c:pt>
                <c:pt idx="994">
                  <c:v>1266700</c:v>
                </c:pt>
                <c:pt idx="995">
                  <c:v>693800</c:v>
                </c:pt>
                <c:pt idx="996">
                  <c:v>344000</c:v>
                </c:pt>
                <c:pt idx="997">
                  <c:v>198550</c:v>
                </c:pt>
                <c:pt idx="998">
                  <c:v>29000010</c:v>
                </c:pt>
                <c:pt idx="1001">
                  <c:v>5000000</c:v>
                </c:pt>
                <c:pt idx="1002">
                  <c:v>15000000</c:v>
                </c:pt>
                <c:pt idx="1003">
                  <c:v>1120000</c:v>
                </c:pt>
                <c:pt idx="1004">
                  <c:v>1500000</c:v>
                </c:pt>
                <c:pt idx="1005">
                  <c:v>200000</c:v>
                </c:pt>
                <c:pt idx="1006">
                  <c:v>2000000</c:v>
                </c:pt>
                <c:pt idx="1007">
                  <c:v>20000000</c:v>
                </c:pt>
                <c:pt idx="1008">
                  <c:v>2000000</c:v>
                </c:pt>
                <c:pt idx="1009">
                  <c:v>4000000</c:v>
                </c:pt>
                <c:pt idx="1010">
                  <c:v>267500</c:v>
                </c:pt>
                <c:pt idx="1011">
                  <c:v>405000</c:v>
                </c:pt>
                <c:pt idx="1012">
                  <c:v>170100</c:v>
                </c:pt>
                <c:pt idx="1013">
                  <c:v>214650</c:v>
                </c:pt>
                <c:pt idx="1014">
                  <c:v>878400</c:v>
                </c:pt>
                <c:pt idx="1015">
                  <c:v>125550</c:v>
                </c:pt>
                <c:pt idx="1016">
                  <c:v>198000</c:v>
                </c:pt>
                <c:pt idx="1017">
                  <c:v>222750</c:v>
                </c:pt>
                <c:pt idx="1018">
                  <c:v>140800</c:v>
                </c:pt>
                <c:pt idx="1019">
                  <c:v>350460</c:v>
                </c:pt>
                <c:pt idx="1020">
                  <c:v>481440</c:v>
                </c:pt>
                <c:pt idx="1021">
                  <c:v>1713600</c:v>
                </c:pt>
                <c:pt idx="1022">
                  <c:v>5087760</c:v>
                </c:pt>
                <c:pt idx="1023">
                  <c:v>416350</c:v>
                </c:pt>
                <c:pt idx="1024">
                  <c:v>799040</c:v>
                </c:pt>
                <c:pt idx="1025">
                  <c:v>60750</c:v>
                </c:pt>
                <c:pt idx="1026">
                  <c:v>648000</c:v>
                </c:pt>
                <c:pt idx="1027">
                  <c:v>242880</c:v>
                </c:pt>
                <c:pt idx="1028">
                  <c:v>545600</c:v>
                </c:pt>
                <c:pt idx="1029">
                  <c:v>234500</c:v>
                </c:pt>
                <c:pt idx="1030">
                  <c:v>287550</c:v>
                </c:pt>
                <c:pt idx="1031">
                  <c:v>303750</c:v>
                </c:pt>
                <c:pt idx="1032">
                  <c:v>1070080</c:v>
                </c:pt>
                <c:pt idx="1033">
                  <c:v>1126400</c:v>
                </c:pt>
                <c:pt idx="1034">
                  <c:v>2252800</c:v>
                </c:pt>
                <c:pt idx="1035">
                  <c:v>161920</c:v>
                </c:pt>
                <c:pt idx="1036">
                  <c:v>1801920</c:v>
                </c:pt>
                <c:pt idx="1037">
                  <c:v>3544640</c:v>
                </c:pt>
                <c:pt idx="1038">
                  <c:v>936000</c:v>
                </c:pt>
                <c:pt idx="1039">
                  <c:v>102660</c:v>
                </c:pt>
                <c:pt idx="1040">
                  <c:v>44550</c:v>
                </c:pt>
                <c:pt idx="1041">
                  <c:v>88750</c:v>
                </c:pt>
                <c:pt idx="1042">
                  <c:v>288560</c:v>
                </c:pt>
                <c:pt idx="1043">
                  <c:v>76950</c:v>
                </c:pt>
                <c:pt idx="1044">
                  <c:v>437400</c:v>
                </c:pt>
                <c:pt idx="1045">
                  <c:v>1992000</c:v>
                </c:pt>
                <c:pt idx="1046">
                  <c:v>228000</c:v>
                </c:pt>
                <c:pt idx="1047">
                  <c:v>44550</c:v>
                </c:pt>
                <c:pt idx="1048">
                  <c:v>449550</c:v>
                </c:pt>
                <c:pt idx="1049">
                  <c:v>161400</c:v>
                </c:pt>
                <c:pt idx="1050">
                  <c:v>291600</c:v>
                </c:pt>
                <c:pt idx="1051">
                  <c:v>32000</c:v>
                </c:pt>
                <c:pt idx="1052">
                  <c:v>966000</c:v>
                </c:pt>
                <c:pt idx="1053">
                  <c:v>97200</c:v>
                </c:pt>
                <c:pt idx="1054">
                  <c:v>3430880</c:v>
                </c:pt>
                <c:pt idx="1055">
                  <c:v>506880</c:v>
                </c:pt>
                <c:pt idx="1056">
                  <c:v>77350</c:v>
                </c:pt>
                <c:pt idx="1057">
                  <c:v>640640</c:v>
                </c:pt>
                <c:pt idx="1058">
                  <c:v>581000</c:v>
                </c:pt>
                <c:pt idx="1059">
                  <c:v>250500</c:v>
                </c:pt>
                <c:pt idx="1060">
                  <c:v>206550</c:v>
                </c:pt>
                <c:pt idx="1061">
                  <c:v>146150</c:v>
                </c:pt>
                <c:pt idx="1062">
                  <c:v>93150</c:v>
                </c:pt>
                <c:pt idx="1063">
                  <c:v>56700</c:v>
                </c:pt>
                <c:pt idx="1064">
                  <c:v>159800</c:v>
                </c:pt>
                <c:pt idx="1065">
                  <c:v>371000</c:v>
                </c:pt>
                <c:pt idx="1066">
                  <c:v>8000</c:v>
                </c:pt>
                <c:pt idx="1067">
                  <c:v>76950</c:v>
                </c:pt>
                <c:pt idx="1068">
                  <c:v>5000</c:v>
                </c:pt>
                <c:pt idx="1069">
                  <c:v>2000000</c:v>
                </c:pt>
                <c:pt idx="1070">
                  <c:v>500000</c:v>
                </c:pt>
                <c:pt idx="1071">
                  <c:v>924500</c:v>
                </c:pt>
                <c:pt idx="1072">
                  <c:v>1083200</c:v>
                </c:pt>
                <c:pt idx="1073">
                  <c:v>160000</c:v>
                </c:pt>
                <c:pt idx="1074">
                  <c:v>7701760</c:v>
                </c:pt>
                <c:pt idx="1075">
                  <c:v>290000</c:v>
                </c:pt>
                <c:pt idx="1077">
                  <c:v>9389000</c:v>
                </c:pt>
                <c:pt idx="1078">
                  <c:v>2070500</c:v>
                </c:pt>
                <c:pt idx="1079">
                  <c:v>4596000</c:v>
                </c:pt>
                <c:pt idx="1080">
                  <c:v>5468000</c:v>
                </c:pt>
                <c:pt idx="1081">
                  <c:v>2000000</c:v>
                </c:pt>
                <c:pt idx="1083">
                  <c:v>2000000</c:v>
                </c:pt>
                <c:pt idx="1088">
                  <c:v>2940560</c:v>
                </c:pt>
                <c:pt idx="1089">
                  <c:v>6043600</c:v>
                </c:pt>
                <c:pt idx="1090">
                  <c:v>4984000</c:v>
                </c:pt>
                <c:pt idx="1091">
                  <c:v>3099600</c:v>
                </c:pt>
                <c:pt idx="1092">
                  <c:v>10959500</c:v>
                </c:pt>
                <c:pt idx="1093">
                  <c:v>2270640</c:v>
                </c:pt>
                <c:pt idx="1094">
                  <c:v>417150</c:v>
                </c:pt>
                <c:pt idx="1095">
                  <c:v>84000</c:v>
                </c:pt>
                <c:pt idx="1096">
                  <c:v>86000</c:v>
                </c:pt>
                <c:pt idx="1097">
                  <c:v>696000</c:v>
                </c:pt>
                <c:pt idx="1098">
                  <c:v>60750</c:v>
                </c:pt>
                <c:pt idx="1099">
                  <c:v>29750</c:v>
                </c:pt>
                <c:pt idx="1100">
                  <c:v>91520</c:v>
                </c:pt>
                <c:pt idx="1101">
                  <c:v>210450</c:v>
                </c:pt>
                <c:pt idx="1102">
                  <c:v>280000</c:v>
                </c:pt>
                <c:pt idx="1103">
                  <c:v>82800</c:v>
                </c:pt>
                <c:pt idx="1104">
                  <c:v>220800</c:v>
                </c:pt>
                <c:pt idx="1105">
                  <c:v>259200</c:v>
                </c:pt>
                <c:pt idx="1106">
                  <c:v>424560</c:v>
                </c:pt>
                <c:pt idx="1107">
                  <c:v>24300</c:v>
                </c:pt>
                <c:pt idx="1108">
                  <c:v>1064880</c:v>
                </c:pt>
                <c:pt idx="1109">
                  <c:v>20400</c:v>
                </c:pt>
                <c:pt idx="1110">
                  <c:v>175100</c:v>
                </c:pt>
                <c:pt idx="1111">
                  <c:v>1587000</c:v>
                </c:pt>
                <c:pt idx="1112">
                  <c:v>198450</c:v>
                </c:pt>
                <c:pt idx="1113">
                  <c:v>770880</c:v>
                </c:pt>
                <c:pt idx="1114">
                  <c:v>468160</c:v>
                </c:pt>
                <c:pt idx="1115">
                  <c:v>267520</c:v>
                </c:pt>
                <c:pt idx="1116">
                  <c:v>238950</c:v>
                </c:pt>
                <c:pt idx="1117">
                  <c:v>265500</c:v>
                </c:pt>
                <c:pt idx="1118">
                  <c:v>789420</c:v>
                </c:pt>
                <c:pt idx="1119">
                  <c:v>876760</c:v>
                </c:pt>
                <c:pt idx="1120">
                  <c:v>542080</c:v>
                </c:pt>
                <c:pt idx="1121">
                  <c:v>422400</c:v>
                </c:pt>
                <c:pt idx="1122">
                  <c:v>1248600</c:v>
                </c:pt>
                <c:pt idx="1123">
                  <c:v>20880</c:v>
                </c:pt>
                <c:pt idx="1124">
                  <c:v>1095840</c:v>
                </c:pt>
                <c:pt idx="1125">
                  <c:v>260100</c:v>
                </c:pt>
                <c:pt idx="1126">
                  <c:v>162150</c:v>
                </c:pt>
                <c:pt idx="1127">
                  <c:v>153000</c:v>
                </c:pt>
                <c:pt idx="1128">
                  <c:v>360400</c:v>
                </c:pt>
                <c:pt idx="1129">
                  <c:v>869400</c:v>
                </c:pt>
                <c:pt idx="1130">
                  <c:v>2534000</c:v>
                </c:pt>
                <c:pt idx="1131">
                  <c:v>311680</c:v>
                </c:pt>
                <c:pt idx="1132">
                  <c:v>884280</c:v>
                </c:pt>
                <c:pt idx="1133">
                  <c:v>1164400</c:v>
                </c:pt>
                <c:pt idx="1134">
                  <c:v>12000</c:v>
                </c:pt>
                <c:pt idx="1135">
                  <c:v>188680</c:v>
                </c:pt>
                <c:pt idx="1136">
                  <c:v>119680</c:v>
                </c:pt>
                <c:pt idx="1137">
                  <c:v>186560</c:v>
                </c:pt>
                <c:pt idx="1138">
                  <c:v>450560</c:v>
                </c:pt>
                <c:pt idx="1139">
                  <c:v>106200</c:v>
                </c:pt>
                <c:pt idx="1140">
                  <c:v>91000</c:v>
                </c:pt>
                <c:pt idx="1141">
                  <c:v>70400</c:v>
                </c:pt>
                <c:pt idx="1142">
                  <c:v>416120</c:v>
                </c:pt>
                <c:pt idx="1143">
                  <c:v>130980</c:v>
                </c:pt>
                <c:pt idx="1144">
                  <c:v>1232000</c:v>
                </c:pt>
                <c:pt idx="1145">
                  <c:v>502340</c:v>
                </c:pt>
                <c:pt idx="1146">
                  <c:v>105760</c:v>
                </c:pt>
                <c:pt idx="1147">
                  <c:v>60750</c:v>
                </c:pt>
                <c:pt idx="1148">
                  <c:v>42000</c:v>
                </c:pt>
                <c:pt idx="1149">
                  <c:v>210600</c:v>
                </c:pt>
                <c:pt idx="1150">
                  <c:v>81000</c:v>
                </c:pt>
                <c:pt idx="1151">
                  <c:v>157950</c:v>
                </c:pt>
                <c:pt idx="1152">
                  <c:v>125550</c:v>
                </c:pt>
                <c:pt idx="1153">
                  <c:v>311850</c:v>
                </c:pt>
                <c:pt idx="1154">
                  <c:v>218700</c:v>
                </c:pt>
                <c:pt idx="1155">
                  <c:v>445040</c:v>
                </c:pt>
                <c:pt idx="1156">
                  <c:v>127520</c:v>
                </c:pt>
                <c:pt idx="1157">
                  <c:v>1007820</c:v>
                </c:pt>
                <c:pt idx="1158">
                  <c:v>781440</c:v>
                </c:pt>
                <c:pt idx="1159">
                  <c:v>1194750</c:v>
                </c:pt>
                <c:pt idx="1160">
                  <c:v>197120</c:v>
                </c:pt>
                <c:pt idx="1161">
                  <c:v>170100</c:v>
                </c:pt>
                <c:pt idx="1162">
                  <c:v>204160</c:v>
                </c:pt>
                <c:pt idx="1163">
                  <c:v>68850</c:v>
                </c:pt>
                <c:pt idx="1164">
                  <c:v>535920</c:v>
                </c:pt>
                <c:pt idx="1165">
                  <c:v>24000</c:v>
                </c:pt>
                <c:pt idx="1166">
                  <c:v>342250</c:v>
                </c:pt>
                <c:pt idx="1167">
                  <c:v>2337280</c:v>
                </c:pt>
                <c:pt idx="1168">
                  <c:v>887040</c:v>
                </c:pt>
                <c:pt idx="1169">
                  <c:v>184440</c:v>
                </c:pt>
                <c:pt idx="1170">
                  <c:v>403600</c:v>
                </c:pt>
                <c:pt idx="1171">
                  <c:v>784000</c:v>
                </c:pt>
                <c:pt idx="1172">
                  <c:v>542500</c:v>
                </c:pt>
                <c:pt idx="1173">
                  <c:v>214650</c:v>
                </c:pt>
                <c:pt idx="1174">
                  <c:v>2087360</c:v>
                </c:pt>
                <c:pt idx="1175">
                  <c:v>91000</c:v>
                </c:pt>
                <c:pt idx="1176">
                  <c:v>40500</c:v>
                </c:pt>
                <c:pt idx="1177">
                  <c:v>1781900</c:v>
                </c:pt>
                <c:pt idx="1178">
                  <c:v>100000</c:v>
                </c:pt>
                <c:pt idx="1179">
                  <c:v>20000000</c:v>
                </c:pt>
                <c:pt idx="1180">
                  <c:v>28800</c:v>
                </c:pt>
                <c:pt idx="1181">
                  <c:v>1000000</c:v>
                </c:pt>
                <c:pt idx="1182">
                  <c:v>100000</c:v>
                </c:pt>
                <c:pt idx="1183">
                  <c:v>367300</c:v>
                </c:pt>
                <c:pt idx="1184">
                  <c:v>27150200</c:v>
                </c:pt>
                <c:pt idx="1185">
                  <c:v>20160</c:v>
                </c:pt>
                <c:pt idx="1186">
                  <c:v>1063000</c:v>
                </c:pt>
                <c:pt idx="1187">
                  <c:v>1548082</c:v>
                </c:pt>
                <c:pt idx="1188">
                  <c:v>17000</c:v>
                </c:pt>
                <c:pt idx="1189">
                  <c:v>240000</c:v>
                </c:pt>
                <c:pt idx="1190">
                  <c:v>6000000</c:v>
                </c:pt>
                <c:pt idx="1191">
                  <c:v>200000</c:v>
                </c:pt>
                <c:pt idx="1192">
                  <c:v>5000000</c:v>
                </c:pt>
                <c:pt idx="1193">
                  <c:v>15000000</c:v>
                </c:pt>
                <c:pt idx="1194">
                  <c:v>100000</c:v>
                </c:pt>
                <c:pt idx="1195">
                  <c:v>1164800</c:v>
                </c:pt>
                <c:pt idx="1196">
                  <c:v>230700</c:v>
                </c:pt>
                <c:pt idx="1197">
                  <c:v>2111500</c:v>
                </c:pt>
                <c:pt idx="1198">
                  <c:v>1760000</c:v>
                </c:pt>
                <c:pt idx="1199">
                  <c:v>500000</c:v>
                </c:pt>
                <c:pt idx="1200">
                  <c:v>40562750</c:v>
                </c:pt>
                <c:pt idx="1201">
                  <c:v>20000000</c:v>
                </c:pt>
                <c:pt idx="1202">
                  <c:v>11186600</c:v>
                </c:pt>
                <c:pt idx="1203">
                  <c:v>894000</c:v>
                </c:pt>
                <c:pt idx="1204">
                  <c:v>371100</c:v>
                </c:pt>
                <c:pt idx="1205">
                  <c:v>454600</c:v>
                </c:pt>
                <c:pt idx="1206">
                  <c:v>437300</c:v>
                </c:pt>
                <c:pt idx="1207">
                  <c:v>453300</c:v>
                </c:pt>
                <c:pt idx="1208">
                  <c:v>467300</c:v>
                </c:pt>
                <c:pt idx="1209">
                  <c:v>281300</c:v>
                </c:pt>
                <c:pt idx="1210">
                  <c:v>367300</c:v>
                </c:pt>
                <c:pt idx="1211">
                  <c:v>486150</c:v>
                </c:pt>
                <c:pt idx="1212">
                  <c:v>23326000</c:v>
                </c:pt>
                <c:pt idx="1213">
                  <c:v>40000000</c:v>
                </c:pt>
                <c:pt idx="1215">
                  <c:v>30000000</c:v>
                </c:pt>
                <c:pt idx="1216">
                  <c:v>1300000</c:v>
                </c:pt>
                <c:pt idx="1217">
                  <c:v>1112000</c:v>
                </c:pt>
                <c:pt idx="1218">
                  <c:v>944850</c:v>
                </c:pt>
                <c:pt idx="1219">
                  <c:v>1201700</c:v>
                </c:pt>
                <c:pt idx="1220">
                  <c:v>306900</c:v>
                </c:pt>
                <c:pt idx="1221">
                  <c:v>15000000</c:v>
                </c:pt>
                <c:pt idx="1222">
                  <c:v>65000</c:v>
                </c:pt>
                <c:pt idx="1223">
                  <c:v>50000</c:v>
                </c:pt>
                <c:pt idx="1224">
                  <c:v>105360</c:v>
                </c:pt>
                <c:pt idx="1225">
                  <c:v>41600</c:v>
                </c:pt>
                <c:pt idx="1226">
                  <c:v>171040</c:v>
                </c:pt>
                <c:pt idx="1227">
                  <c:v>53280</c:v>
                </c:pt>
                <c:pt idx="1229">
                  <c:v>101000</c:v>
                </c:pt>
                <c:pt idx="1230">
                  <c:v>93150</c:v>
                </c:pt>
                <c:pt idx="1231">
                  <c:v>706200</c:v>
                </c:pt>
                <c:pt idx="1232">
                  <c:v>363280</c:v>
                </c:pt>
                <c:pt idx="1233">
                  <c:v>575100</c:v>
                </c:pt>
                <c:pt idx="1234">
                  <c:v>940250</c:v>
                </c:pt>
                <c:pt idx="1235">
                  <c:v>4000</c:v>
                </c:pt>
                <c:pt idx="1236">
                  <c:v>93150</c:v>
                </c:pt>
                <c:pt idx="1237">
                  <c:v>452400</c:v>
                </c:pt>
                <c:pt idx="1238">
                  <c:v>171500</c:v>
                </c:pt>
                <c:pt idx="1239">
                  <c:v>1003350</c:v>
                </c:pt>
                <c:pt idx="1240">
                  <c:v>480440</c:v>
                </c:pt>
                <c:pt idx="1241">
                  <c:v>509900</c:v>
                </c:pt>
                <c:pt idx="1242">
                  <c:v>287100</c:v>
                </c:pt>
                <c:pt idx="1243">
                  <c:v>130240</c:v>
                </c:pt>
                <c:pt idx="1244">
                  <c:v>45450</c:v>
                </c:pt>
                <c:pt idx="1245">
                  <c:v>154000</c:v>
                </c:pt>
                <c:pt idx="1246">
                  <c:v>1057000</c:v>
                </c:pt>
                <c:pt idx="1247">
                  <c:v>139200</c:v>
                </c:pt>
                <c:pt idx="1248">
                  <c:v>1075080</c:v>
                </c:pt>
                <c:pt idx="1249">
                  <c:v>141600</c:v>
                </c:pt>
                <c:pt idx="1250">
                  <c:v>92040</c:v>
                </c:pt>
                <c:pt idx="1251">
                  <c:v>279660</c:v>
                </c:pt>
                <c:pt idx="1252">
                  <c:v>33000</c:v>
                </c:pt>
                <c:pt idx="1253">
                  <c:v>126000</c:v>
                </c:pt>
                <c:pt idx="1254">
                  <c:v>125550</c:v>
                </c:pt>
                <c:pt idx="1255">
                  <c:v>154000</c:v>
                </c:pt>
                <c:pt idx="1256">
                  <c:v>327360</c:v>
                </c:pt>
                <c:pt idx="1257">
                  <c:v>557760</c:v>
                </c:pt>
                <c:pt idx="1258">
                  <c:v>976640</c:v>
                </c:pt>
                <c:pt idx="1259">
                  <c:v>129200</c:v>
                </c:pt>
                <c:pt idx="1260">
                  <c:v>85050</c:v>
                </c:pt>
                <c:pt idx="1261">
                  <c:v>350460</c:v>
                </c:pt>
                <c:pt idx="1262">
                  <c:v>856680</c:v>
                </c:pt>
                <c:pt idx="1263">
                  <c:v>183040</c:v>
                </c:pt>
                <c:pt idx="1264">
                  <c:v>523920</c:v>
                </c:pt>
                <c:pt idx="1265">
                  <c:v>176000</c:v>
                </c:pt>
                <c:pt idx="1266">
                  <c:v>166050</c:v>
                </c:pt>
                <c:pt idx="1267">
                  <c:v>221760</c:v>
                </c:pt>
                <c:pt idx="1268">
                  <c:v>499880</c:v>
                </c:pt>
                <c:pt idx="1269">
                  <c:v>59240</c:v>
                </c:pt>
                <c:pt idx="1270">
                  <c:v>76950</c:v>
                </c:pt>
                <c:pt idx="1271">
                  <c:v>346920</c:v>
                </c:pt>
                <c:pt idx="1272">
                  <c:v>957640</c:v>
                </c:pt>
                <c:pt idx="1273">
                  <c:v>616730</c:v>
                </c:pt>
                <c:pt idx="1274">
                  <c:v>518400</c:v>
                </c:pt>
                <c:pt idx="1275">
                  <c:v>153900</c:v>
                </c:pt>
                <c:pt idx="1276">
                  <c:v>324960</c:v>
                </c:pt>
                <c:pt idx="1277">
                  <c:v>435420</c:v>
                </c:pt>
                <c:pt idx="1278">
                  <c:v>279660</c:v>
                </c:pt>
                <c:pt idx="1279">
                  <c:v>56950</c:v>
                </c:pt>
                <c:pt idx="1280">
                  <c:v>849600</c:v>
                </c:pt>
                <c:pt idx="1281">
                  <c:v>86400</c:v>
                </c:pt>
                <c:pt idx="1282">
                  <c:v>3132900</c:v>
                </c:pt>
                <c:pt idx="1283">
                  <c:v>210600</c:v>
                </c:pt>
                <c:pt idx="1284">
                  <c:v>860220</c:v>
                </c:pt>
                <c:pt idx="1285">
                  <c:v>580560</c:v>
                </c:pt>
                <c:pt idx="1286">
                  <c:v>562950</c:v>
                </c:pt>
                <c:pt idx="1287">
                  <c:v>2062300</c:v>
                </c:pt>
                <c:pt idx="1288">
                  <c:v>30750</c:v>
                </c:pt>
                <c:pt idx="1289">
                  <c:v>28000</c:v>
                </c:pt>
                <c:pt idx="1290">
                  <c:v>154880</c:v>
                </c:pt>
                <c:pt idx="1291">
                  <c:v>201600</c:v>
                </c:pt>
                <c:pt idx="1292">
                  <c:v>3380700</c:v>
                </c:pt>
                <c:pt idx="1293">
                  <c:v>319550</c:v>
                </c:pt>
                <c:pt idx="1294">
                  <c:v>1830400</c:v>
                </c:pt>
                <c:pt idx="1295">
                  <c:v>323000</c:v>
                </c:pt>
                <c:pt idx="1296">
                  <c:v>68850</c:v>
                </c:pt>
                <c:pt idx="1297">
                  <c:v>271040</c:v>
                </c:pt>
                <c:pt idx="1298">
                  <c:v>640740</c:v>
                </c:pt>
                <c:pt idx="1299">
                  <c:v>916860</c:v>
                </c:pt>
                <c:pt idx="1300">
                  <c:v>127440</c:v>
                </c:pt>
                <c:pt idx="1301">
                  <c:v>2605440</c:v>
                </c:pt>
                <c:pt idx="1302">
                  <c:v>290280</c:v>
                </c:pt>
                <c:pt idx="1303">
                  <c:v>340200</c:v>
                </c:pt>
                <c:pt idx="1304">
                  <c:v>1139800</c:v>
                </c:pt>
                <c:pt idx="1305">
                  <c:v>97200</c:v>
                </c:pt>
                <c:pt idx="1306">
                  <c:v>523920</c:v>
                </c:pt>
                <c:pt idx="1307">
                  <c:v>577620</c:v>
                </c:pt>
                <c:pt idx="1308">
                  <c:v>355000</c:v>
                </c:pt>
                <c:pt idx="1309">
                  <c:v>685750</c:v>
                </c:pt>
                <c:pt idx="1310">
                  <c:v>36450</c:v>
                </c:pt>
                <c:pt idx="1311">
                  <c:v>74600</c:v>
                </c:pt>
                <c:pt idx="1312">
                  <c:v>48600</c:v>
                </c:pt>
                <c:pt idx="1313">
                  <c:v>69000</c:v>
                </c:pt>
                <c:pt idx="1314">
                  <c:v>923700</c:v>
                </c:pt>
                <c:pt idx="1315">
                  <c:v>3104000</c:v>
                </c:pt>
                <c:pt idx="1316">
                  <c:v>92040</c:v>
                </c:pt>
                <c:pt idx="1317">
                  <c:v>129600</c:v>
                </c:pt>
                <c:pt idx="1318">
                  <c:v>93150</c:v>
                </c:pt>
                <c:pt idx="1319">
                  <c:v>784960</c:v>
                </c:pt>
                <c:pt idx="1320">
                  <c:v>20000</c:v>
                </c:pt>
                <c:pt idx="1321">
                  <c:v>94500</c:v>
                </c:pt>
                <c:pt idx="1322">
                  <c:v>709920</c:v>
                </c:pt>
                <c:pt idx="1323">
                  <c:v>454080</c:v>
                </c:pt>
                <c:pt idx="1324">
                  <c:v>872800</c:v>
                </c:pt>
                <c:pt idx="1325">
                  <c:v>98850</c:v>
                </c:pt>
                <c:pt idx="1326">
                  <c:v>101500</c:v>
                </c:pt>
                <c:pt idx="1327">
                  <c:v>232290</c:v>
                </c:pt>
                <c:pt idx="1328">
                  <c:v>42000</c:v>
                </c:pt>
                <c:pt idx="1329">
                  <c:v>822150</c:v>
                </c:pt>
                <c:pt idx="1330">
                  <c:v>1575300</c:v>
                </c:pt>
                <c:pt idx="1331">
                  <c:v>20000</c:v>
                </c:pt>
                <c:pt idx="1332">
                  <c:v>882300</c:v>
                </c:pt>
                <c:pt idx="1333">
                  <c:v>662180</c:v>
                </c:pt>
                <c:pt idx="1334">
                  <c:v>2000000</c:v>
                </c:pt>
                <c:pt idx="1335">
                  <c:v>228000</c:v>
                </c:pt>
                <c:pt idx="1336">
                  <c:v>533900</c:v>
                </c:pt>
                <c:pt idx="1337">
                  <c:v>4000</c:v>
                </c:pt>
                <c:pt idx="1338">
                  <c:v>55650</c:v>
                </c:pt>
                <c:pt idx="1339">
                  <c:v>32000000</c:v>
                </c:pt>
                <c:pt idx="1340">
                  <c:v>5000</c:v>
                </c:pt>
                <c:pt idx="1341">
                  <c:v>116000</c:v>
                </c:pt>
                <c:pt idx="1342">
                  <c:v>50000</c:v>
                </c:pt>
                <c:pt idx="1343">
                  <c:v>150000</c:v>
                </c:pt>
                <c:pt idx="1344">
                  <c:v>460000</c:v>
                </c:pt>
                <c:pt idx="1345">
                  <c:v>14400</c:v>
                </c:pt>
                <c:pt idx="1346">
                  <c:v>32000</c:v>
                </c:pt>
                <c:pt idx="1347">
                  <c:v>50000</c:v>
                </c:pt>
                <c:pt idx="1348">
                  <c:v>1527550</c:v>
                </c:pt>
                <c:pt idx="1349">
                  <c:v>2000000</c:v>
                </c:pt>
                <c:pt idx="1353">
                  <c:v>46080</c:v>
                </c:pt>
                <c:pt idx="1354">
                  <c:v>150000</c:v>
                </c:pt>
                <c:pt idx="1355">
                  <c:v>90000</c:v>
                </c:pt>
                <c:pt idx="1356">
                  <c:v>200000</c:v>
                </c:pt>
                <c:pt idx="1359">
                  <c:v>24000</c:v>
                </c:pt>
                <c:pt idx="1360">
                  <c:v>315000</c:v>
                </c:pt>
                <c:pt idx="1361">
                  <c:v>1470150</c:v>
                </c:pt>
                <c:pt idx="1362">
                  <c:v>297600</c:v>
                </c:pt>
                <c:pt idx="1363">
                  <c:v>12000</c:v>
                </c:pt>
                <c:pt idx="1364">
                  <c:v>753300</c:v>
                </c:pt>
                <c:pt idx="1365">
                  <c:v>619520</c:v>
                </c:pt>
                <c:pt idx="1366">
                  <c:v>1013760</c:v>
                </c:pt>
                <c:pt idx="1367">
                  <c:v>76950</c:v>
                </c:pt>
                <c:pt idx="1368">
                  <c:v>18500</c:v>
                </c:pt>
                <c:pt idx="1369">
                  <c:v>711040</c:v>
                </c:pt>
                <c:pt idx="1370">
                  <c:v>90480</c:v>
                </c:pt>
                <c:pt idx="1371">
                  <c:v>114840</c:v>
                </c:pt>
                <c:pt idx="1372">
                  <c:v>149850</c:v>
                </c:pt>
                <c:pt idx="1373">
                  <c:v>73920</c:v>
                </c:pt>
                <c:pt idx="1374">
                  <c:v>109960</c:v>
                </c:pt>
                <c:pt idx="1375">
                  <c:v>105300</c:v>
                </c:pt>
                <c:pt idx="1376">
                  <c:v>623000</c:v>
                </c:pt>
                <c:pt idx="1377">
                  <c:v>1481920</c:v>
                </c:pt>
                <c:pt idx="1378">
                  <c:v>922500</c:v>
                </c:pt>
                <c:pt idx="1379">
                  <c:v>232320</c:v>
                </c:pt>
                <c:pt idx="1380">
                  <c:v>111360</c:v>
                </c:pt>
                <c:pt idx="1381">
                  <c:v>118320</c:v>
                </c:pt>
                <c:pt idx="1382">
                  <c:v>866700</c:v>
                </c:pt>
                <c:pt idx="1383">
                  <c:v>1125900</c:v>
                </c:pt>
                <c:pt idx="1384">
                  <c:v>506880</c:v>
                </c:pt>
                <c:pt idx="1385">
                  <c:v>598400</c:v>
                </c:pt>
                <c:pt idx="1386">
                  <c:v>246400</c:v>
                </c:pt>
                <c:pt idx="1387">
                  <c:v>337920</c:v>
                </c:pt>
                <c:pt idx="1388">
                  <c:v>328050</c:v>
                </c:pt>
                <c:pt idx="1389">
                  <c:v>255150</c:v>
                </c:pt>
                <c:pt idx="1390">
                  <c:v>447040</c:v>
                </c:pt>
                <c:pt idx="1391">
                  <c:v>936320</c:v>
                </c:pt>
                <c:pt idx="1392">
                  <c:v>80040</c:v>
                </c:pt>
                <c:pt idx="1393">
                  <c:v>140000</c:v>
                </c:pt>
                <c:pt idx="1394">
                  <c:v>213500</c:v>
                </c:pt>
                <c:pt idx="1395">
                  <c:v>63000</c:v>
                </c:pt>
                <c:pt idx="1396">
                  <c:v>287550</c:v>
                </c:pt>
                <c:pt idx="1397">
                  <c:v>418880</c:v>
                </c:pt>
                <c:pt idx="1398">
                  <c:v>47500</c:v>
                </c:pt>
                <c:pt idx="1399">
                  <c:v>1882320</c:v>
                </c:pt>
                <c:pt idx="1400">
                  <c:v>31000</c:v>
                </c:pt>
                <c:pt idx="1401">
                  <c:v>218700</c:v>
                </c:pt>
                <c:pt idx="1402">
                  <c:v>151800</c:v>
                </c:pt>
                <c:pt idx="1403">
                  <c:v>231800</c:v>
                </c:pt>
                <c:pt idx="1404">
                  <c:v>205400</c:v>
                </c:pt>
                <c:pt idx="1405">
                  <c:v>824760</c:v>
                </c:pt>
                <c:pt idx="1406">
                  <c:v>504510</c:v>
                </c:pt>
                <c:pt idx="1407">
                  <c:v>508080</c:v>
                </c:pt>
                <c:pt idx="1408">
                  <c:v>327120</c:v>
                </c:pt>
                <c:pt idx="1409">
                  <c:v>138600</c:v>
                </c:pt>
                <c:pt idx="1410">
                  <c:v>110400</c:v>
                </c:pt>
                <c:pt idx="1411">
                  <c:v>59500</c:v>
                </c:pt>
                <c:pt idx="1412">
                  <c:v>708400</c:v>
                </c:pt>
                <c:pt idx="1413">
                  <c:v>2439500</c:v>
                </c:pt>
                <c:pt idx="1414">
                  <c:v>196500</c:v>
                </c:pt>
                <c:pt idx="1415">
                  <c:v>587250</c:v>
                </c:pt>
                <c:pt idx="1416">
                  <c:v>859850</c:v>
                </c:pt>
                <c:pt idx="1417">
                  <c:v>211200</c:v>
                </c:pt>
                <c:pt idx="1418">
                  <c:v>73350</c:v>
                </c:pt>
                <c:pt idx="1419">
                  <c:v>1085000</c:v>
                </c:pt>
                <c:pt idx="1420">
                  <c:v>104400</c:v>
                </c:pt>
                <c:pt idx="1421">
                  <c:v>585800</c:v>
                </c:pt>
                <c:pt idx="1422">
                  <c:v>357000</c:v>
                </c:pt>
                <c:pt idx="1423">
                  <c:v>410640</c:v>
                </c:pt>
                <c:pt idx="1424">
                  <c:v>1032750</c:v>
                </c:pt>
                <c:pt idx="1425">
                  <c:v>189750</c:v>
                </c:pt>
                <c:pt idx="1426">
                  <c:v>1207560</c:v>
                </c:pt>
                <c:pt idx="1427">
                  <c:v>89100</c:v>
                </c:pt>
                <c:pt idx="1428">
                  <c:v>76950</c:v>
                </c:pt>
                <c:pt idx="1429">
                  <c:v>277000</c:v>
                </c:pt>
                <c:pt idx="1430">
                  <c:v>469800</c:v>
                </c:pt>
                <c:pt idx="1431">
                  <c:v>32000</c:v>
                </c:pt>
                <c:pt idx="1432">
                  <c:v>826644</c:v>
                </c:pt>
                <c:pt idx="1433">
                  <c:v>1294380</c:v>
                </c:pt>
                <c:pt idx="1434">
                  <c:v>285360</c:v>
                </c:pt>
                <c:pt idx="1435">
                  <c:v>250020</c:v>
                </c:pt>
                <c:pt idx="1436">
                  <c:v>2776910</c:v>
                </c:pt>
                <c:pt idx="1437">
                  <c:v>469800</c:v>
                </c:pt>
                <c:pt idx="1438">
                  <c:v>324000</c:v>
                </c:pt>
                <c:pt idx="1439">
                  <c:v>177480</c:v>
                </c:pt>
                <c:pt idx="1440">
                  <c:v>269500</c:v>
                </c:pt>
                <c:pt idx="1441">
                  <c:v>87500</c:v>
                </c:pt>
                <c:pt idx="1442">
                  <c:v>112500</c:v>
                </c:pt>
                <c:pt idx="1443">
                  <c:v>170520</c:v>
                </c:pt>
                <c:pt idx="1444">
                  <c:v>424560</c:v>
                </c:pt>
                <c:pt idx="1445">
                  <c:v>942000</c:v>
                </c:pt>
                <c:pt idx="1446">
                  <c:v>113400</c:v>
                </c:pt>
                <c:pt idx="1447">
                  <c:v>587250</c:v>
                </c:pt>
                <c:pt idx="1448">
                  <c:v>194400</c:v>
                </c:pt>
                <c:pt idx="1449">
                  <c:v>20700</c:v>
                </c:pt>
                <c:pt idx="1450">
                  <c:v>386070</c:v>
                </c:pt>
                <c:pt idx="1451">
                  <c:v>334080</c:v>
                </c:pt>
                <c:pt idx="1452">
                  <c:v>44800</c:v>
                </c:pt>
                <c:pt idx="1453">
                  <c:v>20250</c:v>
                </c:pt>
                <c:pt idx="1454">
                  <c:v>32000</c:v>
                </c:pt>
                <c:pt idx="1455">
                  <c:v>310000</c:v>
                </c:pt>
                <c:pt idx="1456">
                  <c:v>100000</c:v>
                </c:pt>
                <c:pt idx="1457">
                  <c:v>125000</c:v>
                </c:pt>
                <c:pt idx="1458">
                  <c:v>100000</c:v>
                </c:pt>
                <c:pt idx="1459">
                  <c:v>260000</c:v>
                </c:pt>
                <c:pt idx="1460">
                  <c:v>220000</c:v>
                </c:pt>
                <c:pt idx="1461">
                  <c:v>220000</c:v>
                </c:pt>
                <c:pt idx="1463">
                  <c:v>1500000</c:v>
                </c:pt>
                <c:pt idx="1464">
                  <c:v>3750000</c:v>
                </c:pt>
                <c:pt idx="1467">
                  <c:v>283000</c:v>
                </c:pt>
                <c:pt idx="1468">
                  <c:v>172000</c:v>
                </c:pt>
                <c:pt idx="1469">
                  <c:v>1900000</c:v>
                </c:pt>
                <c:pt idx="1473">
                  <c:v>5000</c:v>
                </c:pt>
                <c:pt idx="1474">
                  <c:v>5000000</c:v>
                </c:pt>
                <c:pt idx="1475">
                  <c:v>2000000</c:v>
                </c:pt>
                <c:pt idx="1476">
                  <c:v>300000</c:v>
                </c:pt>
                <c:pt idx="1477">
                  <c:v>4768200</c:v>
                </c:pt>
                <c:pt idx="1478">
                  <c:v>5439219</c:v>
                </c:pt>
                <c:pt idx="1479">
                  <c:v>1480000</c:v>
                </c:pt>
                <c:pt idx="1480">
                  <c:v>56480</c:v>
                </c:pt>
                <c:pt idx="1481">
                  <c:v>26000</c:v>
                </c:pt>
                <c:pt idx="1482">
                  <c:v>15000000</c:v>
                </c:pt>
                <c:pt idx="1483">
                  <c:v>393650</c:v>
                </c:pt>
                <c:pt idx="1484">
                  <c:v>36640</c:v>
                </c:pt>
                <c:pt idx="1485">
                  <c:v>157000</c:v>
                </c:pt>
                <c:pt idx="1486">
                  <c:v>720900</c:v>
                </c:pt>
                <c:pt idx="1487">
                  <c:v>1903600</c:v>
                </c:pt>
                <c:pt idx="1488">
                  <c:v>2273000</c:v>
                </c:pt>
                <c:pt idx="1489">
                  <c:v>382800</c:v>
                </c:pt>
                <c:pt idx="1490">
                  <c:v>163560</c:v>
                </c:pt>
                <c:pt idx="1491">
                  <c:v>135720</c:v>
                </c:pt>
                <c:pt idx="1492">
                  <c:v>135800</c:v>
                </c:pt>
                <c:pt idx="1493">
                  <c:v>121800</c:v>
                </c:pt>
                <c:pt idx="1494">
                  <c:v>563760</c:v>
                </c:pt>
                <c:pt idx="1495">
                  <c:v>1433700</c:v>
                </c:pt>
                <c:pt idx="1496">
                  <c:v>696600</c:v>
                </c:pt>
                <c:pt idx="1497">
                  <c:v>146160</c:v>
                </c:pt>
                <c:pt idx="1498">
                  <c:v>360450</c:v>
                </c:pt>
                <c:pt idx="1499">
                  <c:v>48600</c:v>
                </c:pt>
                <c:pt idx="1500">
                  <c:v>149850</c:v>
                </c:pt>
                <c:pt idx="1501">
                  <c:v>1196000</c:v>
                </c:pt>
                <c:pt idx="1502">
                  <c:v>5621100</c:v>
                </c:pt>
                <c:pt idx="1503">
                  <c:v>1330560</c:v>
                </c:pt>
                <c:pt idx="1504">
                  <c:v>32400</c:v>
                </c:pt>
                <c:pt idx="1505">
                  <c:v>105000</c:v>
                </c:pt>
                <c:pt idx="1506">
                  <c:v>185500</c:v>
                </c:pt>
                <c:pt idx="1507">
                  <c:v>122500</c:v>
                </c:pt>
                <c:pt idx="1508">
                  <c:v>2513360</c:v>
                </c:pt>
                <c:pt idx="1509">
                  <c:v>212100</c:v>
                </c:pt>
                <c:pt idx="1510">
                  <c:v>325500</c:v>
                </c:pt>
                <c:pt idx="1511">
                  <c:v>259200</c:v>
                </c:pt>
                <c:pt idx="1512">
                  <c:v>856800</c:v>
                </c:pt>
                <c:pt idx="1513">
                  <c:v>32500</c:v>
                </c:pt>
                <c:pt idx="1514">
                  <c:v>170520</c:v>
                </c:pt>
                <c:pt idx="1515">
                  <c:v>1167200</c:v>
                </c:pt>
                <c:pt idx="1516">
                  <c:v>120000</c:v>
                </c:pt>
                <c:pt idx="1517">
                  <c:v>24300</c:v>
                </c:pt>
                <c:pt idx="1518">
                  <c:v>1219050</c:v>
                </c:pt>
                <c:pt idx="1519">
                  <c:v>192500</c:v>
                </c:pt>
                <c:pt idx="1520">
                  <c:v>988100</c:v>
                </c:pt>
                <c:pt idx="1521">
                  <c:v>157500</c:v>
                </c:pt>
                <c:pt idx="1522">
                  <c:v>857960</c:v>
                </c:pt>
                <c:pt idx="1523">
                  <c:v>1377600</c:v>
                </c:pt>
                <c:pt idx="1524">
                  <c:v>117450</c:v>
                </c:pt>
                <c:pt idx="1525">
                  <c:v>48277500</c:v>
                </c:pt>
                <c:pt idx="1526">
                  <c:v>1105280</c:v>
                </c:pt>
                <c:pt idx="1527">
                  <c:v>686000</c:v>
                </c:pt>
                <c:pt idx="1528">
                  <c:v>247050</c:v>
                </c:pt>
                <c:pt idx="1529">
                  <c:v>436480</c:v>
                </c:pt>
                <c:pt idx="1530">
                  <c:v>501120</c:v>
                </c:pt>
                <c:pt idx="1531">
                  <c:v>194400</c:v>
                </c:pt>
                <c:pt idx="1532">
                  <c:v>124000</c:v>
                </c:pt>
                <c:pt idx="1533">
                  <c:v>996300</c:v>
                </c:pt>
                <c:pt idx="1535">
                  <c:v>10000</c:v>
                </c:pt>
                <c:pt idx="1536">
                  <c:v>20000000</c:v>
                </c:pt>
                <c:pt idx="1537">
                  <c:v>2500000</c:v>
                </c:pt>
                <c:pt idx="1538">
                  <c:v>2075000</c:v>
                </c:pt>
                <c:pt idx="1539">
                  <c:v>1980000</c:v>
                </c:pt>
                <c:pt idx="1540">
                  <c:v>460000</c:v>
                </c:pt>
                <c:pt idx="1541">
                  <c:v>983000</c:v>
                </c:pt>
                <c:pt idx="1542">
                  <c:v>320000</c:v>
                </c:pt>
                <c:pt idx="1544">
                  <c:v>20000000</c:v>
                </c:pt>
                <c:pt idx="1545">
                  <c:v>660000</c:v>
                </c:pt>
                <c:pt idx="1546">
                  <c:v>26000</c:v>
                </c:pt>
                <c:pt idx="1547">
                  <c:v>254240</c:v>
                </c:pt>
                <c:pt idx="1548">
                  <c:v>100080</c:v>
                </c:pt>
                <c:pt idx="1549">
                  <c:v>240000</c:v>
                </c:pt>
                <c:pt idx="1550">
                  <c:v>233700</c:v>
                </c:pt>
                <c:pt idx="1551">
                  <c:v>1004900</c:v>
                </c:pt>
                <c:pt idx="1552">
                  <c:v>502200</c:v>
                </c:pt>
                <c:pt idx="1553">
                  <c:v>363600</c:v>
                </c:pt>
                <c:pt idx="1554">
                  <c:v>68850</c:v>
                </c:pt>
                <c:pt idx="1555">
                  <c:v>127500</c:v>
                </c:pt>
                <c:pt idx="1556">
                  <c:v>238000</c:v>
                </c:pt>
                <c:pt idx="1557">
                  <c:v>41400</c:v>
                </c:pt>
                <c:pt idx="1558">
                  <c:v>1018160</c:v>
                </c:pt>
                <c:pt idx="1559">
                  <c:v>376650</c:v>
                </c:pt>
                <c:pt idx="1560">
                  <c:v>56000</c:v>
                </c:pt>
                <c:pt idx="1561">
                  <c:v>835200</c:v>
                </c:pt>
                <c:pt idx="1562">
                  <c:v>182000</c:v>
                </c:pt>
                <c:pt idx="1563">
                  <c:v>136500</c:v>
                </c:pt>
                <c:pt idx="1564">
                  <c:v>6699400</c:v>
                </c:pt>
                <c:pt idx="1565">
                  <c:v>943650</c:v>
                </c:pt>
                <c:pt idx="1566">
                  <c:v>972000</c:v>
                </c:pt>
                <c:pt idx="1567">
                  <c:v>449550</c:v>
                </c:pt>
                <c:pt idx="1568">
                  <c:v>449550</c:v>
                </c:pt>
                <c:pt idx="1569">
                  <c:v>4699600</c:v>
                </c:pt>
                <c:pt idx="1570">
                  <c:v>680400</c:v>
                </c:pt>
                <c:pt idx="1571">
                  <c:v>1078000</c:v>
                </c:pt>
                <c:pt idx="1572">
                  <c:v>381600</c:v>
                </c:pt>
                <c:pt idx="1573">
                  <c:v>263250</c:v>
                </c:pt>
                <c:pt idx="1574">
                  <c:v>1030320</c:v>
                </c:pt>
                <c:pt idx="1575">
                  <c:v>10262300</c:v>
                </c:pt>
                <c:pt idx="1576">
                  <c:v>8548500</c:v>
                </c:pt>
                <c:pt idx="1577">
                  <c:v>20412000</c:v>
                </c:pt>
                <c:pt idx="1578">
                  <c:v>121500</c:v>
                </c:pt>
                <c:pt idx="1579">
                  <c:v>97200</c:v>
                </c:pt>
                <c:pt idx="1580">
                  <c:v>142680</c:v>
                </c:pt>
                <c:pt idx="1581">
                  <c:v>2674800</c:v>
                </c:pt>
                <c:pt idx="1582">
                  <c:v>381500</c:v>
                </c:pt>
                <c:pt idx="1583">
                  <c:v>197120</c:v>
                </c:pt>
                <c:pt idx="1584">
                  <c:v>40500</c:v>
                </c:pt>
                <c:pt idx="1585">
                  <c:v>577280</c:v>
                </c:pt>
                <c:pt idx="1586">
                  <c:v>48600</c:v>
                </c:pt>
                <c:pt idx="1587">
                  <c:v>39000</c:v>
                </c:pt>
                <c:pt idx="1588">
                  <c:v>346800</c:v>
                </c:pt>
                <c:pt idx="1589">
                  <c:v>131770</c:v>
                </c:pt>
                <c:pt idx="1590">
                  <c:v>16640</c:v>
                </c:pt>
                <c:pt idx="1591">
                  <c:v>10000</c:v>
                </c:pt>
                <c:pt idx="1592">
                  <c:v>6000000</c:v>
                </c:pt>
                <c:pt idx="1593">
                  <c:v>8000</c:v>
                </c:pt>
                <c:pt idx="1594">
                  <c:v>18000</c:v>
                </c:pt>
                <c:pt idx="1596">
                  <c:v>12000</c:v>
                </c:pt>
                <c:pt idx="1597">
                  <c:v>50000000</c:v>
                </c:pt>
                <c:pt idx="1598">
                  <c:v>42322400</c:v>
                </c:pt>
                <c:pt idx="1599">
                  <c:v>1450000</c:v>
                </c:pt>
                <c:pt idx="1601">
                  <c:v>9474000</c:v>
                </c:pt>
                <c:pt idx="1602">
                  <c:v>40000000</c:v>
                </c:pt>
                <c:pt idx="1603">
                  <c:v>500000</c:v>
                </c:pt>
                <c:pt idx="1604">
                  <c:v>20000000</c:v>
                </c:pt>
                <c:pt idx="1605">
                  <c:v>1240000</c:v>
                </c:pt>
                <c:pt idx="1606">
                  <c:v>750000</c:v>
                </c:pt>
                <c:pt idx="1607">
                  <c:v>9446400</c:v>
                </c:pt>
                <c:pt idx="1608">
                  <c:v>7191400</c:v>
                </c:pt>
                <c:pt idx="1609">
                  <c:v>2594000</c:v>
                </c:pt>
                <c:pt idx="1610">
                  <c:v>25821800</c:v>
                </c:pt>
                <c:pt idx="1611">
                  <c:v>91077</c:v>
                </c:pt>
                <c:pt idx="1612">
                  <c:v>2856000</c:v>
                </c:pt>
                <c:pt idx="1613">
                  <c:v>1048000</c:v>
                </c:pt>
                <c:pt idx="1614">
                  <c:v>1723400</c:v>
                </c:pt>
                <c:pt idx="1615">
                  <c:v>3408100</c:v>
                </c:pt>
                <c:pt idx="1616">
                  <c:v>1164300</c:v>
                </c:pt>
                <c:pt idx="1617">
                  <c:v>624000</c:v>
                </c:pt>
                <c:pt idx="1618">
                  <c:v>450000</c:v>
                </c:pt>
                <c:pt idx="1622">
                  <c:v>10600000</c:v>
                </c:pt>
                <c:pt idx="1623">
                  <c:v>7942000</c:v>
                </c:pt>
                <c:pt idx="1624">
                  <c:v>4000000</c:v>
                </c:pt>
                <c:pt idx="1626">
                  <c:v>5000000</c:v>
                </c:pt>
                <c:pt idx="1627">
                  <c:v>713660</c:v>
                </c:pt>
                <c:pt idx="1628">
                  <c:v>150000</c:v>
                </c:pt>
                <c:pt idx="1629">
                  <c:v>3000000</c:v>
                </c:pt>
                <c:pt idx="1630">
                  <c:v>1000000</c:v>
                </c:pt>
                <c:pt idx="1631">
                  <c:v>500000</c:v>
                </c:pt>
                <c:pt idx="1633">
                  <c:v>44880</c:v>
                </c:pt>
                <c:pt idx="1634">
                  <c:v>13360</c:v>
                </c:pt>
                <c:pt idx="1635">
                  <c:v>35000</c:v>
                </c:pt>
                <c:pt idx="1636">
                  <c:v>1004000</c:v>
                </c:pt>
                <c:pt idx="1637">
                  <c:v>606000</c:v>
                </c:pt>
                <c:pt idx="1638">
                  <c:v>960000</c:v>
                </c:pt>
                <c:pt idx="1639">
                  <c:v>1287920</c:v>
                </c:pt>
                <c:pt idx="1640">
                  <c:v>226800</c:v>
                </c:pt>
                <c:pt idx="1641">
                  <c:v>105000</c:v>
                </c:pt>
                <c:pt idx="1642">
                  <c:v>72900</c:v>
                </c:pt>
                <c:pt idx="1643">
                  <c:v>1003200</c:v>
                </c:pt>
                <c:pt idx="1644">
                  <c:v>93150</c:v>
                </c:pt>
                <c:pt idx="1645">
                  <c:v>194400</c:v>
                </c:pt>
                <c:pt idx="1646">
                  <c:v>1190650</c:v>
                </c:pt>
                <c:pt idx="1647">
                  <c:v>98520</c:v>
                </c:pt>
                <c:pt idx="1648">
                  <c:v>234900</c:v>
                </c:pt>
                <c:pt idx="1649">
                  <c:v>206550</c:v>
                </c:pt>
                <c:pt idx="1650">
                  <c:v>210600</c:v>
                </c:pt>
                <c:pt idx="1651">
                  <c:v>142680</c:v>
                </c:pt>
                <c:pt idx="1652">
                  <c:v>2706460</c:v>
                </c:pt>
                <c:pt idx="1653">
                  <c:v>1385100</c:v>
                </c:pt>
                <c:pt idx="1654">
                  <c:v>1228480</c:v>
                </c:pt>
                <c:pt idx="1655">
                  <c:v>372600</c:v>
                </c:pt>
                <c:pt idx="1656">
                  <c:v>1221500</c:v>
                </c:pt>
                <c:pt idx="1657">
                  <c:v>325500</c:v>
                </c:pt>
                <c:pt idx="1658">
                  <c:v>864500</c:v>
                </c:pt>
                <c:pt idx="1659">
                  <c:v>4036700</c:v>
                </c:pt>
                <c:pt idx="1660">
                  <c:v>64000</c:v>
                </c:pt>
                <c:pt idx="1661">
                  <c:v>166050</c:v>
                </c:pt>
                <c:pt idx="1662">
                  <c:v>396900</c:v>
                </c:pt>
                <c:pt idx="1663">
                  <c:v>55000</c:v>
                </c:pt>
                <c:pt idx="1664">
                  <c:v>584500</c:v>
                </c:pt>
                <c:pt idx="1665">
                  <c:v>210600</c:v>
                </c:pt>
                <c:pt idx="1666">
                  <c:v>159800</c:v>
                </c:pt>
                <c:pt idx="1667">
                  <c:v>217600</c:v>
                </c:pt>
                <c:pt idx="1668">
                  <c:v>93150</c:v>
                </c:pt>
                <c:pt idx="1669">
                  <c:v>131000</c:v>
                </c:pt>
                <c:pt idx="1670">
                  <c:v>428400</c:v>
                </c:pt>
                <c:pt idx="1671">
                  <c:v>714000</c:v>
                </c:pt>
                <c:pt idx="1672">
                  <c:v>1248765</c:v>
                </c:pt>
                <c:pt idx="1673">
                  <c:v>48000</c:v>
                </c:pt>
                <c:pt idx="1674">
                  <c:v>12307950</c:v>
                </c:pt>
                <c:pt idx="1675">
                  <c:v>81000</c:v>
                </c:pt>
                <c:pt idx="1676">
                  <c:v>477900</c:v>
                </c:pt>
                <c:pt idx="1677">
                  <c:v>557600</c:v>
                </c:pt>
                <c:pt idx="1678">
                  <c:v>157950</c:v>
                </c:pt>
                <c:pt idx="1679">
                  <c:v>210600</c:v>
                </c:pt>
                <c:pt idx="1680">
                  <c:v>578000</c:v>
                </c:pt>
                <c:pt idx="1681">
                  <c:v>653600</c:v>
                </c:pt>
                <c:pt idx="1682">
                  <c:v>36250</c:v>
                </c:pt>
                <c:pt idx="1683">
                  <c:v>256100</c:v>
                </c:pt>
                <c:pt idx="1684">
                  <c:v>311850</c:v>
                </c:pt>
                <c:pt idx="1685">
                  <c:v>917160</c:v>
                </c:pt>
                <c:pt idx="1686">
                  <c:v>48600</c:v>
                </c:pt>
                <c:pt idx="1687">
                  <c:v>192640</c:v>
                </c:pt>
                <c:pt idx="1688">
                  <c:v>206700</c:v>
                </c:pt>
                <c:pt idx="1689">
                  <c:v>60000</c:v>
                </c:pt>
                <c:pt idx="1690">
                  <c:v>5960000</c:v>
                </c:pt>
                <c:pt idx="1691">
                  <c:v>20000</c:v>
                </c:pt>
                <c:pt idx="1692">
                  <c:v>615760</c:v>
                </c:pt>
                <c:pt idx="1693">
                  <c:v>33600</c:v>
                </c:pt>
                <c:pt idx="1694">
                  <c:v>51000</c:v>
                </c:pt>
                <c:pt idx="1695">
                  <c:v>100000</c:v>
                </c:pt>
                <c:pt idx="1696">
                  <c:v>159000</c:v>
                </c:pt>
                <c:pt idx="1697">
                  <c:v>1146084</c:v>
                </c:pt>
                <c:pt idx="1698">
                  <c:v>200000</c:v>
                </c:pt>
                <c:pt idx="1699">
                  <c:v>800000</c:v>
                </c:pt>
                <c:pt idx="1700">
                  <c:v>15000000</c:v>
                </c:pt>
                <c:pt idx="1701">
                  <c:v>16000</c:v>
                </c:pt>
                <c:pt idx="1702">
                  <c:v>25600</c:v>
                </c:pt>
                <c:pt idx="1703">
                  <c:v>51120</c:v>
                </c:pt>
                <c:pt idx="1704">
                  <c:v>434000</c:v>
                </c:pt>
                <c:pt idx="1707">
                  <c:v>10000000</c:v>
                </c:pt>
                <c:pt idx="1708">
                  <c:v>22918000</c:v>
                </c:pt>
                <c:pt idx="1709">
                  <c:v>160000</c:v>
                </c:pt>
                <c:pt idx="1710">
                  <c:v>10000</c:v>
                </c:pt>
                <c:pt idx="1711">
                  <c:v>45000</c:v>
                </c:pt>
                <c:pt idx="1712">
                  <c:v>5000000</c:v>
                </c:pt>
                <c:pt idx="1713">
                  <c:v>76950</c:v>
                </c:pt>
                <c:pt idx="1714">
                  <c:v>832950</c:v>
                </c:pt>
                <c:pt idx="1715">
                  <c:v>129600</c:v>
                </c:pt>
                <c:pt idx="1716">
                  <c:v>129600</c:v>
                </c:pt>
                <c:pt idx="1717">
                  <c:v>1327840</c:v>
                </c:pt>
                <c:pt idx="1718">
                  <c:v>268320</c:v>
                </c:pt>
                <c:pt idx="1719">
                  <c:v>419980</c:v>
                </c:pt>
                <c:pt idx="1720">
                  <c:v>359900</c:v>
                </c:pt>
                <c:pt idx="1721">
                  <c:v>241450</c:v>
                </c:pt>
                <c:pt idx="1722">
                  <c:v>81000</c:v>
                </c:pt>
                <c:pt idx="1723">
                  <c:v>915200</c:v>
                </c:pt>
                <c:pt idx="1724">
                  <c:v>129200</c:v>
                </c:pt>
                <c:pt idx="1725">
                  <c:v>182250</c:v>
                </c:pt>
                <c:pt idx="1726">
                  <c:v>700650</c:v>
                </c:pt>
                <c:pt idx="1727">
                  <c:v>368600</c:v>
                </c:pt>
                <c:pt idx="1728">
                  <c:v>147060</c:v>
                </c:pt>
                <c:pt idx="1729">
                  <c:v>413820</c:v>
                </c:pt>
                <c:pt idx="1730">
                  <c:v>688000</c:v>
                </c:pt>
                <c:pt idx="1731">
                  <c:v>432960</c:v>
                </c:pt>
                <c:pt idx="1732">
                  <c:v>95200</c:v>
                </c:pt>
                <c:pt idx="1733">
                  <c:v>314280</c:v>
                </c:pt>
                <c:pt idx="1734">
                  <c:v>281600</c:v>
                </c:pt>
                <c:pt idx="1735">
                  <c:v>68000</c:v>
                </c:pt>
                <c:pt idx="1736">
                  <c:v>349800</c:v>
                </c:pt>
                <c:pt idx="1737">
                  <c:v>42000</c:v>
                </c:pt>
                <c:pt idx="1738">
                  <c:v>639840</c:v>
                </c:pt>
                <c:pt idx="1739">
                  <c:v>122600</c:v>
                </c:pt>
                <c:pt idx="1740">
                  <c:v>640320</c:v>
                </c:pt>
                <c:pt idx="1741">
                  <c:v>1183200</c:v>
                </c:pt>
                <c:pt idx="1742">
                  <c:v>1539000</c:v>
                </c:pt>
                <c:pt idx="1743">
                  <c:v>82800</c:v>
                </c:pt>
                <c:pt idx="1744">
                  <c:v>141450</c:v>
                </c:pt>
                <c:pt idx="1745">
                  <c:v>174150</c:v>
                </c:pt>
                <c:pt idx="1746">
                  <c:v>1155660</c:v>
                </c:pt>
                <c:pt idx="1747">
                  <c:v>788700</c:v>
                </c:pt>
                <c:pt idx="1748">
                  <c:v>1761300</c:v>
                </c:pt>
                <c:pt idx="1749">
                  <c:v>52650</c:v>
                </c:pt>
                <c:pt idx="1750">
                  <c:v>840780</c:v>
                </c:pt>
                <c:pt idx="1751">
                  <c:v>599400</c:v>
                </c:pt>
                <c:pt idx="1752">
                  <c:v>238950</c:v>
                </c:pt>
                <c:pt idx="1753">
                  <c:v>2195600</c:v>
                </c:pt>
                <c:pt idx="1754">
                  <c:v>129600</c:v>
                </c:pt>
                <c:pt idx="1755">
                  <c:v>40800</c:v>
                </c:pt>
                <c:pt idx="1756">
                  <c:v>52650</c:v>
                </c:pt>
                <c:pt idx="1757">
                  <c:v>117450</c:v>
                </c:pt>
                <c:pt idx="1758">
                  <c:v>898000</c:v>
                </c:pt>
                <c:pt idx="1759">
                  <c:v>3475500</c:v>
                </c:pt>
                <c:pt idx="1760">
                  <c:v>162000</c:v>
                </c:pt>
                <c:pt idx="1761">
                  <c:v>910000</c:v>
                </c:pt>
                <c:pt idx="1762">
                  <c:v>93150</c:v>
                </c:pt>
                <c:pt idx="1763">
                  <c:v>97500</c:v>
                </c:pt>
                <c:pt idx="1764">
                  <c:v>34400</c:v>
                </c:pt>
                <c:pt idx="1765">
                  <c:v>1948800</c:v>
                </c:pt>
                <c:pt idx="1766">
                  <c:v>414120</c:v>
                </c:pt>
                <c:pt idx="1767">
                  <c:v>358440</c:v>
                </c:pt>
                <c:pt idx="1768">
                  <c:v>162150</c:v>
                </c:pt>
                <c:pt idx="1769">
                  <c:v>192000</c:v>
                </c:pt>
                <c:pt idx="1770">
                  <c:v>18000</c:v>
                </c:pt>
                <c:pt idx="1771">
                  <c:v>202500</c:v>
                </c:pt>
                <c:pt idx="1772">
                  <c:v>214650</c:v>
                </c:pt>
                <c:pt idx="1773">
                  <c:v>235280</c:v>
                </c:pt>
                <c:pt idx="1774">
                  <c:v>2611000</c:v>
                </c:pt>
                <c:pt idx="1775">
                  <c:v>72100</c:v>
                </c:pt>
                <c:pt idx="1776">
                  <c:v>111000</c:v>
                </c:pt>
                <c:pt idx="1777">
                  <c:v>12500</c:v>
                </c:pt>
                <c:pt idx="1778">
                  <c:v>812600</c:v>
                </c:pt>
                <c:pt idx="1779">
                  <c:v>2000000</c:v>
                </c:pt>
                <c:pt idx="1780">
                  <c:v>2301100</c:v>
                </c:pt>
                <c:pt idx="1781">
                  <c:v>16881700</c:v>
                </c:pt>
                <c:pt idx="1782">
                  <c:v>7200</c:v>
                </c:pt>
                <c:pt idx="1783">
                  <c:v>135900</c:v>
                </c:pt>
                <c:pt idx="1784">
                  <c:v>2221800</c:v>
                </c:pt>
                <c:pt idx="1785">
                  <c:v>63650</c:v>
                </c:pt>
                <c:pt idx="1786">
                  <c:v>59000</c:v>
                </c:pt>
                <c:pt idx="1787">
                  <c:v>2000000</c:v>
                </c:pt>
                <c:pt idx="1788">
                  <c:v>919350</c:v>
                </c:pt>
                <c:pt idx="1789">
                  <c:v>48000</c:v>
                </c:pt>
                <c:pt idx="1790">
                  <c:v>107200</c:v>
                </c:pt>
                <c:pt idx="1791">
                  <c:v>16000</c:v>
                </c:pt>
                <c:pt idx="1792">
                  <c:v>1000000</c:v>
                </c:pt>
                <c:pt idx="1793">
                  <c:v>2000000</c:v>
                </c:pt>
                <c:pt idx="1794">
                  <c:v>105000</c:v>
                </c:pt>
                <c:pt idx="1795">
                  <c:v>1300000</c:v>
                </c:pt>
                <c:pt idx="1796">
                  <c:v>79000</c:v>
                </c:pt>
                <c:pt idx="1797">
                  <c:v>126100</c:v>
                </c:pt>
                <c:pt idx="1798">
                  <c:v>166560</c:v>
                </c:pt>
                <c:pt idx="1799">
                  <c:v>88560</c:v>
                </c:pt>
                <c:pt idx="1801">
                  <c:v>9000</c:v>
                </c:pt>
                <c:pt idx="1802">
                  <c:v>109000</c:v>
                </c:pt>
                <c:pt idx="1803">
                  <c:v>1943250</c:v>
                </c:pt>
                <c:pt idx="1804">
                  <c:v>181000</c:v>
                </c:pt>
                <c:pt idx="1805">
                  <c:v>210600</c:v>
                </c:pt>
                <c:pt idx="1806">
                  <c:v>1650050</c:v>
                </c:pt>
                <c:pt idx="1807">
                  <c:v>405000</c:v>
                </c:pt>
                <c:pt idx="1808">
                  <c:v>319950</c:v>
                </c:pt>
                <c:pt idx="1809">
                  <c:v>1840920</c:v>
                </c:pt>
                <c:pt idx="1810">
                  <c:v>191640</c:v>
                </c:pt>
                <c:pt idx="1811">
                  <c:v>702040</c:v>
                </c:pt>
                <c:pt idx="1812">
                  <c:v>192640</c:v>
                </c:pt>
                <c:pt idx="1813">
                  <c:v>76950</c:v>
                </c:pt>
                <c:pt idx="1814">
                  <c:v>896000</c:v>
                </c:pt>
                <c:pt idx="1815">
                  <c:v>152800</c:v>
                </c:pt>
                <c:pt idx="1816">
                  <c:v>449550</c:v>
                </c:pt>
                <c:pt idx="1817">
                  <c:v>254040</c:v>
                </c:pt>
                <c:pt idx="1818">
                  <c:v>496500</c:v>
                </c:pt>
                <c:pt idx="1819">
                  <c:v>174150</c:v>
                </c:pt>
                <c:pt idx="1820">
                  <c:v>223200</c:v>
                </c:pt>
                <c:pt idx="1821">
                  <c:v>80040</c:v>
                </c:pt>
                <c:pt idx="1822">
                  <c:v>1599500</c:v>
                </c:pt>
                <c:pt idx="1823">
                  <c:v>187920</c:v>
                </c:pt>
                <c:pt idx="1824">
                  <c:v>153900</c:v>
                </c:pt>
                <c:pt idx="1825">
                  <c:v>208800</c:v>
                </c:pt>
                <c:pt idx="1826">
                  <c:v>141280</c:v>
                </c:pt>
                <c:pt idx="1827">
                  <c:v>168560</c:v>
                </c:pt>
                <c:pt idx="1828">
                  <c:v>911600</c:v>
                </c:pt>
                <c:pt idx="1829">
                  <c:v>99760</c:v>
                </c:pt>
                <c:pt idx="1830">
                  <c:v>32400</c:v>
                </c:pt>
                <c:pt idx="1831">
                  <c:v>227040</c:v>
                </c:pt>
                <c:pt idx="1832">
                  <c:v>223360</c:v>
                </c:pt>
                <c:pt idx="1833">
                  <c:v>275400</c:v>
                </c:pt>
                <c:pt idx="1834">
                  <c:v>1169000</c:v>
                </c:pt>
                <c:pt idx="1835">
                  <c:v>363500</c:v>
                </c:pt>
                <c:pt idx="1836">
                  <c:v>1386880</c:v>
                </c:pt>
                <c:pt idx="1837">
                  <c:v>658950</c:v>
                </c:pt>
                <c:pt idx="1838">
                  <c:v>65360</c:v>
                </c:pt>
                <c:pt idx="1839">
                  <c:v>389760</c:v>
                </c:pt>
                <c:pt idx="1840">
                  <c:v>97200</c:v>
                </c:pt>
                <c:pt idx="1841">
                  <c:v>301000</c:v>
                </c:pt>
                <c:pt idx="1842">
                  <c:v>189000</c:v>
                </c:pt>
                <c:pt idx="1843">
                  <c:v>2270400</c:v>
                </c:pt>
                <c:pt idx="1844">
                  <c:v>182250</c:v>
                </c:pt>
                <c:pt idx="1845">
                  <c:v>157950</c:v>
                </c:pt>
                <c:pt idx="1846">
                  <c:v>824760</c:v>
                </c:pt>
                <c:pt idx="1847">
                  <c:v>543500</c:v>
                </c:pt>
                <c:pt idx="1848">
                  <c:v>1845440</c:v>
                </c:pt>
                <c:pt idx="1849">
                  <c:v>1650880</c:v>
                </c:pt>
                <c:pt idx="1850">
                  <c:v>129600</c:v>
                </c:pt>
                <c:pt idx="1851">
                  <c:v>791000</c:v>
                </c:pt>
                <c:pt idx="1852">
                  <c:v>419500</c:v>
                </c:pt>
                <c:pt idx="1853">
                  <c:v>711040</c:v>
                </c:pt>
                <c:pt idx="1854">
                  <c:v>19200</c:v>
                </c:pt>
                <c:pt idx="1855">
                  <c:v>175950</c:v>
                </c:pt>
                <c:pt idx="1856">
                  <c:v>34400</c:v>
                </c:pt>
                <c:pt idx="1857">
                  <c:v>167040</c:v>
                </c:pt>
                <c:pt idx="1858">
                  <c:v>287550</c:v>
                </c:pt>
                <c:pt idx="1859">
                  <c:v>40500</c:v>
                </c:pt>
                <c:pt idx="1860">
                  <c:v>2136720</c:v>
                </c:pt>
                <c:pt idx="1861">
                  <c:v>2147200</c:v>
                </c:pt>
                <c:pt idx="1862">
                  <c:v>40500</c:v>
                </c:pt>
                <c:pt idx="1863">
                  <c:v>209190</c:v>
                </c:pt>
                <c:pt idx="1864">
                  <c:v>640200</c:v>
                </c:pt>
                <c:pt idx="1865">
                  <c:v>776040</c:v>
                </c:pt>
                <c:pt idx="1866">
                  <c:v>838350</c:v>
                </c:pt>
                <c:pt idx="1867">
                  <c:v>1288000</c:v>
                </c:pt>
                <c:pt idx="1868">
                  <c:v>5252420</c:v>
                </c:pt>
                <c:pt idx="1869">
                  <c:v>6342960</c:v>
                </c:pt>
                <c:pt idx="1870">
                  <c:v>881220</c:v>
                </c:pt>
                <c:pt idx="1871">
                  <c:v>48600</c:v>
                </c:pt>
                <c:pt idx="1872">
                  <c:v>9757000</c:v>
                </c:pt>
                <c:pt idx="1873">
                  <c:v>669440</c:v>
                </c:pt>
                <c:pt idx="1874">
                  <c:v>68720</c:v>
                </c:pt>
                <c:pt idx="1875">
                  <c:v>267300</c:v>
                </c:pt>
                <c:pt idx="1876">
                  <c:v>410640</c:v>
                </c:pt>
                <c:pt idx="1877">
                  <c:v>21000</c:v>
                </c:pt>
                <c:pt idx="1878">
                  <c:v>164500</c:v>
                </c:pt>
                <c:pt idx="1879">
                  <c:v>834500</c:v>
                </c:pt>
                <c:pt idx="1880">
                  <c:v>772560</c:v>
                </c:pt>
                <c:pt idx="1881">
                  <c:v>3456640</c:v>
                </c:pt>
                <c:pt idx="1882">
                  <c:v>794500</c:v>
                </c:pt>
                <c:pt idx="1883">
                  <c:v>198450</c:v>
                </c:pt>
                <c:pt idx="1884">
                  <c:v>33000</c:v>
                </c:pt>
                <c:pt idx="1885">
                  <c:v>153900</c:v>
                </c:pt>
                <c:pt idx="1886">
                  <c:v>246500</c:v>
                </c:pt>
                <c:pt idx="1887">
                  <c:v>210600</c:v>
                </c:pt>
                <c:pt idx="1888">
                  <c:v>85050</c:v>
                </c:pt>
                <c:pt idx="1889">
                  <c:v>4255200</c:v>
                </c:pt>
                <c:pt idx="1890">
                  <c:v>491000</c:v>
                </c:pt>
                <c:pt idx="1891">
                  <c:v>145800</c:v>
                </c:pt>
                <c:pt idx="1892">
                  <c:v>3789220</c:v>
                </c:pt>
                <c:pt idx="1893">
                  <c:v>145800</c:v>
                </c:pt>
                <c:pt idx="1894">
                  <c:v>40500</c:v>
                </c:pt>
                <c:pt idx="1895">
                  <c:v>1532400</c:v>
                </c:pt>
                <c:pt idx="1896">
                  <c:v>295800</c:v>
                </c:pt>
                <c:pt idx="1897">
                  <c:v>170100</c:v>
                </c:pt>
                <c:pt idx="1898">
                  <c:v>105300</c:v>
                </c:pt>
                <c:pt idx="1899">
                  <c:v>141750</c:v>
                </c:pt>
                <c:pt idx="1900">
                  <c:v>1281000</c:v>
                </c:pt>
                <c:pt idx="1901">
                  <c:v>27200</c:v>
                </c:pt>
                <c:pt idx="1902">
                  <c:v>519440</c:v>
                </c:pt>
                <c:pt idx="1903">
                  <c:v>711040</c:v>
                </c:pt>
                <c:pt idx="1904">
                  <c:v>76650</c:v>
                </c:pt>
                <c:pt idx="1905">
                  <c:v>353600</c:v>
                </c:pt>
                <c:pt idx="1906">
                  <c:v>20640</c:v>
                </c:pt>
                <c:pt idx="1907">
                  <c:v>442720</c:v>
                </c:pt>
                <c:pt idx="1909">
                  <c:v>68500</c:v>
                </c:pt>
                <c:pt idx="1910">
                  <c:v>6500</c:v>
                </c:pt>
                <c:pt idx="1912">
                  <c:v>70000000</c:v>
                </c:pt>
                <c:pt idx="1913">
                  <c:v>30000000</c:v>
                </c:pt>
                <c:pt idx="1914">
                  <c:v>223600</c:v>
                </c:pt>
                <c:pt idx="1915">
                  <c:v>1675500</c:v>
                </c:pt>
                <c:pt idx="1916">
                  <c:v>140000</c:v>
                </c:pt>
                <c:pt idx="1917">
                  <c:v>176800</c:v>
                </c:pt>
                <c:pt idx="1918">
                  <c:v>275400</c:v>
                </c:pt>
                <c:pt idx="1919">
                  <c:v>384750</c:v>
                </c:pt>
                <c:pt idx="1920">
                  <c:v>603450</c:v>
                </c:pt>
                <c:pt idx="1921">
                  <c:v>44000</c:v>
                </c:pt>
                <c:pt idx="1922">
                  <c:v>1678900</c:v>
                </c:pt>
                <c:pt idx="1923">
                  <c:v>465000</c:v>
                </c:pt>
                <c:pt idx="1924">
                  <c:v>134150</c:v>
                </c:pt>
                <c:pt idx="1925">
                  <c:v>500000</c:v>
                </c:pt>
                <c:pt idx="1926">
                  <c:v>40000000</c:v>
                </c:pt>
                <c:pt idx="1927">
                  <c:v>700000</c:v>
                </c:pt>
                <c:pt idx="1928">
                  <c:v>400000</c:v>
                </c:pt>
                <c:pt idx="1929">
                  <c:v>100000</c:v>
                </c:pt>
                <c:pt idx="1930">
                  <c:v>2000000</c:v>
                </c:pt>
                <c:pt idx="1931">
                  <c:v>5000000</c:v>
                </c:pt>
                <c:pt idx="1932">
                  <c:v>11360</c:v>
                </c:pt>
                <c:pt idx="1933">
                  <c:v>43760</c:v>
                </c:pt>
                <c:pt idx="1934">
                  <c:v>46880</c:v>
                </c:pt>
                <c:pt idx="1935">
                  <c:v>63520</c:v>
                </c:pt>
                <c:pt idx="1936">
                  <c:v>40160</c:v>
                </c:pt>
                <c:pt idx="1940">
                  <c:v>431000</c:v>
                </c:pt>
                <c:pt idx="1941">
                  <c:v>27600</c:v>
                </c:pt>
                <c:pt idx="1942">
                  <c:v>1039200</c:v>
                </c:pt>
                <c:pt idx="1943">
                  <c:v>179400</c:v>
                </c:pt>
                <c:pt idx="1944">
                  <c:v>224000</c:v>
                </c:pt>
                <c:pt idx="1945">
                  <c:v>138000</c:v>
                </c:pt>
                <c:pt idx="1946">
                  <c:v>300700</c:v>
                </c:pt>
                <c:pt idx="1947">
                  <c:v>530550</c:v>
                </c:pt>
                <c:pt idx="1948">
                  <c:v>252000</c:v>
                </c:pt>
                <c:pt idx="1949">
                  <c:v>322000</c:v>
                </c:pt>
                <c:pt idx="1950">
                  <c:v>133000</c:v>
                </c:pt>
                <c:pt idx="1951">
                  <c:v>222750</c:v>
                </c:pt>
                <c:pt idx="1952">
                  <c:v>137600</c:v>
                </c:pt>
                <c:pt idx="1953">
                  <c:v>469000</c:v>
                </c:pt>
                <c:pt idx="1954">
                  <c:v>14000</c:v>
                </c:pt>
                <c:pt idx="1955">
                  <c:v>60750</c:v>
                </c:pt>
                <c:pt idx="1956">
                  <c:v>899100</c:v>
                </c:pt>
                <c:pt idx="1957">
                  <c:v>727600</c:v>
                </c:pt>
                <c:pt idx="1958">
                  <c:v>135720</c:v>
                </c:pt>
                <c:pt idx="1959">
                  <c:v>271440</c:v>
                </c:pt>
                <c:pt idx="1960">
                  <c:v>131100</c:v>
                </c:pt>
                <c:pt idx="1961">
                  <c:v>206550</c:v>
                </c:pt>
                <c:pt idx="1962">
                  <c:v>910500</c:v>
                </c:pt>
                <c:pt idx="1963">
                  <c:v>126630</c:v>
                </c:pt>
                <c:pt idx="1964">
                  <c:v>386400</c:v>
                </c:pt>
                <c:pt idx="1965">
                  <c:v>112000</c:v>
                </c:pt>
                <c:pt idx="1966">
                  <c:v>323640</c:v>
                </c:pt>
                <c:pt idx="1967">
                  <c:v>20640</c:v>
                </c:pt>
                <c:pt idx="1968">
                  <c:v>87000</c:v>
                </c:pt>
                <c:pt idx="1969">
                  <c:v>158240</c:v>
                </c:pt>
                <c:pt idx="1970">
                  <c:v>158760</c:v>
                </c:pt>
                <c:pt idx="1971">
                  <c:v>541000</c:v>
                </c:pt>
                <c:pt idx="1972">
                  <c:v>234500</c:v>
                </c:pt>
                <c:pt idx="1973">
                  <c:v>1603800</c:v>
                </c:pt>
                <c:pt idx="1974">
                  <c:v>186300</c:v>
                </c:pt>
                <c:pt idx="1975">
                  <c:v>48600</c:v>
                </c:pt>
                <c:pt idx="1976">
                  <c:v>477900</c:v>
                </c:pt>
                <c:pt idx="1977">
                  <c:v>340200</c:v>
                </c:pt>
                <c:pt idx="1978">
                  <c:v>60000</c:v>
                </c:pt>
                <c:pt idx="1979">
                  <c:v>330240</c:v>
                </c:pt>
                <c:pt idx="1980">
                  <c:v>89100</c:v>
                </c:pt>
                <c:pt idx="1981">
                  <c:v>999940</c:v>
                </c:pt>
                <c:pt idx="1982">
                  <c:v>290500</c:v>
                </c:pt>
                <c:pt idx="1983">
                  <c:v>490050</c:v>
                </c:pt>
                <c:pt idx="1984">
                  <c:v>41760</c:v>
                </c:pt>
                <c:pt idx="1985">
                  <c:v>299700</c:v>
                </c:pt>
                <c:pt idx="1986">
                  <c:v>531520</c:v>
                </c:pt>
                <c:pt idx="1987">
                  <c:v>341440</c:v>
                </c:pt>
                <c:pt idx="1988">
                  <c:v>114000</c:v>
                </c:pt>
                <c:pt idx="1989">
                  <c:v>4593920</c:v>
                </c:pt>
                <c:pt idx="1990">
                  <c:v>196000</c:v>
                </c:pt>
                <c:pt idx="1991">
                  <c:v>819500</c:v>
                </c:pt>
                <c:pt idx="1992">
                  <c:v>499840</c:v>
                </c:pt>
                <c:pt idx="1993">
                  <c:v>1846800</c:v>
                </c:pt>
                <c:pt idx="1994">
                  <c:v>858880</c:v>
                </c:pt>
                <c:pt idx="1995">
                  <c:v>1436160</c:v>
                </c:pt>
                <c:pt idx="1996">
                  <c:v>1150480</c:v>
                </c:pt>
                <c:pt idx="1997">
                  <c:v>93150</c:v>
                </c:pt>
                <c:pt idx="1998">
                  <c:v>128000</c:v>
                </c:pt>
                <c:pt idx="1999">
                  <c:v>471680</c:v>
                </c:pt>
                <c:pt idx="2000">
                  <c:v>78000</c:v>
                </c:pt>
                <c:pt idx="2001">
                  <c:v>37000</c:v>
                </c:pt>
                <c:pt idx="2002">
                  <c:v>221760</c:v>
                </c:pt>
                <c:pt idx="2003">
                  <c:v>154880</c:v>
                </c:pt>
                <c:pt idx="2004">
                  <c:v>38720</c:v>
                </c:pt>
                <c:pt idx="2005">
                  <c:v>91000</c:v>
                </c:pt>
                <c:pt idx="2006">
                  <c:v>388500</c:v>
                </c:pt>
                <c:pt idx="2007">
                  <c:v>16500</c:v>
                </c:pt>
                <c:pt idx="2008">
                  <c:v>105250</c:v>
                </c:pt>
                <c:pt idx="2009">
                  <c:v>1767040</c:v>
                </c:pt>
                <c:pt idx="2010">
                  <c:v>279450</c:v>
                </c:pt>
                <c:pt idx="2011">
                  <c:v>204160</c:v>
                </c:pt>
                <c:pt idx="2012">
                  <c:v>81000</c:v>
                </c:pt>
                <c:pt idx="2013">
                  <c:v>498150</c:v>
                </c:pt>
                <c:pt idx="2014">
                  <c:v>60750</c:v>
                </c:pt>
                <c:pt idx="2015">
                  <c:v>146040</c:v>
                </c:pt>
                <c:pt idx="2016">
                  <c:v>194400</c:v>
                </c:pt>
                <c:pt idx="2017">
                  <c:v>170100</c:v>
                </c:pt>
                <c:pt idx="2018">
                  <c:v>52350</c:v>
                </c:pt>
                <c:pt idx="2019">
                  <c:v>27520</c:v>
                </c:pt>
                <c:pt idx="2020">
                  <c:v>336150</c:v>
                </c:pt>
                <c:pt idx="2021">
                  <c:v>300000</c:v>
                </c:pt>
                <c:pt idx="2022">
                  <c:v>16900</c:v>
                </c:pt>
                <c:pt idx="2023">
                  <c:v>10000000</c:v>
                </c:pt>
                <c:pt idx="2024">
                  <c:v>5000000</c:v>
                </c:pt>
                <c:pt idx="2025">
                  <c:v>316000</c:v>
                </c:pt>
                <c:pt idx="2026">
                  <c:v>3300000</c:v>
                </c:pt>
                <c:pt idx="2027">
                  <c:v>17981700</c:v>
                </c:pt>
                <c:pt idx="2029">
                  <c:v>490000</c:v>
                </c:pt>
                <c:pt idx="2030">
                  <c:v>264000</c:v>
                </c:pt>
                <c:pt idx="2031">
                  <c:v>20000000</c:v>
                </c:pt>
                <c:pt idx="2034">
                  <c:v>40480</c:v>
                </c:pt>
                <c:pt idx="2035">
                  <c:v>63920</c:v>
                </c:pt>
                <c:pt idx="2036">
                  <c:v>69920</c:v>
                </c:pt>
                <c:pt idx="2037">
                  <c:v>841500</c:v>
                </c:pt>
                <c:pt idx="2038">
                  <c:v>15000000</c:v>
                </c:pt>
                <c:pt idx="2039">
                  <c:v>8350000</c:v>
                </c:pt>
                <c:pt idx="2040">
                  <c:v>127200</c:v>
                </c:pt>
                <c:pt idx="2041">
                  <c:v>1064000</c:v>
                </c:pt>
                <c:pt idx="2042">
                  <c:v>10200</c:v>
                </c:pt>
                <c:pt idx="2043">
                  <c:v>458600</c:v>
                </c:pt>
                <c:pt idx="2044">
                  <c:v>243000</c:v>
                </c:pt>
                <c:pt idx="2045">
                  <c:v>2143680</c:v>
                </c:pt>
                <c:pt idx="2046">
                  <c:v>295840</c:v>
                </c:pt>
                <c:pt idx="2047">
                  <c:v>36450</c:v>
                </c:pt>
                <c:pt idx="2048">
                  <c:v>1267870</c:v>
                </c:pt>
                <c:pt idx="2049">
                  <c:v>902400</c:v>
                </c:pt>
                <c:pt idx="2050">
                  <c:v>175000</c:v>
                </c:pt>
                <c:pt idx="2051">
                  <c:v>91000</c:v>
                </c:pt>
                <c:pt idx="2052">
                  <c:v>781400</c:v>
                </c:pt>
                <c:pt idx="2053">
                  <c:v>384880</c:v>
                </c:pt>
                <c:pt idx="2054">
                  <c:v>2080800</c:v>
                </c:pt>
                <c:pt idx="2055">
                  <c:v>206550</c:v>
                </c:pt>
                <c:pt idx="2056">
                  <c:v>204160</c:v>
                </c:pt>
                <c:pt idx="2057">
                  <c:v>287450</c:v>
                </c:pt>
                <c:pt idx="2058">
                  <c:v>2444400</c:v>
                </c:pt>
                <c:pt idx="2059">
                  <c:v>93150</c:v>
                </c:pt>
                <c:pt idx="2060">
                  <c:v>142000</c:v>
                </c:pt>
                <c:pt idx="2061">
                  <c:v>301750</c:v>
                </c:pt>
                <c:pt idx="2062">
                  <c:v>672300</c:v>
                </c:pt>
                <c:pt idx="2063">
                  <c:v>1331200</c:v>
                </c:pt>
                <c:pt idx="2064">
                  <c:v>220100</c:v>
                </c:pt>
                <c:pt idx="2065">
                  <c:v>1687050</c:v>
                </c:pt>
                <c:pt idx="2066">
                  <c:v>966420</c:v>
                </c:pt>
                <c:pt idx="2067">
                  <c:v>541200</c:v>
                </c:pt>
                <c:pt idx="2068">
                  <c:v>382400</c:v>
                </c:pt>
                <c:pt idx="2069">
                  <c:v>603450</c:v>
                </c:pt>
                <c:pt idx="2070">
                  <c:v>337920</c:v>
                </c:pt>
                <c:pt idx="2071">
                  <c:v>1142100</c:v>
                </c:pt>
                <c:pt idx="2072">
                  <c:v>97200</c:v>
                </c:pt>
                <c:pt idx="2073">
                  <c:v>1115200</c:v>
                </c:pt>
                <c:pt idx="2074">
                  <c:v>471600</c:v>
                </c:pt>
                <c:pt idx="2075">
                  <c:v>3524400</c:v>
                </c:pt>
                <c:pt idx="2076">
                  <c:v>3169300</c:v>
                </c:pt>
                <c:pt idx="2077">
                  <c:v>1712160</c:v>
                </c:pt>
                <c:pt idx="2078">
                  <c:v>672000</c:v>
                </c:pt>
                <c:pt idx="2079">
                  <c:v>1828960</c:v>
                </c:pt>
                <c:pt idx="2080">
                  <c:v>13200</c:v>
                </c:pt>
                <c:pt idx="2081">
                  <c:v>243000</c:v>
                </c:pt>
                <c:pt idx="2082">
                  <c:v>98000</c:v>
                </c:pt>
                <c:pt idx="2083">
                  <c:v>126500</c:v>
                </c:pt>
                <c:pt idx="2084">
                  <c:v>425920</c:v>
                </c:pt>
                <c:pt idx="2085">
                  <c:v>982080</c:v>
                </c:pt>
                <c:pt idx="2086">
                  <c:v>1068000</c:v>
                </c:pt>
                <c:pt idx="2087">
                  <c:v>692550</c:v>
                </c:pt>
                <c:pt idx="2088">
                  <c:v>1501200</c:v>
                </c:pt>
                <c:pt idx="2089">
                  <c:v>4132800</c:v>
                </c:pt>
                <c:pt idx="2090">
                  <c:v>36450</c:v>
                </c:pt>
                <c:pt idx="2091">
                  <c:v>3659446</c:v>
                </c:pt>
                <c:pt idx="2092">
                  <c:v>200000</c:v>
                </c:pt>
                <c:pt idx="2093">
                  <c:v>20000000</c:v>
                </c:pt>
                <c:pt idx="2094">
                  <c:v>940000</c:v>
                </c:pt>
                <c:pt idx="2095">
                  <c:v>9545250</c:v>
                </c:pt>
                <c:pt idx="2096">
                  <c:v>4132800</c:v>
                </c:pt>
                <c:pt idx="2098">
                  <c:v>8000</c:v>
                </c:pt>
                <c:pt idx="2099">
                  <c:v>5000000</c:v>
                </c:pt>
                <c:pt idx="2102">
                  <c:v>8000000</c:v>
                </c:pt>
                <c:pt idx="2103">
                  <c:v>1000000</c:v>
                </c:pt>
                <c:pt idx="2104">
                  <c:v>150000</c:v>
                </c:pt>
                <c:pt idx="2106">
                  <c:v>55840</c:v>
                </c:pt>
                <c:pt idx="2107">
                  <c:v>42560</c:v>
                </c:pt>
                <c:pt idx="2108">
                  <c:v>37760</c:v>
                </c:pt>
                <c:pt idx="2109">
                  <c:v>80480</c:v>
                </c:pt>
                <c:pt idx="2110">
                  <c:v>390000</c:v>
                </c:pt>
                <c:pt idx="2111">
                  <c:v>811000</c:v>
                </c:pt>
                <c:pt idx="2112">
                  <c:v>9000000</c:v>
                </c:pt>
                <c:pt idx="2113">
                  <c:v>8000</c:v>
                </c:pt>
                <c:pt idx="2114">
                  <c:v>5000</c:v>
                </c:pt>
                <c:pt idx="2115">
                  <c:v>8000</c:v>
                </c:pt>
                <c:pt idx="2116">
                  <c:v>1512900</c:v>
                </c:pt>
                <c:pt idx="2117">
                  <c:v>1425600</c:v>
                </c:pt>
                <c:pt idx="2118">
                  <c:v>239700</c:v>
                </c:pt>
                <c:pt idx="2119">
                  <c:v>597600</c:v>
                </c:pt>
                <c:pt idx="2120">
                  <c:v>217000</c:v>
                </c:pt>
                <c:pt idx="2121">
                  <c:v>406780</c:v>
                </c:pt>
                <c:pt idx="2122">
                  <c:v>200640</c:v>
                </c:pt>
                <c:pt idx="2123">
                  <c:v>147000</c:v>
                </c:pt>
                <c:pt idx="2124">
                  <c:v>1188000</c:v>
                </c:pt>
                <c:pt idx="2125">
                  <c:v>142000</c:v>
                </c:pt>
                <c:pt idx="2126">
                  <c:v>255150</c:v>
                </c:pt>
                <c:pt idx="2127">
                  <c:v>227200</c:v>
                </c:pt>
                <c:pt idx="2128">
                  <c:v>1040520</c:v>
                </c:pt>
                <c:pt idx="2129">
                  <c:v>14000</c:v>
                </c:pt>
                <c:pt idx="2130">
                  <c:v>130980</c:v>
                </c:pt>
                <c:pt idx="2131">
                  <c:v>91520</c:v>
                </c:pt>
                <c:pt idx="2132">
                  <c:v>3962560</c:v>
                </c:pt>
                <c:pt idx="2133">
                  <c:v>44550</c:v>
                </c:pt>
                <c:pt idx="2134">
                  <c:v>198800</c:v>
                </c:pt>
                <c:pt idx="2135">
                  <c:v>531650</c:v>
                </c:pt>
                <c:pt idx="2136">
                  <c:v>546750</c:v>
                </c:pt>
                <c:pt idx="2137">
                  <c:v>269500</c:v>
                </c:pt>
                <c:pt idx="2138">
                  <c:v>199800</c:v>
                </c:pt>
                <c:pt idx="2139">
                  <c:v>5084100</c:v>
                </c:pt>
                <c:pt idx="2140">
                  <c:v>876850</c:v>
                </c:pt>
                <c:pt idx="2141">
                  <c:v>1476800</c:v>
                </c:pt>
                <c:pt idx="2142">
                  <c:v>279450</c:v>
                </c:pt>
                <c:pt idx="2143">
                  <c:v>32400</c:v>
                </c:pt>
                <c:pt idx="2144">
                  <c:v>16200</c:v>
                </c:pt>
                <c:pt idx="2145">
                  <c:v>345360</c:v>
                </c:pt>
                <c:pt idx="2146">
                  <c:v>1951700</c:v>
                </c:pt>
                <c:pt idx="2147">
                  <c:v>12000</c:v>
                </c:pt>
                <c:pt idx="2148">
                  <c:v>145800</c:v>
                </c:pt>
                <c:pt idx="2149">
                  <c:v>40500</c:v>
                </c:pt>
                <c:pt idx="2150">
                  <c:v>22400</c:v>
                </c:pt>
                <c:pt idx="2151">
                  <c:v>136000</c:v>
                </c:pt>
                <c:pt idx="2152">
                  <c:v>76950</c:v>
                </c:pt>
                <c:pt idx="2153">
                  <c:v>29500</c:v>
                </c:pt>
                <c:pt idx="2154">
                  <c:v>212500</c:v>
                </c:pt>
                <c:pt idx="2155">
                  <c:v>5000000</c:v>
                </c:pt>
                <c:pt idx="2156">
                  <c:v>400000</c:v>
                </c:pt>
                <c:pt idx="2157">
                  <c:v>1958880</c:v>
                </c:pt>
                <c:pt idx="2158">
                  <c:v>65000</c:v>
                </c:pt>
                <c:pt idx="2159">
                  <c:v>20000000</c:v>
                </c:pt>
                <c:pt idx="2160">
                  <c:v>2000000</c:v>
                </c:pt>
                <c:pt idx="2161">
                  <c:v>324000</c:v>
                </c:pt>
                <c:pt idx="2162">
                  <c:v>150000</c:v>
                </c:pt>
                <c:pt idx="2163">
                  <c:v>3369800</c:v>
                </c:pt>
                <c:pt idx="2164">
                  <c:v>4212000</c:v>
                </c:pt>
                <c:pt idx="2165">
                  <c:v>921250</c:v>
                </c:pt>
                <c:pt idx="2167">
                  <c:v>5779125</c:v>
                </c:pt>
                <c:pt idx="2168">
                  <c:v>1029600</c:v>
                </c:pt>
                <c:pt idx="2169">
                  <c:v>20000000</c:v>
                </c:pt>
                <c:pt idx="2170">
                  <c:v>42242800</c:v>
                </c:pt>
                <c:pt idx="2171">
                  <c:v>20000000</c:v>
                </c:pt>
                <c:pt idx="2172">
                  <c:v>2000000</c:v>
                </c:pt>
                <c:pt idx="2173">
                  <c:v>12358700</c:v>
                </c:pt>
                <c:pt idx="2174">
                  <c:v>9744300</c:v>
                </c:pt>
                <c:pt idx="2175">
                  <c:v>1245550</c:v>
                </c:pt>
                <c:pt idx="2176">
                  <c:v>845700</c:v>
                </c:pt>
                <c:pt idx="2177">
                  <c:v>1005000</c:v>
                </c:pt>
                <c:pt idx="2178">
                  <c:v>600000</c:v>
                </c:pt>
                <c:pt idx="2179">
                  <c:v>318700</c:v>
                </c:pt>
                <c:pt idx="2180">
                  <c:v>950500</c:v>
                </c:pt>
                <c:pt idx="2181">
                  <c:v>1319000</c:v>
                </c:pt>
                <c:pt idx="2182">
                  <c:v>24200000</c:v>
                </c:pt>
                <c:pt idx="2183">
                  <c:v>30000000</c:v>
                </c:pt>
                <c:pt idx="2184">
                  <c:v>537230</c:v>
                </c:pt>
                <c:pt idx="2185">
                  <c:v>1920000</c:v>
                </c:pt>
                <c:pt idx="2186">
                  <c:v>1000000</c:v>
                </c:pt>
                <c:pt idx="2187">
                  <c:v>5000000</c:v>
                </c:pt>
                <c:pt idx="2191">
                  <c:v>367000</c:v>
                </c:pt>
                <c:pt idx="2192">
                  <c:v>800000</c:v>
                </c:pt>
                <c:pt idx="2193">
                  <c:v>105600</c:v>
                </c:pt>
                <c:pt idx="2194">
                  <c:v>42240</c:v>
                </c:pt>
                <c:pt idx="2195">
                  <c:v>48600</c:v>
                </c:pt>
                <c:pt idx="2196">
                  <c:v>91000</c:v>
                </c:pt>
                <c:pt idx="2197">
                  <c:v>202500</c:v>
                </c:pt>
                <c:pt idx="2198">
                  <c:v>797850</c:v>
                </c:pt>
                <c:pt idx="2199">
                  <c:v>616320</c:v>
                </c:pt>
                <c:pt idx="2200">
                  <c:v>352350</c:v>
                </c:pt>
                <c:pt idx="2201">
                  <c:v>1645200</c:v>
                </c:pt>
                <c:pt idx="2202">
                  <c:v>985310</c:v>
                </c:pt>
                <c:pt idx="2203">
                  <c:v>1009600</c:v>
                </c:pt>
                <c:pt idx="2204">
                  <c:v>91000</c:v>
                </c:pt>
                <c:pt idx="2205">
                  <c:v>48600</c:v>
                </c:pt>
                <c:pt idx="2206">
                  <c:v>109350</c:v>
                </c:pt>
                <c:pt idx="2207">
                  <c:v>113400</c:v>
                </c:pt>
                <c:pt idx="2208">
                  <c:v>117250</c:v>
                </c:pt>
                <c:pt idx="2209">
                  <c:v>251100</c:v>
                </c:pt>
                <c:pt idx="2210">
                  <c:v>108500</c:v>
                </c:pt>
                <c:pt idx="2211">
                  <c:v>231400</c:v>
                </c:pt>
                <c:pt idx="2212">
                  <c:v>334640</c:v>
                </c:pt>
                <c:pt idx="2213">
                  <c:v>36450</c:v>
                </c:pt>
                <c:pt idx="2214">
                  <c:v>255500</c:v>
                </c:pt>
                <c:pt idx="2215">
                  <c:v>619650</c:v>
                </c:pt>
                <c:pt idx="2216">
                  <c:v>64800</c:v>
                </c:pt>
                <c:pt idx="2217">
                  <c:v>756000</c:v>
                </c:pt>
                <c:pt idx="2218">
                  <c:v>63000</c:v>
                </c:pt>
                <c:pt idx="2219">
                  <c:v>4306120</c:v>
                </c:pt>
                <c:pt idx="2220">
                  <c:v>56700</c:v>
                </c:pt>
                <c:pt idx="2221">
                  <c:v>67450</c:v>
                </c:pt>
                <c:pt idx="2222">
                  <c:v>56000</c:v>
                </c:pt>
                <c:pt idx="2223">
                  <c:v>16000</c:v>
                </c:pt>
                <c:pt idx="2224">
                  <c:v>120100</c:v>
                </c:pt>
                <c:pt idx="2225">
                  <c:v>700000</c:v>
                </c:pt>
                <c:pt idx="2226">
                  <c:v>30000</c:v>
                </c:pt>
                <c:pt idx="2227">
                  <c:v>100000</c:v>
                </c:pt>
                <c:pt idx="2228">
                  <c:v>1770900</c:v>
                </c:pt>
                <c:pt idx="2229">
                  <c:v>135150</c:v>
                </c:pt>
                <c:pt idx="2230">
                  <c:v>106250</c:v>
                </c:pt>
                <c:pt idx="2231">
                  <c:v>107600</c:v>
                </c:pt>
                <c:pt idx="2232">
                  <c:v>1500000</c:v>
                </c:pt>
                <c:pt idx="2235">
                  <c:v>60000</c:v>
                </c:pt>
                <c:pt idx="2236">
                  <c:v>3000000</c:v>
                </c:pt>
                <c:pt idx="2238">
                  <c:v>303300</c:v>
                </c:pt>
                <c:pt idx="2239">
                  <c:v>746407</c:v>
                </c:pt>
                <c:pt idx="2240">
                  <c:v>200000</c:v>
                </c:pt>
                <c:pt idx="2241">
                  <c:v>9000000</c:v>
                </c:pt>
                <c:pt idx="2242">
                  <c:v>300000</c:v>
                </c:pt>
                <c:pt idx="2243">
                  <c:v>9930000</c:v>
                </c:pt>
                <c:pt idx="2244">
                  <c:v>600000</c:v>
                </c:pt>
                <c:pt idx="2246">
                  <c:v>20000000</c:v>
                </c:pt>
                <c:pt idx="2247">
                  <c:v>20000000</c:v>
                </c:pt>
                <c:pt idx="2248">
                  <c:v>1897200</c:v>
                </c:pt>
                <c:pt idx="2249">
                  <c:v>205800</c:v>
                </c:pt>
                <c:pt idx="2250">
                  <c:v>1036800</c:v>
                </c:pt>
                <c:pt idx="2251">
                  <c:v>151200</c:v>
                </c:pt>
                <c:pt idx="2252">
                  <c:v>201600</c:v>
                </c:pt>
                <c:pt idx="2253">
                  <c:v>1020330</c:v>
                </c:pt>
                <c:pt idx="2254">
                  <c:v>93150</c:v>
                </c:pt>
                <c:pt idx="2255">
                  <c:v>504000</c:v>
                </c:pt>
                <c:pt idx="2256">
                  <c:v>376650</c:v>
                </c:pt>
                <c:pt idx="2257">
                  <c:v>44550</c:v>
                </c:pt>
                <c:pt idx="2258">
                  <c:v>49500</c:v>
                </c:pt>
                <c:pt idx="2259">
                  <c:v>196560</c:v>
                </c:pt>
                <c:pt idx="2260">
                  <c:v>151360</c:v>
                </c:pt>
                <c:pt idx="2261">
                  <c:v>262420</c:v>
                </c:pt>
                <c:pt idx="2262">
                  <c:v>1271700</c:v>
                </c:pt>
                <c:pt idx="2263">
                  <c:v>115500</c:v>
                </c:pt>
                <c:pt idx="2264">
                  <c:v>40500</c:v>
                </c:pt>
                <c:pt idx="2265">
                  <c:v>53250</c:v>
                </c:pt>
                <c:pt idx="2266">
                  <c:v>57600</c:v>
                </c:pt>
                <c:pt idx="2267">
                  <c:v>90000</c:v>
                </c:pt>
                <c:pt idx="2268">
                  <c:v>511200</c:v>
                </c:pt>
                <c:pt idx="2269">
                  <c:v>1005200</c:v>
                </c:pt>
                <c:pt idx="2270">
                  <c:v>756000</c:v>
                </c:pt>
                <c:pt idx="2271">
                  <c:v>2571750</c:v>
                </c:pt>
                <c:pt idx="2272">
                  <c:v>151200</c:v>
                </c:pt>
                <c:pt idx="2273">
                  <c:v>125550</c:v>
                </c:pt>
                <c:pt idx="2274">
                  <c:v>712800</c:v>
                </c:pt>
                <c:pt idx="2275">
                  <c:v>166050</c:v>
                </c:pt>
                <c:pt idx="2276">
                  <c:v>68400</c:v>
                </c:pt>
                <c:pt idx="2277">
                  <c:v>1699200</c:v>
                </c:pt>
                <c:pt idx="2278">
                  <c:v>2062800</c:v>
                </c:pt>
                <c:pt idx="2279">
                  <c:v>1101600</c:v>
                </c:pt>
                <c:pt idx="2280">
                  <c:v>507600</c:v>
                </c:pt>
                <c:pt idx="2281">
                  <c:v>439080</c:v>
                </c:pt>
                <c:pt idx="2282">
                  <c:v>813600</c:v>
                </c:pt>
                <c:pt idx="2283">
                  <c:v>840840</c:v>
                </c:pt>
                <c:pt idx="2284">
                  <c:v>145600</c:v>
                </c:pt>
                <c:pt idx="2285">
                  <c:v>640800</c:v>
                </c:pt>
                <c:pt idx="2286">
                  <c:v>97200</c:v>
                </c:pt>
                <c:pt idx="2287">
                  <c:v>1343160</c:v>
                </c:pt>
                <c:pt idx="2288">
                  <c:v>334880</c:v>
                </c:pt>
                <c:pt idx="2289">
                  <c:v>256750</c:v>
                </c:pt>
                <c:pt idx="2290">
                  <c:v>380700</c:v>
                </c:pt>
                <c:pt idx="2291">
                  <c:v>117450</c:v>
                </c:pt>
                <c:pt idx="2292">
                  <c:v>737100</c:v>
                </c:pt>
                <c:pt idx="2293">
                  <c:v>80500</c:v>
                </c:pt>
                <c:pt idx="2294">
                  <c:v>626400</c:v>
                </c:pt>
                <c:pt idx="2295">
                  <c:v>471600</c:v>
                </c:pt>
                <c:pt idx="2296">
                  <c:v>182000</c:v>
                </c:pt>
                <c:pt idx="2297">
                  <c:v>107550</c:v>
                </c:pt>
                <c:pt idx="2298">
                  <c:v>842400</c:v>
                </c:pt>
                <c:pt idx="2299">
                  <c:v>90000</c:v>
                </c:pt>
                <c:pt idx="2300">
                  <c:v>4176000</c:v>
                </c:pt>
                <c:pt idx="2301">
                  <c:v>295200</c:v>
                </c:pt>
                <c:pt idx="2302">
                  <c:v>85050</c:v>
                </c:pt>
                <c:pt idx="2303">
                  <c:v>757350</c:v>
                </c:pt>
                <c:pt idx="2304">
                  <c:v>656100</c:v>
                </c:pt>
                <c:pt idx="2305">
                  <c:v>258440</c:v>
                </c:pt>
                <c:pt idx="2306">
                  <c:v>124600</c:v>
                </c:pt>
                <c:pt idx="2307">
                  <c:v>172800</c:v>
                </c:pt>
                <c:pt idx="2308">
                  <c:v>294840</c:v>
                </c:pt>
                <c:pt idx="2309">
                  <c:v>47320</c:v>
                </c:pt>
                <c:pt idx="2310">
                  <c:v>458640</c:v>
                </c:pt>
                <c:pt idx="2311">
                  <c:v>877240</c:v>
                </c:pt>
                <c:pt idx="2312">
                  <c:v>237600</c:v>
                </c:pt>
                <c:pt idx="2313">
                  <c:v>291200</c:v>
                </c:pt>
                <c:pt idx="2314">
                  <c:v>607500</c:v>
                </c:pt>
                <c:pt idx="2315">
                  <c:v>562950</c:v>
                </c:pt>
                <c:pt idx="2316">
                  <c:v>661680</c:v>
                </c:pt>
                <c:pt idx="2317">
                  <c:v>281600</c:v>
                </c:pt>
                <c:pt idx="2318">
                  <c:v>275400</c:v>
                </c:pt>
                <c:pt idx="2319">
                  <c:v>1017900</c:v>
                </c:pt>
                <c:pt idx="2320">
                  <c:v>99580</c:v>
                </c:pt>
                <c:pt idx="2321">
                  <c:v>2113320</c:v>
                </c:pt>
                <c:pt idx="2322">
                  <c:v>307800</c:v>
                </c:pt>
                <c:pt idx="2323">
                  <c:v>1324800</c:v>
                </c:pt>
                <c:pt idx="2324">
                  <c:v>97200</c:v>
                </c:pt>
                <c:pt idx="2325">
                  <c:v>332100</c:v>
                </c:pt>
                <c:pt idx="2326">
                  <c:v>226500</c:v>
                </c:pt>
                <c:pt idx="2327">
                  <c:v>17400</c:v>
                </c:pt>
                <c:pt idx="2328">
                  <c:v>10500</c:v>
                </c:pt>
                <c:pt idx="2329">
                  <c:v>167440</c:v>
                </c:pt>
                <c:pt idx="2330">
                  <c:v>11360</c:v>
                </c:pt>
                <c:pt idx="2333">
                  <c:v>4000</c:v>
                </c:pt>
                <c:pt idx="2334">
                  <c:v>418000</c:v>
                </c:pt>
                <c:pt idx="2335">
                  <c:v>3000000</c:v>
                </c:pt>
                <c:pt idx="2336">
                  <c:v>600000</c:v>
                </c:pt>
                <c:pt idx="2337">
                  <c:v>300000</c:v>
                </c:pt>
                <c:pt idx="2338">
                  <c:v>9776700</c:v>
                </c:pt>
                <c:pt idx="2340">
                  <c:v>2000000</c:v>
                </c:pt>
                <c:pt idx="2341">
                  <c:v>1000000</c:v>
                </c:pt>
                <c:pt idx="2342">
                  <c:v>500000</c:v>
                </c:pt>
                <c:pt idx="2343">
                  <c:v>1700000</c:v>
                </c:pt>
                <c:pt idx="2344">
                  <c:v>1000000</c:v>
                </c:pt>
                <c:pt idx="2345">
                  <c:v>54000</c:v>
                </c:pt>
                <c:pt idx="2348">
                  <c:v>150000</c:v>
                </c:pt>
                <c:pt idx="2349">
                  <c:v>2500000</c:v>
                </c:pt>
                <c:pt idx="2350">
                  <c:v>300000</c:v>
                </c:pt>
                <c:pt idx="2351">
                  <c:v>8000</c:v>
                </c:pt>
                <c:pt idx="2352">
                  <c:v>7000</c:v>
                </c:pt>
                <c:pt idx="2353">
                  <c:v>6000</c:v>
                </c:pt>
                <c:pt idx="2354">
                  <c:v>16500</c:v>
                </c:pt>
                <c:pt idx="2355">
                  <c:v>75000</c:v>
                </c:pt>
                <c:pt idx="2356">
                  <c:v>200000</c:v>
                </c:pt>
                <c:pt idx="2357">
                  <c:v>7500</c:v>
                </c:pt>
                <c:pt idx="2358">
                  <c:v>7960</c:v>
                </c:pt>
                <c:pt idx="2359">
                  <c:v>7000</c:v>
                </c:pt>
                <c:pt idx="2360">
                  <c:v>162000</c:v>
                </c:pt>
                <c:pt idx="2361">
                  <c:v>684000</c:v>
                </c:pt>
                <c:pt idx="2362">
                  <c:v>108000</c:v>
                </c:pt>
                <c:pt idx="2363">
                  <c:v>1135680</c:v>
                </c:pt>
                <c:pt idx="2364">
                  <c:v>475200</c:v>
                </c:pt>
                <c:pt idx="2365">
                  <c:v>28000</c:v>
                </c:pt>
                <c:pt idx="2366">
                  <c:v>321500</c:v>
                </c:pt>
                <c:pt idx="2367">
                  <c:v>450560</c:v>
                </c:pt>
                <c:pt idx="2368">
                  <c:v>502000</c:v>
                </c:pt>
                <c:pt idx="2369">
                  <c:v>223020</c:v>
                </c:pt>
                <c:pt idx="2370">
                  <c:v>504100</c:v>
                </c:pt>
                <c:pt idx="2371">
                  <c:v>596400</c:v>
                </c:pt>
                <c:pt idx="2372">
                  <c:v>534000</c:v>
                </c:pt>
                <c:pt idx="2373">
                  <c:v>810000</c:v>
                </c:pt>
                <c:pt idx="2374">
                  <c:v>604000</c:v>
                </c:pt>
                <c:pt idx="2375">
                  <c:v>72900</c:v>
                </c:pt>
                <c:pt idx="2376">
                  <c:v>284000</c:v>
                </c:pt>
                <c:pt idx="2377">
                  <c:v>379200</c:v>
                </c:pt>
                <c:pt idx="2378">
                  <c:v>72000</c:v>
                </c:pt>
                <c:pt idx="2379">
                  <c:v>316800</c:v>
                </c:pt>
                <c:pt idx="2380">
                  <c:v>101500</c:v>
                </c:pt>
                <c:pt idx="2381">
                  <c:v>708750</c:v>
                </c:pt>
                <c:pt idx="2382">
                  <c:v>77000</c:v>
                </c:pt>
                <c:pt idx="2383">
                  <c:v>1523250</c:v>
                </c:pt>
                <c:pt idx="2384">
                  <c:v>198000</c:v>
                </c:pt>
                <c:pt idx="2385">
                  <c:v>948020</c:v>
                </c:pt>
                <c:pt idx="2386">
                  <c:v>28350</c:v>
                </c:pt>
                <c:pt idx="2387">
                  <c:v>28160</c:v>
                </c:pt>
                <c:pt idx="2388">
                  <c:v>170100</c:v>
                </c:pt>
                <c:pt idx="2389">
                  <c:v>149850</c:v>
                </c:pt>
                <c:pt idx="2390">
                  <c:v>862650</c:v>
                </c:pt>
                <c:pt idx="2391">
                  <c:v>283200</c:v>
                </c:pt>
                <c:pt idx="2392">
                  <c:v>60750</c:v>
                </c:pt>
                <c:pt idx="2393">
                  <c:v>24640</c:v>
                </c:pt>
                <c:pt idx="2394">
                  <c:v>112640</c:v>
                </c:pt>
                <c:pt idx="2395">
                  <c:v>410640</c:v>
                </c:pt>
                <c:pt idx="2396">
                  <c:v>192240</c:v>
                </c:pt>
                <c:pt idx="2397">
                  <c:v>372600</c:v>
                </c:pt>
                <c:pt idx="2398">
                  <c:v>373800</c:v>
                </c:pt>
                <c:pt idx="2399">
                  <c:v>380920</c:v>
                </c:pt>
                <c:pt idx="2400">
                  <c:v>68850</c:v>
                </c:pt>
                <c:pt idx="2401">
                  <c:v>368550</c:v>
                </c:pt>
                <c:pt idx="2402">
                  <c:v>166050</c:v>
                </c:pt>
                <c:pt idx="2403">
                  <c:v>1328640</c:v>
                </c:pt>
                <c:pt idx="2404">
                  <c:v>259150</c:v>
                </c:pt>
                <c:pt idx="2405">
                  <c:v>753940</c:v>
                </c:pt>
                <c:pt idx="2406">
                  <c:v>346920</c:v>
                </c:pt>
                <c:pt idx="2407">
                  <c:v>140400</c:v>
                </c:pt>
                <c:pt idx="2408">
                  <c:v>1251760</c:v>
                </c:pt>
                <c:pt idx="2409">
                  <c:v>162000</c:v>
                </c:pt>
                <c:pt idx="2410">
                  <c:v>170100</c:v>
                </c:pt>
                <c:pt idx="2411">
                  <c:v>20250</c:v>
                </c:pt>
                <c:pt idx="2412">
                  <c:v>2718000</c:v>
                </c:pt>
                <c:pt idx="2413">
                  <c:v>1807200</c:v>
                </c:pt>
                <c:pt idx="2414">
                  <c:v>892800</c:v>
                </c:pt>
                <c:pt idx="2415">
                  <c:v>118800</c:v>
                </c:pt>
                <c:pt idx="2416">
                  <c:v>914400</c:v>
                </c:pt>
                <c:pt idx="2417">
                  <c:v>1273500</c:v>
                </c:pt>
                <c:pt idx="2418">
                  <c:v>405000</c:v>
                </c:pt>
                <c:pt idx="2419">
                  <c:v>62000</c:v>
                </c:pt>
                <c:pt idx="2420">
                  <c:v>208290</c:v>
                </c:pt>
                <c:pt idx="2421">
                  <c:v>793800</c:v>
                </c:pt>
                <c:pt idx="2422">
                  <c:v>1753650</c:v>
                </c:pt>
                <c:pt idx="2423">
                  <c:v>449550</c:v>
                </c:pt>
                <c:pt idx="2424">
                  <c:v>372600</c:v>
                </c:pt>
                <c:pt idx="2425">
                  <c:v>208800</c:v>
                </c:pt>
                <c:pt idx="2426">
                  <c:v>280800</c:v>
                </c:pt>
                <c:pt idx="2427">
                  <c:v>1251240</c:v>
                </c:pt>
                <c:pt idx="2428">
                  <c:v>784000</c:v>
                </c:pt>
                <c:pt idx="2429">
                  <c:v>972500</c:v>
                </c:pt>
                <c:pt idx="2430">
                  <c:v>972000</c:v>
                </c:pt>
                <c:pt idx="2431">
                  <c:v>1032750</c:v>
                </c:pt>
                <c:pt idx="2432">
                  <c:v>1678040</c:v>
                </c:pt>
                <c:pt idx="2433">
                  <c:v>92040</c:v>
                </c:pt>
                <c:pt idx="2434">
                  <c:v>313200</c:v>
                </c:pt>
                <c:pt idx="2435">
                  <c:v>52650</c:v>
                </c:pt>
                <c:pt idx="2436">
                  <c:v>1388800</c:v>
                </c:pt>
                <c:pt idx="2437">
                  <c:v>770400</c:v>
                </c:pt>
                <c:pt idx="2438">
                  <c:v>230400</c:v>
                </c:pt>
                <c:pt idx="2439">
                  <c:v>340000</c:v>
                </c:pt>
                <c:pt idx="2440">
                  <c:v>76950</c:v>
                </c:pt>
                <c:pt idx="2441">
                  <c:v>663850</c:v>
                </c:pt>
                <c:pt idx="2442">
                  <c:v>113400</c:v>
                </c:pt>
                <c:pt idx="2443">
                  <c:v>351000</c:v>
                </c:pt>
                <c:pt idx="2444">
                  <c:v>3183800</c:v>
                </c:pt>
                <c:pt idx="2445">
                  <c:v>63000</c:v>
                </c:pt>
                <c:pt idx="2446">
                  <c:v>758400</c:v>
                </c:pt>
                <c:pt idx="2447">
                  <c:v>1816360</c:v>
                </c:pt>
                <c:pt idx="2448">
                  <c:v>307800</c:v>
                </c:pt>
                <c:pt idx="2449">
                  <c:v>1967000</c:v>
                </c:pt>
                <c:pt idx="2450">
                  <c:v>202920</c:v>
                </c:pt>
                <c:pt idx="2451">
                  <c:v>1112400</c:v>
                </c:pt>
                <c:pt idx="2452">
                  <c:v>124250</c:v>
                </c:pt>
                <c:pt idx="2453">
                  <c:v>1222790</c:v>
                </c:pt>
                <c:pt idx="2454">
                  <c:v>28000</c:v>
                </c:pt>
                <c:pt idx="2455">
                  <c:v>64400</c:v>
                </c:pt>
                <c:pt idx="2456">
                  <c:v>15000000</c:v>
                </c:pt>
                <c:pt idx="2457">
                  <c:v>14000000</c:v>
                </c:pt>
                <c:pt idx="2458">
                  <c:v>22236000</c:v>
                </c:pt>
                <c:pt idx="2459">
                  <c:v>25000000</c:v>
                </c:pt>
                <c:pt idx="2460">
                  <c:v>5000000</c:v>
                </c:pt>
                <c:pt idx="2461">
                  <c:v>70000000</c:v>
                </c:pt>
                <c:pt idx="2462">
                  <c:v>25000000</c:v>
                </c:pt>
                <c:pt idx="2463">
                  <c:v>899600</c:v>
                </c:pt>
                <c:pt idx="2464">
                  <c:v>60000</c:v>
                </c:pt>
                <c:pt idx="2465">
                  <c:v>12000000</c:v>
                </c:pt>
                <c:pt idx="2466">
                  <c:v>375000</c:v>
                </c:pt>
                <c:pt idx="2467">
                  <c:v>448700</c:v>
                </c:pt>
                <c:pt idx="2468">
                  <c:v>344750</c:v>
                </c:pt>
                <c:pt idx="2469">
                  <c:v>344750</c:v>
                </c:pt>
                <c:pt idx="2470">
                  <c:v>344750</c:v>
                </c:pt>
                <c:pt idx="2471">
                  <c:v>344750</c:v>
                </c:pt>
                <c:pt idx="2472">
                  <c:v>344750</c:v>
                </c:pt>
                <c:pt idx="2473">
                  <c:v>4562480</c:v>
                </c:pt>
                <c:pt idx="2474">
                  <c:v>7993300</c:v>
                </c:pt>
                <c:pt idx="2475">
                  <c:v>1657200</c:v>
                </c:pt>
                <c:pt idx="2476">
                  <c:v>1237050</c:v>
                </c:pt>
                <c:pt idx="2477">
                  <c:v>370800</c:v>
                </c:pt>
                <c:pt idx="2478">
                  <c:v>672800</c:v>
                </c:pt>
                <c:pt idx="2479">
                  <c:v>40000</c:v>
                </c:pt>
                <c:pt idx="2480">
                  <c:v>2503200</c:v>
                </c:pt>
                <c:pt idx="2481">
                  <c:v>5723600</c:v>
                </c:pt>
                <c:pt idx="2482">
                  <c:v>1397000</c:v>
                </c:pt>
                <c:pt idx="2483">
                  <c:v>1894850</c:v>
                </c:pt>
                <c:pt idx="2488">
                  <c:v>500000</c:v>
                </c:pt>
                <c:pt idx="2490">
                  <c:v>760960</c:v>
                </c:pt>
                <c:pt idx="2492">
                  <c:v>2000000</c:v>
                </c:pt>
                <c:pt idx="2493">
                  <c:v>10000000</c:v>
                </c:pt>
                <c:pt idx="2494">
                  <c:v>199500</c:v>
                </c:pt>
                <c:pt idx="2495">
                  <c:v>1000000</c:v>
                </c:pt>
                <c:pt idx="2496">
                  <c:v>38500</c:v>
                </c:pt>
                <c:pt idx="2497">
                  <c:v>2456440</c:v>
                </c:pt>
                <c:pt idx="2498">
                  <c:v>158400</c:v>
                </c:pt>
                <c:pt idx="2499">
                  <c:v>113600</c:v>
                </c:pt>
                <c:pt idx="2500">
                  <c:v>255150</c:v>
                </c:pt>
                <c:pt idx="2501">
                  <c:v>100800</c:v>
                </c:pt>
                <c:pt idx="2502">
                  <c:v>40500</c:v>
                </c:pt>
                <c:pt idx="2503">
                  <c:v>207000</c:v>
                </c:pt>
                <c:pt idx="2504">
                  <c:v>664680</c:v>
                </c:pt>
                <c:pt idx="2505">
                  <c:v>219600</c:v>
                </c:pt>
                <c:pt idx="2506">
                  <c:v>134900</c:v>
                </c:pt>
                <c:pt idx="2507">
                  <c:v>294920</c:v>
                </c:pt>
                <c:pt idx="2508">
                  <c:v>423100</c:v>
                </c:pt>
                <c:pt idx="2509">
                  <c:v>113400</c:v>
                </c:pt>
                <c:pt idx="2510">
                  <c:v>989400</c:v>
                </c:pt>
                <c:pt idx="2511">
                  <c:v>465750</c:v>
                </c:pt>
                <c:pt idx="2512">
                  <c:v>303750</c:v>
                </c:pt>
                <c:pt idx="2513">
                  <c:v>762850</c:v>
                </c:pt>
                <c:pt idx="2514">
                  <c:v>105300</c:v>
                </c:pt>
                <c:pt idx="2515">
                  <c:v>503700</c:v>
                </c:pt>
                <c:pt idx="2516">
                  <c:v>85950</c:v>
                </c:pt>
                <c:pt idx="2517">
                  <c:v>287550</c:v>
                </c:pt>
                <c:pt idx="2518">
                  <c:v>87500</c:v>
                </c:pt>
                <c:pt idx="2519">
                  <c:v>381600</c:v>
                </c:pt>
                <c:pt idx="2520">
                  <c:v>76800</c:v>
                </c:pt>
                <c:pt idx="2521">
                  <c:v>1150200</c:v>
                </c:pt>
                <c:pt idx="2522">
                  <c:v>52650</c:v>
                </c:pt>
                <c:pt idx="2523">
                  <c:v>56800</c:v>
                </c:pt>
                <c:pt idx="2524">
                  <c:v>1193160</c:v>
                </c:pt>
                <c:pt idx="2525">
                  <c:v>230580</c:v>
                </c:pt>
                <c:pt idx="2526">
                  <c:v>204960</c:v>
                </c:pt>
                <c:pt idx="2527">
                  <c:v>728340</c:v>
                </c:pt>
                <c:pt idx="2528">
                  <c:v>52650</c:v>
                </c:pt>
                <c:pt idx="2529">
                  <c:v>92300</c:v>
                </c:pt>
                <c:pt idx="2530">
                  <c:v>230850</c:v>
                </c:pt>
                <c:pt idx="2531">
                  <c:v>1684800</c:v>
                </c:pt>
                <c:pt idx="2532">
                  <c:v>4780240</c:v>
                </c:pt>
                <c:pt idx="2533">
                  <c:v>160600</c:v>
                </c:pt>
                <c:pt idx="2534">
                  <c:v>967950</c:v>
                </c:pt>
                <c:pt idx="2535">
                  <c:v>198450</c:v>
                </c:pt>
                <c:pt idx="2536">
                  <c:v>816160</c:v>
                </c:pt>
                <c:pt idx="2537">
                  <c:v>2245560</c:v>
                </c:pt>
                <c:pt idx="2538">
                  <c:v>895600</c:v>
                </c:pt>
                <c:pt idx="2539">
                  <c:v>52500</c:v>
                </c:pt>
                <c:pt idx="2540">
                  <c:v>417900</c:v>
                </c:pt>
                <c:pt idx="2541">
                  <c:v>982560</c:v>
                </c:pt>
                <c:pt idx="2542">
                  <c:v>56800</c:v>
                </c:pt>
                <c:pt idx="2543">
                  <c:v>3451380</c:v>
                </c:pt>
                <c:pt idx="2544">
                  <c:v>242880</c:v>
                </c:pt>
                <c:pt idx="2545">
                  <c:v>319840</c:v>
                </c:pt>
                <c:pt idx="2546">
                  <c:v>1081920</c:v>
                </c:pt>
                <c:pt idx="2547">
                  <c:v>217120</c:v>
                </c:pt>
                <c:pt idx="2548">
                  <c:v>728640</c:v>
                </c:pt>
                <c:pt idx="2549">
                  <c:v>81000</c:v>
                </c:pt>
                <c:pt idx="2550">
                  <c:v>290720</c:v>
                </c:pt>
                <c:pt idx="2551">
                  <c:v>48600</c:v>
                </c:pt>
                <c:pt idx="2552">
                  <c:v>478400</c:v>
                </c:pt>
                <c:pt idx="2553">
                  <c:v>40000</c:v>
                </c:pt>
                <c:pt idx="2554">
                  <c:v>44550</c:v>
                </c:pt>
                <c:pt idx="2555">
                  <c:v>709040</c:v>
                </c:pt>
                <c:pt idx="2556">
                  <c:v>2259520</c:v>
                </c:pt>
                <c:pt idx="2557">
                  <c:v>166050</c:v>
                </c:pt>
                <c:pt idx="2558">
                  <c:v>307440</c:v>
                </c:pt>
                <c:pt idx="2559">
                  <c:v>68400</c:v>
                </c:pt>
                <c:pt idx="2560">
                  <c:v>50400</c:v>
                </c:pt>
                <c:pt idx="2561">
                  <c:v>162000</c:v>
                </c:pt>
                <c:pt idx="2562">
                  <c:v>3627060</c:v>
                </c:pt>
                <c:pt idx="2563">
                  <c:v>4654200</c:v>
                </c:pt>
                <c:pt idx="2564">
                  <c:v>591300</c:v>
                </c:pt>
                <c:pt idx="2565">
                  <c:v>2718025</c:v>
                </c:pt>
                <c:pt idx="2566">
                  <c:v>315900</c:v>
                </c:pt>
                <c:pt idx="2567">
                  <c:v>544770</c:v>
                </c:pt>
                <c:pt idx="2568">
                  <c:v>265880</c:v>
                </c:pt>
                <c:pt idx="2569">
                  <c:v>388800</c:v>
                </c:pt>
                <c:pt idx="2570">
                  <c:v>113400</c:v>
                </c:pt>
                <c:pt idx="2571">
                  <c:v>374400</c:v>
                </c:pt>
                <c:pt idx="2572">
                  <c:v>154560</c:v>
                </c:pt>
                <c:pt idx="2573">
                  <c:v>75600</c:v>
                </c:pt>
                <c:pt idx="2574">
                  <c:v>149850</c:v>
                </c:pt>
                <c:pt idx="2575">
                  <c:v>316500</c:v>
                </c:pt>
                <c:pt idx="2576">
                  <c:v>967840</c:v>
                </c:pt>
                <c:pt idx="2577">
                  <c:v>686080</c:v>
                </c:pt>
                <c:pt idx="2578">
                  <c:v>89100</c:v>
                </c:pt>
                <c:pt idx="2579">
                  <c:v>172800</c:v>
                </c:pt>
                <c:pt idx="2580">
                  <c:v>469180</c:v>
                </c:pt>
                <c:pt idx="2581">
                  <c:v>206550</c:v>
                </c:pt>
                <c:pt idx="2582">
                  <c:v>370350</c:v>
                </c:pt>
                <c:pt idx="2583">
                  <c:v>482280</c:v>
                </c:pt>
                <c:pt idx="2584">
                  <c:v>133000</c:v>
                </c:pt>
                <c:pt idx="2585">
                  <c:v>103040</c:v>
                </c:pt>
                <c:pt idx="2586">
                  <c:v>294400</c:v>
                </c:pt>
                <c:pt idx="2587">
                  <c:v>77280</c:v>
                </c:pt>
                <c:pt idx="2588">
                  <c:v>397600</c:v>
                </c:pt>
                <c:pt idx="2589">
                  <c:v>942640</c:v>
                </c:pt>
                <c:pt idx="2590">
                  <c:v>897920</c:v>
                </c:pt>
                <c:pt idx="2591">
                  <c:v>1383680</c:v>
                </c:pt>
                <c:pt idx="2592">
                  <c:v>48600</c:v>
                </c:pt>
              </c:numCache>
            </c:numRef>
          </c:val>
        </c:ser>
        <c:ser>
          <c:idx val="4"/>
          <c:order val="4"/>
          <c:tx>
            <c:strRef>
              <c:f>Hoja1!$E$1:$E$6233</c:f>
              <c:strCache>
                <c:ptCount val="1"/>
                <c:pt idx="0">
                  <c:v> 54.582.600,00     117.272.650,00     122.272.650,00     267.272.650,00     271.372.650,00     293.534.250,00     292.834.250,00     283.495.250,00     282.495.250,00     280.495.250,00     280.595.250,00     280.095.250,00     278.095.250,00     275.695.</c:v>
                </c:pt>
              </c:strCache>
            </c:strRef>
          </c:tx>
          <c:invertIfNegative val="0"/>
          <c:val>
            <c:numRef>
              <c:f>Hoja1!$E$6234:$E$8826</c:f>
              <c:numCache>
                <c:formatCode>_(* #,##0.00_);_(* \(#,##0.00\);_(* "-"??_);_(@_)</c:formatCode>
                <c:ptCount val="2593"/>
                <c:pt idx="0">
                  <c:v>34374355</c:v>
                </c:pt>
                <c:pt idx="1">
                  <c:v>33985855</c:v>
                </c:pt>
                <c:pt idx="2">
                  <c:v>33156948</c:v>
                </c:pt>
                <c:pt idx="3">
                  <c:v>32756948</c:v>
                </c:pt>
                <c:pt idx="4">
                  <c:v>33169448</c:v>
                </c:pt>
                <c:pt idx="5">
                  <c:v>58169448</c:v>
                </c:pt>
                <c:pt idx="6">
                  <c:v>158169448</c:v>
                </c:pt>
                <c:pt idx="7">
                  <c:v>298169448</c:v>
                </c:pt>
                <c:pt idx="8">
                  <c:v>301749948</c:v>
                </c:pt>
                <c:pt idx="9">
                  <c:v>351749948</c:v>
                </c:pt>
                <c:pt idx="10">
                  <c:v>351549948</c:v>
                </c:pt>
                <c:pt idx="11">
                  <c:v>351849948</c:v>
                </c:pt>
                <c:pt idx="12">
                  <c:v>350849948</c:v>
                </c:pt>
                <c:pt idx="13">
                  <c:v>347849948</c:v>
                </c:pt>
                <c:pt idx="14">
                  <c:v>347349948</c:v>
                </c:pt>
                <c:pt idx="15">
                  <c:v>347249948</c:v>
                </c:pt>
                <c:pt idx="16">
                  <c:v>345896948</c:v>
                </c:pt>
                <c:pt idx="17">
                  <c:v>345856748</c:v>
                </c:pt>
                <c:pt idx="18">
                  <c:v>346856748</c:v>
                </c:pt>
                <c:pt idx="19">
                  <c:v>346741848</c:v>
                </c:pt>
                <c:pt idx="20">
                  <c:v>346621848</c:v>
                </c:pt>
                <c:pt idx="21">
                  <c:v>346641848</c:v>
                </c:pt>
                <c:pt idx="22">
                  <c:v>346650848</c:v>
                </c:pt>
                <c:pt idx="23">
                  <c:v>346667848</c:v>
                </c:pt>
                <c:pt idx="24">
                  <c:v>346676348</c:v>
                </c:pt>
                <c:pt idx="25">
                  <c:v>346456848</c:v>
                </c:pt>
                <c:pt idx="26">
                  <c:v>346348048</c:v>
                </c:pt>
                <c:pt idx="27">
                  <c:v>346288048</c:v>
                </c:pt>
                <c:pt idx="28">
                  <c:v>346153848</c:v>
                </c:pt>
                <c:pt idx="29">
                  <c:v>346009368</c:v>
                </c:pt>
                <c:pt idx="30">
                  <c:v>345784218</c:v>
                </c:pt>
                <c:pt idx="31">
                  <c:v>345405018</c:v>
                </c:pt>
                <c:pt idx="32">
                  <c:v>344796718</c:v>
                </c:pt>
                <c:pt idx="33">
                  <c:v>344665678</c:v>
                </c:pt>
                <c:pt idx="34">
                  <c:v>344266728</c:v>
                </c:pt>
                <c:pt idx="35">
                  <c:v>344175878</c:v>
                </c:pt>
                <c:pt idx="36">
                  <c:v>344090878</c:v>
                </c:pt>
                <c:pt idx="37">
                  <c:v>342764878</c:v>
                </c:pt>
                <c:pt idx="38">
                  <c:v>341391278</c:v>
                </c:pt>
                <c:pt idx="39">
                  <c:v>341221278</c:v>
                </c:pt>
                <c:pt idx="40">
                  <c:v>339648018</c:v>
                </c:pt>
                <c:pt idx="41">
                  <c:v>339509768</c:v>
                </c:pt>
                <c:pt idx="42">
                  <c:v>339404368</c:v>
                </c:pt>
                <c:pt idx="43">
                  <c:v>339212368</c:v>
                </c:pt>
                <c:pt idx="44">
                  <c:v>338815728</c:v>
                </c:pt>
                <c:pt idx="45">
                  <c:v>338558978</c:v>
                </c:pt>
                <c:pt idx="46">
                  <c:v>338153058</c:v>
                </c:pt>
                <c:pt idx="47">
                  <c:v>337883818</c:v>
                </c:pt>
                <c:pt idx="48">
                  <c:v>337591818</c:v>
                </c:pt>
                <c:pt idx="49">
                  <c:v>336739378</c:v>
                </c:pt>
                <c:pt idx="50">
                  <c:v>336684078</c:v>
                </c:pt>
                <c:pt idx="51">
                  <c:v>336465118</c:v>
                </c:pt>
                <c:pt idx="52">
                  <c:v>336274318</c:v>
                </c:pt>
                <c:pt idx="53">
                  <c:v>334657318</c:v>
                </c:pt>
                <c:pt idx="54">
                  <c:v>334361478</c:v>
                </c:pt>
                <c:pt idx="55">
                  <c:v>332968998</c:v>
                </c:pt>
                <c:pt idx="56">
                  <c:v>332788038</c:v>
                </c:pt>
                <c:pt idx="57">
                  <c:v>332456238</c:v>
                </c:pt>
                <c:pt idx="58">
                  <c:v>332432438</c:v>
                </c:pt>
                <c:pt idx="59">
                  <c:v>332101118</c:v>
                </c:pt>
                <c:pt idx="60">
                  <c:v>332022118</c:v>
                </c:pt>
                <c:pt idx="61">
                  <c:v>328888118</c:v>
                </c:pt>
                <c:pt idx="62">
                  <c:v>328808998</c:v>
                </c:pt>
                <c:pt idx="63">
                  <c:v>328736758</c:v>
                </c:pt>
                <c:pt idx="64">
                  <c:v>328313638</c:v>
                </c:pt>
                <c:pt idx="65">
                  <c:v>328162278</c:v>
                </c:pt>
                <c:pt idx="66">
                  <c:v>327343558</c:v>
                </c:pt>
                <c:pt idx="67">
                  <c:v>326995958</c:v>
                </c:pt>
                <c:pt idx="68">
                  <c:v>326774458</c:v>
                </c:pt>
                <c:pt idx="69">
                  <c:v>326632258</c:v>
                </c:pt>
                <c:pt idx="70">
                  <c:v>326516658</c:v>
                </c:pt>
                <c:pt idx="71">
                  <c:v>326510658</c:v>
                </c:pt>
                <c:pt idx="72">
                  <c:v>326163858</c:v>
                </c:pt>
                <c:pt idx="73">
                  <c:v>323673298</c:v>
                </c:pt>
                <c:pt idx="74">
                  <c:v>323471848</c:v>
                </c:pt>
                <c:pt idx="75">
                  <c:v>323440248</c:v>
                </c:pt>
                <c:pt idx="76">
                  <c:v>323365198</c:v>
                </c:pt>
                <c:pt idx="77">
                  <c:v>323104498</c:v>
                </c:pt>
                <c:pt idx="78">
                  <c:v>321153618</c:v>
                </c:pt>
                <c:pt idx="79">
                  <c:v>320861318</c:v>
                </c:pt>
                <c:pt idx="80">
                  <c:v>319397668</c:v>
                </c:pt>
                <c:pt idx="81">
                  <c:v>318903908</c:v>
                </c:pt>
                <c:pt idx="82">
                  <c:v>318730108</c:v>
                </c:pt>
                <c:pt idx="83">
                  <c:v>318603708</c:v>
                </c:pt>
                <c:pt idx="84">
                  <c:v>318264508</c:v>
                </c:pt>
                <c:pt idx="85">
                  <c:v>317814508</c:v>
                </c:pt>
                <c:pt idx="86">
                  <c:v>326289466</c:v>
                </c:pt>
                <c:pt idx="87">
                  <c:v>315285466</c:v>
                </c:pt>
                <c:pt idx="88">
                  <c:v>314285466</c:v>
                </c:pt>
                <c:pt idx="89">
                  <c:v>304285466</c:v>
                </c:pt>
                <c:pt idx="90">
                  <c:v>303325466</c:v>
                </c:pt>
                <c:pt idx="91">
                  <c:v>302825466</c:v>
                </c:pt>
                <c:pt idx="92">
                  <c:v>302545616</c:v>
                </c:pt>
                <c:pt idx="93">
                  <c:v>302150866</c:v>
                </c:pt>
                <c:pt idx="94">
                  <c:v>301806116</c:v>
                </c:pt>
                <c:pt idx="95">
                  <c:v>301576266</c:v>
                </c:pt>
                <c:pt idx="96">
                  <c:v>301080116</c:v>
                </c:pt>
                <c:pt idx="97">
                  <c:v>300631416</c:v>
                </c:pt>
                <c:pt idx="98">
                  <c:v>300145266</c:v>
                </c:pt>
                <c:pt idx="99">
                  <c:v>299800516</c:v>
                </c:pt>
                <c:pt idx="100">
                  <c:v>298590516</c:v>
                </c:pt>
                <c:pt idx="101">
                  <c:v>290590516</c:v>
                </c:pt>
                <c:pt idx="102">
                  <c:v>287710516</c:v>
                </c:pt>
                <c:pt idx="103">
                  <c:v>269710516</c:v>
                </c:pt>
                <c:pt idx="104">
                  <c:v>269398416</c:v>
                </c:pt>
                <c:pt idx="105">
                  <c:v>269383016</c:v>
                </c:pt>
                <c:pt idx="106">
                  <c:v>268703016</c:v>
                </c:pt>
                <c:pt idx="107">
                  <c:v>268453016</c:v>
                </c:pt>
                <c:pt idx="108">
                  <c:v>268195516</c:v>
                </c:pt>
                <c:pt idx="109">
                  <c:v>268145516</c:v>
                </c:pt>
                <c:pt idx="110">
                  <c:v>268125766</c:v>
                </c:pt>
                <c:pt idx="111">
                  <c:v>268092666</c:v>
                </c:pt>
                <c:pt idx="112">
                  <c:v>267975866</c:v>
                </c:pt>
                <c:pt idx="113">
                  <c:v>266975866</c:v>
                </c:pt>
                <c:pt idx="114">
                  <c:v>265432666</c:v>
                </c:pt>
                <c:pt idx="115">
                  <c:v>264932666</c:v>
                </c:pt>
                <c:pt idx="116">
                  <c:v>264878666</c:v>
                </c:pt>
                <c:pt idx="117">
                  <c:v>265222916</c:v>
                </c:pt>
                <c:pt idx="118">
                  <c:v>265122916</c:v>
                </c:pt>
                <c:pt idx="119">
                  <c:v>264822916</c:v>
                </c:pt>
                <c:pt idx="120">
                  <c:v>264809076</c:v>
                </c:pt>
                <c:pt idx="121">
                  <c:v>264778916</c:v>
                </c:pt>
                <c:pt idx="122">
                  <c:v>264774416</c:v>
                </c:pt>
                <c:pt idx="123">
                  <c:v>264741416</c:v>
                </c:pt>
                <c:pt idx="124">
                  <c:v>263914476</c:v>
                </c:pt>
                <c:pt idx="125">
                  <c:v>263171876</c:v>
                </c:pt>
                <c:pt idx="126">
                  <c:v>263094016</c:v>
                </c:pt>
                <c:pt idx="127">
                  <c:v>262347466</c:v>
                </c:pt>
                <c:pt idx="128">
                  <c:v>262333866</c:v>
                </c:pt>
                <c:pt idx="129">
                  <c:v>261050206</c:v>
                </c:pt>
                <c:pt idx="130">
                  <c:v>260685566</c:v>
                </c:pt>
                <c:pt idx="131">
                  <c:v>260523886</c:v>
                </c:pt>
                <c:pt idx="132">
                  <c:v>260433036</c:v>
                </c:pt>
                <c:pt idx="133">
                  <c:v>260341236</c:v>
                </c:pt>
                <c:pt idx="134">
                  <c:v>259634036</c:v>
                </c:pt>
                <c:pt idx="135">
                  <c:v>259468916</c:v>
                </c:pt>
                <c:pt idx="136">
                  <c:v>259216116</c:v>
                </c:pt>
                <c:pt idx="137">
                  <c:v>255604116</c:v>
                </c:pt>
                <c:pt idx="138">
                  <c:v>255351196</c:v>
                </c:pt>
                <c:pt idx="139">
                  <c:v>254039796</c:v>
                </c:pt>
                <c:pt idx="140">
                  <c:v>253888436</c:v>
                </c:pt>
                <c:pt idx="141">
                  <c:v>252790336</c:v>
                </c:pt>
                <c:pt idx="142">
                  <c:v>252632336</c:v>
                </c:pt>
                <c:pt idx="143">
                  <c:v>252251536</c:v>
                </c:pt>
                <c:pt idx="144">
                  <c:v>251931586</c:v>
                </c:pt>
                <c:pt idx="145">
                  <c:v>251856536</c:v>
                </c:pt>
                <c:pt idx="146">
                  <c:v>251842776</c:v>
                </c:pt>
                <c:pt idx="147">
                  <c:v>251653176</c:v>
                </c:pt>
                <c:pt idx="148">
                  <c:v>251581776</c:v>
                </c:pt>
                <c:pt idx="149">
                  <c:v>251493376</c:v>
                </c:pt>
                <c:pt idx="150">
                  <c:v>251042456</c:v>
                </c:pt>
                <c:pt idx="151">
                  <c:v>250323556</c:v>
                </c:pt>
                <c:pt idx="152">
                  <c:v>250153706</c:v>
                </c:pt>
                <c:pt idx="153">
                  <c:v>250091706</c:v>
                </c:pt>
                <c:pt idx="154">
                  <c:v>249721106</c:v>
                </c:pt>
                <c:pt idx="155">
                  <c:v>249673706</c:v>
                </c:pt>
                <c:pt idx="156">
                  <c:v>249138606</c:v>
                </c:pt>
                <c:pt idx="157">
                  <c:v>247948366</c:v>
                </c:pt>
                <c:pt idx="158">
                  <c:v>247521806</c:v>
                </c:pt>
                <c:pt idx="159">
                  <c:v>246630786</c:v>
                </c:pt>
                <c:pt idx="160">
                  <c:v>246006686</c:v>
                </c:pt>
                <c:pt idx="161">
                  <c:v>245943486</c:v>
                </c:pt>
                <c:pt idx="162">
                  <c:v>244936236</c:v>
                </c:pt>
                <c:pt idx="163">
                  <c:v>243608656</c:v>
                </c:pt>
                <c:pt idx="164">
                  <c:v>242777916</c:v>
                </c:pt>
                <c:pt idx="165">
                  <c:v>242675216</c:v>
                </c:pt>
                <c:pt idx="166">
                  <c:v>240287856</c:v>
                </c:pt>
                <c:pt idx="167">
                  <c:v>239744636</c:v>
                </c:pt>
                <c:pt idx="168">
                  <c:v>237852016</c:v>
                </c:pt>
                <c:pt idx="169">
                  <c:v>237700016</c:v>
                </c:pt>
                <c:pt idx="170">
                  <c:v>237665016</c:v>
                </c:pt>
                <c:pt idx="171">
                  <c:v>236734276</c:v>
                </c:pt>
                <c:pt idx="172">
                  <c:v>236152916</c:v>
                </c:pt>
                <c:pt idx="173">
                  <c:v>235798596</c:v>
                </c:pt>
                <c:pt idx="174">
                  <c:v>235670596</c:v>
                </c:pt>
                <c:pt idx="175">
                  <c:v>235484946</c:v>
                </c:pt>
                <c:pt idx="176">
                  <c:v>235421746</c:v>
                </c:pt>
                <c:pt idx="177">
                  <c:v>235183746</c:v>
                </c:pt>
                <c:pt idx="178">
                  <c:v>235045146</c:v>
                </c:pt>
                <c:pt idx="179">
                  <c:v>234633746</c:v>
                </c:pt>
                <c:pt idx="180">
                  <c:v>234200306</c:v>
                </c:pt>
                <c:pt idx="181">
                  <c:v>234093656</c:v>
                </c:pt>
                <c:pt idx="182">
                  <c:v>232879196</c:v>
                </c:pt>
                <c:pt idx="183">
                  <c:v>232851996</c:v>
                </c:pt>
                <c:pt idx="184">
                  <c:v>232458876</c:v>
                </c:pt>
                <c:pt idx="185">
                  <c:v>231418876</c:v>
                </c:pt>
                <c:pt idx="186">
                  <c:v>231038276</c:v>
                </c:pt>
                <c:pt idx="187">
                  <c:v>230919776</c:v>
                </c:pt>
                <c:pt idx="188">
                  <c:v>228758576</c:v>
                </c:pt>
                <c:pt idx="189">
                  <c:v>228677076</c:v>
                </c:pt>
                <c:pt idx="190">
                  <c:v>228644976</c:v>
                </c:pt>
                <c:pt idx="191">
                  <c:v>228654976</c:v>
                </c:pt>
                <c:pt idx="192">
                  <c:v>227654976</c:v>
                </c:pt>
                <c:pt idx="193">
                  <c:v>225654976</c:v>
                </c:pt>
                <c:pt idx="194">
                  <c:v>225664976</c:v>
                </c:pt>
                <c:pt idx="195">
                  <c:v>225425976</c:v>
                </c:pt>
                <c:pt idx="196">
                  <c:v>223425976</c:v>
                </c:pt>
                <c:pt idx="197">
                  <c:v>222503176</c:v>
                </c:pt>
                <c:pt idx="198">
                  <c:v>222373176</c:v>
                </c:pt>
                <c:pt idx="199">
                  <c:v>221945576</c:v>
                </c:pt>
                <c:pt idx="200">
                  <c:v>221822076</c:v>
                </c:pt>
                <c:pt idx="201">
                  <c:v>221362376</c:v>
                </c:pt>
                <c:pt idx="202">
                  <c:v>220675776</c:v>
                </c:pt>
                <c:pt idx="203">
                  <c:v>220315776</c:v>
                </c:pt>
                <c:pt idx="204">
                  <c:v>220295776</c:v>
                </c:pt>
                <c:pt idx="205">
                  <c:v>217295776</c:v>
                </c:pt>
                <c:pt idx="206">
                  <c:v>207295776</c:v>
                </c:pt>
                <c:pt idx="207">
                  <c:v>147295776</c:v>
                </c:pt>
                <c:pt idx="208">
                  <c:v>137295776</c:v>
                </c:pt>
                <c:pt idx="209">
                  <c:v>137239061</c:v>
                </c:pt>
                <c:pt idx="210">
                  <c:v>137189061</c:v>
                </c:pt>
                <c:pt idx="211">
                  <c:v>137039061</c:v>
                </c:pt>
                <c:pt idx="212">
                  <c:v>136979161</c:v>
                </c:pt>
                <c:pt idx="213">
                  <c:v>136969161</c:v>
                </c:pt>
                <c:pt idx="214">
                  <c:v>136625961</c:v>
                </c:pt>
                <c:pt idx="215">
                  <c:v>136630211</c:v>
                </c:pt>
                <c:pt idx="216">
                  <c:v>136599611</c:v>
                </c:pt>
                <c:pt idx="217">
                  <c:v>135824571</c:v>
                </c:pt>
                <c:pt idx="218">
                  <c:v>135792421</c:v>
                </c:pt>
                <c:pt idx="219">
                  <c:v>135434661</c:v>
                </c:pt>
                <c:pt idx="220">
                  <c:v>134978661</c:v>
                </c:pt>
                <c:pt idx="221">
                  <c:v>134800911</c:v>
                </c:pt>
                <c:pt idx="222">
                  <c:v>134685311</c:v>
                </c:pt>
                <c:pt idx="223">
                  <c:v>134501711</c:v>
                </c:pt>
                <c:pt idx="224">
                  <c:v>132778271</c:v>
                </c:pt>
                <c:pt idx="225">
                  <c:v>131584601</c:v>
                </c:pt>
                <c:pt idx="226">
                  <c:v>131418701</c:v>
                </c:pt>
                <c:pt idx="227">
                  <c:v>130890461</c:v>
                </c:pt>
                <c:pt idx="228">
                  <c:v>130756301</c:v>
                </c:pt>
                <c:pt idx="229">
                  <c:v>129882541</c:v>
                </c:pt>
                <c:pt idx="230">
                  <c:v>129850941</c:v>
                </c:pt>
                <c:pt idx="231">
                  <c:v>129674141</c:v>
                </c:pt>
                <c:pt idx="232">
                  <c:v>129397641</c:v>
                </c:pt>
                <c:pt idx="233">
                  <c:v>128744041</c:v>
                </c:pt>
                <c:pt idx="234">
                  <c:v>128286521</c:v>
                </c:pt>
                <c:pt idx="235">
                  <c:v>128080121</c:v>
                </c:pt>
                <c:pt idx="236">
                  <c:v>128032721</c:v>
                </c:pt>
                <c:pt idx="237">
                  <c:v>127645041</c:v>
                </c:pt>
                <c:pt idx="238">
                  <c:v>126980041</c:v>
                </c:pt>
                <c:pt idx="239">
                  <c:v>124965541</c:v>
                </c:pt>
                <c:pt idx="240">
                  <c:v>124637691</c:v>
                </c:pt>
                <c:pt idx="241">
                  <c:v>123950291</c:v>
                </c:pt>
                <c:pt idx="242">
                  <c:v>123774291</c:v>
                </c:pt>
                <c:pt idx="243">
                  <c:v>123396291</c:v>
                </c:pt>
                <c:pt idx="244">
                  <c:v>123198791</c:v>
                </c:pt>
                <c:pt idx="245">
                  <c:v>123089441</c:v>
                </c:pt>
                <c:pt idx="246">
                  <c:v>122973441</c:v>
                </c:pt>
                <c:pt idx="247">
                  <c:v>122918141</c:v>
                </c:pt>
                <c:pt idx="248">
                  <c:v>122752241</c:v>
                </c:pt>
                <c:pt idx="249">
                  <c:v>122617941</c:v>
                </c:pt>
                <c:pt idx="250">
                  <c:v>121900441</c:v>
                </c:pt>
                <c:pt idx="251">
                  <c:v>121164761</c:v>
                </c:pt>
                <c:pt idx="252">
                  <c:v>120880361</c:v>
                </c:pt>
                <c:pt idx="253">
                  <c:v>119667711</c:v>
                </c:pt>
                <c:pt idx="254">
                  <c:v>119601211</c:v>
                </c:pt>
                <c:pt idx="255">
                  <c:v>119584211</c:v>
                </c:pt>
                <c:pt idx="256">
                  <c:v>119509161</c:v>
                </c:pt>
                <c:pt idx="257">
                  <c:v>117557661</c:v>
                </c:pt>
                <c:pt idx="258">
                  <c:v>117285111</c:v>
                </c:pt>
                <c:pt idx="259">
                  <c:v>117147111</c:v>
                </c:pt>
                <c:pt idx="260">
                  <c:v>117076011</c:v>
                </c:pt>
                <c:pt idx="261">
                  <c:v>115717011</c:v>
                </c:pt>
                <c:pt idx="262">
                  <c:v>114718211</c:v>
                </c:pt>
                <c:pt idx="263">
                  <c:v>114515211</c:v>
                </c:pt>
                <c:pt idx="264">
                  <c:v>114388811</c:v>
                </c:pt>
                <c:pt idx="265">
                  <c:v>114154311</c:v>
                </c:pt>
                <c:pt idx="266">
                  <c:v>113961811</c:v>
                </c:pt>
                <c:pt idx="267">
                  <c:v>113774411</c:v>
                </c:pt>
                <c:pt idx="268">
                  <c:v>113719111</c:v>
                </c:pt>
                <c:pt idx="269">
                  <c:v>113339261</c:v>
                </c:pt>
                <c:pt idx="270">
                  <c:v>111677061</c:v>
                </c:pt>
                <c:pt idx="271">
                  <c:v>111456561</c:v>
                </c:pt>
                <c:pt idx="272">
                  <c:v>111298061</c:v>
                </c:pt>
                <c:pt idx="273">
                  <c:v>111014561</c:v>
                </c:pt>
                <c:pt idx="274">
                  <c:v>110758961</c:v>
                </c:pt>
                <c:pt idx="275">
                  <c:v>110388721</c:v>
                </c:pt>
                <c:pt idx="276">
                  <c:v>110321521</c:v>
                </c:pt>
                <c:pt idx="277">
                  <c:v>110242421</c:v>
                </c:pt>
                <c:pt idx="278">
                  <c:v>110189921</c:v>
                </c:pt>
                <c:pt idx="279">
                  <c:v>110106971</c:v>
                </c:pt>
                <c:pt idx="280">
                  <c:v>107982971</c:v>
                </c:pt>
                <c:pt idx="281">
                  <c:v>107884221</c:v>
                </c:pt>
                <c:pt idx="282">
                  <c:v>107619571</c:v>
                </c:pt>
                <c:pt idx="283">
                  <c:v>107354571</c:v>
                </c:pt>
                <c:pt idx="284">
                  <c:v>107263721</c:v>
                </c:pt>
                <c:pt idx="285">
                  <c:v>107192621</c:v>
                </c:pt>
                <c:pt idx="286">
                  <c:v>107010921</c:v>
                </c:pt>
                <c:pt idx="287">
                  <c:v>106931921</c:v>
                </c:pt>
                <c:pt idx="288">
                  <c:v>106791321</c:v>
                </c:pt>
                <c:pt idx="289">
                  <c:v>106765521</c:v>
                </c:pt>
                <c:pt idx="290">
                  <c:v>105749121</c:v>
                </c:pt>
                <c:pt idx="291">
                  <c:v>105634450</c:v>
                </c:pt>
                <c:pt idx="292">
                  <c:v>105508450</c:v>
                </c:pt>
                <c:pt idx="293">
                  <c:v>105498450</c:v>
                </c:pt>
                <c:pt idx="294">
                  <c:v>105489450</c:v>
                </c:pt>
                <c:pt idx="295">
                  <c:v>305489450</c:v>
                </c:pt>
                <c:pt idx="296">
                  <c:v>365489450</c:v>
                </c:pt>
                <c:pt idx="297">
                  <c:v>382148132</c:v>
                </c:pt>
                <c:pt idx="298">
                  <c:v>382158132</c:v>
                </c:pt>
                <c:pt idx="299">
                  <c:v>382138132</c:v>
                </c:pt>
                <c:pt idx="300">
                  <c:v>382092212</c:v>
                </c:pt>
                <c:pt idx="301">
                  <c:v>382109212</c:v>
                </c:pt>
                <c:pt idx="302">
                  <c:v>381609212</c:v>
                </c:pt>
                <c:pt idx="303">
                  <c:v>381574212</c:v>
                </c:pt>
                <c:pt idx="304">
                  <c:v>375974212</c:v>
                </c:pt>
                <c:pt idx="305">
                  <c:v>375839662</c:v>
                </c:pt>
                <c:pt idx="306">
                  <c:v>375694762</c:v>
                </c:pt>
                <c:pt idx="307">
                  <c:v>374870412</c:v>
                </c:pt>
                <c:pt idx="308">
                  <c:v>374521162</c:v>
                </c:pt>
                <c:pt idx="309">
                  <c:v>374442162</c:v>
                </c:pt>
                <c:pt idx="310">
                  <c:v>374166062</c:v>
                </c:pt>
                <c:pt idx="311">
                  <c:v>373792712</c:v>
                </c:pt>
                <c:pt idx="312">
                  <c:v>373425212</c:v>
                </c:pt>
                <c:pt idx="313">
                  <c:v>373321712</c:v>
                </c:pt>
                <c:pt idx="314">
                  <c:v>373280312</c:v>
                </c:pt>
                <c:pt idx="315">
                  <c:v>371858312</c:v>
                </c:pt>
                <c:pt idx="316">
                  <c:v>371086592</c:v>
                </c:pt>
                <c:pt idx="317">
                  <c:v>370897592</c:v>
                </c:pt>
                <c:pt idx="318">
                  <c:v>370862042</c:v>
                </c:pt>
                <c:pt idx="319">
                  <c:v>369518042</c:v>
                </c:pt>
                <c:pt idx="320">
                  <c:v>369348192</c:v>
                </c:pt>
                <c:pt idx="321">
                  <c:v>368839112</c:v>
                </c:pt>
                <c:pt idx="322">
                  <c:v>367511232</c:v>
                </c:pt>
                <c:pt idx="323">
                  <c:v>365907232</c:v>
                </c:pt>
                <c:pt idx="324">
                  <c:v>365638632</c:v>
                </c:pt>
                <c:pt idx="325">
                  <c:v>365559632</c:v>
                </c:pt>
                <c:pt idx="326">
                  <c:v>365207732</c:v>
                </c:pt>
                <c:pt idx="327">
                  <c:v>363089332</c:v>
                </c:pt>
                <c:pt idx="328">
                  <c:v>362583732</c:v>
                </c:pt>
                <c:pt idx="329">
                  <c:v>362532382</c:v>
                </c:pt>
                <c:pt idx="330">
                  <c:v>362328382</c:v>
                </c:pt>
                <c:pt idx="331">
                  <c:v>357466502</c:v>
                </c:pt>
                <c:pt idx="332">
                  <c:v>352586502</c:v>
                </c:pt>
                <c:pt idx="333">
                  <c:v>350846502</c:v>
                </c:pt>
                <c:pt idx="334">
                  <c:v>349168902</c:v>
                </c:pt>
                <c:pt idx="335">
                  <c:v>344124902</c:v>
                </c:pt>
                <c:pt idx="336">
                  <c:v>338544902</c:v>
                </c:pt>
                <c:pt idx="337">
                  <c:v>338000222</c:v>
                </c:pt>
                <c:pt idx="338">
                  <c:v>337893572</c:v>
                </c:pt>
                <c:pt idx="339">
                  <c:v>337607972</c:v>
                </c:pt>
                <c:pt idx="340">
                  <c:v>337509222</c:v>
                </c:pt>
                <c:pt idx="341">
                  <c:v>337067222</c:v>
                </c:pt>
                <c:pt idx="342">
                  <c:v>336873672</c:v>
                </c:pt>
                <c:pt idx="343">
                  <c:v>335424672</c:v>
                </c:pt>
                <c:pt idx="344">
                  <c:v>335238372</c:v>
                </c:pt>
                <c:pt idx="345">
                  <c:v>334931372</c:v>
                </c:pt>
                <c:pt idx="346">
                  <c:v>332472572</c:v>
                </c:pt>
                <c:pt idx="347">
                  <c:v>330928172</c:v>
                </c:pt>
                <c:pt idx="348">
                  <c:v>330848972</c:v>
                </c:pt>
                <c:pt idx="349">
                  <c:v>319168972</c:v>
                </c:pt>
                <c:pt idx="350">
                  <c:v>319034672</c:v>
                </c:pt>
                <c:pt idx="351">
                  <c:v>318951722</c:v>
                </c:pt>
                <c:pt idx="352">
                  <c:v>318257722</c:v>
                </c:pt>
                <c:pt idx="353">
                  <c:v>318087872</c:v>
                </c:pt>
                <c:pt idx="354">
                  <c:v>318052972</c:v>
                </c:pt>
                <c:pt idx="355">
                  <c:v>317852972</c:v>
                </c:pt>
                <c:pt idx="356">
                  <c:v>302852972</c:v>
                </c:pt>
                <c:pt idx="357">
                  <c:v>296342972</c:v>
                </c:pt>
                <c:pt idx="358">
                  <c:v>296300972</c:v>
                </c:pt>
                <c:pt idx="359">
                  <c:v>296300472</c:v>
                </c:pt>
                <c:pt idx="360">
                  <c:v>276300472</c:v>
                </c:pt>
                <c:pt idx="361">
                  <c:v>256300472</c:v>
                </c:pt>
                <c:pt idx="362">
                  <c:v>255550472</c:v>
                </c:pt>
                <c:pt idx="363">
                  <c:v>255450472</c:v>
                </c:pt>
                <c:pt idx="364">
                  <c:v>255045472</c:v>
                </c:pt>
                <c:pt idx="365">
                  <c:v>254045472</c:v>
                </c:pt>
                <c:pt idx="366">
                  <c:v>253945472</c:v>
                </c:pt>
                <c:pt idx="367">
                  <c:v>252945472</c:v>
                </c:pt>
                <c:pt idx="368">
                  <c:v>252745472</c:v>
                </c:pt>
                <c:pt idx="369">
                  <c:v>252970472</c:v>
                </c:pt>
                <c:pt idx="370">
                  <c:v>245970472</c:v>
                </c:pt>
                <c:pt idx="371">
                  <c:v>245926312</c:v>
                </c:pt>
                <c:pt idx="372">
                  <c:v>246181312</c:v>
                </c:pt>
                <c:pt idx="373">
                  <c:v>246286312</c:v>
                </c:pt>
                <c:pt idx="374">
                  <c:v>246257312</c:v>
                </c:pt>
                <c:pt idx="375">
                  <c:v>246068812</c:v>
                </c:pt>
                <c:pt idx="376">
                  <c:v>245968812</c:v>
                </c:pt>
                <c:pt idx="377">
                  <c:v>245650912</c:v>
                </c:pt>
                <c:pt idx="378">
                  <c:v>244127312</c:v>
                </c:pt>
                <c:pt idx="379">
                  <c:v>243414312</c:v>
                </c:pt>
                <c:pt idx="380">
                  <c:v>243014312</c:v>
                </c:pt>
                <c:pt idx="381">
                  <c:v>235514312</c:v>
                </c:pt>
                <c:pt idx="382">
                  <c:v>175388812</c:v>
                </c:pt>
                <c:pt idx="383">
                  <c:v>174088812</c:v>
                </c:pt>
                <c:pt idx="384">
                  <c:v>169088812</c:v>
                </c:pt>
                <c:pt idx="385">
                  <c:v>149088812</c:v>
                </c:pt>
                <c:pt idx="386">
                  <c:v>134088812</c:v>
                </c:pt>
                <c:pt idx="387">
                  <c:v>130784812</c:v>
                </c:pt>
                <c:pt idx="388">
                  <c:v>130622812</c:v>
                </c:pt>
                <c:pt idx="389">
                  <c:v>130287612</c:v>
                </c:pt>
                <c:pt idx="390">
                  <c:v>129978012</c:v>
                </c:pt>
                <c:pt idx="391">
                  <c:v>129884412</c:v>
                </c:pt>
                <c:pt idx="392">
                  <c:v>129647412</c:v>
                </c:pt>
                <c:pt idx="393">
                  <c:v>128437812</c:v>
                </c:pt>
                <c:pt idx="394">
                  <c:v>128293812</c:v>
                </c:pt>
                <c:pt idx="395">
                  <c:v>128189412</c:v>
                </c:pt>
                <c:pt idx="396">
                  <c:v>127912212</c:v>
                </c:pt>
                <c:pt idx="397">
                  <c:v>127734462</c:v>
                </c:pt>
                <c:pt idx="398">
                  <c:v>126814112</c:v>
                </c:pt>
                <c:pt idx="399">
                  <c:v>124752912</c:v>
                </c:pt>
                <c:pt idx="400">
                  <c:v>124540512</c:v>
                </c:pt>
                <c:pt idx="401">
                  <c:v>123316512</c:v>
                </c:pt>
                <c:pt idx="402">
                  <c:v>123198012</c:v>
                </c:pt>
                <c:pt idx="403">
                  <c:v>123115062</c:v>
                </c:pt>
                <c:pt idx="404">
                  <c:v>122980762</c:v>
                </c:pt>
                <c:pt idx="405">
                  <c:v>122700512</c:v>
                </c:pt>
                <c:pt idx="406">
                  <c:v>122574562</c:v>
                </c:pt>
                <c:pt idx="407">
                  <c:v>122275762</c:v>
                </c:pt>
                <c:pt idx="408">
                  <c:v>121966762</c:v>
                </c:pt>
                <c:pt idx="409">
                  <c:v>120951562</c:v>
                </c:pt>
                <c:pt idx="410">
                  <c:v>120726562</c:v>
                </c:pt>
                <c:pt idx="411">
                  <c:v>120647562</c:v>
                </c:pt>
                <c:pt idx="412">
                  <c:v>120584362</c:v>
                </c:pt>
                <c:pt idx="413">
                  <c:v>120300362</c:v>
                </c:pt>
                <c:pt idx="414">
                  <c:v>120229262</c:v>
                </c:pt>
                <c:pt idx="415">
                  <c:v>119970062</c:v>
                </c:pt>
                <c:pt idx="416">
                  <c:v>119954262</c:v>
                </c:pt>
                <c:pt idx="417">
                  <c:v>119937262</c:v>
                </c:pt>
                <c:pt idx="418">
                  <c:v>118250662</c:v>
                </c:pt>
                <c:pt idx="419">
                  <c:v>116860262</c:v>
                </c:pt>
                <c:pt idx="420">
                  <c:v>116121612</c:v>
                </c:pt>
                <c:pt idx="421">
                  <c:v>116094412</c:v>
                </c:pt>
                <c:pt idx="422">
                  <c:v>115904862</c:v>
                </c:pt>
                <c:pt idx="423">
                  <c:v>115853862</c:v>
                </c:pt>
                <c:pt idx="424">
                  <c:v>111490862</c:v>
                </c:pt>
                <c:pt idx="425">
                  <c:v>111443462</c:v>
                </c:pt>
                <c:pt idx="426">
                  <c:v>111317062</c:v>
                </c:pt>
                <c:pt idx="427">
                  <c:v>111242262</c:v>
                </c:pt>
                <c:pt idx="428">
                  <c:v>111008062</c:v>
                </c:pt>
                <c:pt idx="429">
                  <c:v>109878302</c:v>
                </c:pt>
                <c:pt idx="430">
                  <c:v>105326302</c:v>
                </c:pt>
                <c:pt idx="431">
                  <c:v>105069552</c:v>
                </c:pt>
                <c:pt idx="432">
                  <c:v>104145252</c:v>
                </c:pt>
                <c:pt idx="433">
                  <c:v>102828552</c:v>
                </c:pt>
                <c:pt idx="434">
                  <c:v>102511752</c:v>
                </c:pt>
                <c:pt idx="435">
                  <c:v>102490752</c:v>
                </c:pt>
                <c:pt idx="436">
                  <c:v>99948652</c:v>
                </c:pt>
                <c:pt idx="437">
                  <c:v>95123032</c:v>
                </c:pt>
                <c:pt idx="438">
                  <c:v>95095382</c:v>
                </c:pt>
                <c:pt idx="439">
                  <c:v>95295382</c:v>
                </c:pt>
                <c:pt idx="440">
                  <c:v>75295382</c:v>
                </c:pt>
                <c:pt idx="441">
                  <c:v>75240382</c:v>
                </c:pt>
                <c:pt idx="442">
                  <c:v>74840382</c:v>
                </c:pt>
                <c:pt idx="443">
                  <c:v>176702382</c:v>
                </c:pt>
                <c:pt idx="444">
                  <c:v>175902382</c:v>
                </c:pt>
                <c:pt idx="445">
                  <c:v>174302382</c:v>
                </c:pt>
                <c:pt idx="446">
                  <c:v>173582382</c:v>
                </c:pt>
                <c:pt idx="447">
                  <c:v>173602382</c:v>
                </c:pt>
                <c:pt idx="448">
                  <c:v>175102382</c:v>
                </c:pt>
                <c:pt idx="449">
                  <c:v>175112382</c:v>
                </c:pt>
                <c:pt idx="450">
                  <c:v>175093582</c:v>
                </c:pt>
                <c:pt idx="451">
                  <c:v>175073142</c:v>
                </c:pt>
                <c:pt idx="452">
                  <c:v>175051022</c:v>
                </c:pt>
                <c:pt idx="453">
                  <c:v>175028142</c:v>
                </c:pt>
                <c:pt idx="454">
                  <c:v>175062142</c:v>
                </c:pt>
                <c:pt idx="455">
                  <c:v>170937142</c:v>
                </c:pt>
                <c:pt idx="456">
                  <c:v>170705142</c:v>
                </c:pt>
                <c:pt idx="457">
                  <c:v>172305142</c:v>
                </c:pt>
                <c:pt idx="458">
                  <c:v>172243942</c:v>
                </c:pt>
                <c:pt idx="459">
                  <c:v>171544642</c:v>
                </c:pt>
                <c:pt idx="460">
                  <c:v>171483892</c:v>
                </c:pt>
                <c:pt idx="461">
                  <c:v>171362392</c:v>
                </c:pt>
                <c:pt idx="462">
                  <c:v>170237632</c:v>
                </c:pt>
                <c:pt idx="463">
                  <c:v>170158432</c:v>
                </c:pt>
                <c:pt idx="464">
                  <c:v>169852432</c:v>
                </c:pt>
                <c:pt idx="465">
                  <c:v>169828132</c:v>
                </c:pt>
                <c:pt idx="466">
                  <c:v>168885532</c:v>
                </c:pt>
                <c:pt idx="467">
                  <c:v>167005052</c:v>
                </c:pt>
                <c:pt idx="468">
                  <c:v>166924052</c:v>
                </c:pt>
                <c:pt idx="469">
                  <c:v>165253652</c:v>
                </c:pt>
                <c:pt idx="470">
                  <c:v>165113652</c:v>
                </c:pt>
                <c:pt idx="471">
                  <c:v>165029652</c:v>
                </c:pt>
                <c:pt idx="472">
                  <c:v>163811652</c:v>
                </c:pt>
                <c:pt idx="473">
                  <c:v>163474612</c:v>
                </c:pt>
                <c:pt idx="474">
                  <c:v>163443812</c:v>
                </c:pt>
                <c:pt idx="475">
                  <c:v>163256212</c:v>
                </c:pt>
                <c:pt idx="476">
                  <c:v>162976762</c:v>
                </c:pt>
                <c:pt idx="477">
                  <c:v>161895062</c:v>
                </c:pt>
                <c:pt idx="478">
                  <c:v>161554862</c:v>
                </c:pt>
                <c:pt idx="479">
                  <c:v>161414162</c:v>
                </c:pt>
                <c:pt idx="480">
                  <c:v>158224930</c:v>
                </c:pt>
                <c:pt idx="481">
                  <c:v>158066980</c:v>
                </c:pt>
                <c:pt idx="482">
                  <c:v>156777680</c:v>
                </c:pt>
                <c:pt idx="483">
                  <c:v>156573680</c:v>
                </c:pt>
                <c:pt idx="484">
                  <c:v>154947480</c:v>
                </c:pt>
                <c:pt idx="485">
                  <c:v>154173930</c:v>
                </c:pt>
                <c:pt idx="486">
                  <c:v>153835430</c:v>
                </c:pt>
                <c:pt idx="487">
                  <c:v>153798980</c:v>
                </c:pt>
                <c:pt idx="488">
                  <c:v>153761480</c:v>
                </c:pt>
                <c:pt idx="489">
                  <c:v>153554980</c:v>
                </c:pt>
                <c:pt idx="490">
                  <c:v>151518660</c:v>
                </c:pt>
                <c:pt idx="491">
                  <c:v>150955851</c:v>
                </c:pt>
                <c:pt idx="492">
                  <c:v>148279051</c:v>
                </c:pt>
                <c:pt idx="493">
                  <c:v>148119051</c:v>
                </c:pt>
                <c:pt idx="494">
                  <c:v>147931051</c:v>
                </c:pt>
                <c:pt idx="495">
                  <c:v>147760951</c:v>
                </c:pt>
                <c:pt idx="496">
                  <c:v>146288831</c:v>
                </c:pt>
                <c:pt idx="497">
                  <c:v>146274831</c:v>
                </c:pt>
                <c:pt idx="498">
                  <c:v>146181681</c:v>
                </c:pt>
                <c:pt idx="499">
                  <c:v>145640881</c:v>
                </c:pt>
                <c:pt idx="500">
                  <c:v>144892081</c:v>
                </c:pt>
                <c:pt idx="501">
                  <c:v>144815131</c:v>
                </c:pt>
                <c:pt idx="502">
                  <c:v>144758734</c:v>
                </c:pt>
                <c:pt idx="503">
                  <c:v>144746884</c:v>
                </c:pt>
                <c:pt idx="504">
                  <c:v>141768282</c:v>
                </c:pt>
                <c:pt idx="505">
                  <c:v>140249932</c:v>
                </c:pt>
                <c:pt idx="506">
                  <c:v>140231932</c:v>
                </c:pt>
                <c:pt idx="507">
                  <c:v>140131932</c:v>
                </c:pt>
                <c:pt idx="508">
                  <c:v>200131932</c:v>
                </c:pt>
                <c:pt idx="509">
                  <c:v>199973532</c:v>
                </c:pt>
                <c:pt idx="510">
                  <c:v>199199532</c:v>
                </c:pt>
                <c:pt idx="511">
                  <c:v>183271532</c:v>
                </c:pt>
                <c:pt idx="512">
                  <c:v>182421532</c:v>
                </c:pt>
                <c:pt idx="513">
                  <c:v>181821532</c:v>
                </c:pt>
                <c:pt idx="514">
                  <c:v>481821532</c:v>
                </c:pt>
                <c:pt idx="515">
                  <c:v>500821532</c:v>
                </c:pt>
                <c:pt idx="516">
                  <c:v>498955399</c:v>
                </c:pt>
                <c:pt idx="517">
                  <c:v>498455399</c:v>
                </c:pt>
                <c:pt idx="518">
                  <c:v>497995399</c:v>
                </c:pt>
                <c:pt idx="519">
                  <c:v>492895399</c:v>
                </c:pt>
                <c:pt idx="520">
                  <c:v>487895399</c:v>
                </c:pt>
                <c:pt idx="521">
                  <c:v>482745399</c:v>
                </c:pt>
                <c:pt idx="522">
                  <c:v>481745399</c:v>
                </c:pt>
                <c:pt idx="523">
                  <c:v>481817649</c:v>
                </c:pt>
                <c:pt idx="524">
                  <c:v>481827649</c:v>
                </c:pt>
                <c:pt idx="525">
                  <c:v>481760409</c:v>
                </c:pt>
                <c:pt idx="526">
                  <c:v>481750409</c:v>
                </c:pt>
                <c:pt idx="527">
                  <c:v>481744249</c:v>
                </c:pt>
                <c:pt idx="528">
                  <c:v>481738649</c:v>
                </c:pt>
                <c:pt idx="529">
                  <c:v>444233169</c:v>
                </c:pt>
                <c:pt idx="530">
                  <c:v>443071569</c:v>
                </c:pt>
                <c:pt idx="531">
                  <c:v>443062071</c:v>
                </c:pt>
                <c:pt idx="532">
                  <c:v>442369521</c:v>
                </c:pt>
                <c:pt idx="533">
                  <c:v>441903201</c:v>
                </c:pt>
                <c:pt idx="534">
                  <c:v>441852201</c:v>
                </c:pt>
                <c:pt idx="535">
                  <c:v>441803901</c:v>
                </c:pt>
                <c:pt idx="536">
                  <c:v>441446901</c:v>
                </c:pt>
                <c:pt idx="537">
                  <c:v>440747621</c:v>
                </c:pt>
                <c:pt idx="538">
                  <c:v>439751321</c:v>
                </c:pt>
                <c:pt idx="539">
                  <c:v>439666271</c:v>
                </c:pt>
                <c:pt idx="540">
                  <c:v>439514471</c:v>
                </c:pt>
                <c:pt idx="541">
                  <c:v>439034971</c:v>
                </c:pt>
                <c:pt idx="542">
                  <c:v>437795931</c:v>
                </c:pt>
                <c:pt idx="543">
                  <c:v>437622631</c:v>
                </c:pt>
                <c:pt idx="544">
                  <c:v>435823631</c:v>
                </c:pt>
                <c:pt idx="545">
                  <c:v>435527951</c:v>
                </c:pt>
                <c:pt idx="546">
                  <c:v>435275151</c:v>
                </c:pt>
                <c:pt idx="547">
                  <c:v>434064271</c:v>
                </c:pt>
                <c:pt idx="548">
                  <c:v>433220771</c:v>
                </c:pt>
                <c:pt idx="549">
                  <c:v>432842271</c:v>
                </c:pt>
                <c:pt idx="550">
                  <c:v>432303271</c:v>
                </c:pt>
                <c:pt idx="551">
                  <c:v>432191271</c:v>
                </c:pt>
                <c:pt idx="552">
                  <c:v>431887671</c:v>
                </c:pt>
                <c:pt idx="553">
                  <c:v>430818071</c:v>
                </c:pt>
                <c:pt idx="554">
                  <c:v>430636071</c:v>
                </c:pt>
                <c:pt idx="555">
                  <c:v>430373871</c:v>
                </c:pt>
                <c:pt idx="556">
                  <c:v>429675551</c:v>
                </c:pt>
                <c:pt idx="557">
                  <c:v>429584551</c:v>
                </c:pt>
                <c:pt idx="558">
                  <c:v>429094551</c:v>
                </c:pt>
                <c:pt idx="559">
                  <c:v>428629051</c:v>
                </c:pt>
                <c:pt idx="560">
                  <c:v>428594451</c:v>
                </c:pt>
                <c:pt idx="561">
                  <c:v>428563401</c:v>
                </c:pt>
                <c:pt idx="562">
                  <c:v>428538401</c:v>
                </c:pt>
                <c:pt idx="563">
                  <c:v>428476301</c:v>
                </c:pt>
                <c:pt idx="564">
                  <c:v>428445251</c:v>
                </c:pt>
                <c:pt idx="565">
                  <c:v>428287751</c:v>
                </c:pt>
                <c:pt idx="566">
                  <c:v>428168751</c:v>
                </c:pt>
                <c:pt idx="567">
                  <c:v>428125851</c:v>
                </c:pt>
                <c:pt idx="568">
                  <c:v>427958651</c:v>
                </c:pt>
                <c:pt idx="569">
                  <c:v>427926651</c:v>
                </c:pt>
                <c:pt idx="570">
                  <c:v>427748151</c:v>
                </c:pt>
                <c:pt idx="571">
                  <c:v>420524151</c:v>
                </c:pt>
                <c:pt idx="572">
                  <c:v>419604651</c:v>
                </c:pt>
                <c:pt idx="573">
                  <c:v>419248251</c:v>
                </c:pt>
                <c:pt idx="574">
                  <c:v>419126751</c:v>
                </c:pt>
                <c:pt idx="575">
                  <c:v>419068951</c:v>
                </c:pt>
                <c:pt idx="576">
                  <c:v>419020351</c:v>
                </c:pt>
                <c:pt idx="577">
                  <c:v>418614351</c:v>
                </c:pt>
                <c:pt idx="578">
                  <c:v>418524951</c:v>
                </c:pt>
                <c:pt idx="579">
                  <c:v>417649951</c:v>
                </c:pt>
                <c:pt idx="580">
                  <c:v>417580951</c:v>
                </c:pt>
                <c:pt idx="581">
                  <c:v>417467101</c:v>
                </c:pt>
                <c:pt idx="582">
                  <c:v>417147151</c:v>
                </c:pt>
                <c:pt idx="583">
                  <c:v>417079401</c:v>
                </c:pt>
                <c:pt idx="584">
                  <c:v>416561001</c:v>
                </c:pt>
                <c:pt idx="585">
                  <c:v>416508351</c:v>
                </c:pt>
                <c:pt idx="586">
                  <c:v>416484051</c:v>
                </c:pt>
                <c:pt idx="587">
                  <c:v>416184351</c:v>
                </c:pt>
                <c:pt idx="588">
                  <c:v>414385191</c:v>
                </c:pt>
                <c:pt idx="589">
                  <c:v>414333441</c:v>
                </c:pt>
                <c:pt idx="590">
                  <c:v>414252441</c:v>
                </c:pt>
                <c:pt idx="591">
                  <c:v>414118541</c:v>
                </c:pt>
                <c:pt idx="592">
                  <c:v>412618541</c:v>
                </c:pt>
                <c:pt idx="593">
                  <c:v>412873541</c:v>
                </c:pt>
                <c:pt idx="594">
                  <c:v>412841541</c:v>
                </c:pt>
                <c:pt idx="595">
                  <c:v>411011541</c:v>
                </c:pt>
                <c:pt idx="596">
                  <c:v>361211541</c:v>
                </c:pt>
                <c:pt idx="597">
                  <c:v>354211541</c:v>
                </c:pt>
                <c:pt idx="598">
                  <c:v>353584041</c:v>
                </c:pt>
                <c:pt idx="599">
                  <c:v>353580041</c:v>
                </c:pt>
                <c:pt idx="600">
                  <c:v>353575041</c:v>
                </c:pt>
                <c:pt idx="601">
                  <c:v>352075041</c:v>
                </c:pt>
                <c:pt idx="602">
                  <c:v>351176941</c:v>
                </c:pt>
                <c:pt idx="603">
                  <c:v>351076941</c:v>
                </c:pt>
                <c:pt idx="604">
                  <c:v>350546441</c:v>
                </c:pt>
                <c:pt idx="605">
                  <c:v>350446441</c:v>
                </c:pt>
                <c:pt idx="606">
                  <c:v>349974761</c:v>
                </c:pt>
                <c:pt idx="607">
                  <c:v>349934461</c:v>
                </c:pt>
                <c:pt idx="608">
                  <c:v>349495061</c:v>
                </c:pt>
                <c:pt idx="609">
                  <c:v>349009061</c:v>
                </c:pt>
                <c:pt idx="610">
                  <c:v>348567611</c:v>
                </c:pt>
                <c:pt idx="611">
                  <c:v>348228111</c:v>
                </c:pt>
                <c:pt idx="612">
                  <c:v>347752011</c:v>
                </c:pt>
                <c:pt idx="613">
                  <c:v>347354011</c:v>
                </c:pt>
                <c:pt idx="614">
                  <c:v>346652811</c:v>
                </c:pt>
                <c:pt idx="615">
                  <c:v>346528611</c:v>
                </c:pt>
                <c:pt idx="616">
                  <c:v>346448111</c:v>
                </c:pt>
                <c:pt idx="617">
                  <c:v>345804111</c:v>
                </c:pt>
                <c:pt idx="618">
                  <c:v>345310011</c:v>
                </c:pt>
                <c:pt idx="619">
                  <c:v>344868411</c:v>
                </c:pt>
                <c:pt idx="620">
                  <c:v>344819661</c:v>
                </c:pt>
                <c:pt idx="621">
                  <c:v>344244561</c:v>
                </c:pt>
                <c:pt idx="622">
                  <c:v>344164521</c:v>
                </c:pt>
                <c:pt idx="623">
                  <c:v>343633001</c:v>
                </c:pt>
                <c:pt idx="624">
                  <c:v>343454501</c:v>
                </c:pt>
                <c:pt idx="625">
                  <c:v>343062501</c:v>
                </c:pt>
                <c:pt idx="626">
                  <c:v>342936951</c:v>
                </c:pt>
                <c:pt idx="627">
                  <c:v>342775951</c:v>
                </c:pt>
                <c:pt idx="628">
                  <c:v>342739101</c:v>
                </c:pt>
                <c:pt idx="629">
                  <c:v>342573051</c:v>
                </c:pt>
                <c:pt idx="630">
                  <c:v>340933131</c:v>
                </c:pt>
                <c:pt idx="631">
                  <c:v>340292811</c:v>
                </c:pt>
                <c:pt idx="632">
                  <c:v>339624561</c:v>
                </c:pt>
                <c:pt idx="633">
                  <c:v>339241761</c:v>
                </c:pt>
                <c:pt idx="634">
                  <c:v>338561361</c:v>
                </c:pt>
                <c:pt idx="635">
                  <c:v>338425641</c:v>
                </c:pt>
                <c:pt idx="636">
                  <c:v>336526341</c:v>
                </c:pt>
                <c:pt idx="637">
                  <c:v>336469641</c:v>
                </c:pt>
                <c:pt idx="638">
                  <c:v>336315741</c:v>
                </c:pt>
                <c:pt idx="639">
                  <c:v>335573741</c:v>
                </c:pt>
                <c:pt idx="640">
                  <c:v>335456291</c:v>
                </c:pt>
                <c:pt idx="641">
                  <c:v>335411741</c:v>
                </c:pt>
                <c:pt idx="642">
                  <c:v>334368741</c:v>
                </c:pt>
                <c:pt idx="643">
                  <c:v>334182441</c:v>
                </c:pt>
                <c:pt idx="644">
                  <c:v>334078041</c:v>
                </c:pt>
                <c:pt idx="645">
                  <c:v>334010041</c:v>
                </c:pt>
                <c:pt idx="646">
                  <c:v>331814161</c:v>
                </c:pt>
                <c:pt idx="647">
                  <c:v>331672411</c:v>
                </c:pt>
                <c:pt idx="648">
                  <c:v>330746731</c:v>
                </c:pt>
                <c:pt idx="649">
                  <c:v>330673831</c:v>
                </c:pt>
                <c:pt idx="650">
                  <c:v>330117031</c:v>
                </c:pt>
                <c:pt idx="651">
                  <c:v>327857191</c:v>
                </c:pt>
                <c:pt idx="652">
                  <c:v>327251691</c:v>
                </c:pt>
                <c:pt idx="653">
                  <c:v>327089691</c:v>
                </c:pt>
                <c:pt idx="654">
                  <c:v>325450611</c:v>
                </c:pt>
                <c:pt idx="655">
                  <c:v>325140891</c:v>
                </c:pt>
                <c:pt idx="656">
                  <c:v>324396171</c:v>
                </c:pt>
                <c:pt idx="657">
                  <c:v>323898021</c:v>
                </c:pt>
                <c:pt idx="658">
                  <c:v>323626671</c:v>
                </c:pt>
                <c:pt idx="659">
                  <c:v>323250021</c:v>
                </c:pt>
                <c:pt idx="660">
                  <c:v>322881141</c:v>
                </c:pt>
                <c:pt idx="661">
                  <c:v>322731501</c:v>
                </c:pt>
                <c:pt idx="662">
                  <c:v>322540101</c:v>
                </c:pt>
                <c:pt idx="663">
                  <c:v>322192101</c:v>
                </c:pt>
                <c:pt idx="664">
                  <c:v>321917181</c:v>
                </c:pt>
                <c:pt idx="665">
                  <c:v>320748181</c:v>
                </c:pt>
                <c:pt idx="666">
                  <c:v>320407141</c:v>
                </c:pt>
                <c:pt idx="667">
                  <c:v>320128741</c:v>
                </c:pt>
                <c:pt idx="668">
                  <c:v>319748341</c:v>
                </c:pt>
                <c:pt idx="669">
                  <c:v>317898841</c:v>
                </c:pt>
                <c:pt idx="670">
                  <c:v>316948801</c:v>
                </c:pt>
                <c:pt idx="671">
                  <c:v>316113601</c:v>
                </c:pt>
                <c:pt idx="672">
                  <c:v>315149641</c:v>
                </c:pt>
                <c:pt idx="673">
                  <c:v>314739001</c:v>
                </c:pt>
                <c:pt idx="674">
                  <c:v>313612601</c:v>
                </c:pt>
                <c:pt idx="675">
                  <c:v>313568051</c:v>
                </c:pt>
                <c:pt idx="676">
                  <c:v>313495301</c:v>
                </c:pt>
                <c:pt idx="677">
                  <c:v>310747261</c:v>
                </c:pt>
                <c:pt idx="678">
                  <c:v>306252221</c:v>
                </c:pt>
                <c:pt idx="679">
                  <c:v>305817221</c:v>
                </c:pt>
                <c:pt idx="680">
                  <c:v>304571221</c:v>
                </c:pt>
                <c:pt idx="681">
                  <c:v>304522621</c:v>
                </c:pt>
                <c:pt idx="682">
                  <c:v>304303921</c:v>
                </c:pt>
                <c:pt idx="683">
                  <c:v>303793621</c:v>
                </c:pt>
                <c:pt idx="684">
                  <c:v>303611371</c:v>
                </c:pt>
                <c:pt idx="685">
                  <c:v>303546371</c:v>
                </c:pt>
                <c:pt idx="686">
                  <c:v>303493721</c:v>
                </c:pt>
                <c:pt idx="687">
                  <c:v>302785101</c:v>
                </c:pt>
                <c:pt idx="688">
                  <c:v>301109581</c:v>
                </c:pt>
                <c:pt idx="689">
                  <c:v>300395581</c:v>
                </c:pt>
                <c:pt idx="690">
                  <c:v>299636941</c:v>
                </c:pt>
                <c:pt idx="691">
                  <c:v>299033491</c:v>
                </c:pt>
                <c:pt idx="692">
                  <c:v>298434931</c:v>
                </c:pt>
                <c:pt idx="693">
                  <c:v>298049931</c:v>
                </c:pt>
                <c:pt idx="694">
                  <c:v>297979931</c:v>
                </c:pt>
                <c:pt idx="695">
                  <c:v>297941431</c:v>
                </c:pt>
                <c:pt idx="696">
                  <c:v>297643591</c:v>
                </c:pt>
                <c:pt idx="697">
                  <c:v>294792391</c:v>
                </c:pt>
                <c:pt idx="698">
                  <c:v>294743791</c:v>
                </c:pt>
                <c:pt idx="699">
                  <c:v>294576751</c:v>
                </c:pt>
                <c:pt idx="700">
                  <c:v>294044751</c:v>
                </c:pt>
                <c:pt idx="701">
                  <c:v>293811591</c:v>
                </c:pt>
                <c:pt idx="702">
                  <c:v>293654591</c:v>
                </c:pt>
                <c:pt idx="703">
                  <c:v>293496511</c:v>
                </c:pt>
                <c:pt idx="704">
                  <c:v>293346511</c:v>
                </c:pt>
                <c:pt idx="705">
                  <c:v>292065231</c:v>
                </c:pt>
                <c:pt idx="706">
                  <c:v>291206351</c:v>
                </c:pt>
                <c:pt idx="707">
                  <c:v>289739951</c:v>
                </c:pt>
                <c:pt idx="708">
                  <c:v>289413551</c:v>
                </c:pt>
                <c:pt idx="709">
                  <c:v>286024943</c:v>
                </c:pt>
                <c:pt idx="710">
                  <c:v>285048443</c:v>
                </c:pt>
                <c:pt idx="711">
                  <c:v>284818763</c:v>
                </c:pt>
                <c:pt idx="712">
                  <c:v>284366363</c:v>
                </c:pt>
                <c:pt idx="713">
                  <c:v>284056643</c:v>
                </c:pt>
                <c:pt idx="714">
                  <c:v>283663403</c:v>
                </c:pt>
                <c:pt idx="715">
                  <c:v>283506803</c:v>
                </c:pt>
                <c:pt idx="716">
                  <c:v>282248883</c:v>
                </c:pt>
                <c:pt idx="717">
                  <c:v>281220183</c:v>
                </c:pt>
                <c:pt idx="718">
                  <c:v>280943683</c:v>
                </c:pt>
                <c:pt idx="719">
                  <c:v>280798083</c:v>
                </c:pt>
                <c:pt idx="720">
                  <c:v>280791083</c:v>
                </c:pt>
                <c:pt idx="721">
                  <c:v>280691383</c:v>
                </c:pt>
                <c:pt idx="722">
                  <c:v>280510423</c:v>
                </c:pt>
                <c:pt idx="723">
                  <c:v>280160123</c:v>
                </c:pt>
                <c:pt idx="724">
                  <c:v>280135973</c:v>
                </c:pt>
                <c:pt idx="725">
                  <c:v>280129973</c:v>
                </c:pt>
                <c:pt idx="726">
                  <c:v>270129973</c:v>
                </c:pt>
                <c:pt idx="727">
                  <c:v>260129973</c:v>
                </c:pt>
                <c:pt idx="728">
                  <c:v>233129973</c:v>
                </c:pt>
                <c:pt idx="729">
                  <c:v>232461373</c:v>
                </c:pt>
                <c:pt idx="730">
                  <c:v>231961373</c:v>
                </c:pt>
                <c:pt idx="731">
                  <c:v>231578273</c:v>
                </c:pt>
                <c:pt idx="732">
                  <c:v>230578273</c:v>
                </c:pt>
                <c:pt idx="733">
                  <c:v>207578273</c:v>
                </c:pt>
                <c:pt idx="734">
                  <c:v>137578273</c:v>
                </c:pt>
                <c:pt idx="735">
                  <c:v>120358273</c:v>
                </c:pt>
                <c:pt idx="736">
                  <c:v>98058273</c:v>
                </c:pt>
                <c:pt idx="737">
                  <c:v>78058273</c:v>
                </c:pt>
                <c:pt idx="738">
                  <c:v>78024723</c:v>
                </c:pt>
                <c:pt idx="739">
                  <c:v>77832173</c:v>
                </c:pt>
                <c:pt idx="740">
                  <c:v>77748023</c:v>
                </c:pt>
                <c:pt idx="741">
                  <c:v>77689023</c:v>
                </c:pt>
                <c:pt idx="742">
                  <c:v>75689023</c:v>
                </c:pt>
                <c:pt idx="743">
                  <c:v>73689023</c:v>
                </c:pt>
                <c:pt idx="744">
                  <c:v>72389023</c:v>
                </c:pt>
                <c:pt idx="745">
                  <c:v>70249623</c:v>
                </c:pt>
                <c:pt idx="746">
                  <c:v>130249623</c:v>
                </c:pt>
                <c:pt idx="747">
                  <c:v>190249623</c:v>
                </c:pt>
                <c:pt idx="748">
                  <c:v>190149623</c:v>
                </c:pt>
                <c:pt idx="749">
                  <c:v>250149623</c:v>
                </c:pt>
                <c:pt idx="750">
                  <c:v>249599623</c:v>
                </c:pt>
                <c:pt idx="751">
                  <c:v>245213223</c:v>
                </c:pt>
                <c:pt idx="752">
                  <c:v>242150473</c:v>
                </c:pt>
                <c:pt idx="753">
                  <c:v>242004673</c:v>
                </c:pt>
                <c:pt idx="754">
                  <c:v>240230553</c:v>
                </c:pt>
                <c:pt idx="755">
                  <c:v>239175973</c:v>
                </c:pt>
                <c:pt idx="756">
                  <c:v>239026123</c:v>
                </c:pt>
                <c:pt idx="757">
                  <c:v>236891773</c:v>
                </c:pt>
                <c:pt idx="758">
                  <c:v>236827173</c:v>
                </c:pt>
                <c:pt idx="759">
                  <c:v>236804073</c:v>
                </c:pt>
                <c:pt idx="760">
                  <c:v>236279073</c:v>
                </c:pt>
                <c:pt idx="761">
                  <c:v>236149473</c:v>
                </c:pt>
                <c:pt idx="762">
                  <c:v>236027973</c:v>
                </c:pt>
                <c:pt idx="763">
                  <c:v>235845723</c:v>
                </c:pt>
                <c:pt idx="764">
                  <c:v>234918223</c:v>
                </c:pt>
                <c:pt idx="765">
                  <c:v>233171723</c:v>
                </c:pt>
                <c:pt idx="766">
                  <c:v>233102873</c:v>
                </c:pt>
                <c:pt idx="767">
                  <c:v>231877873</c:v>
                </c:pt>
                <c:pt idx="768">
                  <c:v>231841073</c:v>
                </c:pt>
                <c:pt idx="769">
                  <c:v>231090513</c:v>
                </c:pt>
                <c:pt idx="770">
                  <c:v>231072513</c:v>
                </c:pt>
                <c:pt idx="771">
                  <c:v>230951463</c:v>
                </c:pt>
                <c:pt idx="772">
                  <c:v>230880063</c:v>
                </c:pt>
                <c:pt idx="773">
                  <c:v>230779143</c:v>
                </c:pt>
                <c:pt idx="774">
                  <c:v>230692893</c:v>
                </c:pt>
                <c:pt idx="775">
                  <c:v>230589393</c:v>
                </c:pt>
                <c:pt idx="776">
                  <c:v>230568693</c:v>
                </c:pt>
                <c:pt idx="777">
                  <c:v>228810193</c:v>
                </c:pt>
                <c:pt idx="778">
                  <c:v>228225693</c:v>
                </c:pt>
                <c:pt idx="779">
                  <c:v>228037693</c:v>
                </c:pt>
                <c:pt idx="780">
                  <c:v>227393893</c:v>
                </c:pt>
                <c:pt idx="781">
                  <c:v>226862893</c:v>
                </c:pt>
                <c:pt idx="782">
                  <c:v>226617893</c:v>
                </c:pt>
                <c:pt idx="783">
                  <c:v>225974933</c:v>
                </c:pt>
                <c:pt idx="784">
                  <c:v>225608993</c:v>
                </c:pt>
                <c:pt idx="785">
                  <c:v>224743993</c:v>
                </c:pt>
                <c:pt idx="786">
                  <c:v>224602953</c:v>
                </c:pt>
                <c:pt idx="787">
                  <c:v>222745353</c:v>
                </c:pt>
                <c:pt idx="788">
                  <c:v>222497673</c:v>
                </c:pt>
                <c:pt idx="789">
                  <c:v>221513833</c:v>
                </c:pt>
                <c:pt idx="790">
                  <c:v>220787233</c:v>
                </c:pt>
                <c:pt idx="791">
                  <c:v>219772973</c:v>
                </c:pt>
                <c:pt idx="792">
                  <c:v>219260173</c:v>
                </c:pt>
                <c:pt idx="793">
                  <c:v>218957773</c:v>
                </c:pt>
                <c:pt idx="794">
                  <c:v>218600013</c:v>
                </c:pt>
                <c:pt idx="795">
                  <c:v>217490513</c:v>
                </c:pt>
                <c:pt idx="796">
                  <c:v>216968053</c:v>
                </c:pt>
                <c:pt idx="797">
                  <c:v>216903073</c:v>
                </c:pt>
                <c:pt idx="798">
                  <c:v>216615893</c:v>
                </c:pt>
                <c:pt idx="799">
                  <c:v>215190653</c:v>
                </c:pt>
                <c:pt idx="800">
                  <c:v>214802103</c:v>
                </c:pt>
                <c:pt idx="801">
                  <c:v>213555283</c:v>
                </c:pt>
                <c:pt idx="802">
                  <c:v>212655683</c:v>
                </c:pt>
                <c:pt idx="803">
                  <c:v>212152103</c:v>
                </c:pt>
                <c:pt idx="804">
                  <c:v>211775643</c:v>
                </c:pt>
                <c:pt idx="805">
                  <c:v>211529983</c:v>
                </c:pt>
                <c:pt idx="806">
                  <c:v>210986443</c:v>
                </c:pt>
                <c:pt idx="807">
                  <c:v>209771443</c:v>
                </c:pt>
                <c:pt idx="808">
                  <c:v>209270218</c:v>
                </c:pt>
                <c:pt idx="809">
                  <c:v>207193418</c:v>
                </c:pt>
                <c:pt idx="810">
                  <c:v>207025418</c:v>
                </c:pt>
                <c:pt idx="811">
                  <c:v>206879918</c:v>
                </c:pt>
                <c:pt idx="812">
                  <c:v>206570318</c:v>
                </c:pt>
                <c:pt idx="813">
                  <c:v>206315318</c:v>
                </c:pt>
                <c:pt idx="814">
                  <c:v>206198138</c:v>
                </c:pt>
                <c:pt idx="815">
                  <c:v>206173838</c:v>
                </c:pt>
                <c:pt idx="816">
                  <c:v>205344338</c:v>
                </c:pt>
                <c:pt idx="817">
                  <c:v>205048338</c:v>
                </c:pt>
                <c:pt idx="818">
                  <c:v>204745578</c:v>
                </c:pt>
                <c:pt idx="819">
                  <c:v>204630978</c:v>
                </c:pt>
                <c:pt idx="820">
                  <c:v>202612978</c:v>
                </c:pt>
                <c:pt idx="821">
                  <c:v>202063478</c:v>
                </c:pt>
                <c:pt idx="822">
                  <c:v>201878678</c:v>
                </c:pt>
                <c:pt idx="823">
                  <c:v>201821978</c:v>
                </c:pt>
                <c:pt idx="824">
                  <c:v>201599778</c:v>
                </c:pt>
                <c:pt idx="825">
                  <c:v>201428278</c:v>
                </c:pt>
                <c:pt idx="826">
                  <c:v>201141278</c:v>
                </c:pt>
                <c:pt idx="827">
                  <c:v>200756278</c:v>
                </c:pt>
                <c:pt idx="828">
                  <c:v>200395778</c:v>
                </c:pt>
                <c:pt idx="829">
                  <c:v>196472128</c:v>
                </c:pt>
                <c:pt idx="830">
                  <c:v>195560878</c:v>
                </c:pt>
                <c:pt idx="831">
                  <c:v>192966878</c:v>
                </c:pt>
                <c:pt idx="832">
                  <c:v>191871378</c:v>
                </c:pt>
                <c:pt idx="833">
                  <c:v>191766078</c:v>
                </c:pt>
                <c:pt idx="834">
                  <c:v>191701278</c:v>
                </c:pt>
                <c:pt idx="835">
                  <c:v>191579778</c:v>
                </c:pt>
                <c:pt idx="836">
                  <c:v>191336778</c:v>
                </c:pt>
                <c:pt idx="837">
                  <c:v>191288178</c:v>
                </c:pt>
                <c:pt idx="838">
                  <c:v>190956498</c:v>
                </c:pt>
                <c:pt idx="839">
                  <c:v>189842898</c:v>
                </c:pt>
                <c:pt idx="840">
                  <c:v>185935698</c:v>
                </c:pt>
                <c:pt idx="841">
                  <c:v>185441198</c:v>
                </c:pt>
                <c:pt idx="842">
                  <c:v>183794638</c:v>
                </c:pt>
                <c:pt idx="843">
                  <c:v>183778438</c:v>
                </c:pt>
                <c:pt idx="844">
                  <c:v>183751238</c:v>
                </c:pt>
                <c:pt idx="845">
                  <c:v>205829082</c:v>
                </c:pt>
                <c:pt idx="846">
                  <c:v>206829082</c:v>
                </c:pt>
                <c:pt idx="847">
                  <c:v>205479082</c:v>
                </c:pt>
                <c:pt idx="848">
                  <c:v>205455082</c:v>
                </c:pt>
                <c:pt idx="849">
                  <c:v>205440482</c:v>
                </c:pt>
                <c:pt idx="850">
                  <c:v>205432482</c:v>
                </c:pt>
                <c:pt idx="851">
                  <c:v>205424066</c:v>
                </c:pt>
                <c:pt idx="852">
                  <c:v>205416066</c:v>
                </c:pt>
                <c:pt idx="853">
                  <c:v>355416066</c:v>
                </c:pt>
                <c:pt idx="854">
                  <c:v>355149366</c:v>
                </c:pt>
                <c:pt idx="855">
                  <c:v>353043366</c:v>
                </c:pt>
                <c:pt idx="856">
                  <c:v>338043366</c:v>
                </c:pt>
                <c:pt idx="857">
                  <c:v>338047616</c:v>
                </c:pt>
                <c:pt idx="858">
                  <c:v>335439436</c:v>
                </c:pt>
                <c:pt idx="859">
                  <c:v>335449436</c:v>
                </c:pt>
                <c:pt idx="860">
                  <c:v>278449436</c:v>
                </c:pt>
                <c:pt idx="861">
                  <c:v>277799436</c:v>
                </c:pt>
                <c:pt idx="862">
                  <c:v>272259996</c:v>
                </c:pt>
                <c:pt idx="863">
                  <c:v>269388520</c:v>
                </c:pt>
                <c:pt idx="864">
                  <c:v>269288520</c:v>
                </c:pt>
                <c:pt idx="865">
                  <c:v>269195370</c:v>
                </c:pt>
                <c:pt idx="866">
                  <c:v>268293670</c:v>
                </c:pt>
                <c:pt idx="867">
                  <c:v>268014220</c:v>
                </c:pt>
                <c:pt idx="868">
                  <c:v>267965620</c:v>
                </c:pt>
                <c:pt idx="869">
                  <c:v>267715520</c:v>
                </c:pt>
                <c:pt idx="870">
                  <c:v>263693420</c:v>
                </c:pt>
                <c:pt idx="871">
                  <c:v>263616470</c:v>
                </c:pt>
                <c:pt idx="872">
                  <c:v>263555720</c:v>
                </c:pt>
                <c:pt idx="873">
                  <c:v>262907670</c:v>
                </c:pt>
                <c:pt idx="874">
                  <c:v>262527320</c:v>
                </c:pt>
                <c:pt idx="875">
                  <c:v>261593970</c:v>
                </c:pt>
                <c:pt idx="876">
                  <c:v>260948930</c:v>
                </c:pt>
                <c:pt idx="877">
                  <c:v>260626930</c:v>
                </c:pt>
                <c:pt idx="878">
                  <c:v>260085730</c:v>
                </c:pt>
                <c:pt idx="879">
                  <c:v>259929330</c:v>
                </c:pt>
                <c:pt idx="880">
                  <c:v>259890930</c:v>
                </c:pt>
                <c:pt idx="881">
                  <c:v>259745130</c:v>
                </c:pt>
                <c:pt idx="882">
                  <c:v>259724730</c:v>
                </c:pt>
                <c:pt idx="883">
                  <c:v>254241330</c:v>
                </c:pt>
                <c:pt idx="884">
                  <c:v>253020630</c:v>
                </c:pt>
                <c:pt idx="885">
                  <c:v>252786630</c:v>
                </c:pt>
                <c:pt idx="886">
                  <c:v>252468130</c:v>
                </c:pt>
                <c:pt idx="887">
                  <c:v>252083380</c:v>
                </c:pt>
                <c:pt idx="888">
                  <c:v>251821580</c:v>
                </c:pt>
                <c:pt idx="889">
                  <c:v>251624460</c:v>
                </c:pt>
                <c:pt idx="890">
                  <c:v>250034700</c:v>
                </c:pt>
                <c:pt idx="891">
                  <c:v>249714750</c:v>
                </c:pt>
                <c:pt idx="892">
                  <c:v>249207070</c:v>
                </c:pt>
                <c:pt idx="893">
                  <c:v>249142270</c:v>
                </c:pt>
                <c:pt idx="894">
                  <c:v>248899270</c:v>
                </c:pt>
                <c:pt idx="895">
                  <c:v>248866870</c:v>
                </c:pt>
                <c:pt idx="896">
                  <c:v>248616870</c:v>
                </c:pt>
                <c:pt idx="897">
                  <c:v>247779110</c:v>
                </c:pt>
                <c:pt idx="898">
                  <c:v>247702110</c:v>
                </c:pt>
                <c:pt idx="899">
                  <c:v>247289010</c:v>
                </c:pt>
                <c:pt idx="900">
                  <c:v>246082170</c:v>
                </c:pt>
                <c:pt idx="901">
                  <c:v>245964720</c:v>
                </c:pt>
                <c:pt idx="902">
                  <c:v>240936340</c:v>
                </c:pt>
                <c:pt idx="903">
                  <c:v>240585340</c:v>
                </c:pt>
                <c:pt idx="904">
                  <c:v>236177840</c:v>
                </c:pt>
                <c:pt idx="905">
                  <c:v>236133340</c:v>
                </c:pt>
                <c:pt idx="906">
                  <c:v>235874340</c:v>
                </c:pt>
                <c:pt idx="907">
                  <c:v>235836940</c:v>
                </c:pt>
                <c:pt idx="908">
                  <c:v>235759940</c:v>
                </c:pt>
                <c:pt idx="909">
                  <c:v>235393940</c:v>
                </c:pt>
                <c:pt idx="910">
                  <c:v>235293940</c:v>
                </c:pt>
                <c:pt idx="911">
                  <c:v>237393940</c:v>
                </c:pt>
                <c:pt idx="912">
                  <c:v>317393940</c:v>
                </c:pt>
                <c:pt idx="913">
                  <c:v>314393940</c:v>
                </c:pt>
                <c:pt idx="914">
                  <c:v>308028740</c:v>
                </c:pt>
                <c:pt idx="915">
                  <c:v>308128740</c:v>
                </c:pt>
                <c:pt idx="916">
                  <c:v>307928740</c:v>
                </c:pt>
                <c:pt idx="917">
                  <c:v>307467340</c:v>
                </c:pt>
                <c:pt idx="918">
                  <c:v>307722340</c:v>
                </c:pt>
                <c:pt idx="919">
                  <c:v>307522340</c:v>
                </c:pt>
                <c:pt idx="920">
                  <c:v>307022340</c:v>
                </c:pt>
                <c:pt idx="921">
                  <c:v>307039340</c:v>
                </c:pt>
                <c:pt idx="922">
                  <c:v>359465140</c:v>
                </c:pt>
                <c:pt idx="923">
                  <c:v>307039340</c:v>
                </c:pt>
                <c:pt idx="924">
                  <c:v>333039340</c:v>
                </c:pt>
                <c:pt idx="925">
                  <c:v>306939340</c:v>
                </c:pt>
                <c:pt idx="926">
                  <c:v>286939340</c:v>
                </c:pt>
                <c:pt idx="927">
                  <c:v>284270240</c:v>
                </c:pt>
                <c:pt idx="928">
                  <c:v>283081240</c:v>
                </c:pt>
                <c:pt idx="929">
                  <c:v>283043990</c:v>
                </c:pt>
                <c:pt idx="930">
                  <c:v>282726590</c:v>
                </c:pt>
                <c:pt idx="931">
                  <c:v>282612690</c:v>
                </c:pt>
                <c:pt idx="932">
                  <c:v>282440190</c:v>
                </c:pt>
                <c:pt idx="933">
                  <c:v>282282690</c:v>
                </c:pt>
                <c:pt idx="934">
                  <c:v>282016690</c:v>
                </c:pt>
                <c:pt idx="935">
                  <c:v>282000490</c:v>
                </c:pt>
                <c:pt idx="936">
                  <c:v>281932490</c:v>
                </c:pt>
                <c:pt idx="937">
                  <c:v>281774990</c:v>
                </c:pt>
                <c:pt idx="938">
                  <c:v>281197310</c:v>
                </c:pt>
                <c:pt idx="939">
                  <c:v>280760810</c:v>
                </c:pt>
                <c:pt idx="940">
                  <c:v>279521410</c:v>
                </c:pt>
                <c:pt idx="941">
                  <c:v>278806530</c:v>
                </c:pt>
                <c:pt idx="942">
                  <c:v>278437650</c:v>
                </c:pt>
                <c:pt idx="943">
                  <c:v>278256690</c:v>
                </c:pt>
                <c:pt idx="944">
                  <c:v>278131410</c:v>
                </c:pt>
                <c:pt idx="945">
                  <c:v>278093130</c:v>
                </c:pt>
                <c:pt idx="946">
                  <c:v>277809630</c:v>
                </c:pt>
                <c:pt idx="947">
                  <c:v>277489330</c:v>
                </c:pt>
                <c:pt idx="948">
                  <c:v>276999330</c:v>
                </c:pt>
                <c:pt idx="949">
                  <c:v>276784680</c:v>
                </c:pt>
                <c:pt idx="950">
                  <c:v>276602430</c:v>
                </c:pt>
                <c:pt idx="951">
                  <c:v>276455430</c:v>
                </c:pt>
                <c:pt idx="952">
                  <c:v>275465680</c:v>
                </c:pt>
                <c:pt idx="953">
                  <c:v>275141680</c:v>
                </c:pt>
                <c:pt idx="954">
                  <c:v>275044480</c:v>
                </c:pt>
                <c:pt idx="955">
                  <c:v>274939180</c:v>
                </c:pt>
                <c:pt idx="956">
                  <c:v>274890580</c:v>
                </c:pt>
                <c:pt idx="957">
                  <c:v>274866780</c:v>
                </c:pt>
                <c:pt idx="958">
                  <c:v>270672480</c:v>
                </c:pt>
                <c:pt idx="959">
                  <c:v>270526320</c:v>
                </c:pt>
                <c:pt idx="960">
                  <c:v>269140320</c:v>
                </c:pt>
                <c:pt idx="961">
                  <c:v>268649640</c:v>
                </c:pt>
                <c:pt idx="962">
                  <c:v>266518440</c:v>
                </c:pt>
                <c:pt idx="963">
                  <c:v>265749480</c:v>
                </c:pt>
                <c:pt idx="964">
                  <c:v>263483880</c:v>
                </c:pt>
                <c:pt idx="965">
                  <c:v>263431380</c:v>
                </c:pt>
                <c:pt idx="966">
                  <c:v>263322880</c:v>
                </c:pt>
                <c:pt idx="967">
                  <c:v>262849030</c:v>
                </c:pt>
                <c:pt idx="968">
                  <c:v>262709030</c:v>
                </c:pt>
                <c:pt idx="969">
                  <c:v>262052550</c:v>
                </c:pt>
                <c:pt idx="970">
                  <c:v>261344550</c:v>
                </c:pt>
                <c:pt idx="971">
                  <c:v>260611500</c:v>
                </c:pt>
                <c:pt idx="972">
                  <c:v>260494050</c:v>
                </c:pt>
                <c:pt idx="973">
                  <c:v>260047250</c:v>
                </c:pt>
                <c:pt idx="974">
                  <c:v>259427730</c:v>
                </c:pt>
                <c:pt idx="975">
                  <c:v>258758450</c:v>
                </c:pt>
                <c:pt idx="976">
                  <c:v>258320570</c:v>
                </c:pt>
                <c:pt idx="977">
                  <c:v>257995370</c:v>
                </c:pt>
                <c:pt idx="978">
                  <c:v>257760470</c:v>
                </c:pt>
                <c:pt idx="979">
                  <c:v>257555670</c:v>
                </c:pt>
                <c:pt idx="980">
                  <c:v>257298710</c:v>
                </c:pt>
                <c:pt idx="981">
                  <c:v>257185310</c:v>
                </c:pt>
                <c:pt idx="982">
                  <c:v>257080010</c:v>
                </c:pt>
                <c:pt idx="983">
                  <c:v>256788410</c:v>
                </c:pt>
                <c:pt idx="984">
                  <c:v>255137930</c:v>
                </c:pt>
                <c:pt idx="985">
                  <c:v>255024530</c:v>
                </c:pt>
                <c:pt idx="986">
                  <c:v>254987530</c:v>
                </c:pt>
                <c:pt idx="987">
                  <c:v>254939530</c:v>
                </c:pt>
                <c:pt idx="988">
                  <c:v>204939530</c:v>
                </c:pt>
                <c:pt idx="989">
                  <c:v>184939530</c:v>
                </c:pt>
                <c:pt idx="990">
                  <c:v>176276230</c:v>
                </c:pt>
                <c:pt idx="991">
                  <c:v>175646689</c:v>
                </c:pt>
                <c:pt idx="992">
                  <c:v>174646689</c:v>
                </c:pt>
                <c:pt idx="993">
                  <c:v>174184489</c:v>
                </c:pt>
                <c:pt idx="994">
                  <c:v>172917789</c:v>
                </c:pt>
                <c:pt idx="995">
                  <c:v>172223989</c:v>
                </c:pt>
                <c:pt idx="996">
                  <c:v>171879989</c:v>
                </c:pt>
                <c:pt idx="997">
                  <c:v>171681439</c:v>
                </c:pt>
                <c:pt idx="998">
                  <c:v>142681429</c:v>
                </c:pt>
                <c:pt idx="999">
                  <c:v>142685429</c:v>
                </c:pt>
                <c:pt idx="1000">
                  <c:v>142878929</c:v>
                </c:pt>
                <c:pt idx="1001">
                  <c:v>137878929</c:v>
                </c:pt>
                <c:pt idx="1002">
                  <c:v>122878929</c:v>
                </c:pt>
                <c:pt idx="1003">
                  <c:v>121758929</c:v>
                </c:pt>
                <c:pt idx="1004">
                  <c:v>120258929</c:v>
                </c:pt>
                <c:pt idx="1005">
                  <c:v>120058929</c:v>
                </c:pt>
                <c:pt idx="1006">
                  <c:v>118058929</c:v>
                </c:pt>
                <c:pt idx="1007">
                  <c:v>98058929</c:v>
                </c:pt>
                <c:pt idx="1008">
                  <c:v>96058929</c:v>
                </c:pt>
                <c:pt idx="1009">
                  <c:v>92058929</c:v>
                </c:pt>
                <c:pt idx="1010">
                  <c:v>91791429</c:v>
                </c:pt>
                <c:pt idx="1011">
                  <c:v>91386429</c:v>
                </c:pt>
                <c:pt idx="1012">
                  <c:v>91216329</c:v>
                </c:pt>
                <c:pt idx="1013">
                  <c:v>91001679</c:v>
                </c:pt>
                <c:pt idx="1014">
                  <c:v>90123279</c:v>
                </c:pt>
                <c:pt idx="1015">
                  <c:v>89997729</c:v>
                </c:pt>
                <c:pt idx="1016">
                  <c:v>89799729</c:v>
                </c:pt>
                <c:pt idx="1017">
                  <c:v>89576979</c:v>
                </c:pt>
                <c:pt idx="1018">
                  <c:v>89436179</c:v>
                </c:pt>
                <c:pt idx="1019">
                  <c:v>89085719</c:v>
                </c:pt>
                <c:pt idx="1020">
                  <c:v>88604279</c:v>
                </c:pt>
                <c:pt idx="1021">
                  <c:v>86890679</c:v>
                </c:pt>
                <c:pt idx="1022">
                  <c:v>81802919</c:v>
                </c:pt>
                <c:pt idx="1023">
                  <c:v>81386569</c:v>
                </c:pt>
                <c:pt idx="1024">
                  <c:v>80587529</c:v>
                </c:pt>
                <c:pt idx="1025">
                  <c:v>80526779</c:v>
                </c:pt>
                <c:pt idx="1026">
                  <c:v>79878779</c:v>
                </c:pt>
                <c:pt idx="1027">
                  <c:v>79635899</c:v>
                </c:pt>
                <c:pt idx="1028">
                  <c:v>79090299</c:v>
                </c:pt>
                <c:pt idx="1029">
                  <c:v>78855799</c:v>
                </c:pt>
                <c:pt idx="1030">
                  <c:v>78568249</c:v>
                </c:pt>
                <c:pt idx="1031">
                  <c:v>78264499</c:v>
                </c:pt>
                <c:pt idx="1032">
                  <c:v>77194419</c:v>
                </c:pt>
                <c:pt idx="1033">
                  <c:v>76068019</c:v>
                </c:pt>
                <c:pt idx="1034">
                  <c:v>73815219</c:v>
                </c:pt>
                <c:pt idx="1035">
                  <c:v>73653299</c:v>
                </c:pt>
                <c:pt idx="1036">
                  <c:v>71851379</c:v>
                </c:pt>
                <c:pt idx="1037">
                  <c:v>68306739</c:v>
                </c:pt>
                <c:pt idx="1038">
                  <c:v>67370739</c:v>
                </c:pt>
                <c:pt idx="1039">
                  <c:v>67268079</c:v>
                </c:pt>
                <c:pt idx="1040">
                  <c:v>67223529</c:v>
                </c:pt>
                <c:pt idx="1041">
                  <c:v>67134779</c:v>
                </c:pt>
                <c:pt idx="1042">
                  <c:v>66846219</c:v>
                </c:pt>
                <c:pt idx="1043">
                  <c:v>66769269</c:v>
                </c:pt>
                <c:pt idx="1044">
                  <c:v>66331869</c:v>
                </c:pt>
                <c:pt idx="1045">
                  <c:v>64339869</c:v>
                </c:pt>
                <c:pt idx="1046">
                  <c:v>64111869</c:v>
                </c:pt>
                <c:pt idx="1047">
                  <c:v>64067319</c:v>
                </c:pt>
                <c:pt idx="1048">
                  <c:v>63617769</c:v>
                </c:pt>
                <c:pt idx="1049">
                  <c:v>63456369</c:v>
                </c:pt>
                <c:pt idx="1050">
                  <c:v>63164769</c:v>
                </c:pt>
                <c:pt idx="1051">
                  <c:v>63132769</c:v>
                </c:pt>
                <c:pt idx="1052">
                  <c:v>62166769</c:v>
                </c:pt>
                <c:pt idx="1053">
                  <c:v>62069569</c:v>
                </c:pt>
                <c:pt idx="1054">
                  <c:v>58638689</c:v>
                </c:pt>
                <c:pt idx="1055">
                  <c:v>58131809</c:v>
                </c:pt>
                <c:pt idx="1056">
                  <c:v>58054459</c:v>
                </c:pt>
                <c:pt idx="1057">
                  <c:v>57413819</c:v>
                </c:pt>
                <c:pt idx="1058">
                  <c:v>56832819</c:v>
                </c:pt>
                <c:pt idx="1059">
                  <c:v>56582319</c:v>
                </c:pt>
                <c:pt idx="1060">
                  <c:v>56375769</c:v>
                </c:pt>
                <c:pt idx="1061">
                  <c:v>56229619</c:v>
                </c:pt>
                <c:pt idx="1062">
                  <c:v>56136469</c:v>
                </c:pt>
                <c:pt idx="1063">
                  <c:v>56079769</c:v>
                </c:pt>
                <c:pt idx="1064">
                  <c:v>55919969</c:v>
                </c:pt>
                <c:pt idx="1065">
                  <c:v>55548969</c:v>
                </c:pt>
                <c:pt idx="1066">
                  <c:v>55540969</c:v>
                </c:pt>
                <c:pt idx="1067">
                  <c:v>55464019</c:v>
                </c:pt>
                <c:pt idx="1068">
                  <c:v>55459019</c:v>
                </c:pt>
                <c:pt idx="1069">
                  <c:v>53459019</c:v>
                </c:pt>
                <c:pt idx="1070">
                  <c:v>52959019</c:v>
                </c:pt>
                <c:pt idx="1071">
                  <c:v>52034519</c:v>
                </c:pt>
                <c:pt idx="1072">
                  <c:v>50951319</c:v>
                </c:pt>
                <c:pt idx="1073">
                  <c:v>50791319</c:v>
                </c:pt>
                <c:pt idx="1074">
                  <c:v>43089559</c:v>
                </c:pt>
                <c:pt idx="1075">
                  <c:v>42799559</c:v>
                </c:pt>
                <c:pt idx="1076">
                  <c:v>192799559</c:v>
                </c:pt>
                <c:pt idx="1077">
                  <c:v>183410559</c:v>
                </c:pt>
                <c:pt idx="1078">
                  <c:v>181340059</c:v>
                </c:pt>
                <c:pt idx="1079">
                  <c:v>176744059</c:v>
                </c:pt>
                <c:pt idx="1080">
                  <c:v>171276059</c:v>
                </c:pt>
                <c:pt idx="1081">
                  <c:v>169276059</c:v>
                </c:pt>
                <c:pt idx="1082">
                  <c:v>199630059</c:v>
                </c:pt>
                <c:pt idx="1083">
                  <c:v>197630059</c:v>
                </c:pt>
                <c:pt idx="1084">
                  <c:v>347630059</c:v>
                </c:pt>
                <c:pt idx="1085">
                  <c:v>447630059</c:v>
                </c:pt>
                <c:pt idx="1086">
                  <c:v>448140059</c:v>
                </c:pt>
                <c:pt idx="1087">
                  <c:v>448165559</c:v>
                </c:pt>
                <c:pt idx="1088">
                  <c:v>445224999</c:v>
                </c:pt>
                <c:pt idx="1089">
                  <c:v>439181399</c:v>
                </c:pt>
                <c:pt idx="1090">
                  <c:v>434197399</c:v>
                </c:pt>
                <c:pt idx="1091">
                  <c:v>431097799</c:v>
                </c:pt>
                <c:pt idx="1092">
                  <c:v>420138299</c:v>
                </c:pt>
                <c:pt idx="1093">
                  <c:v>417867659</c:v>
                </c:pt>
                <c:pt idx="1094">
                  <c:v>417450509</c:v>
                </c:pt>
                <c:pt idx="1095">
                  <c:v>417366509</c:v>
                </c:pt>
                <c:pt idx="1096">
                  <c:v>417280509</c:v>
                </c:pt>
                <c:pt idx="1097">
                  <c:v>416584509</c:v>
                </c:pt>
                <c:pt idx="1098">
                  <c:v>416523759</c:v>
                </c:pt>
                <c:pt idx="1099">
                  <c:v>416494009</c:v>
                </c:pt>
                <c:pt idx="1100">
                  <c:v>416402489</c:v>
                </c:pt>
                <c:pt idx="1101">
                  <c:v>416192039</c:v>
                </c:pt>
                <c:pt idx="1102">
                  <c:v>415912039</c:v>
                </c:pt>
                <c:pt idx="1103">
                  <c:v>415829239</c:v>
                </c:pt>
                <c:pt idx="1104">
                  <c:v>415608439</c:v>
                </c:pt>
                <c:pt idx="1105">
                  <c:v>415349239</c:v>
                </c:pt>
                <c:pt idx="1106">
                  <c:v>414924679</c:v>
                </c:pt>
                <c:pt idx="1107">
                  <c:v>414900379</c:v>
                </c:pt>
                <c:pt idx="1108">
                  <c:v>413835499</c:v>
                </c:pt>
                <c:pt idx="1109">
                  <c:v>413815099</c:v>
                </c:pt>
                <c:pt idx="1110">
                  <c:v>413639999</c:v>
                </c:pt>
                <c:pt idx="1111">
                  <c:v>412052999</c:v>
                </c:pt>
                <c:pt idx="1112">
                  <c:v>411854549</c:v>
                </c:pt>
                <c:pt idx="1113">
                  <c:v>411083669</c:v>
                </c:pt>
                <c:pt idx="1114">
                  <c:v>410615509</c:v>
                </c:pt>
                <c:pt idx="1115">
                  <c:v>410347989</c:v>
                </c:pt>
                <c:pt idx="1116">
                  <c:v>410109039</c:v>
                </c:pt>
                <c:pt idx="1117">
                  <c:v>409843539</c:v>
                </c:pt>
                <c:pt idx="1118">
                  <c:v>409054119</c:v>
                </c:pt>
                <c:pt idx="1119">
                  <c:v>408177359</c:v>
                </c:pt>
                <c:pt idx="1120">
                  <c:v>407635279</c:v>
                </c:pt>
                <c:pt idx="1121">
                  <c:v>407212879</c:v>
                </c:pt>
                <c:pt idx="1122">
                  <c:v>405964279</c:v>
                </c:pt>
                <c:pt idx="1123">
                  <c:v>405943399</c:v>
                </c:pt>
                <c:pt idx="1124">
                  <c:v>404847559</c:v>
                </c:pt>
                <c:pt idx="1125">
                  <c:v>404587459</c:v>
                </c:pt>
                <c:pt idx="1126">
                  <c:v>404425309</c:v>
                </c:pt>
                <c:pt idx="1127">
                  <c:v>404272309</c:v>
                </c:pt>
                <c:pt idx="1128">
                  <c:v>403911909</c:v>
                </c:pt>
                <c:pt idx="1129">
                  <c:v>403042509</c:v>
                </c:pt>
                <c:pt idx="1130">
                  <c:v>400508509</c:v>
                </c:pt>
                <c:pt idx="1131">
                  <c:v>400196829</c:v>
                </c:pt>
                <c:pt idx="1132">
                  <c:v>399312549</c:v>
                </c:pt>
                <c:pt idx="1133">
                  <c:v>398148149</c:v>
                </c:pt>
                <c:pt idx="1134">
                  <c:v>398136149</c:v>
                </c:pt>
                <c:pt idx="1135">
                  <c:v>397947469</c:v>
                </c:pt>
                <c:pt idx="1136">
                  <c:v>397827789</c:v>
                </c:pt>
                <c:pt idx="1137">
                  <c:v>397641229</c:v>
                </c:pt>
                <c:pt idx="1138">
                  <c:v>397190669</c:v>
                </c:pt>
                <c:pt idx="1139">
                  <c:v>397084469</c:v>
                </c:pt>
                <c:pt idx="1140">
                  <c:v>396993469</c:v>
                </c:pt>
                <c:pt idx="1141">
                  <c:v>396923069</c:v>
                </c:pt>
                <c:pt idx="1142">
                  <c:v>396506949</c:v>
                </c:pt>
                <c:pt idx="1143">
                  <c:v>396375969</c:v>
                </c:pt>
                <c:pt idx="1144">
                  <c:v>395143969</c:v>
                </c:pt>
                <c:pt idx="1145">
                  <c:v>394641629</c:v>
                </c:pt>
                <c:pt idx="1146">
                  <c:v>394535869</c:v>
                </c:pt>
                <c:pt idx="1147">
                  <c:v>394475119</c:v>
                </c:pt>
                <c:pt idx="1148">
                  <c:v>394433119</c:v>
                </c:pt>
                <c:pt idx="1149">
                  <c:v>394222519</c:v>
                </c:pt>
                <c:pt idx="1150">
                  <c:v>394141519</c:v>
                </c:pt>
                <c:pt idx="1151">
                  <c:v>393983569</c:v>
                </c:pt>
                <c:pt idx="1152">
                  <c:v>393858019</c:v>
                </c:pt>
                <c:pt idx="1153">
                  <c:v>393546169</c:v>
                </c:pt>
                <c:pt idx="1154">
                  <c:v>393327469</c:v>
                </c:pt>
                <c:pt idx="1155">
                  <c:v>392882429</c:v>
                </c:pt>
                <c:pt idx="1156">
                  <c:v>392754909</c:v>
                </c:pt>
                <c:pt idx="1157">
                  <c:v>391747089</c:v>
                </c:pt>
                <c:pt idx="1158">
                  <c:v>390965649</c:v>
                </c:pt>
                <c:pt idx="1159">
                  <c:v>389770899</c:v>
                </c:pt>
                <c:pt idx="1160">
                  <c:v>389573779</c:v>
                </c:pt>
                <c:pt idx="1161">
                  <c:v>389403679</c:v>
                </c:pt>
                <c:pt idx="1162">
                  <c:v>389199519</c:v>
                </c:pt>
                <c:pt idx="1163">
                  <c:v>389130669</c:v>
                </c:pt>
                <c:pt idx="1164">
                  <c:v>388594749</c:v>
                </c:pt>
                <c:pt idx="1165">
                  <c:v>388570749</c:v>
                </c:pt>
                <c:pt idx="1166">
                  <c:v>388228499</c:v>
                </c:pt>
                <c:pt idx="1167">
                  <c:v>385891219</c:v>
                </c:pt>
                <c:pt idx="1168">
                  <c:v>385004179</c:v>
                </c:pt>
                <c:pt idx="1169">
                  <c:v>384819739</c:v>
                </c:pt>
                <c:pt idx="1170">
                  <c:v>384416139</c:v>
                </c:pt>
                <c:pt idx="1171">
                  <c:v>383632139</c:v>
                </c:pt>
                <c:pt idx="1172">
                  <c:v>383089639</c:v>
                </c:pt>
                <c:pt idx="1173">
                  <c:v>382874989</c:v>
                </c:pt>
                <c:pt idx="1174">
                  <c:v>380787629</c:v>
                </c:pt>
                <c:pt idx="1175">
                  <c:v>380696629</c:v>
                </c:pt>
                <c:pt idx="1176">
                  <c:v>380656129</c:v>
                </c:pt>
                <c:pt idx="1177">
                  <c:v>378874229</c:v>
                </c:pt>
                <c:pt idx="1178">
                  <c:v>378774229</c:v>
                </c:pt>
                <c:pt idx="1179">
                  <c:v>358774229</c:v>
                </c:pt>
                <c:pt idx="1180">
                  <c:v>358745429</c:v>
                </c:pt>
                <c:pt idx="1181">
                  <c:v>357745429</c:v>
                </c:pt>
                <c:pt idx="1182">
                  <c:v>357645429</c:v>
                </c:pt>
                <c:pt idx="1183">
                  <c:v>357278129</c:v>
                </c:pt>
                <c:pt idx="1184">
                  <c:v>330127929</c:v>
                </c:pt>
                <c:pt idx="1185">
                  <c:v>330107769</c:v>
                </c:pt>
                <c:pt idx="1186">
                  <c:v>329044769</c:v>
                </c:pt>
                <c:pt idx="1187">
                  <c:v>327496687</c:v>
                </c:pt>
                <c:pt idx="1188">
                  <c:v>327479687</c:v>
                </c:pt>
                <c:pt idx="1189">
                  <c:v>327239687</c:v>
                </c:pt>
                <c:pt idx="1190">
                  <c:v>321239687</c:v>
                </c:pt>
                <c:pt idx="1191">
                  <c:v>321039687</c:v>
                </c:pt>
                <c:pt idx="1192">
                  <c:v>316039687</c:v>
                </c:pt>
                <c:pt idx="1193">
                  <c:v>301039687</c:v>
                </c:pt>
                <c:pt idx="1194">
                  <c:v>300939687</c:v>
                </c:pt>
                <c:pt idx="1195">
                  <c:v>299774887</c:v>
                </c:pt>
                <c:pt idx="1196">
                  <c:v>299544187</c:v>
                </c:pt>
                <c:pt idx="1197">
                  <c:v>297432687</c:v>
                </c:pt>
                <c:pt idx="1198">
                  <c:v>295672687</c:v>
                </c:pt>
                <c:pt idx="1199">
                  <c:v>295172687</c:v>
                </c:pt>
                <c:pt idx="1200">
                  <c:v>254609937</c:v>
                </c:pt>
                <c:pt idx="1201">
                  <c:v>234609937</c:v>
                </c:pt>
                <c:pt idx="1202">
                  <c:v>223423337</c:v>
                </c:pt>
                <c:pt idx="1203">
                  <c:v>222529337</c:v>
                </c:pt>
                <c:pt idx="1204">
                  <c:v>222158237</c:v>
                </c:pt>
                <c:pt idx="1205">
                  <c:v>221703637</c:v>
                </c:pt>
                <c:pt idx="1206">
                  <c:v>221266337</c:v>
                </c:pt>
                <c:pt idx="1207">
                  <c:v>220813037</c:v>
                </c:pt>
                <c:pt idx="1208">
                  <c:v>220345737</c:v>
                </c:pt>
                <c:pt idx="1209">
                  <c:v>220064437</c:v>
                </c:pt>
                <c:pt idx="1210">
                  <c:v>219697137</c:v>
                </c:pt>
                <c:pt idx="1211">
                  <c:v>219210987</c:v>
                </c:pt>
                <c:pt idx="1212">
                  <c:v>195884987</c:v>
                </c:pt>
                <c:pt idx="1213">
                  <c:v>155884987</c:v>
                </c:pt>
                <c:pt idx="1214">
                  <c:v>205884987</c:v>
                </c:pt>
                <c:pt idx="1215">
                  <c:v>175884987</c:v>
                </c:pt>
                <c:pt idx="1216">
                  <c:v>174584987</c:v>
                </c:pt>
                <c:pt idx="1217">
                  <c:v>173472987</c:v>
                </c:pt>
                <c:pt idx="1218">
                  <c:v>172528137</c:v>
                </c:pt>
                <c:pt idx="1219">
                  <c:v>171326437</c:v>
                </c:pt>
                <c:pt idx="1220">
                  <c:v>171019537</c:v>
                </c:pt>
                <c:pt idx="1221">
                  <c:v>156019537</c:v>
                </c:pt>
                <c:pt idx="1222">
                  <c:v>155954537</c:v>
                </c:pt>
                <c:pt idx="1223">
                  <c:v>155904537</c:v>
                </c:pt>
                <c:pt idx="1224">
                  <c:v>155799177</c:v>
                </c:pt>
                <c:pt idx="1225">
                  <c:v>155757577</c:v>
                </c:pt>
                <c:pt idx="1226">
                  <c:v>155586537</c:v>
                </c:pt>
                <c:pt idx="1227">
                  <c:v>155533257</c:v>
                </c:pt>
                <c:pt idx="1228">
                  <c:v>155550257</c:v>
                </c:pt>
                <c:pt idx="1229">
                  <c:v>155449257</c:v>
                </c:pt>
                <c:pt idx="1230">
                  <c:v>155356107</c:v>
                </c:pt>
                <c:pt idx="1231">
                  <c:v>154649907</c:v>
                </c:pt>
                <c:pt idx="1232">
                  <c:v>154286627</c:v>
                </c:pt>
                <c:pt idx="1233">
                  <c:v>153711527</c:v>
                </c:pt>
                <c:pt idx="1234">
                  <c:v>152771277</c:v>
                </c:pt>
                <c:pt idx="1235">
                  <c:v>152767277</c:v>
                </c:pt>
                <c:pt idx="1236">
                  <c:v>152674127</c:v>
                </c:pt>
                <c:pt idx="1237">
                  <c:v>152221727</c:v>
                </c:pt>
                <c:pt idx="1238">
                  <c:v>152050227</c:v>
                </c:pt>
                <c:pt idx="1239">
                  <c:v>151046877</c:v>
                </c:pt>
                <c:pt idx="1240">
                  <c:v>150566437</c:v>
                </c:pt>
                <c:pt idx="1241">
                  <c:v>150056537</c:v>
                </c:pt>
                <c:pt idx="1242">
                  <c:v>149769437</c:v>
                </c:pt>
                <c:pt idx="1243">
                  <c:v>149639197</c:v>
                </c:pt>
                <c:pt idx="1244">
                  <c:v>149593747</c:v>
                </c:pt>
                <c:pt idx="1245">
                  <c:v>149439747</c:v>
                </c:pt>
                <c:pt idx="1246">
                  <c:v>148382747</c:v>
                </c:pt>
                <c:pt idx="1247">
                  <c:v>148243547</c:v>
                </c:pt>
                <c:pt idx="1248">
                  <c:v>147168467</c:v>
                </c:pt>
                <c:pt idx="1249">
                  <c:v>147026867</c:v>
                </c:pt>
                <c:pt idx="1250">
                  <c:v>146934827</c:v>
                </c:pt>
                <c:pt idx="1251">
                  <c:v>146655167</c:v>
                </c:pt>
                <c:pt idx="1252">
                  <c:v>146622167</c:v>
                </c:pt>
                <c:pt idx="1253">
                  <c:v>146496167</c:v>
                </c:pt>
                <c:pt idx="1254">
                  <c:v>146370617</c:v>
                </c:pt>
                <c:pt idx="1255">
                  <c:v>146216617</c:v>
                </c:pt>
                <c:pt idx="1256">
                  <c:v>145889257</c:v>
                </c:pt>
                <c:pt idx="1257">
                  <c:v>145331497</c:v>
                </c:pt>
                <c:pt idx="1258">
                  <c:v>144354857</c:v>
                </c:pt>
                <c:pt idx="1259">
                  <c:v>144225657</c:v>
                </c:pt>
                <c:pt idx="1260">
                  <c:v>144140607</c:v>
                </c:pt>
                <c:pt idx="1261">
                  <c:v>143790147</c:v>
                </c:pt>
                <c:pt idx="1262">
                  <c:v>142933467</c:v>
                </c:pt>
                <c:pt idx="1263">
                  <c:v>142750427</c:v>
                </c:pt>
                <c:pt idx="1264">
                  <c:v>142226507</c:v>
                </c:pt>
                <c:pt idx="1265">
                  <c:v>142050507</c:v>
                </c:pt>
                <c:pt idx="1266">
                  <c:v>141884457</c:v>
                </c:pt>
                <c:pt idx="1267">
                  <c:v>141662697</c:v>
                </c:pt>
                <c:pt idx="1268">
                  <c:v>141162817</c:v>
                </c:pt>
                <c:pt idx="1269">
                  <c:v>141103577</c:v>
                </c:pt>
                <c:pt idx="1270">
                  <c:v>141026627</c:v>
                </c:pt>
                <c:pt idx="1271">
                  <c:v>140679707</c:v>
                </c:pt>
                <c:pt idx="1272">
                  <c:v>139722067</c:v>
                </c:pt>
                <c:pt idx="1273">
                  <c:v>139105337</c:v>
                </c:pt>
                <c:pt idx="1274">
                  <c:v>138586937</c:v>
                </c:pt>
                <c:pt idx="1275">
                  <c:v>138433037</c:v>
                </c:pt>
                <c:pt idx="1276">
                  <c:v>138108077</c:v>
                </c:pt>
                <c:pt idx="1277">
                  <c:v>137672657</c:v>
                </c:pt>
                <c:pt idx="1278">
                  <c:v>137392997</c:v>
                </c:pt>
                <c:pt idx="1279">
                  <c:v>137336047</c:v>
                </c:pt>
                <c:pt idx="1280">
                  <c:v>136486447</c:v>
                </c:pt>
                <c:pt idx="1281">
                  <c:v>136400047</c:v>
                </c:pt>
                <c:pt idx="1282">
                  <c:v>133267147</c:v>
                </c:pt>
                <c:pt idx="1283">
                  <c:v>133056547</c:v>
                </c:pt>
                <c:pt idx="1284">
                  <c:v>132196327</c:v>
                </c:pt>
                <c:pt idx="1285">
                  <c:v>131615767</c:v>
                </c:pt>
                <c:pt idx="1286">
                  <c:v>131052817</c:v>
                </c:pt>
                <c:pt idx="1287">
                  <c:v>128990517</c:v>
                </c:pt>
                <c:pt idx="1288">
                  <c:v>128959767</c:v>
                </c:pt>
                <c:pt idx="1289">
                  <c:v>128931767</c:v>
                </c:pt>
                <c:pt idx="1290">
                  <c:v>128776887</c:v>
                </c:pt>
                <c:pt idx="1291">
                  <c:v>128575287</c:v>
                </c:pt>
                <c:pt idx="1292">
                  <c:v>125194587</c:v>
                </c:pt>
                <c:pt idx="1293">
                  <c:v>124875037</c:v>
                </c:pt>
                <c:pt idx="1294">
                  <c:v>123044637</c:v>
                </c:pt>
                <c:pt idx="1295">
                  <c:v>122721637</c:v>
                </c:pt>
                <c:pt idx="1296">
                  <c:v>122652787</c:v>
                </c:pt>
                <c:pt idx="1297">
                  <c:v>122381747</c:v>
                </c:pt>
                <c:pt idx="1298">
                  <c:v>121741007</c:v>
                </c:pt>
                <c:pt idx="1299">
                  <c:v>120824147</c:v>
                </c:pt>
                <c:pt idx="1300">
                  <c:v>120696707</c:v>
                </c:pt>
                <c:pt idx="1301">
                  <c:v>118091267</c:v>
                </c:pt>
                <c:pt idx="1302">
                  <c:v>117800987</c:v>
                </c:pt>
                <c:pt idx="1303">
                  <c:v>117460787</c:v>
                </c:pt>
                <c:pt idx="1304">
                  <c:v>116320987</c:v>
                </c:pt>
                <c:pt idx="1305">
                  <c:v>116223787</c:v>
                </c:pt>
                <c:pt idx="1306">
                  <c:v>115699867</c:v>
                </c:pt>
                <c:pt idx="1307">
                  <c:v>115122247</c:v>
                </c:pt>
                <c:pt idx="1308">
                  <c:v>114767247</c:v>
                </c:pt>
                <c:pt idx="1309">
                  <c:v>114081497</c:v>
                </c:pt>
                <c:pt idx="1310">
                  <c:v>114045047</c:v>
                </c:pt>
                <c:pt idx="1311">
                  <c:v>113970447</c:v>
                </c:pt>
                <c:pt idx="1312">
                  <c:v>113921847</c:v>
                </c:pt>
                <c:pt idx="1313">
                  <c:v>113852847</c:v>
                </c:pt>
                <c:pt idx="1314">
                  <c:v>112929147</c:v>
                </c:pt>
                <c:pt idx="1315">
                  <c:v>109825147</c:v>
                </c:pt>
                <c:pt idx="1316">
                  <c:v>109733107</c:v>
                </c:pt>
                <c:pt idx="1317">
                  <c:v>109603507</c:v>
                </c:pt>
                <c:pt idx="1318">
                  <c:v>109510357</c:v>
                </c:pt>
                <c:pt idx="1319">
                  <c:v>108725397</c:v>
                </c:pt>
                <c:pt idx="1320">
                  <c:v>108705397</c:v>
                </c:pt>
                <c:pt idx="1321">
                  <c:v>108610897</c:v>
                </c:pt>
                <c:pt idx="1322">
                  <c:v>107900977</c:v>
                </c:pt>
                <c:pt idx="1323">
                  <c:v>107446897</c:v>
                </c:pt>
                <c:pt idx="1324">
                  <c:v>106574097</c:v>
                </c:pt>
                <c:pt idx="1325">
                  <c:v>106475247</c:v>
                </c:pt>
                <c:pt idx="1326">
                  <c:v>106373747</c:v>
                </c:pt>
                <c:pt idx="1327">
                  <c:v>106141457</c:v>
                </c:pt>
                <c:pt idx="1328">
                  <c:v>106099457</c:v>
                </c:pt>
                <c:pt idx="1329">
                  <c:v>105277307</c:v>
                </c:pt>
                <c:pt idx="1330">
                  <c:v>103702007</c:v>
                </c:pt>
                <c:pt idx="1331">
                  <c:v>103682007</c:v>
                </c:pt>
                <c:pt idx="1332">
                  <c:v>102799707</c:v>
                </c:pt>
                <c:pt idx="1333">
                  <c:v>102137527</c:v>
                </c:pt>
                <c:pt idx="1334">
                  <c:v>100137527</c:v>
                </c:pt>
                <c:pt idx="1335">
                  <c:v>99909527</c:v>
                </c:pt>
                <c:pt idx="1336">
                  <c:v>99375627</c:v>
                </c:pt>
                <c:pt idx="1337">
                  <c:v>99371627</c:v>
                </c:pt>
                <c:pt idx="1338">
                  <c:v>99315977</c:v>
                </c:pt>
                <c:pt idx="1339">
                  <c:v>67315977</c:v>
                </c:pt>
                <c:pt idx="1340">
                  <c:v>67310977</c:v>
                </c:pt>
                <c:pt idx="1341">
                  <c:v>67194977</c:v>
                </c:pt>
                <c:pt idx="1342">
                  <c:v>67144977</c:v>
                </c:pt>
                <c:pt idx="1343">
                  <c:v>66994977</c:v>
                </c:pt>
                <c:pt idx="1344">
                  <c:v>66534977</c:v>
                </c:pt>
                <c:pt idx="1345">
                  <c:v>66520577</c:v>
                </c:pt>
                <c:pt idx="1346">
                  <c:v>66488577</c:v>
                </c:pt>
                <c:pt idx="1347">
                  <c:v>66438577</c:v>
                </c:pt>
                <c:pt idx="1348">
                  <c:v>64911027</c:v>
                </c:pt>
                <c:pt idx="1349">
                  <c:v>62911027</c:v>
                </c:pt>
                <c:pt idx="1350">
                  <c:v>63001027</c:v>
                </c:pt>
                <c:pt idx="1351">
                  <c:v>63061027</c:v>
                </c:pt>
                <c:pt idx="1352">
                  <c:v>63070027</c:v>
                </c:pt>
                <c:pt idx="1353">
                  <c:v>63023947</c:v>
                </c:pt>
                <c:pt idx="1354">
                  <c:v>62873947</c:v>
                </c:pt>
                <c:pt idx="1355">
                  <c:v>62783947</c:v>
                </c:pt>
                <c:pt idx="1356">
                  <c:v>62583947</c:v>
                </c:pt>
                <c:pt idx="1357">
                  <c:v>262583947</c:v>
                </c:pt>
                <c:pt idx="1358">
                  <c:v>297583947</c:v>
                </c:pt>
                <c:pt idx="1359">
                  <c:v>297559947</c:v>
                </c:pt>
                <c:pt idx="1360">
                  <c:v>297244947</c:v>
                </c:pt>
                <c:pt idx="1361">
                  <c:v>295774797</c:v>
                </c:pt>
                <c:pt idx="1362">
                  <c:v>295477197</c:v>
                </c:pt>
                <c:pt idx="1363">
                  <c:v>295465197</c:v>
                </c:pt>
                <c:pt idx="1364">
                  <c:v>294711897</c:v>
                </c:pt>
                <c:pt idx="1365">
                  <c:v>294092377</c:v>
                </c:pt>
                <c:pt idx="1366">
                  <c:v>293078617</c:v>
                </c:pt>
                <c:pt idx="1367">
                  <c:v>293001667</c:v>
                </c:pt>
                <c:pt idx="1368">
                  <c:v>292983167</c:v>
                </c:pt>
                <c:pt idx="1369">
                  <c:v>292272127</c:v>
                </c:pt>
                <c:pt idx="1370">
                  <c:v>292181647</c:v>
                </c:pt>
                <c:pt idx="1371">
                  <c:v>292066807</c:v>
                </c:pt>
                <c:pt idx="1372">
                  <c:v>291916957</c:v>
                </c:pt>
                <c:pt idx="1373">
                  <c:v>291843037</c:v>
                </c:pt>
                <c:pt idx="1374">
                  <c:v>291733077</c:v>
                </c:pt>
                <c:pt idx="1375">
                  <c:v>291627777</c:v>
                </c:pt>
                <c:pt idx="1376">
                  <c:v>291004777</c:v>
                </c:pt>
                <c:pt idx="1377">
                  <c:v>289522857</c:v>
                </c:pt>
                <c:pt idx="1378">
                  <c:v>288600357</c:v>
                </c:pt>
                <c:pt idx="1379">
                  <c:v>288368037</c:v>
                </c:pt>
                <c:pt idx="1380">
                  <c:v>288256677</c:v>
                </c:pt>
                <c:pt idx="1381">
                  <c:v>288138357</c:v>
                </c:pt>
                <c:pt idx="1382">
                  <c:v>287271657</c:v>
                </c:pt>
                <c:pt idx="1383">
                  <c:v>286145757</c:v>
                </c:pt>
                <c:pt idx="1384">
                  <c:v>285638877</c:v>
                </c:pt>
                <c:pt idx="1385">
                  <c:v>285040477</c:v>
                </c:pt>
                <c:pt idx="1386">
                  <c:v>284794077</c:v>
                </c:pt>
                <c:pt idx="1387">
                  <c:v>284456157</c:v>
                </c:pt>
                <c:pt idx="1388">
                  <c:v>284128107</c:v>
                </c:pt>
                <c:pt idx="1389">
                  <c:v>283872957</c:v>
                </c:pt>
                <c:pt idx="1390">
                  <c:v>283425917</c:v>
                </c:pt>
                <c:pt idx="1391">
                  <c:v>282489597</c:v>
                </c:pt>
                <c:pt idx="1392">
                  <c:v>282409557</c:v>
                </c:pt>
                <c:pt idx="1393">
                  <c:v>282269557</c:v>
                </c:pt>
                <c:pt idx="1394">
                  <c:v>282056057</c:v>
                </c:pt>
                <c:pt idx="1395">
                  <c:v>281993057</c:v>
                </c:pt>
                <c:pt idx="1396">
                  <c:v>281705507</c:v>
                </c:pt>
                <c:pt idx="1397">
                  <c:v>281286627</c:v>
                </c:pt>
                <c:pt idx="1398">
                  <c:v>281239127</c:v>
                </c:pt>
                <c:pt idx="1399">
                  <c:v>279356807</c:v>
                </c:pt>
                <c:pt idx="1400">
                  <c:v>279325807</c:v>
                </c:pt>
                <c:pt idx="1401">
                  <c:v>279107107</c:v>
                </c:pt>
                <c:pt idx="1402">
                  <c:v>278955307</c:v>
                </c:pt>
                <c:pt idx="1403">
                  <c:v>278723507</c:v>
                </c:pt>
                <c:pt idx="1404">
                  <c:v>278518107</c:v>
                </c:pt>
                <c:pt idx="1405">
                  <c:v>277693347</c:v>
                </c:pt>
                <c:pt idx="1406">
                  <c:v>277188837</c:v>
                </c:pt>
                <c:pt idx="1407">
                  <c:v>276680757</c:v>
                </c:pt>
                <c:pt idx="1408">
                  <c:v>276353637</c:v>
                </c:pt>
                <c:pt idx="1409">
                  <c:v>276215037</c:v>
                </c:pt>
                <c:pt idx="1410">
                  <c:v>276104637</c:v>
                </c:pt>
                <c:pt idx="1411">
                  <c:v>276045137</c:v>
                </c:pt>
                <c:pt idx="1412">
                  <c:v>275336737</c:v>
                </c:pt>
                <c:pt idx="1413">
                  <c:v>272897237</c:v>
                </c:pt>
                <c:pt idx="1414">
                  <c:v>272700737</c:v>
                </c:pt>
                <c:pt idx="1415">
                  <c:v>272113487</c:v>
                </c:pt>
                <c:pt idx="1416">
                  <c:v>271253637</c:v>
                </c:pt>
                <c:pt idx="1417">
                  <c:v>271042437</c:v>
                </c:pt>
                <c:pt idx="1418">
                  <c:v>270969087</c:v>
                </c:pt>
                <c:pt idx="1419">
                  <c:v>269884087</c:v>
                </c:pt>
                <c:pt idx="1420">
                  <c:v>269779687</c:v>
                </c:pt>
                <c:pt idx="1421">
                  <c:v>269193887</c:v>
                </c:pt>
                <c:pt idx="1422">
                  <c:v>268836887</c:v>
                </c:pt>
                <c:pt idx="1423">
                  <c:v>268426247</c:v>
                </c:pt>
                <c:pt idx="1424">
                  <c:v>267393497</c:v>
                </c:pt>
                <c:pt idx="1425">
                  <c:v>267203747</c:v>
                </c:pt>
                <c:pt idx="1426">
                  <c:v>265996187</c:v>
                </c:pt>
                <c:pt idx="1427">
                  <c:v>265907087</c:v>
                </c:pt>
                <c:pt idx="1428">
                  <c:v>265830137</c:v>
                </c:pt>
                <c:pt idx="1429">
                  <c:v>265553137</c:v>
                </c:pt>
                <c:pt idx="1430">
                  <c:v>265083337</c:v>
                </c:pt>
                <c:pt idx="1431">
                  <c:v>265051337</c:v>
                </c:pt>
                <c:pt idx="1432">
                  <c:v>264224693</c:v>
                </c:pt>
                <c:pt idx="1433">
                  <c:v>262930313</c:v>
                </c:pt>
                <c:pt idx="1434">
                  <c:v>262644953</c:v>
                </c:pt>
                <c:pt idx="1435">
                  <c:v>262394933</c:v>
                </c:pt>
                <c:pt idx="1436">
                  <c:v>259618023</c:v>
                </c:pt>
                <c:pt idx="1437">
                  <c:v>259148223</c:v>
                </c:pt>
                <c:pt idx="1438">
                  <c:v>258824223</c:v>
                </c:pt>
                <c:pt idx="1439">
                  <c:v>258646743</c:v>
                </c:pt>
                <c:pt idx="1440">
                  <c:v>258377243</c:v>
                </c:pt>
                <c:pt idx="1441">
                  <c:v>258289743</c:v>
                </c:pt>
                <c:pt idx="1442">
                  <c:v>258177243</c:v>
                </c:pt>
                <c:pt idx="1443">
                  <c:v>258006723</c:v>
                </c:pt>
                <c:pt idx="1444">
                  <c:v>257582163</c:v>
                </c:pt>
                <c:pt idx="1445">
                  <c:v>256640163</c:v>
                </c:pt>
                <c:pt idx="1446">
                  <c:v>256526763</c:v>
                </c:pt>
                <c:pt idx="1447">
                  <c:v>255939513</c:v>
                </c:pt>
                <c:pt idx="1448">
                  <c:v>255745113</c:v>
                </c:pt>
                <c:pt idx="1449">
                  <c:v>255724413</c:v>
                </c:pt>
                <c:pt idx="1450">
                  <c:v>255338343</c:v>
                </c:pt>
                <c:pt idx="1451">
                  <c:v>255004263</c:v>
                </c:pt>
                <c:pt idx="1452">
                  <c:v>254959463</c:v>
                </c:pt>
                <c:pt idx="1453">
                  <c:v>254939213</c:v>
                </c:pt>
                <c:pt idx="1454">
                  <c:v>254907213</c:v>
                </c:pt>
                <c:pt idx="1455">
                  <c:v>254597213</c:v>
                </c:pt>
                <c:pt idx="1456">
                  <c:v>254497213</c:v>
                </c:pt>
                <c:pt idx="1457">
                  <c:v>254372213</c:v>
                </c:pt>
                <c:pt idx="1458">
                  <c:v>254272213</c:v>
                </c:pt>
                <c:pt idx="1459">
                  <c:v>254012213</c:v>
                </c:pt>
                <c:pt idx="1460">
                  <c:v>253792213</c:v>
                </c:pt>
                <c:pt idx="1461">
                  <c:v>253572213</c:v>
                </c:pt>
                <c:pt idx="1462">
                  <c:v>254572213</c:v>
                </c:pt>
                <c:pt idx="1463">
                  <c:v>253072213</c:v>
                </c:pt>
                <c:pt idx="1464">
                  <c:v>249322213</c:v>
                </c:pt>
                <c:pt idx="1465">
                  <c:v>249422213</c:v>
                </c:pt>
                <c:pt idx="1466">
                  <c:v>249622213</c:v>
                </c:pt>
                <c:pt idx="1467">
                  <c:v>249339213</c:v>
                </c:pt>
                <c:pt idx="1468">
                  <c:v>249167213</c:v>
                </c:pt>
                <c:pt idx="1469">
                  <c:v>247267213</c:v>
                </c:pt>
                <c:pt idx="1470">
                  <c:v>347267213</c:v>
                </c:pt>
                <c:pt idx="1471">
                  <c:v>447267213</c:v>
                </c:pt>
                <c:pt idx="1472">
                  <c:v>547267213</c:v>
                </c:pt>
                <c:pt idx="1473">
                  <c:v>547262213</c:v>
                </c:pt>
                <c:pt idx="1474">
                  <c:v>542262213</c:v>
                </c:pt>
                <c:pt idx="1475">
                  <c:v>540262213</c:v>
                </c:pt>
                <c:pt idx="1476">
                  <c:v>539962213</c:v>
                </c:pt>
                <c:pt idx="1477">
                  <c:v>535194013</c:v>
                </c:pt>
                <c:pt idx="1478">
                  <c:v>529754794</c:v>
                </c:pt>
                <c:pt idx="1479">
                  <c:v>528274794</c:v>
                </c:pt>
                <c:pt idx="1480">
                  <c:v>528218314</c:v>
                </c:pt>
                <c:pt idx="1481">
                  <c:v>528192314</c:v>
                </c:pt>
                <c:pt idx="1482">
                  <c:v>513192314</c:v>
                </c:pt>
                <c:pt idx="1483">
                  <c:v>512798664</c:v>
                </c:pt>
                <c:pt idx="1484">
                  <c:v>512762024</c:v>
                </c:pt>
                <c:pt idx="1485">
                  <c:v>512605024</c:v>
                </c:pt>
                <c:pt idx="1486">
                  <c:v>511884124</c:v>
                </c:pt>
                <c:pt idx="1487">
                  <c:v>509980524</c:v>
                </c:pt>
                <c:pt idx="1488">
                  <c:v>507707524</c:v>
                </c:pt>
                <c:pt idx="1489">
                  <c:v>507324724</c:v>
                </c:pt>
                <c:pt idx="1490">
                  <c:v>507161164</c:v>
                </c:pt>
                <c:pt idx="1491">
                  <c:v>507025444</c:v>
                </c:pt>
                <c:pt idx="1492">
                  <c:v>506889644</c:v>
                </c:pt>
                <c:pt idx="1493">
                  <c:v>506767844</c:v>
                </c:pt>
                <c:pt idx="1494">
                  <c:v>506204084</c:v>
                </c:pt>
                <c:pt idx="1495">
                  <c:v>504770384</c:v>
                </c:pt>
                <c:pt idx="1496">
                  <c:v>504073784</c:v>
                </c:pt>
                <c:pt idx="1497">
                  <c:v>503927624</c:v>
                </c:pt>
                <c:pt idx="1498">
                  <c:v>503567174</c:v>
                </c:pt>
                <c:pt idx="1499">
                  <c:v>503518574</c:v>
                </c:pt>
                <c:pt idx="1500">
                  <c:v>503368724</c:v>
                </c:pt>
                <c:pt idx="1501">
                  <c:v>502172724</c:v>
                </c:pt>
                <c:pt idx="1502">
                  <c:v>496551624</c:v>
                </c:pt>
                <c:pt idx="1503">
                  <c:v>495221064</c:v>
                </c:pt>
                <c:pt idx="1504">
                  <c:v>495188664</c:v>
                </c:pt>
                <c:pt idx="1505">
                  <c:v>495083664</c:v>
                </c:pt>
                <c:pt idx="1506">
                  <c:v>494898164</c:v>
                </c:pt>
                <c:pt idx="1507">
                  <c:v>494775664</c:v>
                </c:pt>
                <c:pt idx="1508">
                  <c:v>492262304</c:v>
                </c:pt>
                <c:pt idx="1509">
                  <c:v>492050204</c:v>
                </c:pt>
                <c:pt idx="1510">
                  <c:v>491724704</c:v>
                </c:pt>
                <c:pt idx="1511">
                  <c:v>491465504</c:v>
                </c:pt>
                <c:pt idx="1512">
                  <c:v>490608704</c:v>
                </c:pt>
                <c:pt idx="1513">
                  <c:v>490576204</c:v>
                </c:pt>
                <c:pt idx="1514">
                  <c:v>490405684</c:v>
                </c:pt>
                <c:pt idx="1515">
                  <c:v>489238484</c:v>
                </c:pt>
                <c:pt idx="1516">
                  <c:v>489118484</c:v>
                </c:pt>
                <c:pt idx="1517">
                  <c:v>489094184</c:v>
                </c:pt>
                <c:pt idx="1518">
                  <c:v>487875134</c:v>
                </c:pt>
                <c:pt idx="1519">
                  <c:v>487682634</c:v>
                </c:pt>
                <c:pt idx="1520">
                  <c:v>486694534</c:v>
                </c:pt>
                <c:pt idx="1521">
                  <c:v>486537034</c:v>
                </c:pt>
                <c:pt idx="1522">
                  <c:v>485679074</c:v>
                </c:pt>
                <c:pt idx="1523">
                  <c:v>484301474</c:v>
                </c:pt>
                <c:pt idx="1524">
                  <c:v>484184024</c:v>
                </c:pt>
                <c:pt idx="1525">
                  <c:v>435906524</c:v>
                </c:pt>
                <c:pt idx="1526">
                  <c:v>434801244</c:v>
                </c:pt>
                <c:pt idx="1527">
                  <c:v>434115244</c:v>
                </c:pt>
                <c:pt idx="1528">
                  <c:v>433868194</c:v>
                </c:pt>
                <c:pt idx="1529">
                  <c:v>433431714</c:v>
                </c:pt>
                <c:pt idx="1530">
                  <c:v>432930594</c:v>
                </c:pt>
                <c:pt idx="1531">
                  <c:v>432736194</c:v>
                </c:pt>
                <c:pt idx="1532">
                  <c:v>432612194</c:v>
                </c:pt>
                <c:pt idx="1533">
                  <c:v>431615894</c:v>
                </c:pt>
                <c:pt idx="1534">
                  <c:v>431617894</c:v>
                </c:pt>
                <c:pt idx="1535">
                  <c:v>431607894</c:v>
                </c:pt>
                <c:pt idx="1536">
                  <c:v>411607894</c:v>
                </c:pt>
                <c:pt idx="1537">
                  <c:v>409107894</c:v>
                </c:pt>
                <c:pt idx="1538">
                  <c:v>407032894</c:v>
                </c:pt>
                <c:pt idx="1539">
                  <c:v>405052894</c:v>
                </c:pt>
                <c:pt idx="1540">
                  <c:v>404592894</c:v>
                </c:pt>
                <c:pt idx="1541">
                  <c:v>403609894</c:v>
                </c:pt>
                <c:pt idx="1542">
                  <c:v>403289894</c:v>
                </c:pt>
                <c:pt idx="1543">
                  <c:v>403751294</c:v>
                </c:pt>
                <c:pt idx="1544">
                  <c:v>383751294</c:v>
                </c:pt>
                <c:pt idx="1545">
                  <c:v>383091294</c:v>
                </c:pt>
                <c:pt idx="1546">
                  <c:v>383065294</c:v>
                </c:pt>
                <c:pt idx="1547">
                  <c:v>382811054</c:v>
                </c:pt>
                <c:pt idx="1548">
                  <c:v>382710974</c:v>
                </c:pt>
                <c:pt idx="1549">
                  <c:v>382470974</c:v>
                </c:pt>
                <c:pt idx="1550">
                  <c:v>382237274</c:v>
                </c:pt>
                <c:pt idx="1551">
                  <c:v>381232374</c:v>
                </c:pt>
                <c:pt idx="1552">
                  <c:v>380730174</c:v>
                </c:pt>
                <c:pt idx="1553">
                  <c:v>380366574</c:v>
                </c:pt>
                <c:pt idx="1554">
                  <c:v>380297724</c:v>
                </c:pt>
                <c:pt idx="1555">
                  <c:v>380170224</c:v>
                </c:pt>
                <c:pt idx="1556">
                  <c:v>379932224</c:v>
                </c:pt>
                <c:pt idx="1557">
                  <c:v>379890824</c:v>
                </c:pt>
                <c:pt idx="1558">
                  <c:v>378872664</c:v>
                </c:pt>
                <c:pt idx="1559">
                  <c:v>378496014</c:v>
                </c:pt>
                <c:pt idx="1560">
                  <c:v>378440014</c:v>
                </c:pt>
                <c:pt idx="1561">
                  <c:v>377604814</c:v>
                </c:pt>
                <c:pt idx="1562">
                  <c:v>377422814</c:v>
                </c:pt>
                <c:pt idx="1563">
                  <c:v>377286314</c:v>
                </c:pt>
                <c:pt idx="1564">
                  <c:v>370586914</c:v>
                </c:pt>
                <c:pt idx="1565">
                  <c:v>369643264</c:v>
                </c:pt>
                <c:pt idx="1566">
                  <c:v>368671264</c:v>
                </c:pt>
                <c:pt idx="1567">
                  <c:v>368221714</c:v>
                </c:pt>
                <c:pt idx="1568">
                  <c:v>367772164</c:v>
                </c:pt>
                <c:pt idx="1569">
                  <c:v>363072564</c:v>
                </c:pt>
                <c:pt idx="1570">
                  <c:v>362392164</c:v>
                </c:pt>
                <c:pt idx="1571">
                  <c:v>361314164</c:v>
                </c:pt>
                <c:pt idx="1572">
                  <c:v>360932564</c:v>
                </c:pt>
                <c:pt idx="1573">
                  <c:v>360669314</c:v>
                </c:pt>
                <c:pt idx="1574">
                  <c:v>359638994</c:v>
                </c:pt>
                <c:pt idx="1575">
                  <c:v>349376694</c:v>
                </c:pt>
                <c:pt idx="1576">
                  <c:v>340828194</c:v>
                </c:pt>
                <c:pt idx="1577">
                  <c:v>320416194</c:v>
                </c:pt>
                <c:pt idx="1578">
                  <c:v>320294694</c:v>
                </c:pt>
                <c:pt idx="1579">
                  <c:v>320197494</c:v>
                </c:pt>
                <c:pt idx="1580">
                  <c:v>320054814</c:v>
                </c:pt>
                <c:pt idx="1581">
                  <c:v>317380014</c:v>
                </c:pt>
                <c:pt idx="1582">
                  <c:v>316998514</c:v>
                </c:pt>
                <c:pt idx="1583">
                  <c:v>316801394</c:v>
                </c:pt>
                <c:pt idx="1584">
                  <c:v>316760894</c:v>
                </c:pt>
                <c:pt idx="1585">
                  <c:v>316183614</c:v>
                </c:pt>
                <c:pt idx="1586">
                  <c:v>316135014</c:v>
                </c:pt>
                <c:pt idx="1587">
                  <c:v>316096014</c:v>
                </c:pt>
                <c:pt idx="1588">
                  <c:v>315749214</c:v>
                </c:pt>
                <c:pt idx="1589">
                  <c:v>315617444</c:v>
                </c:pt>
                <c:pt idx="1590">
                  <c:v>315600804</c:v>
                </c:pt>
                <c:pt idx="1591">
                  <c:v>315590804</c:v>
                </c:pt>
                <c:pt idx="1592">
                  <c:v>309590804</c:v>
                </c:pt>
                <c:pt idx="1593">
                  <c:v>309582804</c:v>
                </c:pt>
                <c:pt idx="1594">
                  <c:v>309564804</c:v>
                </c:pt>
                <c:pt idx="1595">
                  <c:v>309581804</c:v>
                </c:pt>
                <c:pt idx="1596">
                  <c:v>309569804</c:v>
                </c:pt>
                <c:pt idx="1597">
                  <c:v>259569804</c:v>
                </c:pt>
                <c:pt idx="1598">
                  <c:v>217247404</c:v>
                </c:pt>
                <c:pt idx="1599">
                  <c:v>215797404</c:v>
                </c:pt>
                <c:pt idx="1600">
                  <c:v>215849904</c:v>
                </c:pt>
                <c:pt idx="1601">
                  <c:v>206375904</c:v>
                </c:pt>
                <c:pt idx="1602">
                  <c:v>166375904</c:v>
                </c:pt>
                <c:pt idx="1603">
                  <c:v>165875904</c:v>
                </c:pt>
                <c:pt idx="1604">
                  <c:v>145875904</c:v>
                </c:pt>
                <c:pt idx="1605">
                  <c:v>144635904</c:v>
                </c:pt>
                <c:pt idx="1606">
                  <c:v>143885904</c:v>
                </c:pt>
                <c:pt idx="1607">
                  <c:v>134439504</c:v>
                </c:pt>
                <c:pt idx="1608">
                  <c:v>127248104</c:v>
                </c:pt>
                <c:pt idx="1609">
                  <c:v>124654104</c:v>
                </c:pt>
                <c:pt idx="1610">
                  <c:v>98832304</c:v>
                </c:pt>
                <c:pt idx="1611">
                  <c:v>98741227</c:v>
                </c:pt>
                <c:pt idx="1612">
                  <c:v>95885227</c:v>
                </c:pt>
                <c:pt idx="1613">
                  <c:v>94837227</c:v>
                </c:pt>
                <c:pt idx="1614">
                  <c:v>93113827</c:v>
                </c:pt>
                <c:pt idx="1615">
                  <c:v>89705727</c:v>
                </c:pt>
                <c:pt idx="1616">
                  <c:v>88541427</c:v>
                </c:pt>
                <c:pt idx="1617">
                  <c:v>87917427</c:v>
                </c:pt>
                <c:pt idx="1618">
                  <c:v>87467427</c:v>
                </c:pt>
                <c:pt idx="1619">
                  <c:v>187467427</c:v>
                </c:pt>
                <c:pt idx="1620">
                  <c:v>287467427</c:v>
                </c:pt>
                <c:pt idx="1621">
                  <c:v>387467427</c:v>
                </c:pt>
                <c:pt idx="1622">
                  <c:v>376867427</c:v>
                </c:pt>
                <c:pt idx="1623">
                  <c:v>368925427</c:v>
                </c:pt>
                <c:pt idx="1624">
                  <c:v>364925427</c:v>
                </c:pt>
                <c:pt idx="1625">
                  <c:v>395779427</c:v>
                </c:pt>
                <c:pt idx="1626">
                  <c:v>390779427</c:v>
                </c:pt>
                <c:pt idx="1627">
                  <c:v>390065767</c:v>
                </c:pt>
                <c:pt idx="1628">
                  <c:v>389915767</c:v>
                </c:pt>
                <c:pt idx="1629">
                  <c:v>386915767</c:v>
                </c:pt>
                <c:pt idx="1630">
                  <c:v>385915767</c:v>
                </c:pt>
                <c:pt idx="1631">
                  <c:v>385415767</c:v>
                </c:pt>
                <c:pt idx="1632">
                  <c:v>385522017</c:v>
                </c:pt>
                <c:pt idx="1633">
                  <c:v>385477137</c:v>
                </c:pt>
                <c:pt idx="1634">
                  <c:v>385463777</c:v>
                </c:pt>
                <c:pt idx="1635">
                  <c:v>385428777</c:v>
                </c:pt>
                <c:pt idx="1636">
                  <c:v>384424777</c:v>
                </c:pt>
                <c:pt idx="1637">
                  <c:v>383818777</c:v>
                </c:pt>
                <c:pt idx="1638">
                  <c:v>382858777</c:v>
                </c:pt>
                <c:pt idx="1639">
                  <c:v>381570857</c:v>
                </c:pt>
                <c:pt idx="1640">
                  <c:v>381344057</c:v>
                </c:pt>
                <c:pt idx="1641">
                  <c:v>381239057</c:v>
                </c:pt>
                <c:pt idx="1642">
                  <c:v>381166157</c:v>
                </c:pt>
                <c:pt idx="1643">
                  <c:v>380162957</c:v>
                </c:pt>
                <c:pt idx="1644">
                  <c:v>380069807</c:v>
                </c:pt>
                <c:pt idx="1645">
                  <c:v>379875407</c:v>
                </c:pt>
                <c:pt idx="1646">
                  <c:v>378684757</c:v>
                </c:pt>
                <c:pt idx="1647">
                  <c:v>378586237</c:v>
                </c:pt>
                <c:pt idx="1648">
                  <c:v>378351337</c:v>
                </c:pt>
                <c:pt idx="1649">
                  <c:v>378144787</c:v>
                </c:pt>
                <c:pt idx="1650">
                  <c:v>377934187</c:v>
                </c:pt>
                <c:pt idx="1651">
                  <c:v>377791507</c:v>
                </c:pt>
                <c:pt idx="1652">
                  <c:v>375085047</c:v>
                </c:pt>
                <c:pt idx="1653">
                  <c:v>373699947</c:v>
                </c:pt>
                <c:pt idx="1654">
                  <c:v>372471467</c:v>
                </c:pt>
                <c:pt idx="1655">
                  <c:v>372098867</c:v>
                </c:pt>
                <c:pt idx="1656">
                  <c:v>370877367</c:v>
                </c:pt>
                <c:pt idx="1657">
                  <c:v>370551867</c:v>
                </c:pt>
                <c:pt idx="1658">
                  <c:v>369687367</c:v>
                </c:pt>
                <c:pt idx="1659">
                  <c:v>365650667</c:v>
                </c:pt>
                <c:pt idx="1660">
                  <c:v>365586667</c:v>
                </c:pt>
                <c:pt idx="1661">
                  <c:v>365420617</c:v>
                </c:pt>
                <c:pt idx="1662">
                  <c:v>365023717</c:v>
                </c:pt>
                <c:pt idx="1663">
                  <c:v>364968717</c:v>
                </c:pt>
                <c:pt idx="1664">
                  <c:v>364384217</c:v>
                </c:pt>
                <c:pt idx="1665">
                  <c:v>364173617</c:v>
                </c:pt>
                <c:pt idx="1666">
                  <c:v>364013817</c:v>
                </c:pt>
                <c:pt idx="1667">
                  <c:v>363796217</c:v>
                </c:pt>
                <c:pt idx="1668">
                  <c:v>363703067</c:v>
                </c:pt>
                <c:pt idx="1669">
                  <c:v>363572067</c:v>
                </c:pt>
                <c:pt idx="1670">
                  <c:v>363143667</c:v>
                </c:pt>
                <c:pt idx="1671">
                  <c:v>362429667</c:v>
                </c:pt>
                <c:pt idx="1672">
                  <c:v>361180902</c:v>
                </c:pt>
                <c:pt idx="1673">
                  <c:v>361132902</c:v>
                </c:pt>
                <c:pt idx="1674">
                  <c:v>348824952</c:v>
                </c:pt>
                <c:pt idx="1675">
                  <c:v>348743952</c:v>
                </c:pt>
                <c:pt idx="1676">
                  <c:v>348266052</c:v>
                </c:pt>
                <c:pt idx="1677">
                  <c:v>347708452</c:v>
                </c:pt>
                <c:pt idx="1678">
                  <c:v>347550502</c:v>
                </c:pt>
                <c:pt idx="1679">
                  <c:v>347339902</c:v>
                </c:pt>
                <c:pt idx="1680">
                  <c:v>346761902</c:v>
                </c:pt>
                <c:pt idx="1681">
                  <c:v>346108302</c:v>
                </c:pt>
                <c:pt idx="1682">
                  <c:v>346072052</c:v>
                </c:pt>
                <c:pt idx="1683">
                  <c:v>345815952</c:v>
                </c:pt>
                <c:pt idx="1684">
                  <c:v>345504102</c:v>
                </c:pt>
                <c:pt idx="1685">
                  <c:v>344586942</c:v>
                </c:pt>
                <c:pt idx="1686">
                  <c:v>344538342</c:v>
                </c:pt>
                <c:pt idx="1687">
                  <c:v>344345702</c:v>
                </c:pt>
                <c:pt idx="1688">
                  <c:v>344139002</c:v>
                </c:pt>
                <c:pt idx="1689">
                  <c:v>344079002</c:v>
                </c:pt>
                <c:pt idx="1690">
                  <c:v>338119002</c:v>
                </c:pt>
                <c:pt idx="1691">
                  <c:v>338099002</c:v>
                </c:pt>
                <c:pt idx="1692">
                  <c:v>337483242</c:v>
                </c:pt>
                <c:pt idx="1693">
                  <c:v>337449642</c:v>
                </c:pt>
                <c:pt idx="1694">
                  <c:v>337398642</c:v>
                </c:pt>
                <c:pt idx="1695">
                  <c:v>337298642</c:v>
                </c:pt>
                <c:pt idx="1696">
                  <c:v>337139642</c:v>
                </c:pt>
                <c:pt idx="1697">
                  <c:v>335993558</c:v>
                </c:pt>
                <c:pt idx="1698">
                  <c:v>335793558</c:v>
                </c:pt>
                <c:pt idx="1699">
                  <c:v>334993558</c:v>
                </c:pt>
                <c:pt idx="1700">
                  <c:v>319993558</c:v>
                </c:pt>
                <c:pt idx="1701">
                  <c:v>319977558</c:v>
                </c:pt>
                <c:pt idx="1702">
                  <c:v>319951958</c:v>
                </c:pt>
                <c:pt idx="1703">
                  <c:v>319900838</c:v>
                </c:pt>
                <c:pt idx="1704">
                  <c:v>319466838</c:v>
                </c:pt>
                <c:pt idx="1705">
                  <c:v>354466838</c:v>
                </c:pt>
                <c:pt idx="1706">
                  <c:v>399466838</c:v>
                </c:pt>
                <c:pt idx="1707">
                  <c:v>389466838</c:v>
                </c:pt>
                <c:pt idx="1708">
                  <c:v>366548838</c:v>
                </c:pt>
                <c:pt idx="1709">
                  <c:v>366388838</c:v>
                </c:pt>
                <c:pt idx="1710">
                  <c:v>366378838</c:v>
                </c:pt>
                <c:pt idx="1711">
                  <c:v>366333838</c:v>
                </c:pt>
                <c:pt idx="1712">
                  <c:v>361333838</c:v>
                </c:pt>
                <c:pt idx="1713">
                  <c:v>361256888</c:v>
                </c:pt>
                <c:pt idx="1714">
                  <c:v>360423938</c:v>
                </c:pt>
                <c:pt idx="1715">
                  <c:v>360294338</c:v>
                </c:pt>
                <c:pt idx="1716">
                  <c:v>360164738</c:v>
                </c:pt>
                <c:pt idx="1717">
                  <c:v>358836898</c:v>
                </c:pt>
                <c:pt idx="1718">
                  <c:v>358568578</c:v>
                </c:pt>
                <c:pt idx="1719">
                  <c:v>358148598</c:v>
                </c:pt>
                <c:pt idx="1720">
                  <c:v>357788698</c:v>
                </c:pt>
                <c:pt idx="1721">
                  <c:v>357547248</c:v>
                </c:pt>
                <c:pt idx="1722">
                  <c:v>357466248</c:v>
                </c:pt>
                <c:pt idx="1723">
                  <c:v>356551048</c:v>
                </c:pt>
                <c:pt idx="1724">
                  <c:v>356421848</c:v>
                </c:pt>
                <c:pt idx="1725">
                  <c:v>356239598</c:v>
                </c:pt>
                <c:pt idx="1726">
                  <c:v>355538948</c:v>
                </c:pt>
                <c:pt idx="1727">
                  <c:v>355170348</c:v>
                </c:pt>
                <c:pt idx="1728">
                  <c:v>355023288</c:v>
                </c:pt>
                <c:pt idx="1729">
                  <c:v>354609468</c:v>
                </c:pt>
                <c:pt idx="1730">
                  <c:v>353921468</c:v>
                </c:pt>
                <c:pt idx="1731">
                  <c:v>353488508</c:v>
                </c:pt>
                <c:pt idx="1732">
                  <c:v>353393308</c:v>
                </c:pt>
                <c:pt idx="1733">
                  <c:v>353079028</c:v>
                </c:pt>
                <c:pt idx="1734">
                  <c:v>352797428</c:v>
                </c:pt>
                <c:pt idx="1735">
                  <c:v>352729428</c:v>
                </c:pt>
                <c:pt idx="1736">
                  <c:v>352379628</c:v>
                </c:pt>
                <c:pt idx="1737">
                  <c:v>352337628</c:v>
                </c:pt>
                <c:pt idx="1738">
                  <c:v>351697788</c:v>
                </c:pt>
                <c:pt idx="1739">
                  <c:v>351575188</c:v>
                </c:pt>
                <c:pt idx="1740">
                  <c:v>350934868</c:v>
                </c:pt>
                <c:pt idx="1741">
                  <c:v>349751668</c:v>
                </c:pt>
                <c:pt idx="1742">
                  <c:v>348212668</c:v>
                </c:pt>
                <c:pt idx="1743">
                  <c:v>348129868</c:v>
                </c:pt>
                <c:pt idx="1744">
                  <c:v>347988418</c:v>
                </c:pt>
                <c:pt idx="1745">
                  <c:v>347814268</c:v>
                </c:pt>
                <c:pt idx="1746">
                  <c:v>346658608</c:v>
                </c:pt>
                <c:pt idx="1747">
                  <c:v>345869908</c:v>
                </c:pt>
                <c:pt idx="1748">
                  <c:v>344108608</c:v>
                </c:pt>
                <c:pt idx="1749">
                  <c:v>344055958</c:v>
                </c:pt>
                <c:pt idx="1750">
                  <c:v>343215178</c:v>
                </c:pt>
                <c:pt idx="1751">
                  <c:v>342615778</c:v>
                </c:pt>
                <c:pt idx="1752">
                  <c:v>342376828</c:v>
                </c:pt>
                <c:pt idx="1753">
                  <c:v>340181228</c:v>
                </c:pt>
                <c:pt idx="1754">
                  <c:v>340051628</c:v>
                </c:pt>
                <c:pt idx="1755">
                  <c:v>340010828</c:v>
                </c:pt>
                <c:pt idx="1756">
                  <c:v>339958178</c:v>
                </c:pt>
                <c:pt idx="1757">
                  <c:v>339840728</c:v>
                </c:pt>
                <c:pt idx="1758">
                  <c:v>338942728</c:v>
                </c:pt>
                <c:pt idx="1759">
                  <c:v>335467228</c:v>
                </c:pt>
                <c:pt idx="1760">
                  <c:v>335305228</c:v>
                </c:pt>
                <c:pt idx="1761">
                  <c:v>334395228</c:v>
                </c:pt>
                <c:pt idx="1762">
                  <c:v>334302078</c:v>
                </c:pt>
                <c:pt idx="1763">
                  <c:v>334204578</c:v>
                </c:pt>
                <c:pt idx="1764">
                  <c:v>334170178</c:v>
                </c:pt>
                <c:pt idx="1765">
                  <c:v>332221378</c:v>
                </c:pt>
                <c:pt idx="1766">
                  <c:v>331807258</c:v>
                </c:pt>
                <c:pt idx="1767">
                  <c:v>331448818</c:v>
                </c:pt>
                <c:pt idx="1768">
                  <c:v>331286668</c:v>
                </c:pt>
                <c:pt idx="1769">
                  <c:v>331094668</c:v>
                </c:pt>
                <c:pt idx="1770">
                  <c:v>331076668</c:v>
                </c:pt>
                <c:pt idx="1771">
                  <c:v>330874168</c:v>
                </c:pt>
                <c:pt idx="1772">
                  <c:v>330659518</c:v>
                </c:pt>
                <c:pt idx="1773">
                  <c:v>330424238</c:v>
                </c:pt>
                <c:pt idx="1774">
                  <c:v>327813238</c:v>
                </c:pt>
                <c:pt idx="1775">
                  <c:v>327741138</c:v>
                </c:pt>
                <c:pt idx="1776">
                  <c:v>327630138</c:v>
                </c:pt>
                <c:pt idx="1777">
                  <c:v>327617638</c:v>
                </c:pt>
                <c:pt idx="1778">
                  <c:v>326805038</c:v>
                </c:pt>
                <c:pt idx="1779">
                  <c:v>324805038</c:v>
                </c:pt>
                <c:pt idx="1780">
                  <c:v>322503938</c:v>
                </c:pt>
                <c:pt idx="1781">
                  <c:v>305622238</c:v>
                </c:pt>
                <c:pt idx="1782">
                  <c:v>305615038</c:v>
                </c:pt>
                <c:pt idx="1783">
                  <c:v>305479138</c:v>
                </c:pt>
                <c:pt idx="1784">
                  <c:v>303257338</c:v>
                </c:pt>
                <c:pt idx="1785">
                  <c:v>303193688</c:v>
                </c:pt>
                <c:pt idx="1786">
                  <c:v>303134688</c:v>
                </c:pt>
                <c:pt idx="1787">
                  <c:v>301134688</c:v>
                </c:pt>
                <c:pt idx="1788">
                  <c:v>300215338</c:v>
                </c:pt>
                <c:pt idx="1789">
                  <c:v>300167338</c:v>
                </c:pt>
                <c:pt idx="1790">
                  <c:v>300060138</c:v>
                </c:pt>
                <c:pt idx="1791">
                  <c:v>300044138</c:v>
                </c:pt>
                <c:pt idx="1792">
                  <c:v>299044138</c:v>
                </c:pt>
                <c:pt idx="1793">
                  <c:v>297044138</c:v>
                </c:pt>
                <c:pt idx="1794">
                  <c:v>296939138</c:v>
                </c:pt>
                <c:pt idx="1795">
                  <c:v>295639138</c:v>
                </c:pt>
                <c:pt idx="1796">
                  <c:v>295560138</c:v>
                </c:pt>
                <c:pt idx="1797">
                  <c:v>295434038</c:v>
                </c:pt>
                <c:pt idx="1798">
                  <c:v>295267478</c:v>
                </c:pt>
                <c:pt idx="1799">
                  <c:v>295178918</c:v>
                </c:pt>
                <c:pt idx="1800">
                  <c:v>295433918</c:v>
                </c:pt>
                <c:pt idx="1801">
                  <c:v>295424918</c:v>
                </c:pt>
                <c:pt idx="1802">
                  <c:v>295315918</c:v>
                </c:pt>
                <c:pt idx="1803">
                  <c:v>293372668</c:v>
                </c:pt>
                <c:pt idx="1804">
                  <c:v>293191668</c:v>
                </c:pt>
                <c:pt idx="1805">
                  <c:v>292981068</c:v>
                </c:pt>
                <c:pt idx="1806">
                  <c:v>291331018</c:v>
                </c:pt>
                <c:pt idx="1807">
                  <c:v>290926018</c:v>
                </c:pt>
                <c:pt idx="1808">
                  <c:v>290606068</c:v>
                </c:pt>
                <c:pt idx="1809">
                  <c:v>288765148</c:v>
                </c:pt>
                <c:pt idx="1810">
                  <c:v>288573508</c:v>
                </c:pt>
                <c:pt idx="1811">
                  <c:v>287871468</c:v>
                </c:pt>
                <c:pt idx="1812">
                  <c:v>287678828</c:v>
                </c:pt>
                <c:pt idx="1813">
                  <c:v>287601878</c:v>
                </c:pt>
                <c:pt idx="1814">
                  <c:v>286705878</c:v>
                </c:pt>
                <c:pt idx="1815">
                  <c:v>286553078</c:v>
                </c:pt>
                <c:pt idx="1816">
                  <c:v>286103528</c:v>
                </c:pt>
                <c:pt idx="1817">
                  <c:v>285849488</c:v>
                </c:pt>
                <c:pt idx="1818">
                  <c:v>285352988</c:v>
                </c:pt>
                <c:pt idx="1819">
                  <c:v>285178838</c:v>
                </c:pt>
                <c:pt idx="1820">
                  <c:v>284955638</c:v>
                </c:pt>
                <c:pt idx="1821">
                  <c:v>284875598</c:v>
                </c:pt>
                <c:pt idx="1822">
                  <c:v>283276098</c:v>
                </c:pt>
                <c:pt idx="1823">
                  <c:v>283088178</c:v>
                </c:pt>
                <c:pt idx="1824">
                  <c:v>282934278</c:v>
                </c:pt>
                <c:pt idx="1825">
                  <c:v>282725478</c:v>
                </c:pt>
                <c:pt idx="1826">
                  <c:v>282584198</c:v>
                </c:pt>
                <c:pt idx="1827">
                  <c:v>282415638</c:v>
                </c:pt>
                <c:pt idx="1828">
                  <c:v>281504038</c:v>
                </c:pt>
                <c:pt idx="1829">
                  <c:v>281404278</c:v>
                </c:pt>
                <c:pt idx="1830">
                  <c:v>281371878</c:v>
                </c:pt>
                <c:pt idx="1831">
                  <c:v>281144838</c:v>
                </c:pt>
                <c:pt idx="1832">
                  <c:v>280921478</c:v>
                </c:pt>
                <c:pt idx="1833">
                  <c:v>280646078</c:v>
                </c:pt>
                <c:pt idx="1834">
                  <c:v>279477078</c:v>
                </c:pt>
                <c:pt idx="1835">
                  <c:v>279113578</c:v>
                </c:pt>
                <c:pt idx="1836">
                  <c:v>277726698</c:v>
                </c:pt>
                <c:pt idx="1837">
                  <c:v>277067748</c:v>
                </c:pt>
                <c:pt idx="1838">
                  <c:v>277002388</c:v>
                </c:pt>
                <c:pt idx="1839">
                  <c:v>276612628</c:v>
                </c:pt>
                <c:pt idx="1840">
                  <c:v>276515428</c:v>
                </c:pt>
                <c:pt idx="1841">
                  <c:v>276214428</c:v>
                </c:pt>
                <c:pt idx="1842">
                  <c:v>276025428</c:v>
                </c:pt>
                <c:pt idx="1843">
                  <c:v>273755028</c:v>
                </c:pt>
                <c:pt idx="1844">
                  <c:v>273572778</c:v>
                </c:pt>
                <c:pt idx="1845">
                  <c:v>273414828</c:v>
                </c:pt>
                <c:pt idx="1846">
                  <c:v>272590068</c:v>
                </c:pt>
                <c:pt idx="1847">
                  <c:v>272046568</c:v>
                </c:pt>
                <c:pt idx="1848">
                  <c:v>270201128</c:v>
                </c:pt>
                <c:pt idx="1849">
                  <c:v>268550248</c:v>
                </c:pt>
                <c:pt idx="1850">
                  <c:v>268420648</c:v>
                </c:pt>
                <c:pt idx="1851">
                  <c:v>267629648</c:v>
                </c:pt>
                <c:pt idx="1852">
                  <c:v>267210148</c:v>
                </c:pt>
                <c:pt idx="1853">
                  <c:v>266499108</c:v>
                </c:pt>
                <c:pt idx="1854">
                  <c:v>266479908</c:v>
                </c:pt>
                <c:pt idx="1855">
                  <c:v>266303958</c:v>
                </c:pt>
                <c:pt idx="1856">
                  <c:v>266269558</c:v>
                </c:pt>
                <c:pt idx="1857">
                  <c:v>266102518</c:v>
                </c:pt>
                <c:pt idx="1858">
                  <c:v>265814968</c:v>
                </c:pt>
                <c:pt idx="1859">
                  <c:v>265774468</c:v>
                </c:pt>
                <c:pt idx="1860">
                  <c:v>263637748</c:v>
                </c:pt>
                <c:pt idx="1861">
                  <c:v>261490548</c:v>
                </c:pt>
                <c:pt idx="1862">
                  <c:v>261450048</c:v>
                </c:pt>
                <c:pt idx="1863">
                  <c:v>261240858</c:v>
                </c:pt>
                <c:pt idx="1864">
                  <c:v>260600658</c:v>
                </c:pt>
                <c:pt idx="1865">
                  <c:v>259824618</c:v>
                </c:pt>
                <c:pt idx="1866">
                  <c:v>258986268</c:v>
                </c:pt>
                <c:pt idx="1867">
                  <c:v>257698268</c:v>
                </c:pt>
                <c:pt idx="1868">
                  <c:v>252445848</c:v>
                </c:pt>
                <c:pt idx="1869">
                  <c:v>246102888</c:v>
                </c:pt>
                <c:pt idx="1870">
                  <c:v>245221668</c:v>
                </c:pt>
                <c:pt idx="1871">
                  <c:v>245173068</c:v>
                </c:pt>
                <c:pt idx="1872">
                  <c:v>235416068</c:v>
                </c:pt>
                <c:pt idx="1873">
                  <c:v>234746628</c:v>
                </c:pt>
                <c:pt idx="1874">
                  <c:v>234677908</c:v>
                </c:pt>
                <c:pt idx="1875">
                  <c:v>234410608</c:v>
                </c:pt>
                <c:pt idx="1876">
                  <c:v>233999968</c:v>
                </c:pt>
                <c:pt idx="1877">
                  <c:v>233978968</c:v>
                </c:pt>
                <c:pt idx="1878">
                  <c:v>233814468</c:v>
                </c:pt>
                <c:pt idx="1879">
                  <c:v>232979968</c:v>
                </c:pt>
                <c:pt idx="1880">
                  <c:v>232207408</c:v>
                </c:pt>
                <c:pt idx="1881">
                  <c:v>228750768</c:v>
                </c:pt>
                <c:pt idx="1882">
                  <c:v>227956268</c:v>
                </c:pt>
                <c:pt idx="1883">
                  <c:v>227757818</c:v>
                </c:pt>
                <c:pt idx="1884">
                  <c:v>227724818</c:v>
                </c:pt>
                <c:pt idx="1885">
                  <c:v>227570918</c:v>
                </c:pt>
                <c:pt idx="1886">
                  <c:v>227324418</c:v>
                </c:pt>
                <c:pt idx="1887">
                  <c:v>227113818</c:v>
                </c:pt>
                <c:pt idx="1888">
                  <c:v>227028768</c:v>
                </c:pt>
                <c:pt idx="1889">
                  <c:v>222773568</c:v>
                </c:pt>
                <c:pt idx="1890">
                  <c:v>222282568</c:v>
                </c:pt>
                <c:pt idx="1891">
                  <c:v>222136768</c:v>
                </c:pt>
                <c:pt idx="1892">
                  <c:v>218347548</c:v>
                </c:pt>
                <c:pt idx="1893">
                  <c:v>218201748</c:v>
                </c:pt>
                <c:pt idx="1894">
                  <c:v>218161248</c:v>
                </c:pt>
                <c:pt idx="1895">
                  <c:v>216628848</c:v>
                </c:pt>
                <c:pt idx="1896">
                  <c:v>216333048</c:v>
                </c:pt>
                <c:pt idx="1897">
                  <c:v>216162948</c:v>
                </c:pt>
                <c:pt idx="1898">
                  <c:v>216057648</c:v>
                </c:pt>
                <c:pt idx="1899">
                  <c:v>215915898</c:v>
                </c:pt>
                <c:pt idx="1900">
                  <c:v>214634898</c:v>
                </c:pt>
                <c:pt idx="1901">
                  <c:v>214607698</c:v>
                </c:pt>
                <c:pt idx="1902">
                  <c:v>214088258</c:v>
                </c:pt>
                <c:pt idx="1903">
                  <c:v>213377218</c:v>
                </c:pt>
                <c:pt idx="1904">
                  <c:v>213300568</c:v>
                </c:pt>
                <c:pt idx="1905">
                  <c:v>212946968</c:v>
                </c:pt>
                <c:pt idx="1906">
                  <c:v>212926328</c:v>
                </c:pt>
                <c:pt idx="1907">
                  <c:v>212483608</c:v>
                </c:pt>
                <c:pt idx="1908">
                  <c:v>212521858</c:v>
                </c:pt>
                <c:pt idx="1909">
                  <c:v>212453358</c:v>
                </c:pt>
                <c:pt idx="1910">
                  <c:v>212446858</c:v>
                </c:pt>
                <c:pt idx="1911">
                  <c:v>212456858</c:v>
                </c:pt>
                <c:pt idx="1912">
                  <c:v>142456858</c:v>
                </c:pt>
                <c:pt idx="1913">
                  <c:v>112456858</c:v>
                </c:pt>
                <c:pt idx="1914">
                  <c:v>112233258</c:v>
                </c:pt>
                <c:pt idx="1915">
                  <c:v>110557758</c:v>
                </c:pt>
                <c:pt idx="1916">
                  <c:v>110417758</c:v>
                </c:pt>
                <c:pt idx="1917">
                  <c:v>110240958</c:v>
                </c:pt>
                <c:pt idx="1918">
                  <c:v>109965558</c:v>
                </c:pt>
                <c:pt idx="1919">
                  <c:v>109580808</c:v>
                </c:pt>
                <c:pt idx="1920">
                  <c:v>108977358</c:v>
                </c:pt>
                <c:pt idx="1921">
                  <c:v>108933358</c:v>
                </c:pt>
                <c:pt idx="1922">
                  <c:v>107254458</c:v>
                </c:pt>
                <c:pt idx="1923">
                  <c:v>106789458</c:v>
                </c:pt>
                <c:pt idx="1924">
                  <c:v>106655308</c:v>
                </c:pt>
                <c:pt idx="1925">
                  <c:v>106155308</c:v>
                </c:pt>
                <c:pt idx="1926">
                  <c:v>66155308</c:v>
                </c:pt>
                <c:pt idx="1927">
                  <c:v>65455308</c:v>
                </c:pt>
                <c:pt idx="1928">
                  <c:v>65055308</c:v>
                </c:pt>
                <c:pt idx="1929">
                  <c:v>64955308</c:v>
                </c:pt>
                <c:pt idx="1930">
                  <c:v>62955308</c:v>
                </c:pt>
                <c:pt idx="1931">
                  <c:v>57955308</c:v>
                </c:pt>
                <c:pt idx="1932">
                  <c:v>57943948</c:v>
                </c:pt>
                <c:pt idx="1933">
                  <c:v>57900188</c:v>
                </c:pt>
                <c:pt idx="1934">
                  <c:v>57853308</c:v>
                </c:pt>
                <c:pt idx="1935">
                  <c:v>57789788</c:v>
                </c:pt>
                <c:pt idx="1936">
                  <c:v>57749628</c:v>
                </c:pt>
                <c:pt idx="1937">
                  <c:v>57781128</c:v>
                </c:pt>
                <c:pt idx="1938">
                  <c:v>97781128</c:v>
                </c:pt>
                <c:pt idx="1939">
                  <c:v>197781128</c:v>
                </c:pt>
                <c:pt idx="1940">
                  <c:v>197350128</c:v>
                </c:pt>
                <c:pt idx="1941">
                  <c:v>197322528</c:v>
                </c:pt>
                <c:pt idx="1942">
                  <c:v>196283328</c:v>
                </c:pt>
                <c:pt idx="1943">
                  <c:v>196103928</c:v>
                </c:pt>
                <c:pt idx="1944">
                  <c:v>195879928</c:v>
                </c:pt>
                <c:pt idx="1945">
                  <c:v>195741928</c:v>
                </c:pt>
                <c:pt idx="1946">
                  <c:v>195441228</c:v>
                </c:pt>
                <c:pt idx="1947">
                  <c:v>194910678</c:v>
                </c:pt>
                <c:pt idx="1948">
                  <c:v>194658678</c:v>
                </c:pt>
                <c:pt idx="1949">
                  <c:v>194336678</c:v>
                </c:pt>
                <c:pt idx="1950">
                  <c:v>194203678</c:v>
                </c:pt>
                <c:pt idx="1951">
                  <c:v>193980928</c:v>
                </c:pt>
                <c:pt idx="1952">
                  <c:v>193843328</c:v>
                </c:pt>
                <c:pt idx="1953">
                  <c:v>193374328</c:v>
                </c:pt>
                <c:pt idx="1954">
                  <c:v>193360328</c:v>
                </c:pt>
                <c:pt idx="1955">
                  <c:v>193299578</c:v>
                </c:pt>
                <c:pt idx="1956">
                  <c:v>192400478</c:v>
                </c:pt>
                <c:pt idx="1957">
                  <c:v>191672878</c:v>
                </c:pt>
                <c:pt idx="1958">
                  <c:v>191537158</c:v>
                </c:pt>
                <c:pt idx="1959">
                  <c:v>191265718</c:v>
                </c:pt>
                <c:pt idx="1960">
                  <c:v>191134618</c:v>
                </c:pt>
                <c:pt idx="1961">
                  <c:v>190928068</c:v>
                </c:pt>
                <c:pt idx="1962">
                  <c:v>190017568</c:v>
                </c:pt>
                <c:pt idx="1963">
                  <c:v>189890938</c:v>
                </c:pt>
                <c:pt idx="1964">
                  <c:v>189504538</c:v>
                </c:pt>
                <c:pt idx="1965">
                  <c:v>189392538</c:v>
                </c:pt>
                <c:pt idx="1966">
                  <c:v>189068898</c:v>
                </c:pt>
                <c:pt idx="1967">
                  <c:v>189048258</c:v>
                </c:pt>
                <c:pt idx="1968">
                  <c:v>188961258</c:v>
                </c:pt>
                <c:pt idx="1969">
                  <c:v>188803018</c:v>
                </c:pt>
                <c:pt idx="1970">
                  <c:v>188644258</c:v>
                </c:pt>
                <c:pt idx="1971">
                  <c:v>188103258</c:v>
                </c:pt>
                <c:pt idx="1972">
                  <c:v>187868758</c:v>
                </c:pt>
                <c:pt idx="1973">
                  <c:v>186264958</c:v>
                </c:pt>
                <c:pt idx="1974">
                  <c:v>186078658</c:v>
                </c:pt>
                <c:pt idx="1975">
                  <c:v>186030058</c:v>
                </c:pt>
                <c:pt idx="1976">
                  <c:v>185552158</c:v>
                </c:pt>
                <c:pt idx="1977">
                  <c:v>185211958</c:v>
                </c:pt>
                <c:pt idx="1978">
                  <c:v>185151958</c:v>
                </c:pt>
                <c:pt idx="1979">
                  <c:v>184821718</c:v>
                </c:pt>
                <c:pt idx="1980">
                  <c:v>184732618</c:v>
                </c:pt>
                <c:pt idx="1981">
                  <c:v>183732678</c:v>
                </c:pt>
                <c:pt idx="1982">
                  <c:v>183442178</c:v>
                </c:pt>
                <c:pt idx="1983">
                  <c:v>182952128</c:v>
                </c:pt>
                <c:pt idx="1984">
                  <c:v>182910368</c:v>
                </c:pt>
                <c:pt idx="1985">
                  <c:v>182610668</c:v>
                </c:pt>
                <c:pt idx="1986">
                  <c:v>182079148</c:v>
                </c:pt>
                <c:pt idx="1987">
                  <c:v>181737708</c:v>
                </c:pt>
                <c:pt idx="1988">
                  <c:v>181623708</c:v>
                </c:pt>
                <c:pt idx="1989">
                  <c:v>177029788</c:v>
                </c:pt>
                <c:pt idx="1990">
                  <c:v>176833788</c:v>
                </c:pt>
                <c:pt idx="1991">
                  <c:v>176014288</c:v>
                </c:pt>
                <c:pt idx="1992">
                  <c:v>175514448</c:v>
                </c:pt>
                <c:pt idx="1993">
                  <c:v>173667648</c:v>
                </c:pt>
                <c:pt idx="1994">
                  <c:v>172808768</c:v>
                </c:pt>
                <c:pt idx="1995">
                  <c:v>171372608</c:v>
                </c:pt>
                <c:pt idx="1996">
                  <c:v>170222128</c:v>
                </c:pt>
                <c:pt idx="1997">
                  <c:v>170128978</c:v>
                </c:pt>
                <c:pt idx="1998">
                  <c:v>170000978</c:v>
                </c:pt>
                <c:pt idx="1999">
                  <c:v>169529298</c:v>
                </c:pt>
                <c:pt idx="2000">
                  <c:v>169451298</c:v>
                </c:pt>
                <c:pt idx="2001">
                  <c:v>169414298</c:v>
                </c:pt>
                <c:pt idx="2002">
                  <c:v>169192538</c:v>
                </c:pt>
                <c:pt idx="2003">
                  <c:v>169037658</c:v>
                </c:pt>
                <c:pt idx="2004">
                  <c:v>168998938</c:v>
                </c:pt>
                <c:pt idx="2005">
                  <c:v>168907938</c:v>
                </c:pt>
                <c:pt idx="2006">
                  <c:v>168519438</c:v>
                </c:pt>
                <c:pt idx="2007">
                  <c:v>168502938</c:v>
                </c:pt>
                <c:pt idx="2008">
                  <c:v>168397688</c:v>
                </c:pt>
                <c:pt idx="2009">
                  <c:v>166630648</c:v>
                </c:pt>
                <c:pt idx="2010">
                  <c:v>166351198</c:v>
                </c:pt>
                <c:pt idx="2011">
                  <c:v>166147038</c:v>
                </c:pt>
                <c:pt idx="2012">
                  <c:v>166066038</c:v>
                </c:pt>
                <c:pt idx="2013">
                  <c:v>165567888</c:v>
                </c:pt>
                <c:pt idx="2014">
                  <c:v>165507138</c:v>
                </c:pt>
                <c:pt idx="2015">
                  <c:v>165361098</c:v>
                </c:pt>
                <c:pt idx="2016">
                  <c:v>165166698</c:v>
                </c:pt>
                <c:pt idx="2017">
                  <c:v>164996598</c:v>
                </c:pt>
                <c:pt idx="2018">
                  <c:v>164944248</c:v>
                </c:pt>
                <c:pt idx="2019">
                  <c:v>164916728</c:v>
                </c:pt>
                <c:pt idx="2020">
                  <c:v>164580578</c:v>
                </c:pt>
                <c:pt idx="2021">
                  <c:v>164280578</c:v>
                </c:pt>
                <c:pt idx="2022">
                  <c:v>164263678</c:v>
                </c:pt>
                <c:pt idx="2023">
                  <c:v>154263678</c:v>
                </c:pt>
                <c:pt idx="2024">
                  <c:v>149263678</c:v>
                </c:pt>
                <c:pt idx="2025">
                  <c:v>148947678</c:v>
                </c:pt>
                <c:pt idx="2026">
                  <c:v>145647678</c:v>
                </c:pt>
                <c:pt idx="2027">
                  <c:v>127665978</c:v>
                </c:pt>
                <c:pt idx="2028">
                  <c:v>227665978</c:v>
                </c:pt>
                <c:pt idx="2029">
                  <c:v>227175978</c:v>
                </c:pt>
                <c:pt idx="2030">
                  <c:v>226911978</c:v>
                </c:pt>
                <c:pt idx="2031">
                  <c:v>206911978</c:v>
                </c:pt>
                <c:pt idx="2032">
                  <c:v>206921978</c:v>
                </c:pt>
                <c:pt idx="2033">
                  <c:v>206931978</c:v>
                </c:pt>
                <c:pt idx="2034">
                  <c:v>206891498</c:v>
                </c:pt>
                <c:pt idx="2035">
                  <c:v>206827578</c:v>
                </c:pt>
                <c:pt idx="2036">
                  <c:v>206757658</c:v>
                </c:pt>
                <c:pt idx="2037">
                  <c:v>205916158</c:v>
                </c:pt>
                <c:pt idx="2038">
                  <c:v>190916158</c:v>
                </c:pt>
                <c:pt idx="2039">
                  <c:v>182566158</c:v>
                </c:pt>
                <c:pt idx="2040">
                  <c:v>182438958</c:v>
                </c:pt>
                <c:pt idx="2041">
                  <c:v>181374958</c:v>
                </c:pt>
                <c:pt idx="2042">
                  <c:v>181364758</c:v>
                </c:pt>
                <c:pt idx="2043">
                  <c:v>180906158</c:v>
                </c:pt>
                <c:pt idx="2044">
                  <c:v>180663158</c:v>
                </c:pt>
                <c:pt idx="2045">
                  <c:v>178519478</c:v>
                </c:pt>
                <c:pt idx="2046">
                  <c:v>178223638</c:v>
                </c:pt>
                <c:pt idx="2047">
                  <c:v>178187188</c:v>
                </c:pt>
                <c:pt idx="2048">
                  <c:v>176919318</c:v>
                </c:pt>
                <c:pt idx="2049">
                  <c:v>176016918</c:v>
                </c:pt>
                <c:pt idx="2050">
                  <c:v>175841918</c:v>
                </c:pt>
                <c:pt idx="2051">
                  <c:v>175750918</c:v>
                </c:pt>
                <c:pt idx="2052">
                  <c:v>174969518</c:v>
                </c:pt>
                <c:pt idx="2053">
                  <c:v>174584638</c:v>
                </c:pt>
                <c:pt idx="2054">
                  <c:v>172503838</c:v>
                </c:pt>
                <c:pt idx="2055">
                  <c:v>172297288</c:v>
                </c:pt>
                <c:pt idx="2056">
                  <c:v>172093128</c:v>
                </c:pt>
                <c:pt idx="2057">
                  <c:v>171805678</c:v>
                </c:pt>
                <c:pt idx="2058">
                  <c:v>169361278</c:v>
                </c:pt>
                <c:pt idx="2059">
                  <c:v>169268128</c:v>
                </c:pt>
                <c:pt idx="2060">
                  <c:v>169126128</c:v>
                </c:pt>
                <c:pt idx="2061">
                  <c:v>168824378</c:v>
                </c:pt>
                <c:pt idx="2062">
                  <c:v>168152078</c:v>
                </c:pt>
                <c:pt idx="2063">
                  <c:v>166820878</c:v>
                </c:pt>
                <c:pt idx="2064">
                  <c:v>166600778</c:v>
                </c:pt>
                <c:pt idx="2065">
                  <c:v>164913728</c:v>
                </c:pt>
                <c:pt idx="2066">
                  <c:v>163947308</c:v>
                </c:pt>
                <c:pt idx="2067">
                  <c:v>163406108</c:v>
                </c:pt>
                <c:pt idx="2068">
                  <c:v>163023708</c:v>
                </c:pt>
                <c:pt idx="2069">
                  <c:v>162420258</c:v>
                </c:pt>
                <c:pt idx="2070">
                  <c:v>162082338</c:v>
                </c:pt>
                <c:pt idx="2071">
                  <c:v>160940238</c:v>
                </c:pt>
                <c:pt idx="2072">
                  <c:v>160843038</c:v>
                </c:pt>
                <c:pt idx="2073">
                  <c:v>159727838</c:v>
                </c:pt>
                <c:pt idx="2074">
                  <c:v>159256238</c:v>
                </c:pt>
                <c:pt idx="2075">
                  <c:v>155731838</c:v>
                </c:pt>
                <c:pt idx="2076">
                  <c:v>152562538</c:v>
                </c:pt>
                <c:pt idx="2077">
                  <c:v>150850378</c:v>
                </c:pt>
                <c:pt idx="2078">
                  <c:v>150178378</c:v>
                </c:pt>
                <c:pt idx="2079">
                  <c:v>148349418</c:v>
                </c:pt>
                <c:pt idx="2080">
                  <c:v>148336218</c:v>
                </c:pt>
                <c:pt idx="2081">
                  <c:v>148093218</c:v>
                </c:pt>
                <c:pt idx="2082">
                  <c:v>147995218</c:v>
                </c:pt>
                <c:pt idx="2083">
                  <c:v>147868718</c:v>
                </c:pt>
                <c:pt idx="2084">
                  <c:v>147442798</c:v>
                </c:pt>
                <c:pt idx="2085">
                  <c:v>146460718</c:v>
                </c:pt>
                <c:pt idx="2086">
                  <c:v>145392718</c:v>
                </c:pt>
                <c:pt idx="2087">
                  <c:v>144700168</c:v>
                </c:pt>
                <c:pt idx="2088">
                  <c:v>143198968</c:v>
                </c:pt>
                <c:pt idx="2089">
                  <c:v>139066168</c:v>
                </c:pt>
                <c:pt idx="2090">
                  <c:v>139029718</c:v>
                </c:pt>
                <c:pt idx="2091">
                  <c:v>135370272</c:v>
                </c:pt>
                <c:pt idx="2092">
                  <c:v>135170272</c:v>
                </c:pt>
                <c:pt idx="2093">
                  <c:v>115170272</c:v>
                </c:pt>
                <c:pt idx="2094">
                  <c:v>114230272</c:v>
                </c:pt>
                <c:pt idx="2095">
                  <c:v>104685022</c:v>
                </c:pt>
                <c:pt idx="2096">
                  <c:v>100552222</c:v>
                </c:pt>
                <c:pt idx="2097">
                  <c:v>135552222</c:v>
                </c:pt>
                <c:pt idx="2098">
                  <c:v>135544222</c:v>
                </c:pt>
                <c:pt idx="2099">
                  <c:v>130544222</c:v>
                </c:pt>
                <c:pt idx="2100">
                  <c:v>170544222</c:v>
                </c:pt>
                <c:pt idx="2101">
                  <c:v>297544222</c:v>
                </c:pt>
                <c:pt idx="2102">
                  <c:v>289544222</c:v>
                </c:pt>
                <c:pt idx="2103">
                  <c:v>288544222</c:v>
                </c:pt>
                <c:pt idx="2104">
                  <c:v>288394222</c:v>
                </c:pt>
                <c:pt idx="2105">
                  <c:v>288649222</c:v>
                </c:pt>
                <c:pt idx="2106">
                  <c:v>288593382</c:v>
                </c:pt>
                <c:pt idx="2107">
                  <c:v>288550822</c:v>
                </c:pt>
                <c:pt idx="2108">
                  <c:v>288513062</c:v>
                </c:pt>
                <c:pt idx="2109">
                  <c:v>288432582</c:v>
                </c:pt>
                <c:pt idx="2110">
                  <c:v>288042582</c:v>
                </c:pt>
                <c:pt idx="2111">
                  <c:v>287231582</c:v>
                </c:pt>
                <c:pt idx="2112">
                  <c:v>278231582</c:v>
                </c:pt>
                <c:pt idx="2113">
                  <c:v>278223582</c:v>
                </c:pt>
                <c:pt idx="2114">
                  <c:v>278218582</c:v>
                </c:pt>
                <c:pt idx="2115">
                  <c:v>278210582</c:v>
                </c:pt>
                <c:pt idx="2116">
                  <c:v>276697682</c:v>
                </c:pt>
                <c:pt idx="2117">
                  <c:v>275272082</c:v>
                </c:pt>
                <c:pt idx="2118">
                  <c:v>275032382</c:v>
                </c:pt>
                <c:pt idx="2119">
                  <c:v>274434782</c:v>
                </c:pt>
                <c:pt idx="2120">
                  <c:v>274217782</c:v>
                </c:pt>
                <c:pt idx="2121">
                  <c:v>273811002</c:v>
                </c:pt>
                <c:pt idx="2122">
                  <c:v>273610362</c:v>
                </c:pt>
                <c:pt idx="2123">
                  <c:v>273463362</c:v>
                </c:pt>
                <c:pt idx="2124">
                  <c:v>272275362</c:v>
                </c:pt>
                <c:pt idx="2125">
                  <c:v>272133362</c:v>
                </c:pt>
                <c:pt idx="2126">
                  <c:v>271878212</c:v>
                </c:pt>
                <c:pt idx="2127">
                  <c:v>271651012</c:v>
                </c:pt>
                <c:pt idx="2128">
                  <c:v>270610492</c:v>
                </c:pt>
                <c:pt idx="2129">
                  <c:v>270596492</c:v>
                </c:pt>
                <c:pt idx="2130">
                  <c:v>270465512</c:v>
                </c:pt>
                <c:pt idx="2131">
                  <c:v>270373992</c:v>
                </c:pt>
                <c:pt idx="2132">
                  <c:v>266411432</c:v>
                </c:pt>
                <c:pt idx="2133">
                  <c:v>266366882</c:v>
                </c:pt>
                <c:pt idx="2134">
                  <c:v>266168082</c:v>
                </c:pt>
                <c:pt idx="2135">
                  <c:v>265636432</c:v>
                </c:pt>
                <c:pt idx="2136">
                  <c:v>265089682</c:v>
                </c:pt>
                <c:pt idx="2137">
                  <c:v>264820182</c:v>
                </c:pt>
                <c:pt idx="2138">
                  <c:v>264620382</c:v>
                </c:pt>
                <c:pt idx="2139">
                  <c:v>259536282</c:v>
                </c:pt>
                <c:pt idx="2140">
                  <c:v>258659432</c:v>
                </c:pt>
                <c:pt idx="2141">
                  <c:v>257182632</c:v>
                </c:pt>
                <c:pt idx="2142">
                  <c:v>256903182</c:v>
                </c:pt>
                <c:pt idx="2143">
                  <c:v>256870782</c:v>
                </c:pt>
                <c:pt idx="2144">
                  <c:v>256854582</c:v>
                </c:pt>
                <c:pt idx="2145">
                  <c:v>256509222</c:v>
                </c:pt>
                <c:pt idx="2146">
                  <c:v>254557522</c:v>
                </c:pt>
                <c:pt idx="2147">
                  <c:v>254545522</c:v>
                </c:pt>
                <c:pt idx="2148">
                  <c:v>254399722</c:v>
                </c:pt>
                <c:pt idx="2149">
                  <c:v>254359222</c:v>
                </c:pt>
                <c:pt idx="2150">
                  <c:v>254336822</c:v>
                </c:pt>
                <c:pt idx="2151">
                  <c:v>254200822</c:v>
                </c:pt>
                <c:pt idx="2152">
                  <c:v>254123872</c:v>
                </c:pt>
                <c:pt idx="2153">
                  <c:v>254094372</c:v>
                </c:pt>
                <c:pt idx="2154">
                  <c:v>253881872</c:v>
                </c:pt>
                <c:pt idx="2155">
                  <c:v>248881872</c:v>
                </c:pt>
                <c:pt idx="2156">
                  <c:v>248481872</c:v>
                </c:pt>
                <c:pt idx="2157">
                  <c:v>246522992</c:v>
                </c:pt>
                <c:pt idx="2158">
                  <c:v>246457992</c:v>
                </c:pt>
                <c:pt idx="2159">
                  <c:v>226457992</c:v>
                </c:pt>
                <c:pt idx="2160">
                  <c:v>224457992</c:v>
                </c:pt>
                <c:pt idx="2161">
                  <c:v>224133992</c:v>
                </c:pt>
                <c:pt idx="2162">
                  <c:v>223983992</c:v>
                </c:pt>
                <c:pt idx="2163">
                  <c:v>220614192</c:v>
                </c:pt>
                <c:pt idx="2164">
                  <c:v>216402192</c:v>
                </c:pt>
                <c:pt idx="2165">
                  <c:v>215480942</c:v>
                </c:pt>
                <c:pt idx="2166">
                  <c:v>216180942</c:v>
                </c:pt>
                <c:pt idx="2167">
                  <c:v>210401817</c:v>
                </c:pt>
                <c:pt idx="2168">
                  <c:v>209372217</c:v>
                </c:pt>
                <c:pt idx="2169">
                  <c:v>189372217</c:v>
                </c:pt>
                <c:pt idx="2170">
                  <c:v>147129417</c:v>
                </c:pt>
                <c:pt idx="2171">
                  <c:v>127129417</c:v>
                </c:pt>
                <c:pt idx="2172">
                  <c:v>125129417</c:v>
                </c:pt>
                <c:pt idx="2173">
                  <c:v>112770717</c:v>
                </c:pt>
                <c:pt idx="2174">
                  <c:v>103026417</c:v>
                </c:pt>
                <c:pt idx="2175">
                  <c:v>101780867</c:v>
                </c:pt>
                <c:pt idx="2176">
                  <c:v>100935167</c:v>
                </c:pt>
                <c:pt idx="2177">
                  <c:v>99930167</c:v>
                </c:pt>
                <c:pt idx="2178">
                  <c:v>99330167</c:v>
                </c:pt>
                <c:pt idx="2179">
                  <c:v>99011467</c:v>
                </c:pt>
                <c:pt idx="2180">
                  <c:v>98060967</c:v>
                </c:pt>
                <c:pt idx="2181">
                  <c:v>96741967</c:v>
                </c:pt>
                <c:pt idx="2182">
                  <c:v>72541967</c:v>
                </c:pt>
                <c:pt idx="2183">
                  <c:v>42541967</c:v>
                </c:pt>
                <c:pt idx="2184">
                  <c:v>42004737</c:v>
                </c:pt>
                <c:pt idx="2185">
                  <c:v>40084737</c:v>
                </c:pt>
                <c:pt idx="2186">
                  <c:v>39084737</c:v>
                </c:pt>
                <c:pt idx="2187">
                  <c:v>34084737</c:v>
                </c:pt>
                <c:pt idx="2188">
                  <c:v>84084737</c:v>
                </c:pt>
                <c:pt idx="2189">
                  <c:v>84135737</c:v>
                </c:pt>
                <c:pt idx="2190">
                  <c:v>84156987</c:v>
                </c:pt>
                <c:pt idx="2191">
                  <c:v>83789987</c:v>
                </c:pt>
                <c:pt idx="2192">
                  <c:v>82989987</c:v>
                </c:pt>
                <c:pt idx="2193">
                  <c:v>82884387</c:v>
                </c:pt>
                <c:pt idx="2194">
                  <c:v>82842147</c:v>
                </c:pt>
                <c:pt idx="2195">
                  <c:v>82793547</c:v>
                </c:pt>
                <c:pt idx="2196">
                  <c:v>82702547</c:v>
                </c:pt>
                <c:pt idx="2197">
                  <c:v>82500047</c:v>
                </c:pt>
                <c:pt idx="2198">
                  <c:v>81702197</c:v>
                </c:pt>
                <c:pt idx="2199">
                  <c:v>81085877</c:v>
                </c:pt>
                <c:pt idx="2200">
                  <c:v>80733527</c:v>
                </c:pt>
                <c:pt idx="2201">
                  <c:v>79088327</c:v>
                </c:pt>
                <c:pt idx="2202">
                  <c:v>78103017</c:v>
                </c:pt>
                <c:pt idx="2203">
                  <c:v>77093417</c:v>
                </c:pt>
                <c:pt idx="2204">
                  <c:v>77002417</c:v>
                </c:pt>
                <c:pt idx="2205">
                  <c:v>76953817</c:v>
                </c:pt>
                <c:pt idx="2206">
                  <c:v>76844467</c:v>
                </c:pt>
                <c:pt idx="2207">
                  <c:v>76731067</c:v>
                </c:pt>
                <c:pt idx="2208">
                  <c:v>76613817</c:v>
                </c:pt>
                <c:pt idx="2209">
                  <c:v>76362717</c:v>
                </c:pt>
                <c:pt idx="2210">
                  <c:v>76254217</c:v>
                </c:pt>
                <c:pt idx="2211">
                  <c:v>76022817</c:v>
                </c:pt>
                <c:pt idx="2212">
                  <c:v>75688177</c:v>
                </c:pt>
                <c:pt idx="2213">
                  <c:v>75651727</c:v>
                </c:pt>
                <c:pt idx="2214">
                  <c:v>75396227</c:v>
                </c:pt>
                <c:pt idx="2215">
                  <c:v>74776577</c:v>
                </c:pt>
                <c:pt idx="2216">
                  <c:v>74711777</c:v>
                </c:pt>
                <c:pt idx="2217">
                  <c:v>73955777</c:v>
                </c:pt>
                <c:pt idx="2218">
                  <c:v>73892777</c:v>
                </c:pt>
                <c:pt idx="2219">
                  <c:v>69586657</c:v>
                </c:pt>
                <c:pt idx="2220">
                  <c:v>69529957</c:v>
                </c:pt>
                <c:pt idx="2221">
                  <c:v>69462507</c:v>
                </c:pt>
                <c:pt idx="2222">
                  <c:v>69406507</c:v>
                </c:pt>
                <c:pt idx="2223">
                  <c:v>69390507</c:v>
                </c:pt>
                <c:pt idx="2224">
                  <c:v>69270407</c:v>
                </c:pt>
                <c:pt idx="2225">
                  <c:v>68570407</c:v>
                </c:pt>
                <c:pt idx="2226">
                  <c:v>68540407</c:v>
                </c:pt>
                <c:pt idx="2227">
                  <c:v>68440407</c:v>
                </c:pt>
                <c:pt idx="2228">
                  <c:v>66669507</c:v>
                </c:pt>
                <c:pt idx="2229">
                  <c:v>66534357</c:v>
                </c:pt>
                <c:pt idx="2230">
                  <c:v>66428107</c:v>
                </c:pt>
                <c:pt idx="2231">
                  <c:v>66320507</c:v>
                </c:pt>
                <c:pt idx="2232">
                  <c:v>64820507</c:v>
                </c:pt>
                <c:pt idx="2233">
                  <c:v>364820507</c:v>
                </c:pt>
                <c:pt idx="2234">
                  <c:v>404820507</c:v>
                </c:pt>
                <c:pt idx="2235">
                  <c:v>404760507</c:v>
                </c:pt>
                <c:pt idx="2236">
                  <c:v>401760507</c:v>
                </c:pt>
                <c:pt idx="2237">
                  <c:v>402410507</c:v>
                </c:pt>
                <c:pt idx="2238">
                  <c:v>402107207</c:v>
                </c:pt>
                <c:pt idx="2239">
                  <c:v>401360800</c:v>
                </c:pt>
                <c:pt idx="2240">
                  <c:v>401160800</c:v>
                </c:pt>
                <c:pt idx="2241">
                  <c:v>392160800</c:v>
                </c:pt>
                <c:pt idx="2242">
                  <c:v>391860800</c:v>
                </c:pt>
                <c:pt idx="2243">
                  <c:v>381930800</c:v>
                </c:pt>
                <c:pt idx="2244">
                  <c:v>381330800</c:v>
                </c:pt>
                <c:pt idx="2245">
                  <c:v>381360550</c:v>
                </c:pt>
                <c:pt idx="2246">
                  <c:v>361360550</c:v>
                </c:pt>
                <c:pt idx="2247">
                  <c:v>341360550</c:v>
                </c:pt>
                <c:pt idx="2248">
                  <c:v>339463350</c:v>
                </c:pt>
                <c:pt idx="2249">
                  <c:v>339257550</c:v>
                </c:pt>
                <c:pt idx="2250">
                  <c:v>338220750</c:v>
                </c:pt>
                <c:pt idx="2251">
                  <c:v>338069550</c:v>
                </c:pt>
                <c:pt idx="2252">
                  <c:v>337867950</c:v>
                </c:pt>
                <c:pt idx="2253">
                  <c:v>336847620</c:v>
                </c:pt>
                <c:pt idx="2254">
                  <c:v>336754470</c:v>
                </c:pt>
                <c:pt idx="2255">
                  <c:v>336250470</c:v>
                </c:pt>
                <c:pt idx="2256">
                  <c:v>335873820</c:v>
                </c:pt>
                <c:pt idx="2257">
                  <c:v>335829270</c:v>
                </c:pt>
                <c:pt idx="2258">
                  <c:v>335779770</c:v>
                </c:pt>
                <c:pt idx="2259">
                  <c:v>335583210</c:v>
                </c:pt>
                <c:pt idx="2260">
                  <c:v>335431850</c:v>
                </c:pt>
                <c:pt idx="2261">
                  <c:v>335169430</c:v>
                </c:pt>
                <c:pt idx="2262">
                  <c:v>333897730</c:v>
                </c:pt>
                <c:pt idx="2263">
                  <c:v>333782230</c:v>
                </c:pt>
                <c:pt idx="2264">
                  <c:v>333741730</c:v>
                </c:pt>
                <c:pt idx="2265">
                  <c:v>333688480</c:v>
                </c:pt>
                <c:pt idx="2266">
                  <c:v>333630880</c:v>
                </c:pt>
                <c:pt idx="2267">
                  <c:v>333540880</c:v>
                </c:pt>
                <c:pt idx="2268">
                  <c:v>333029680</c:v>
                </c:pt>
                <c:pt idx="2269">
                  <c:v>332024480</c:v>
                </c:pt>
                <c:pt idx="2270">
                  <c:v>331268480</c:v>
                </c:pt>
                <c:pt idx="2271">
                  <c:v>328696730</c:v>
                </c:pt>
                <c:pt idx="2272">
                  <c:v>328545530</c:v>
                </c:pt>
                <c:pt idx="2273">
                  <c:v>328419980</c:v>
                </c:pt>
                <c:pt idx="2274">
                  <c:v>327707180</c:v>
                </c:pt>
                <c:pt idx="2275">
                  <c:v>327541130</c:v>
                </c:pt>
                <c:pt idx="2276">
                  <c:v>327472730</c:v>
                </c:pt>
                <c:pt idx="2277">
                  <c:v>325773530</c:v>
                </c:pt>
                <c:pt idx="2278">
                  <c:v>323710730</c:v>
                </c:pt>
                <c:pt idx="2279">
                  <c:v>322609130</c:v>
                </c:pt>
                <c:pt idx="2280">
                  <c:v>322101530</c:v>
                </c:pt>
                <c:pt idx="2281">
                  <c:v>321662450</c:v>
                </c:pt>
                <c:pt idx="2282">
                  <c:v>320848850</c:v>
                </c:pt>
                <c:pt idx="2283">
                  <c:v>320008010</c:v>
                </c:pt>
                <c:pt idx="2284">
                  <c:v>319862410</c:v>
                </c:pt>
                <c:pt idx="2285">
                  <c:v>319221610</c:v>
                </c:pt>
                <c:pt idx="2286">
                  <c:v>319124410</c:v>
                </c:pt>
                <c:pt idx="2287">
                  <c:v>317781250</c:v>
                </c:pt>
                <c:pt idx="2288">
                  <c:v>317446370</c:v>
                </c:pt>
                <c:pt idx="2289">
                  <c:v>317189620</c:v>
                </c:pt>
                <c:pt idx="2290">
                  <c:v>316808920</c:v>
                </c:pt>
                <c:pt idx="2291">
                  <c:v>316691470</c:v>
                </c:pt>
                <c:pt idx="2292">
                  <c:v>315954370</c:v>
                </c:pt>
                <c:pt idx="2293">
                  <c:v>315873870</c:v>
                </c:pt>
                <c:pt idx="2294">
                  <c:v>315247470</c:v>
                </c:pt>
                <c:pt idx="2295">
                  <c:v>314775870</c:v>
                </c:pt>
                <c:pt idx="2296">
                  <c:v>314593870</c:v>
                </c:pt>
                <c:pt idx="2297">
                  <c:v>314486320</c:v>
                </c:pt>
                <c:pt idx="2298">
                  <c:v>313643920</c:v>
                </c:pt>
                <c:pt idx="2299">
                  <c:v>313553920</c:v>
                </c:pt>
                <c:pt idx="2300">
                  <c:v>309377920</c:v>
                </c:pt>
                <c:pt idx="2301">
                  <c:v>309082720</c:v>
                </c:pt>
                <c:pt idx="2302">
                  <c:v>308997670</c:v>
                </c:pt>
                <c:pt idx="2303">
                  <c:v>308240320</c:v>
                </c:pt>
                <c:pt idx="2304">
                  <c:v>307584220</c:v>
                </c:pt>
                <c:pt idx="2305">
                  <c:v>307325780</c:v>
                </c:pt>
                <c:pt idx="2306">
                  <c:v>307201180</c:v>
                </c:pt>
                <c:pt idx="2307">
                  <c:v>307028380</c:v>
                </c:pt>
                <c:pt idx="2308">
                  <c:v>306733540</c:v>
                </c:pt>
                <c:pt idx="2309">
                  <c:v>306686220</c:v>
                </c:pt>
                <c:pt idx="2310">
                  <c:v>306227580</c:v>
                </c:pt>
                <c:pt idx="2311">
                  <c:v>305350340</c:v>
                </c:pt>
                <c:pt idx="2312">
                  <c:v>305112740</c:v>
                </c:pt>
                <c:pt idx="2313">
                  <c:v>304821540</c:v>
                </c:pt>
                <c:pt idx="2314">
                  <c:v>304214040</c:v>
                </c:pt>
                <c:pt idx="2315">
                  <c:v>303651090</c:v>
                </c:pt>
                <c:pt idx="2316">
                  <c:v>302989410</c:v>
                </c:pt>
                <c:pt idx="2317">
                  <c:v>302707810</c:v>
                </c:pt>
                <c:pt idx="2318">
                  <c:v>302432410</c:v>
                </c:pt>
                <c:pt idx="2319">
                  <c:v>301414510</c:v>
                </c:pt>
                <c:pt idx="2320">
                  <c:v>301314930</c:v>
                </c:pt>
                <c:pt idx="2321">
                  <c:v>299201610</c:v>
                </c:pt>
                <c:pt idx="2322">
                  <c:v>298893810</c:v>
                </c:pt>
                <c:pt idx="2323">
                  <c:v>297569010</c:v>
                </c:pt>
                <c:pt idx="2324">
                  <c:v>297471810</c:v>
                </c:pt>
                <c:pt idx="2325">
                  <c:v>297139710</c:v>
                </c:pt>
                <c:pt idx="2326">
                  <c:v>296913210</c:v>
                </c:pt>
                <c:pt idx="2327">
                  <c:v>296895810</c:v>
                </c:pt>
                <c:pt idx="2328">
                  <c:v>296885310</c:v>
                </c:pt>
                <c:pt idx="2329">
                  <c:v>296717870</c:v>
                </c:pt>
                <c:pt idx="2330">
                  <c:v>296706510</c:v>
                </c:pt>
                <c:pt idx="2331">
                  <c:v>296812760</c:v>
                </c:pt>
                <c:pt idx="2332">
                  <c:v>296821260</c:v>
                </c:pt>
                <c:pt idx="2333">
                  <c:v>296817260</c:v>
                </c:pt>
                <c:pt idx="2334">
                  <c:v>296399260</c:v>
                </c:pt>
                <c:pt idx="2335">
                  <c:v>293399260</c:v>
                </c:pt>
                <c:pt idx="2336">
                  <c:v>292799260</c:v>
                </c:pt>
                <c:pt idx="2337">
                  <c:v>292499260</c:v>
                </c:pt>
                <c:pt idx="2338">
                  <c:v>282722560</c:v>
                </c:pt>
                <c:pt idx="2339">
                  <c:v>342722560</c:v>
                </c:pt>
                <c:pt idx="2340">
                  <c:v>340722560</c:v>
                </c:pt>
                <c:pt idx="2341">
                  <c:v>339722560</c:v>
                </c:pt>
                <c:pt idx="2342">
                  <c:v>339222560</c:v>
                </c:pt>
                <c:pt idx="2343">
                  <c:v>337522560</c:v>
                </c:pt>
                <c:pt idx="2344">
                  <c:v>336522560</c:v>
                </c:pt>
                <c:pt idx="2345">
                  <c:v>336468560</c:v>
                </c:pt>
                <c:pt idx="2346">
                  <c:v>336488560</c:v>
                </c:pt>
                <c:pt idx="2347">
                  <c:v>336590560</c:v>
                </c:pt>
                <c:pt idx="2348">
                  <c:v>336440560</c:v>
                </c:pt>
                <c:pt idx="2349">
                  <c:v>333940560</c:v>
                </c:pt>
                <c:pt idx="2350">
                  <c:v>333640560</c:v>
                </c:pt>
                <c:pt idx="2351">
                  <c:v>333632560</c:v>
                </c:pt>
                <c:pt idx="2352">
                  <c:v>333625560</c:v>
                </c:pt>
                <c:pt idx="2353">
                  <c:v>333619560</c:v>
                </c:pt>
                <c:pt idx="2354">
                  <c:v>333603060</c:v>
                </c:pt>
                <c:pt idx="2355">
                  <c:v>333528060</c:v>
                </c:pt>
                <c:pt idx="2356">
                  <c:v>333328060</c:v>
                </c:pt>
                <c:pt idx="2357">
                  <c:v>333320560</c:v>
                </c:pt>
                <c:pt idx="2358">
                  <c:v>333312600</c:v>
                </c:pt>
                <c:pt idx="2359">
                  <c:v>333305600</c:v>
                </c:pt>
                <c:pt idx="2360">
                  <c:v>333143600</c:v>
                </c:pt>
                <c:pt idx="2361">
                  <c:v>332459600</c:v>
                </c:pt>
                <c:pt idx="2362">
                  <c:v>332351600</c:v>
                </c:pt>
                <c:pt idx="2363">
                  <c:v>331215920</c:v>
                </c:pt>
                <c:pt idx="2364">
                  <c:v>330740720</c:v>
                </c:pt>
                <c:pt idx="2365">
                  <c:v>330712720</c:v>
                </c:pt>
                <c:pt idx="2366">
                  <c:v>330391220</c:v>
                </c:pt>
                <c:pt idx="2367">
                  <c:v>329940660</c:v>
                </c:pt>
                <c:pt idx="2368">
                  <c:v>329438660</c:v>
                </c:pt>
                <c:pt idx="2369">
                  <c:v>329215640</c:v>
                </c:pt>
                <c:pt idx="2370">
                  <c:v>328711540</c:v>
                </c:pt>
                <c:pt idx="2371">
                  <c:v>328115140</c:v>
                </c:pt>
                <c:pt idx="2372">
                  <c:v>327581140</c:v>
                </c:pt>
                <c:pt idx="2373">
                  <c:v>326771140</c:v>
                </c:pt>
                <c:pt idx="2374">
                  <c:v>326167140</c:v>
                </c:pt>
                <c:pt idx="2375">
                  <c:v>326094240</c:v>
                </c:pt>
                <c:pt idx="2376">
                  <c:v>325810240</c:v>
                </c:pt>
                <c:pt idx="2377">
                  <c:v>325431040</c:v>
                </c:pt>
                <c:pt idx="2378">
                  <c:v>325359040</c:v>
                </c:pt>
                <c:pt idx="2379">
                  <c:v>325042240</c:v>
                </c:pt>
                <c:pt idx="2380">
                  <c:v>324940740</c:v>
                </c:pt>
                <c:pt idx="2381">
                  <c:v>324231990</c:v>
                </c:pt>
                <c:pt idx="2382">
                  <c:v>324154990</c:v>
                </c:pt>
                <c:pt idx="2383">
                  <c:v>322631740</c:v>
                </c:pt>
                <c:pt idx="2384">
                  <c:v>322433740</c:v>
                </c:pt>
                <c:pt idx="2385">
                  <c:v>321485720</c:v>
                </c:pt>
                <c:pt idx="2386">
                  <c:v>321457370</c:v>
                </c:pt>
                <c:pt idx="2387">
                  <c:v>321429210</c:v>
                </c:pt>
                <c:pt idx="2388">
                  <c:v>321259110</c:v>
                </c:pt>
                <c:pt idx="2389">
                  <c:v>321109260</c:v>
                </c:pt>
                <c:pt idx="2390">
                  <c:v>320246610</c:v>
                </c:pt>
                <c:pt idx="2391">
                  <c:v>319963410</c:v>
                </c:pt>
                <c:pt idx="2392">
                  <c:v>319902660</c:v>
                </c:pt>
                <c:pt idx="2393">
                  <c:v>319878020</c:v>
                </c:pt>
                <c:pt idx="2394">
                  <c:v>319765380</c:v>
                </c:pt>
                <c:pt idx="2395">
                  <c:v>319354740</c:v>
                </c:pt>
                <c:pt idx="2396">
                  <c:v>319162500</c:v>
                </c:pt>
                <c:pt idx="2397">
                  <c:v>318789900</c:v>
                </c:pt>
                <c:pt idx="2398">
                  <c:v>318416100</c:v>
                </c:pt>
                <c:pt idx="2399">
                  <c:v>318035180</c:v>
                </c:pt>
                <c:pt idx="2400">
                  <c:v>317966330</c:v>
                </c:pt>
                <c:pt idx="2401">
                  <c:v>317597780</c:v>
                </c:pt>
                <c:pt idx="2402">
                  <c:v>317431730</c:v>
                </c:pt>
                <c:pt idx="2403">
                  <c:v>316103090</c:v>
                </c:pt>
                <c:pt idx="2404">
                  <c:v>315843940</c:v>
                </c:pt>
                <c:pt idx="2405">
                  <c:v>315090000</c:v>
                </c:pt>
                <c:pt idx="2406">
                  <c:v>314743080</c:v>
                </c:pt>
                <c:pt idx="2407">
                  <c:v>314602680</c:v>
                </c:pt>
                <c:pt idx="2408">
                  <c:v>313350920</c:v>
                </c:pt>
                <c:pt idx="2409">
                  <c:v>313188920</c:v>
                </c:pt>
                <c:pt idx="2410">
                  <c:v>313018820</c:v>
                </c:pt>
                <c:pt idx="2411">
                  <c:v>312998570</c:v>
                </c:pt>
                <c:pt idx="2412">
                  <c:v>310280570</c:v>
                </c:pt>
                <c:pt idx="2413">
                  <c:v>308473370</c:v>
                </c:pt>
                <c:pt idx="2414">
                  <c:v>307580570</c:v>
                </c:pt>
                <c:pt idx="2415">
                  <c:v>307461770</c:v>
                </c:pt>
                <c:pt idx="2416">
                  <c:v>306547370</c:v>
                </c:pt>
                <c:pt idx="2417">
                  <c:v>305273870</c:v>
                </c:pt>
                <c:pt idx="2418">
                  <c:v>304868870</c:v>
                </c:pt>
                <c:pt idx="2419">
                  <c:v>304806870</c:v>
                </c:pt>
                <c:pt idx="2420">
                  <c:v>304598580</c:v>
                </c:pt>
                <c:pt idx="2421">
                  <c:v>303804780</c:v>
                </c:pt>
                <c:pt idx="2422">
                  <c:v>302051130</c:v>
                </c:pt>
                <c:pt idx="2423">
                  <c:v>301601580</c:v>
                </c:pt>
                <c:pt idx="2424">
                  <c:v>301228980</c:v>
                </c:pt>
                <c:pt idx="2425">
                  <c:v>301020180</c:v>
                </c:pt>
                <c:pt idx="2426">
                  <c:v>300739380</c:v>
                </c:pt>
                <c:pt idx="2427">
                  <c:v>299488140</c:v>
                </c:pt>
                <c:pt idx="2428">
                  <c:v>298704140</c:v>
                </c:pt>
                <c:pt idx="2429">
                  <c:v>297731640</c:v>
                </c:pt>
                <c:pt idx="2430">
                  <c:v>296759640</c:v>
                </c:pt>
                <c:pt idx="2431">
                  <c:v>295726890</c:v>
                </c:pt>
                <c:pt idx="2432">
                  <c:v>294048850</c:v>
                </c:pt>
                <c:pt idx="2433">
                  <c:v>293956810</c:v>
                </c:pt>
                <c:pt idx="2434">
                  <c:v>293643610</c:v>
                </c:pt>
                <c:pt idx="2435">
                  <c:v>293590960</c:v>
                </c:pt>
                <c:pt idx="2436">
                  <c:v>292202160</c:v>
                </c:pt>
                <c:pt idx="2437">
                  <c:v>291431760</c:v>
                </c:pt>
                <c:pt idx="2438">
                  <c:v>291201360</c:v>
                </c:pt>
                <c:pt idx="2439">
                  <c:v>290861360</c:v>
                </c:pt>
                <c:pt idx="2440">
                  <c:v>290784410</c:v>
                </c:pt>
                <c:pt idx="2441">
                  <c:v>290120560</c:v>
                </c:pt>
                <c:pt idx="2442">
                  <c:v>290007160</c:v>
                </c:pt>
                <c:pt idx="2443">
                  <c:v>289656160</c:v>
                </c:pt>
                <c:pt idx="2444">
                  <c:v>286472360</c:v>
                </c:pt>
                <c:pt idx="2445">
                  <c:v>286409360</c:v>
                </c:pt>
                <c:pt idx="2446">
                  <c:v>285650960</c:v>
                </c:pt>
                <c:pt idx="2447">
                  <c:v>283834600</c:v>
                </c:pt>
                <c:pt idx="2448">
                  <c:v>283526800</c:v>
                </c:pt>
                <c:pt idx="2449">
                  <c:v>281559800</c:v>
                </c:pt>
                <c:pt idx="2450">
                  <c:v>281356880</c:v>
                </c:pt>
                <c:pt idx="2451">
                  <c:v>280244480</c:v>
                </c:pt>
                <c:pt idx="2452">
                  <c:v>280120230</c:v>
                </c:pt>
                <c:pt idx="2453">
                  <c:v>278897440</c:v>
                </c:pt>
                <c:pt idx="2454">
                  <c:v>278869440</c:v>
                </c:pt>
                <c:pt idx="2455">
                  <c:v>278805040</c:v>
                </c:pt>
                <c:pt idx="2456">
                  <c:v>263805040</c:v>
                </c:pt>
                <c:pt idx="2457">
                  <c:v>249805040</c:v>
                </c:pt>
                <c:pt idx="2458">
                  <c:v>227569040</c:v>
                </c:pt>
                <c:pt idx="2459">
                  <c:v>202569040</c:v>
                </c:pt>
                <c:pt idx="2460">
                  <c:v>197569040</c:v>
                </c:pt>
                <c:pt idx="2461">
                  <c:v>127569040</c:v>
                </c:pt>
                <c:pt idx="2462">
                  <c:v>102569040</c:v>
                </c:pt>
                <c:pt idx="2463">
                  <c:v>101669440</c:v>
                </c:pt>
                <c:pt idx="2464">
                  <c:v>101609440</c:v>
                </c:pt>
                <c:pt idx="2465">
                  <c:v>89609440</c:v>
                </c:pt>
                <c:pt idx="2466">
                  <c:v>89234440</c:v>
                </c:pt>
                <c:pt idx="2467">
                  <c:v>88785740</c:v>
                </c:pt>
                <c:pt idx="2468">
                  <c:v>88440990</c:v>
                </c:pt>
                <c:pt idx="2469">
                  <c:v>88096240</c:v>
                </c:pt>
                <c:pt idx="2470">
                  <c:v>87751490</c:v>
                </c:pt>
                <c:pt idx="2471">
                  <c:v>87406740</c:v>
                </c:pt>
                <c:pt idx="2472">
                  <c:v>87061990</c:v>
                </c:pt>
                <c:pt idx="2473">
                  <c:v>82499510</c:v>
                </c:pt>
                <c:pt idx="2474">
                  <c:v>74506210</c:v>
                </c:pt>
                <c:pt idx="2475">
                  <c:v>72849010</c:v>
                </c:pt>
                <c:pt idx="2476">
                  <c:v>71611960</c:v>
                </c:pt>
                <c:pt idx="2477">
                  <c:v>71241160</c:v>
                </c:pt>
                <c:pt idx="2478">
                  <c:v>70568360</c:v>
                </c:pt>
                <c:pt idx="2479">
                  <c:v>70528360</c:v>
                </c:pt>
                <c:pt idx="2480">
                  <c:v>68025160</c:v>
                </c:pt>
                <c:pt idx="2481">
                  <c:v>62301560</c:v>
                </c:pt>
                <c:pt idx="2482">
                  <c:v>60904560</c:v>
                </c:pt>
                <c:pt idx="2483">
                  <c:v>59009710</c:v>
                </c:pt>
                <c:pt idx="2484">
                  <c:v>109009710</c:v>
                </c:pt>
                <c:pt idx="2485">
                  <c:v>111009710</c:v>
                </c:pt>
                <c:pt idx="2486">
                  <c:v>151009710</c:v>
                </c:pt>
                <c:pt idx="2487">
                  <c:v>241009710</c:v>
                </c:pt>
                <c:pt idx="2488">
                  <c:v>240509710</c:v>
                </c:pt>
                <c:pt idx="2489">
                  <c:v>240794460</c:v>
                </c:pt>
                <c:pt idx="2490">
                  <c:v>240033500</c:v>
                </c:pt>
                <c:pt idx="2491">
                  <c:v>240043500</c:v>
                </c:pt>
                <c:pt idx="2492">
                  <c:v>238043500</c:v>
                </c:pt>
                <c:pt idx="2493">
                  <c:v>228043500</c:v>
                </c:pt>
                <c:pt idx="2494">
                  <c:v>227844000</c:v>
                </c:pt>
                <c:pt idx="2495">
                  <c:v>226844000</c:v>
                </c:pt>
                <c:pt idx="2496">
                  <c:v>226805500</c:v>
                </c:pt>
                <c:pt idx="2497">
                  <c:v>224349060</c:v>
                </c:pt>
                <c:pt idx="2498">
                  <c:v>224190660</c:v>
                </c:pt>
                <c:pt idx="2499">
                  <c:v>224077060</c:v>
                </c:pt>
                <c:pt idx="2500">
                  <c:v>223821910</c:v>
                </c:pt>
                <c:pt idx="2501">
                  <c:v>223721110</c:v>
                </c:pt>
                <c:pt idx="2502">
                  <c:v>223680610</c:v>
                </c:pt>
                <c:pt idx="2503">
                  <c:v>223473610</c:v>
                </c:pt>
                <c:pt idx="2504">
                  <c:v>222808930</c:v>
                </c:pt>
                <c:pt idx="2505">
                  <c:v>222589330</c:v>
                </c:pt>
                <c:pt idx="2506">
                  <c:v>222454430</c:v>
                </c:pt>
                <c:pt idx="2507">
                  <c:v>222159510</c:v>
                </c:pt>
                <c:pt idx="2508">
                  <c:v>221736410</c:v>
                </c:pt>
                <c:pt idx="2509">
                  <c:v>221623010</c:v>
                </c:pt>
                <c:pt idx="2510">
                  <c:v>220633610</c:v>
                </c:pt>
                <c:pt idx="2511">
                  <c:v>220167860</c:v>
                </c:pt>
                <c:pt idx="2512">
                  <c:v>219864110</c:v>
                </c:pt>
                <c:pt idx="2513">
                  <c:v>219101260</c:v>
                </c:pt>
                <c:pt idx="2514">
                  <c:v>218995960</c:v>
                </c:pt>
                <c:pt idx="2515">
                  <c:v>218492260</c:v>
                </c:pt>
                <c:pt idx="2516">
                  <c:v>218406310</c:v>
                </c:pt>
                <c:pt idx="2517">
                  <c:v>218118760</c:v>
                </c:pt>
                <c:pt idx="2518">
                  <c:v>218031260</c:v>
                </c:pt>
                <c:pt idx="2519">
                  <c:v>217649660</c:v>
                </c:pt>
                <c:pt idx="2520">
                  <c:v>217572860</c:v>
                </c:pt>
                <c:pt idx="2521">
                  <c:v>216422660</c:v>
                </c:pt>
                <c:pt idx="2522">
                  <c:v>216370010</c:v>
                </c:pt>
                <c:pt idx="2523">
                  <c:v>216313210</c:v>
                </c:pt>
                <c:pt idx="2524">
                  <c:v>215120050</c:v>
                </c:pt>
                <c:pt idx="2525">
                  <c:v>214889470</c:v>
                </c:pt>
                <c:pt idx="2526">
                  <c:v>214684510</c:v>
                </c:pt>
                <c:pt idx="2527">
                  <c:v>213956170</c:v>
                </c:pt>
                <c:pt idx="2528">
                  <c:v>213903520</c:v>
                </c:pt>
                <c:pt idx="2529">
                  <c:v>213811220</c:v>
                </c:pt>
                <c:pt idx="2530">
                  <c:v>213580370</c:v>
                </c:pt>
                <c:pt idx="2531">
                  <c:v>211895570</c:v>
                </c:pt>
                <c:pt idx="2532">
                  <c:v>207115330</c:v>
                </c:pt>
                <c:pt idx="2533">
                  <c:v>206954730</c:v>
                </c:pt>
                <c:pt idx="2534">
                  <c:v>205986780</c:v>
                </c:pt>
                <c:pt idx="2535">
                  <c:v>205788330</c:v>
                </c:pt>
                <c:pt idx="2536">
                  <c:v>204972170</c:v>
                </c:pt>
                <c:pt idx="2537">
                  <c:v>202726610</c:v>
                </c:pt>
                <c:pt idx="2538">
                  <c:v>201831010</c:v>
                </c:pt>
                <c:pt idx="2539">
                  <c:v>201778510</c:v>
                </c:pt>
                <c:pt idx="2540">
                  <c:v>201360610</c:v>
                </c:pt>
                <c:pt idx="2541">
                  <c:v>200378050</c:v>
                </c:pt>
                <c:pt idx="2542">
                  <c:v>200321250</c:v>
                </c:pt>
                <c:pt idx="2543">
                  <c:v>196869870</c:v>
                </c:pt>
                <c:pt idx="2544">
                  <c:v>196626990</c:v>
                </c:pt>
                <c:pt idx="2545">
                  <c:v>196307150</c:v>
                </c:pt>
                <c:pt idx="2546">
                  <c:v>195225230</c:v>
                </c:pt>
                <c:pt idx="2547">
                  <c:v>195008110</c:v>
                </c:pt>
                <c:pt idx="2548">
                  <c:v>194279470</c:v>
                </c:pt>
                <c:pt idx="2549">
                  <c:v>194198470</c:v>
                </c:pt>
                <c:pt idx="2550">
                  <c:v>193907750</c:v>
                </c:pt>
                <c:pt idx="2551">
                  <c:v>193859150</c:v>
                </c:pt>
                <c:pt idx="2552">
                  <c:v>193380750</c:v>
                </c:pt>
                <c:pt idx="2553">
                  <c:v>193340750</c:v>
                </c:pt>
                <c:pt idx="2554">
                  <c:v>193296200</c:v>
                </c:pt>
                <c:pt idx="2555">
                  <c:v>192587160</c:v>
                </c:pt>
                <c:pt idx="2556">
                  <c:v>190327640</c:v>
                </c:pt>
                <c:pt idx="2557">
                  <c:v>190161590</c:v>
                </c:pt>
                <c:pt idx="2558">
                  <c:v>189854150</c:v>
                </c:pt>
                <c:pt idx="2559">
                  <c:v>189785750</c:v>
                </c:pt>
                <c:pt idx="2560">
                  <c:v>189735350</c:v>
                </c:pt>
                <c:pt idx="2561">
                  <c:v>189573350</c:v>
                </c:pt>
                <c:pt idx="2562">
                  <c:v>185946290</c:v>
                </c:pt>
                <c:pt idx="2563">
                  <c:v>181292090</c:v>
                </c:pt>
                <c:pt idx="2564">
                  <c:v>180700790</c:v>
                </c:pt>
                <c:pt idx="2565">
                  <c:v>177982765</c:v>
                </c:pt>
                <c:pt idx="2566">
                  <c:v>177666865</c:v>
                </c:pt>
                <c:pt idx="2567">
                  <c:v>177122095</c:v>
                </c:pt>
                <c:pt idx="2568">
                  <c:v>176856215</c:v>
                </c:pt>
                <c:pt idx="2569">
                  <c:v>176467415</c:v>
                </c:pt>
                <c:pt idx="2570">
                  <c:v>176354015</c:v>
                </c:pt>
                <c:pt idx="2571">
                  <c:v>175979615</c:v>
                </c:pt>
                <c:pt idx="2572">
                  <c:v>175825055</c:v>
                </c:pt>
                <c:pt idx="2573">
                  <c:v>175749455</c:v>
                </c:pt>
                <c:pt idx="2574">
                  <c:v>175599605</c:v>
                </c:pt>
                <c:pt idx="2575">
                  <c:v>175283105</c:v>
                </c:pt>
                <c:pt idx="2576">
                  <c:v>174315265</c:v>
                </c:pt>
                <c:pt idx="2577">
                  <c:v>173629185</c:v>
                </c:pt>
                <c:pt idx="2578">
                  <c:v>173540085</c:v>
                </c:pt>
                <c:pt idx="2579">
                  <c:v>173367285</c:v>
                </c:pt>
                <c:pt idx="2580">
                  <c:v>172898105</c:v>
                </c:pt>
                <c:pt idx="2581">
                  <c:v>172691555</c:v>
                </c:pt>
                <c:pt idx="2582">
                  <c:v>172321205</c:v>
                </c:pt>
                <c:pt idx="2583">
                  <c:v>171838925</c:v>
                </c:pt>
                <c:pt idx="2584">
                  <c:v>171705925</c:v>
                </c:pt>
                <c:pt idx="2585">
                  <c:v>171602885</c:v>
                </c:pt>
                <c:pt idx="2586">
                  <c:v>171308485</c:v>
                </c:pt>
                <c:pt idx="2587">
                  <c:v>171231205</c:v>
                </c:pt>
                <c:pt idx="2588">
                  <c:v>170833605</c:v>
                </c:pt>
                <c:pt idx="2589">
                  <c:v>169890965</c:v>
                </c:pt>
                <c:pt idx="2590">
                  <c:v>168993045</c:v>
                </c:pt>
                <c:pt idx="2591">
                  <c:v>167609365</c:v>
                </c:pt>
                <c:pt idx="2592">
                  <c:v>167560765</c:v>
                </c:pt>
              </c:numCache>
            </c:numRef>
          </c:val>
        </c:ser>
        <c:ser>
          <c:idx val="5"/>
          <c:order val="5"/>
          <c:tx>
            <c:strRef>
              <c:f>Hoja1!$F$1:$F$6233</c:f>
              <c:strCache>
                <c:ptCount val="1"/>
                <c:pt idx="0">
                  <c:v> 54.582.600,00     117.272.650,00     122.272.650,00     267.272.650,00     271.372.650,00     293.534.250,00     292.834.250,00     283.495.250,00     282.495.250,00     280.495.250,00     280.595.250,00     280.095.250,00     278.095.250,00     275.695.</c:v>
                </c:pt>
              </c:strCache>
            </c:strRef>
          </c:tx>
          <c:invertIfNegative val="0"/>
          <c:val>
            <c:numRef>
              <c:f>Hoja1!$F$6234:$F$8826</c:f>
              <c:numCache>
                <c:formatCode>_(* #,##0.00_);_(* \(#,##0.00\);_(* "-"??_);_(@_)</c:formatCode>
                <c:ptCount val="2593"/>
                <c:pt idx="60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50000</c:v>
                </c:pt>
                <c:pt idx="65">
                  <c:v>20000</c:v>
                </c:pt>
                <c:pt idx="66">
                  <c:v>10000</c:v>
                </c:pt>
                <c:pt idx="67">
                  <c:v>2000</c:v>
                </c:pt>
                <c:pt idx="68">
                  <c:v>5000</c:v>
                </c:pt>
                <c:pt idx="69">
                  <c:v>1000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171">
                  <c:v>0</c:v>
                </c:pt>
                <c:pt idx="173">
                  <c:v>50000</c:v>
                </c:pt>
                <c:pt idx="174">
                  <c:v>20000</c:v>
                </c:pt>
                <c:pt idx="175">
                  <c:v>10000</c:v>
                </c:pt>
                <c:pt idx="176">
                  <c:v>2000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276">
                  <c:v>0</c:v>
                </c:pt>
                <c:pt idx="277">
                  <c:v>50000</c:v>
                </c:pt>
                <c:pt idx="278">
                  <c:v>20000</c:v>
                </c:pt>
                <c:pt idx="279">
                  <c:v>10000</c:v>
                </c:pt>
                <c:pt idx="280">
                  <c:v>5000</c:v>
                </c:pt>
                <c:pt idx="281">
                  <c:v>2000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336">
                  <c:v>0</c:v>
                </c:pt>
                <c:pt idx="337">
                  <c:v>50000</c:v>
                </c:pt>
                <c:pt idx="338">
                  <c:v>20000</c:v>
                </c:pt>
                <c:pt idx="339">
                  <c:v>10000</c:v>
                </c:pt>
                <c:pt idx="340">
                  <c:v>5000</c:v>
                </c:pt>
                <c:pt idx="341">
                  <c:v>2000</c:v>
                </c:pt>
                <c:pt idx="342">
                  <c:v>1000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50">
                  <c:v>0</c:v>
                </c:pt>
                <c:pt idx="419">
                  <c:v>0</c:v>
                </c:pt>
                <c:pt idx="420">
                  <c:v>500000</c:v>
                </c:pt>
                <c:pt idx="421">
                  <c:v>20000</c:v>
                </c:pt>
                <c:pt idx="422">
                  <c:v>10000</c:v>
                </c:pt>
                <c:pt idx="423">
                  <c:v>2000</c:v>
                </c:pt>
                <c:pt idx="424">
                  <c:v>5000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50000</c:v>
                </c:pt>
                <c:pt idx="480">
                  <c:v>20000</c:v>
                </c:pt>
                <c:pt idx="481">
                  <c:v>10000</c:v>
                </c:pt>
                <c:pt idx="482">
                  <c:v>5000</c:v>
                </c:pt>
                <c:pt idx="483">
                  <c:v>2000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50000</c:v>
                </c:pt>
                <c:pt idx="530">
                  <c:v>20000</c:v>
                </c:pt>
                <c:pt idx="531">
                  <c:v>10000</c:v>
                </c:pt>
                <c:pt idx="532">
                  <c:v>5000</c:v>
                </c:pt>
                <c:pt idx="533">
                  <c:v>2000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624">
                  <c:v>0</c:v>
                </c:pt>
                <c:pt idx="625">
                  <c:v>50000</c:v>
                </c:pt>
                <c:pt idx="626">
                  <c:v>20000</c:v>
                </c:pt>
                <c:pt idx="627">
                  <c:v>10000</c:v>
                </c:pt>
                <c:pt idx="628">
                  <c:v>5000</c:v>
                </c:pt>
                <c:pt idx="629">
                  <c:v>2000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750">
                  <c:v>10050000</c:v>
                </c:pt>
                <c:pt idx="820">
                  <c:v>0</c:v>
                </c:pt>
                <c:pt idx="821">
                  <c:v>50000</c:v>
                </c:pt>
                <c:pt idx="822">
                  <c:v>20000</c:v>
                </c:pt>
                <c:pt idx="823">
                  <c:v>10000</c:v>
                </c:pt>
                <c:pt idx="824">
                  <c:v>5000</c:v>
                </c:pt>
                <c:pt idx="825">
                  <c:v>2000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61">
                  <c:v>9400000</c:v>
                </c:pt>
                <c:pt idx="883">
                  <c:v>0</c:v>
                </c:pt>
                <c:pt idx="885">
                  <c:v>50000</c:v>
                </c:pt>
                <c:pt idx="886">
                  <c:v>20000</c:v>
                </c:pt>
                <c:pt idx="887">
                  <c:v>10000</c:v>
                </c:pt>
                <c:pt idx="888">
                  <c:v>5000</c:v>
                </c:pt>
                <c:pt idx="889">
                  <c:v>2000</c:v>
                </c:pt>
                <c:pt idx="890">
                  <c:v>1000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967">
                  <c:v>0</c:v>
                </c:pt>
                <c:pt idx="968">
                  <c:v>50000</c:v>
                </c:pt>
                <c:pt idx="969">
                  <c:v>20000</c:v>
                </c:pt>
                <c:pt idx="970">
                  <c:v>10000</c:v>
                </c:pt>
                <c:pt idx="971">
                  <c:v>5000</c:v>
                </c:pt>
                <c:pt idx="972">
                  <c:v>2000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1050">
                  <c:v>0</c:v>
                </c:pt>
                <c:pt idx="1052">
                  <c:v>50000</c:v>
                </c:pt>
                <c:pt idx="1053">
                  <c:v>10000</c:v>
                </c:pt>
                <c:pt idx="1054">
                  <c:v>5000</c:v>
                </c:pt>
                <c:pt idx="1055">
                  <c:v>2000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4">
                  <c:v>0</c:v>
                </c:pt>
                <c:pt idx="1156">
                  <c:v>0</c:v>
                </c:pt>
                <c:pt idx="1158">
                  <c:v>50000</c:v>
                </c:pt>
                <c:pt idx="1159">
                  <c:v>20000</c:v>
                </c:pt>
                <c:pt idx="1160">
                  <c:v>10000</c:v>
                </c:pt>
                <c:pt idx="1161">
                  <c:v>5000</c:v>
                </c:pt>
                <c:pt idx="1162">
                  <c:v>2000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70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50000</c:v>
                </c:pt>
                <c:pt idx="1248">
                  <c:v>20000</c:v>
                </c:pt>
                <c:pt idx="1249">
                  <c:v>10000</c:v>
                </c:pt>
                <c:pt idx="1250">
                  <c:v>5000</c:v>
                </c:pt>
                <c:pt idx="1251">
                  <c:v>2000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9">
                  <c:v>0</c:v>
                </c:pt>
                <c:pt idx="1334">
                  <c:v>7400000</c:v>
                </c:pt>
                <c:pt idx="1375">
                  <c:v>0</c:v>
                </c:pt>
                <c:pt idx="1377">
                  <c:v>50000</c:v>
                </c:pt>
                <c:pt idx="1378">
                  <c:v>20000</c:v>
                </c:pt>
                <c:pt idx="1379">
                  <c:v>10000</c:v>
                </c:pt>
                <c:pt idx="1380">
                  <c:v>5000</c:v>
                </c:pt>
                <c:pt idx="1381">
                  <c:v>2000</c:v>
                </c:pt>
                <c:pt idx="1382">
                  <c:v>1000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2">
                  <c:v>0</c:v>
                </c:pt>
                <c:pt idx="1393">
                  <c:v>0</c:v>
                </c:pt>
                <c:pt idx="1508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50000</c:v>
                </c:pt>
                <c:pt idx="1514">
                  <c:v>20000</c:v>
                </c:pt>
                <c:pt idx="1515">
                  <c:v>10000</c:v>
                </c:pt>
                <c:pt idx="1516">
                  <c:v>5000</c:v>
                </c:pt>
                <c:pt idx="1517">
                  <c:v>2000</c:v>
                </c:pt>
                <c:pt idx="1518">
                  <c:v>1000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63">
                  <c:v>0</c:v>
                </c:pt>
                <c:pt idx="1565">
                  <c:v>50000</c:v>
                </c:pt>
                <c:pt idx="1566">
                  <c:v>20000</c:v>
                </c:pt>
                <c:pt idx="1567">
                  <c:v>10000</c:v>
                </c:pt>
                <c:pt idx="1568">
                  <c:v>5000</c:v>
                </c:pt>
                <c:pt idx="1569">
                  <c:v>2000</c:v>
                </c:pt>
                <c:pt idx="1570">
                  <c:v>1000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648">
                  <c:v>0</c:v>
                </c:pt>
                <c:pt idx="1649">
                  <c:v>50000</c:v>
                </c:pt>
                <c:pt idx="1650">
                  <c:v>20000</c:v>
                </c:pt>
                <c:pt idx="1651">
                  <c:v>10000</c:v>
                </c:pt>
                <c:pt idx="1652">
                  <c:v>5000</c:v>
                </c:pt>
                <c:pt idx="1653">
                  <c:v>2000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759">
                  <c:v>0</c:v>
                </c:pt>
                <c:pt idx="1760">
                  <c:v>50000</c:v>
                </c:pt>
                <c:pt idx="1761">
                  <c:v>20000</c:v>
                </c:pt>
                <c:pt idx="1762">
                  <c:v>10000</c:v>
                </c:pt>
                <c:pt idx="1763">
                  <c:v>5000</c:v>
                </c:pt>
                <c:pt idx="1764">
                  <c:v>10000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96">
                  <c:v>0</c:v>
                </c:pt>
                <c:pt idx="1797">
                  <c:v>50000</c:v>
                </c:pt>
                <c:pt idx="1798">
                  <c:v>20000</c:v>
                </c:pt>
                <c:pt idx="1799">
                  <c:v>10000</c:v>
                </c:pt>
                <c:pt idx="1800">
                  <c:v>5000</c:v>
                </c:pt>
                <c:pt idx="1801">
                  <c:v>2000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2000">
                  <c:v>0</c:v>
                </c:pt>
                <c:pt idx="2001">
                  <c:v>50000</c:v>
                </c:pt>
                <c:pt idx="2002">
                  <c:v>20000</c:v>
                </c:pt>
                <c:pt idx="2003">
                  <c:v>10000</c:v>
                </c:pt>
                <c:pt idx="2004">
                  <c:v>5000</c:v>
                </c:pt>
                <c:pt idx="2005">
                  <c:v>2000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60">
                  <c:v>0</c:v>
                </c:pt>
                <c:pt idx="2063">
                  <c:v>50000</c:v>
                </c:pt>
                <c:pt idx="2064">
                  <c:v>20000</c:v>
                </c:pt>
                <c:pt idx="2065">
                  <c:v>10000</c:v>
                </c:pt>
                <c:pt idx="2066">
                  <c:v>5000</c:v>
                </c:pt>
                <c:pt idx="2067">
                  <c:v>2000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132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50000</c:v>
                </c:pt>
                <c:pt idx="2137">
                  <c:v>20000</c:v>
                </c:pt>
                <c:pt idx="2138">
                  <c:v>10000</c:v>
                </c:pt>
                <c:pt idx="2139">
                  <c:v>5000</c:v>
                </c:pt>
                <c:pt idx="2140">
                  <c:v>2000</c:v>
                </c:pt>
                <c:pt idx="2141">
                  <c:v>1000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71">
                  <c:v>0</c:v>
                </c:pt>
                <c:pt idx="2173">
                  <c:v>0</c:v>
                </c:pt>
                <c:pt idx="2174">
                  <c:v>50000</c:v>
                </c:pt>
                <c:pt idx="2175">
                  <c:v>20000</c:v>
                </c:pt>
                <c:pt idx="2176">
                  <c:v>10000</c:v>
                </c:pt>
                <c:pt idx="2177">
                  <c:v>5000</c:v>
                </c:pt>
                <c:pt idx="2178">
                  <c:v>2000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225">
                  <c:v>6700000</c:v>
                </c:pt>
                <c:pt idx="2256">
                  <c:v>0</c:v>
                </c:pt>
                <c:pt idx="2258">
                  <c:v>0</c:v>
                </c:pt>
                <c:pt idx="2259">
                  <c:v>50000</c:v>
                </c:pt>
                <c:pt idx="2260">
                  <c:v>20000</c:v>
                </c:pt>
                <c:pt idx="2261">
                  <c:v>10000</c:v>
                </c:pt>
                <c:pt idx="2262">
                  <c:v>5000</c:v>
                </c:pt>
                <c:pt idx="2263">
                  <c:v>2000</c:v>
                </c:pt>
                <c:pt idx="2264">
                  <c:v>1000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343">
                  <c:v>5000000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50000</c:v>
                </c:pt>
                <c:pt idx="2361">
                  <c:v>20000</c:v>
                </c:pt>
                <c:pt idx="2362">
                  <c:v>10000</c:v>
                </c:pt>
                <c:pt idx="2363">
                  <c:v>5000</c:v>
                </c:pt>
                <c:pt idx="2364">
                  <c:v>2000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</c:numCache>
            </c:numRef>
          </c:val>
        </c:ser>
        <c:ser>
          <c:idx val="6"/>
          <c:order val="6"/>
          <c:tx>
            <c:strRef>
              <c:f>Hoja1!$G$1:$G$6233</c:f>
              <c:strCache>
                <c:ptCount val="1"/>
                <c:pt idx="0">
                  <c:v> 54.582.600,00     117.272.650,00     122.272.650,00     267.272.650,00     271.372.650,00     293.534.250,00     292.834.250,00     283.495.250,00     282.495.250,00     280.495.250,00     280.595.250,00     280.095.250,00     278.095.250,00     275.695.</c:v>
                </c:pt>
              </c:strCache>
            </c:strRef>
          </c:tx>
          <c:invertIfNegative val="0"/>
          <c:val>
            <c:numRef>
              <c:f>Hoja1!$G$6234:$G$8826</c:f>
              <c:numCache>
                <c:formatCode>_(* #,##0.00_);_(* \(#,##0.00\);_(* "-"??_);_(@_)</c:formatCode>
                <c:ptCount val="2593"/>
                <c:pt idx="62">
                  <c:v>1654200</c:v>
                </c:pt>
                <c:pt idx="63">
                  <c:v>272000</c:v>
                </c:pt>
                <c:pt idx="64">
                  <c:v>47050000</c:v>
                </c:pt>
                <c:pt idx="65">
                  <c:v>3500000</c:v>
                </c:pt>
                <c:pt idx="66">
                  <c:v>4000000</c:v>
                </c:pt>
                <c:pt idx="67">
                  <c:v>924000</c:v>
                </c:pt>
                <c:pt idx="68">
                  <c:v>5000</c:v>
                </c:pt>
                <c:pt idx="69">
                  <c:v>4000</c:v>
                </c:pt>
                <c:pt idx="70">
                  <c:v>19200</c:v>
                </c:pt>
                <c:pt idx="71">
                  <c:v>58474958</c:v>
                </c:pt>
                <c:pt idx="72">
                  <c:v>23986050</c:v>
                </c:pt>
                <c:pt idx="73">
                  <c:v>121880000</c:v>
                </c:pt>
                <c:pt idx="74">
                  <c:v>5000000</c:v>
                </c:pt>
                <c:pt idx="75">
                  <c:v>1500000</c:v>
                </c:pt>
                <c:pt idx="76">
                  <c:v>10000</c:v>
                </c:pt>
                <c:pt idx="77">
                  <c:v>750000</c:v>
                </c:pt>
                <c:pt idx="78">
                  <c:v>269029408</c:v>
                </c:pt>
                <c:pt idx="79">
                  <c:v>-268125766</c:v>
                </c:pt>
                <c:pt idx="80">
                  <c:v>903642</c:v>
                </c:pt>
                <c:pt idx="173">
                  <c:v>27300000</c:v>
                </c:pt>
                <c:pt idx="174">
                  <c:v>40000</c:v>
                </c:pt>
                <c:pt idx="175">
                  <c:v>2940000</c:v>
                </c:pt>
                <c:pt idx="176">
                  <c:v>762000</c:v>
                </c:pt>
                <c:pt idx="177">
                  <c:v>2054200</c:v>
                </c:pt>
                <c:pt idx="178">
                  <c:v>456000</c:v>
                </c:pt>
                <c:pt idx="179">
                  <c:v>581150</c:v>
                </c:pt>
                <c:pt idx="180">
                  <c:v>125866050</c:v>
                </c:pt>
                <c:pt idx="181">
                  <c:v>5000000</c:v>
                </c:pt>
                <c:pt idx="182">
                  <c:v>1510000</c:v>
                </c:pt>
                <c:pt idx="183">
                  <c:v>58474958</c:v>
                </c:pt>
                <c:pt idx="184">
                  <c:v>750000</c:v>
                </c:pt>
                <c:pt idx="185">
                  <c:v>225734358</c:v>
                </c:pt>
                <c:pt idx="186">
                  <c:v>-225654976</c:v>
                </c:pt>
                <c:pt idx="187">
                  <c:v>79382</c:v>
                </c:pt>
                <c:pt idx="277">
                  <c:v>35300000</c:v>
                </c:pt>
                <c:pt idx="278">
                  <c:v>20000</c:v>
                </c:pt>
                <c:pt idx="279">
                  <c:v>650000</c:v>
                </c:pt>
                <c:pt idx="280">
                  <c:v>1220000</c:v>
                </c:pt>
                <c:pt idx="281">
                  <c:v>1452000</c:v>
                </c:pt>
                <c:pt idx="282">
                  <c:v>2176752</c:v>
                </c:pt>
                <c:pt idx="283">
                  <c:v>0</c:v>
                </c:pt>
                <c:pt idx="284">
                  <c:v>50000000</c:v>
                </c:pt>
                <c:pt idx="285">
                  <c:v>5000000</c:v>
                </c:pt>
                <c:pt idx="286">
                  <c:v>25000</c:v>
                </c:pt>
                <c:pt idx="287">
                  <c:v>268474958</c:v>
                </c:pt>
                <c:pt idx="288">
                  <c:v>502100</c:v>
                </c:pt>
                <c:pt idx="289">
                  <c:v>750000</c:v>
                </c:pt>
                <c:pt idx="290">
                  <c:v>365570810</c:v>
                </c:pt>
                <c:pt idx="291">
                  <c:v>-365489450</c:v>
                </c:pt>
                <c:pt idx="292">
                  <c:v>81360</c:v>
                </c:pt>
                <c:pt idx="337">
                  <c:v>19600000</c:v>
                </c:pt>
                <c:pt idx="338">
                  <c:v>10300000</c:v>
                </c:pt>
                <c:pt idx="339">
                  <c:v>1420000</c:v>
                </c:pt>
                <c:pt idx="340">
                  <c:v>1120000</c:v>
                </c:pt>
                <c:pt idx="341">
                  <c:v>1388000</c:v>
                </c:pt>
                <c:pt idx="342">
                  <c:v>1000</c:v>
                </c:pt>
                <c:pt idx="343">
                  <c:v>68474958</c:v>
                </c:pt>
                <c:pt idx="344">
                  <c:v>146806000</c:v>
                </c:pt>
                <c:pt idx="345">
                  <c:v>470300</c:v>
                </c:pt>
                <c:pt idx="346">
                  <c:v>25000</c:v>
                </c:pt>
                <c:pt idx="347">
                  <c:v>1916752</c:v>
                </c:pt>
                <c:pt idx="348">
                  <c:v>5000000</c:v>
                </c:pt>
                <c:pt idx="349">
                  <c:v>256522010</c:v>
                </c:pt>
                <c:pt idx="350">
                  <c:v>-1000000</c:v>
                </c:pt>
                <c:pt idx="351">
                  <c:v>255522010</c:v>
                </c:pt>
                <c:pt idx="352">
                  <c:v>-255450472</c:v>
                </c:pt>
                <c:pt idx="353">
                  <c:v>71538</c:v>
                </c:pt>
                <c:pt idx="420">
                  <c:v>17450000</c:v>
                </c:pt>
                <c:pt idx="421">
                  <c:v>15660000</c:v>
                </c:pt>
                <c:pt idx="422">
                  <c:v>5730000</c:v>
                </c:pt>
                <c:pt idx="423">
                  <c:v>1188000</c:v>
                </c:pt>
                <c:pt idx="424">
                  <c:v>1000000</c:v>
                </c:pt>
                <c:pt idx="425">
                  <c:v>439350</c:v>
                </c:pt>
                <c:pt idx="426">
                  <c:v>21850</c:v>
                </c:pt>
                <c:pt idx="427">
                  <c:v>8474958</c:v>
                </c:pt>
                <c:pt idx="428">
                  <c:v>5000000</c:v>
                </c:pt>
                <c:pt idx="429">
                  <c:v>1551752</c:v>
                </c:pt>
                <c:pt idx="430">
                  <c:v>50000</c:v>
                </c:pt>
                <c:pt idx="431">
                  <c:v>18310400</c:v>
                </c:pt>
                <c:pt idx="432">
                  <c:v>74876310</c:v>
                </c:pt>
                <c:pt idx="433">
                  <c:v>-74840382</c:v>
                </c:pt>
                <c:pt idx="434">
                  <c:v>35928</c:v>
                </c:pt>
                <c:pt idx="477">
                  <c:v>386400</c:v>
                </c:pt>
                <c:pt idx="478">
                  <c:v>10000</c:v>
                </c:pt>
                <c:pt idx="479">
                  <c:v>7600000</c:v>
                </c:pt>
                <c:pt idx="480">
                  <c:v>11360000</c:v>
                </c:pt>
                <c:pt idx="481">
                  <c:v>5690000</c:v>
                </c:pt>
                <c:pt idx="482">
                  <c:v>900000</c:v>
                </c:pt>
                <c:pt idx="483">
                  <c:v>1024000</c:v>
                </c:pt>
                <c:pt idx="484">
                  <c:v>104000</c:v>
                </c:pt>
                <c:pt idx="485">
                  <c:v>1551752</c:v>
                </c:pt>
                <c:pt idx="486">
                  <c:v>37505480</c:v>
                </c:pt>
                <c:pt idx="487">
                  <c:v>101862000</c:v>
                </c:pt>
                <c:pt idx="488">
                  <c:v>399350</c:v>
                </c:pt>
                <c:pt idx="489">
                  <c:v>5000000</c:v>
                </c:pt>
                <c:pt idx="490">
                  <c:v>8474958</c:v>
                </c:pt>
                <c:pt idx="491">
                  <c:v>181867940</c:v>
                </c:pt>
                <c:pt idx="492">
                  <c:v>-181821532</c:v>
                </c:pt>
                <c:pt idx="493">
                  <c:v>46408</c:v>
                </c:pt>
                <c:pt idx="524">
                  <c:v>1039440</c:v>
                </c:pt>
                <c:pt idx="525">
                  <c:v>300000000</c:v>
                </c:pt>
                <c:pt idx="526">
                  <c:v>8474958</c:v>
                </c:pt>
                <c:pt idx="527">
                  <c:v>112000</c:v>
                </c:pt>
                <c:pt idx="528">
                  <c:v>1567752</c:v>
                </c:pt>
                <c:pt idx="529">
                  <c:v>25000000</c:v>
                </c:pt>
                <c:pt idx="530">
                  <c:v>3980000</c:v>
                </c:pt>
                <c:pt idx="531">
                  <c:v>5740000</c:v>
                </c:pt>
                <c:pt idx="532">
                  <c:v>880000</c:v>
                </c:pt>
                <c:pt idx="533">
                  <c:v>888000</c:v>
                </c:pt>
                <c:pt idx="534">
                  <c:v>383700</c:v>
                </c:pt>
                <c:pt idx="535">
                  <c:v>5000000</c:v>
                </c:pt>
                <c:pt idx="536">
                  <c:v>386400</c:v>
                </c:pt>
                <c:pt idx="537">
                  <c:v>353452250</c:v>
                </c:pt>
                <c:pt idx="538">
                  <c:v>-353575041</c:v>
                </c:pt>
                <c:pt idx="539">
                  <c:v>-122791</c:v>
                </c:pt>
                <c:pt idx="625">
                  <c:v>36750000</c:v>
                </c:pt>
                <c:pt idx="626">
                  <c:v>960000</c:v>
                </c:pt>
                <c:pt idx="627">
                  <c:v>6390000</c:v>
                </c:pt>
                <c:pt idx="628">
                  <c:v>620000</c:v>
                </c:pt>
                <c:pt idx="629">
                  <c:v>552000</c:v>
                </c:pt>
                <c:pt idx="630">
                  <c:v>416000</c:v>
                </c:pt>
                <c:pt idx="631">
                  <c:v>1567752</c:v>
                </c:pt>
                <c:pt idx="632">
                  <c:v>1039440</c:v>
                </c:pt>
                <c:pt idx="633">
                  <c:v>562750</c:v>
                </c:pt>
                <c:pt idx="634">
                  <c:v>386400</c:v>
                </c:pt>
                <c:pt idx="635">
                  <c:v>372000</c:v>
                </c:pt>
                <c:pt idx="636">
                  <c:v>8474958</c:v>
                </c:pt>
                <c:pt idx="637">
                  <c:v>5000000</c:v>
                </c:pt>
                <c:pt idx="638">
                  <c:v>15000000</c:v>
                </c:pt>
                <c:pt idx="639">
                  <c:v>78091300</c:v>
                </c:pt>
                <c:pt idx="640">
                  <c:v>-78058273</c:v>
                </c:pt>
                <c:pt idx="641">
                  <c:v>33027</c:v>
                </c:pt>
                <c:pt idx="821">
                  <c:v>15650000</c:v>
                </c:pt>
                <c:pt idx="822">
                  <c:v>3340000</c:v>
                </c:pt>
                <c:pt idx="823">
                  <c:v>4490000</c:v>
                </c:pt>
                <c:pt idx="824">
                  <c:v>425000</c:v>
                </c:pt>
                <c:pt idx="825">
                  <c:v>306000</c:v>
                </c:pt>
                <c:pt idx="826">
                  <c:v>1256000</c:v>
                </c:pt>
                <c:pt idx="827">
                  <c:v>1500000</c:v>
                </c:pt>
                <c:pt idx="828">
                  <c:v>8474958</c:v>
                </c:pt>
                <c:pt idx="829">
                  <c:v>22000000</c:v>
                </c:pt>
                <c:pt idx="830">
                  <c:v>306300</c:v>
                </c:pt>
                <c:pt idx="831">
                  <c:v>120000000</c:v>
                </c:pt>
                <c:pt idx="832">
                  <c:v>5000000</c:v>
                </c:pt>
                <c:pt idx="833">
                  <c:v>15000000</c:v>
                </c:pt>
                <c:pt idx="834">
                  <c:v>1039440</c:v>
                </c:pt>
                <c:pt idx="835">
                  <c:v>6673130</c:v>
                </c:pt>
                <c:pt idx="836">
                  <c:v>205460828</c:v>
                </c:pt>
                <c:pt idx="837">
                  <c:v>-205416066</c:v>
                </c:pt>
                <c:pt idx="838">
                  <c:v>44762</c:v>
                </c:pt>
                <c:pt idx="885">
                  <c:v>13800000</c:v>
                </c:pt>
                <c:pt idx="886">
                  <c:v>6380000</c:v>
                </c:pt>
                <c:pt idx="887">
                  <c:v>4290000</c:v>
                </c:pt>
                <c:pt idx="888">
                  <c:v>445000</c:v>
                </c:pt>
                <c:pt idx="889">
                  <c:v>354000</c:v>
                </c:pt>
                <c:pt idx="890">
                  <c:v>1000</c:v>
                </c:pt>
                <c:pt idx="891">
                  <c:v>352500</c:v>
                </c:pt>
                <c:pt idx="892">
                  <c:v>30474958</c:v>
                </c:pt>
                <c:pt idx="893">
                  <c:v>150000000</c:v>
                </c:pt>
                <c:pt idx="894">
                  <c:v>5000000</c:v>
                </c:pt>
                <c:pt idx="895">
                  <c:v>21500000</c:v>
                </c:pt>
                <c:pt idx="896">
                  <c:v>2073132</c:v>
                </c:pt>
                <c:pt idx="897">
                  <c:v>1256000</c:v>
                </c:pt>
                <c:pt idx="898">
                  <c:v>1500000</c:v>
                </c:pt>
                <c:pt idx="899">
                  <c:v>237426590</c:v>
                </c:pt>
                <c:pt idx="900">
                  <c:v>-237393940</c:v>
                </c:pt>
                <c:pt idx="901">
                  <c:v>32650</c:v>
                </c:pt>
                <c:pt idx="968">
                  <c:v>3700000</c:v>
                </c:pt>
                <c:pt idx="969">
                  <c:v>10780000</c:v>
                </c:pt>
                <c:pt idx="970">
                  <c:v>13470000</c:v>
                </c:pt>
                <c:pt idx="971">
                  <c:v>2765000</c:v>
                </c:pt>
                <c:pt idx="972">
                  <c:v>2180000</c:v>
                </c:pt>
                <c:pt idx="973">
                  <c:v>69365406</c:v>
                </c:pt>
                <c:pt idx="974">
                  <c:v>8474958</c:v>
                </c:pt>
                <c:pt idx="975">
                  <c:v>5000000</c:v>
                </c:pt>
                <c:pt idx="976">
                  <c:v>2136132</c:v>
                </c:pt>
                <c:pt idx="977">
                  <c:v>4000000</c:v>
                </c:pt>
                <c:pt idx="978">
                  <c:v>49000000</c:v>
                </c:pt>
                <c:pt idx="979">
                  <c:v>855150</c:v>
                </c:pt>
                <c:pt idx="980">
                  <c:v>171726646</c:v>
                </c:pt>
                <c:pt idx="981">
                  <c:v>-171681439</c:v>
                </c:pt>
                <c:pt idx="982">
                  <c:v>45207</c:v>
                </c:pt>
                <c:pt idx="1052">
                  <c:v>30850000</c:v>
                </c:pt>
                <c:pt idx="1053">
                  <c:v>7780000</c:v>
                </c:pt>
                <c:pt idx="1054">
                  <c:v>2610000</c:v>
                </c:pt>
                <c:pt idx="1055">
                  <c:v>2000000</c:v>
                </c:pt>
                <c:pt idx="1056">
                  <c:v>236000</c:v>
                </c:pt>
                <c:pt idx="1057">
                  <c:v>1814132</c:v>
                </c:pt>
                <c:pt idx="1058">
                  <c:v>108476500</c:v>
                </c:pt>
                <c:pt idx="1059">
                  <c:v>5000000</c:v>
                </c:pt>
                <c:pt idx="1060">
                  <c:v>8474958</c:v>
                </c:pt>
                <c:pt idx="1061">
                  <c:v>30354000</c:v>
                </c:pt>
                <c:pt idx="1062">
                  <c:v>566600</c:v>
                </c:pt>
                <c:pt idx="1063">
                  <c:v>198162190</c:v>
                </c:pt>
                <c:pt idx="1064">
                  <c:v>-500000</c:v>
                </c:pt>
                <c:pt idx="1065">
                  <c:v>197662190</c:v>
                </c:pt>
                <c:pt idx="1066">
                  <c:v>-197630059</c:v>
                </c:pt>
                <c:pt idx="1067">
                  <c:v>32131</c:v>
                </c:pt>
                <c:pt idx="1158">
                  <c:v>16600000</c:v>
                </c:pt>
                <c:pt idx="1159">
                  <c:v>2220000</c:v>
                </c:pt>
                <c:pt idx="1160">
                  <c:v>5030000</c:v>
                </c:pt>
                <c:pt idx="1161">
                  <c:v>2895000</c:v>
                </c:pt>
                <c:pt idx="1162">
                  <c:v>2182000</c:v>
                </c:pt>
                <c:pt idx="1163">
                  <c:v>501200</c:v>
                </c:pt>
                <c:pt idx="1164">
                  <c:v>25000</c:v>
                </c:pt>
                <c:pt idx="1165">
                  <c:v>250000000</c:v>
                </c:pt>
                <c:pt idx="1166">
                  <c:v>8474958</c:v>
                </c:pt>
                <c:pt idx="1167">
                  <c:v>5000000</c:v>
                </c:pt>
                <c:pt idx="1168">
                  <c:v>31567000</c:v>
                </c:pt>
                <c:pt idx="1246">
                  <c:v>452000</c:v>
                </c:pt>
                <c:pt idx="1247">
                  <c:v>5000000</c:v>
                </c:pt>
                <c:pt idx="1248">
                  <c:v>4180000</c:v>
                </c:pt>
                <c:pt idx="1249">
                  <c:v>3010000</c:v>
                </c:pt>
                <c:pt idx="1250">
                  <c:v>2645000</c:v>
                </c:pt>
                <c:pt idx="1251">
                  <c:v>1822000</c:v>
                </c:pt>
                <c:pt idx="1252">
                  <c:v>8474958</c:v>
                </c:pt>
                <c:pt idx="1253">
                  <c:v>35000000</c:v>
                </c:pt>
                <c:pt idx="1254">
                  <c:v>5000000</c:v>
                </c:pt>
                <c:pt idx="1255">
                  <c:v>853800</c:v>
                </c:pt>
                <c:pt idx="1256">
                  <c:v>415200</c:v>
                </c:pt>
                <c:pt idx="1257">
                  <c:v>750000</c:v>
                </c:pt>
                <c:pt idx="1258">
                  <c:v>67602958</c:v>
                </c:pt>
                <c:pt idx="1259">
                  <c:v>-550000</c:v>
                </c:pt>
                <c:pt idx="1260">
                  <c:v>67052958</c:v>
                </c:pt>
                <c:pt idx="1261">
                  <c:v>-66994977</c:v>
                </c:pt>
                <c:pt idx="1262">
                  <c:v>57981</c:v>
                </c:pt>
                <c:pt idx="1377">
                  <c:v>24950000</c:v>
                </c:pt>
                <c:pt idx="1378">
                  <c:v>2000</c:v>
                </c:pt>
                <c:pt idx="1379">
                  <c:v>790000</c:v>
                </c:pt>
                <c:pt idx="1380">
                  <c:v>2415000</c:v>
                </c:pt>
                <c:pt idx="1381">
                  <c:v>1542000</c:v>
                </c:pt>
                <c:pt idx="1382">
                  <c:v>1000</c:v>
                </c:pt>
                <c:pt idx="1383">
                  <c:v>627000</c:v>
                </c:pt>
                <c:pt idx="1384">
                  <c:v>778800</c:v>
                </c:pt>
                <c:pt idx="1385">
                  <c:v>2025000</c:v>
                </c:pt>
                <c:pt idx="1386">
                  <c:v>353800</c:v>
                </c:pt>
                <c:pt idx="1387">
                  <c:v>8474958</c:v>
                </c:pt>
                <c:pt idx="1388">
                  <c:v>200000</c:v>
                </c:pt>
                <c:pt idx="1389">
                  <c:v>200000000</c:v>
                </c:pt>
                <c:pt idx="1390">
                  <c:v>5000000</c:v>
                </c:pt>
                <c:pt idx="1391">
                  <c:v>247159558</c:v>
                </c:pt>
                <c:pt idx="1392">
                  <c:v>-550000</c:v>
                </c:pt>
                <c:pt idx="1393">
                  <c:v>750000</c:v>
                </c:pt>
                <c:pt idx="1394">
                  <c:v>247359558</c:v>
                </c:pt>
                <c:pt idx="1395">
                  <c:v>-247267213</c:v>
                </c:pt>
                <c:pt idx="1396">
                  <c:v>92345</c:v>
                </c:pt>
                <c:pt idx="1510">
                  <c:v>200000000</c:v>
                </c:pt>
                <c:pt idx="1511">
                  <c:v>157654100</c:v>
                </c:pt>
                <c:pt idx="1512">
                  <c:v>5000000</c:v>
                </c:pt>
                <c:pt idx="1513">
                  <c:v>45150000</c:v>
                </c:pt>
                <c:pt idx="1514">
                  <c:v>4880000</c:v>
                </c:pt>
                <c:pt idx="1515">
                  <c:v>980000</c:v>
                </c:pt>
                <c:pt idx="1516">
                  <c:v>2085000</c:v>
                </c:pt>
                <c:pt idx="1517">
                  <c:v>1434000</c:v>
                </c:pt>
                <c:pt idx="1518">
                  <c:v>2000</c:v>
                </c:pt>
                <c:pt idx="1519">
                  <c:v>1878880</c:v>
                </c:pt>
                <c:pt idx="1520">
                  <c:v>309650</c:v>
                </c:pt>
                <c:pt idx="1521">
                  <c:v>8474958</c:v>
                </c:pt>
                <c:pt idx="1522">
                  <c:v>750000</c:v>
                </c:pt>
                <c:pt idx="1523">
                  <c:v>1980000</c:v>
                </c:pt>
                <c:pt idx="1524">
                  <c:v>837000</c:v>
                </c:pt>
                <c:pt idx="1525">
                  <c:v>431415588</c:v>
                </c:pt>
                <c:pt idx="1526">
                  <c:v>-431607894</c:v>
                </c:pt>
                <c:pt idx="1527">
                  <c:v>-192306</c:v>
                </c:pt>
                <c:pt idx="1565">
                  <c:v>46400000</c:v>
                </c:pt>
                <c:pt idx="1566">
                  <c:v>3360000</c:v>
                </c:pt>
                <c:pt idx="1567">
                  <c:v>1690000</c:v>
                </c:pt>
                <c:pt idx="1568">
                  <c:v>2170000</c:v>
                </c:pt>
                <c:pt idx="1569">
                  <c:v>1314000</c:v>
                </c:pt>
                <c:pt idx="1570">
                  <c:v>2000</c:v>
                </c:pt>
                <c:pt idx="1571">
                  <c:v>837000</c:v>
                </c:pt>
                <c:pt idx="1572">
                  <c:v>468800</c:v>
                </c:pt>
                <c:pt idx="1573">
                  <c:v>292200</c:v>
                </c:pt>
                <c:pt idx="1574">
                  <c:v>5000000</c:v>
                </c:pt>
                <c:pt idx="1575">
                  <c:v>237664100</c:v>
                </c:pt>
                <c:pt idx="1576">
                  <c:v>8474958</c:v>
                </c:pt>
                <c:pt idx="1577">
                  <c:v>750000</c:v>
                </c:pt>
                <c:pt idx="1578">
                  <c:v>1290000</c:v>
                </c:pt>
                <c:pt idx="1579">
                  <c:v>309713058</c:v>
                </c:pt>
                <c:pt idx="1580">
                  <c:v>-309569804</c:v>
                </c:pt>
                <c:pt idx="1581">
                  <c:v>143254</c:v>
                </c:pt>
                <c:pt idx="1649">
                  <c:v>23700000</c:v>
                </c:pt>
                <c:pt idx="1650">
                  <c:v>15260000</c:v>
                </c:pt>
                <c:pt idx="1651">
                  <c:v>3400000</c:v>
                </c:pt>
                <c:pt idx="1652">
                  <c:v>2070000</c:v>
                </c:pt>
                <c:pt idx="1653">
                  <c:v>1124000</c:v>
                </c:pt>
                <c:pt idx="1654">
                  <c:v>837000</c:v>
                </c:pt>
                <c:pt idx="1655">
                  <c:v>5000000</c:v>
                </c:pt>
                <c:pt idx="1656">
                  <c:v>200000000</c:v>
                </c:pt>
                <c:pt idx="1657">
                  <c:v>60400000</c:v>
                </c:pt>
                <c:pt idx="1658">
                  <c:v>8474958</c:v>
                </c:pt>
                <c:pt idx="1659">
                  <c:v>463800</c:v>
                </c:pt>
                <c:pt idx="1660">
                  <c:v>217150</c:v>
                </c:pt>
                <c:pt idx="1661">
                  <c:v>1301700</c:v>
                </c:pt>
                <c:pt idx="1662">
                  <c:v>15000000</c:v>
                </c:pt>
                <c:pt idx="1663">
                  <c:v>337248608</c:v>
                </c:pt>
                <c:pt idx="1664">
                  <c:v>-337139642</c:v>
                </c:pt>
                <c:pt idx="1665">
                  <c:v>108966</c:v>
                </c:pt>
                <c:pt idx="1760">
                  <c:v>17350000</c:v>
                </c:pt>
                <c:pt idx="1761">
                  <c:v>6180000</c:v>
                </c:pt>
                <c:pt idx="1762">
                  <c:v>1790000</c:v>
                </c:pt>
                <c:pt idx="1763">
                  <c:v>2060000</c:v>
                </c:pt>
                <c:pt idx="1764">
                  <c:v>930000</c:v>
                </c:pt>
                <c:pt idx="1765">
                  <c:v>8474958</c:v>
                </c:pt>
                <c:pt idx="1766">
                  <c:v>953800</c:v>
                </c:pt>
                <c:pt idx="1767">
                  <c:v>837000</c:v>
                </c:pt>
                <c:pt idx="1768">
                  <c:v>75698900</c:v>
                </c:pt>
                <c:pt idx="1769">
                  <c:v>180000000</c:v>
                </c:pt>
                <c:pt idx="1770">
                  <c:v>177300</c:v>
                </c:pt>
                <c:pt idx="1771">
                  <c:v>5000000</c:v>
                </c:pt>
                <c:pt idx="1772">
                  <c:v>550000</c:v>
                </c:pt>
                <c:pt idx="1773">
                  <c:v>150000</c:v>
                </c:pt>
                <c:pt idx="1774">
                  <c:v>300151958</c:v>
                </c:pt>
                <c:pt idx="1775">
                  <c:v>-300044138</c:v>
                </c:pt>
                <c:pt idx="1776">
                  <c:v>107820</c:v>
                </c:pt>
                <c:pt idx="1797">
                  <c:v>20100000</c:v>
                </c:pt>
                <c:pt idx="1798">
                  <c:v>4480000</c:v>
                </c:pt>
                <c:pt idx="1799">
                  <c:v>3020000</c:v>
                </c:pt>
                <c:pt idx="1800">
                  <c:v>1815000</c:v>
                </c:pt>
                <c:pt idx="1801">
                  <c:v>660000</c:v>
                </c:pt>
                <c:pt idx="1802">
                  <c:v>957000</c:v>
                </c:pt>
                <c:pt idx="1803">
                  <c:v>953800</c:v>
                </c:pt>
                <c:pt idx="1804">
                  <c:v>86550</c:v>
                </c:pt>
                <c:pt idx="1805">
                  <c:v>20000000</c:v>
                </c:pt>
                <c:pt idx="1806">
                  <c:v>5000000</c:v>
                </c:pt>
                <c:pt idx="1807">
                  <c:v>8474958</c:v>
                </c:pt>
                <c:pt idx="1808">
                  <c:v>65547308</c:v>
                </c:pt>
                <c:pt idx="1809">
                  <c:v>-65455308</c:v>
                </c:pt>
                <c:pt idx="1810">
                  <c:v>92000</c:v>
                </c:pt>
                <c:pt idx="2001">
                  <c:v>26250000</c:v>
                </c:pt>
                <c:pt idx="2002">
                  <c:v>14040000</c:v>
                </c:pt>
                <c:pt idx="2003">
                  <c:v>2550000</c:v>
                </c:pt>
                <c:pt idx="2004">
                  <c:v>1675000</c:v>
                </c:pt>
                <c:pt idx="2005">
                  <c:v>364000</c:v>
                </c:pt>
                <c:pt idx="2006">
                  <c:v>135600</c:v>
                </c:pt>
                <c:pt idx="2007">
                  <c:v>1314300</c:v>
                </c:pt>
                <c:pt idx="2008">
                  <c:v>967000</c:v>
                </c:pt>
                <c:pt idx="2009">
                  <c:v>65000000</c:v>
                </c:pt>
                <c:pt idx="2010">
                  <c:v>5000000</c:v>
                </c:pt>
                <c:pt idx="2011">
                  <c:v>20000000</c:v>
                </c:pt>
                <c:pt idx="2012">
                  <c:v>8474958</c:v>
                </c:pt>
                <c:pt idx="2013">
                  <c:v>145770858</c:v>
                </c:pt>
                <c:pt idx="2014">
                  <c:v>-145647678</c:v>
                </c:pt>
                <c:pt idx="2015">
                  <c:v>123180</c:v>
                </c:pt>
                <c:pt idx="2063">
                  <c:v>11150000</c:v>
                </c:pt>
                <c:pt idx="2064">
                  <c:v>14740000</c:v>
                </c:pt>
                <c:pt idx="2065">
                  <c:v>2160000</c:v>
                </c:pt>
                <c:pt idx="2066">
                  <c:v>1600000</c:v>
                </c:pt>
                <c:pt idx="2067">
                  <c:v>226000</c:v>
                </c:pt>
                <c:pt idx="2068">
                  <c:v>967000</c:v>
                </c:pt>
                <c:pt idx="2069">
                  <c:v>8474958</c:v>
                </c:pt>
                <c:pt idx="2070">
                  <c:v>5000000</c:v>
                </c:pt>
                <c:pt idx="2071">
                  <c:v>57000000</c:v>
                </c:pt>
                <c:pt idx="2072">
                  <c:v>140150</c:v>
                </c:pt>
                <c:pt idx="2073">
                  <c:v>1960000</c:v>
                </c:pt>
                <c:pt idx="2074">
                  <c:v>1354300</c:v>
                </c:pt>
                <c:pt idx="2075">
                  <c:v>104772408</c:v>
                </c:pt>
                <c:pt idx="2076">
                  <c:v>-104685022</c:v>
                </c:pt>
                <c:pt idx="2077">
                  <c:v>87386</c:v>
                </c:pt>
                <c:pt idx="2134">
                  <c:v>1404300</c:v>
                </c:pt>
                <c:pt idx="2135">
                  <c:v>2000000</c:v>
                </c:pt>
                <c:pt idx="2136">
                  <c:v>30050000</c:v>
                </c:pt>
                <c:pt idx="2137">
                  <c:v>1980000</c:v>
                </c:pt>
                <c:pt idx="2138">
                  <c:v>1740000</c:v>
                </c:pt>
                <c:pt idx="2139">
                  <c:v>4565000</c:v>
                </c:pt>
                <c:pt idx="2140">
                  <c:v>2104000</c:v>
                </c:pt>
                <c:pt idx="2141">
                  <c:v>2000</c:v>
                </c:pt>
                <c:pt idx="2142">
                  <c:v>5000000</c:v>
                </c:pt>
                <c:pt idx="2143">
                  <c:v>8474958</c:v>
                </c:pt>
                <c:pt idx="2144">
                  <c:v>132000000</c:v>
                </c:pt>
                <c:pt idx="2145">
                  <c:v>57000000</c:v>
                </c:pt>
                <c:pt idx="2146">
                  <c:v>149900</c:v>
                </c:pt>
                <c:pt idx="2147">
                  <c:v>246470158</c:v>
                </c:pt>
                <c:pt idx="2148">
                  <c:v>-246457992</c:v>
                </c:pt>
                <c:pt idx="2149">
                  <c:v>12166</c:v>
                </c:pt>
                <c:pt idx="2173">
                  <c:v>949300</c:v>
                </c:pt>
                <c:pt idx="2174">
                  <c:v>8200000</c:v>
                </c:pt>
                <c:pt idx="2175">
                  <c:v>700000</c:v>
                </c:pt>
                <c:pt idx="2176">
                  <c:v>1470000</c:v>
                </c:pt>
                <c:pt idx="2177">
                  <c:v>4448000</c:v>
                </c:pt>
                <c:pt idx="2178">
                  <c:v>2002000</c:v>
                </c:pt>
                <c:pt idx="2179">
                  <c:v>5000000</c:v>
                </c:pt>
                <c:pt idx="2180">
                  <c:v>15000000</c:v>
                </c:pt>
                <c:pt idx="2181">
                  <c:v>30558250</c:v>
                </c:pt>
                <c:pt idx="2182">
                  <c:v>125050</c:v>
                </c:pt>
                <c:pt idx="2183">
                  <c:v>68452600</c:v>
                </c:pt>
                <c:pt idx="2184">
                  <c:v>-68440407</c:v>
                </c:pt>
                <c:pt idx="2185">
                  <c:v>12193</c:v>
                </c:pt>
                <c:pt idx="2258">
                  <c:v>729300</c:v>
                </c:pt>
                <c:pt idx="2259">
                  <c:v>35000000</c:v>
                </c:pt>
                <c:pt idx="2260">
                  <c:v>1540000</c:v>
                </c:pt>
                <c:pt idx="2261">
                  <c:v>1670000</c:v>
                </c:pt>
                <c:pt idx="2262">
                  <c:v>4455000</c:v>
                </c:pt>
                <c:pt idx="2263">
                  <c:v>1830000</c:v>
                </c:pt>
                <c:pt idx="2264">
                  <c:v>1000</c:v>
                </c:pt>
                <c:pt idx="2265">
                  <c:v>89200</c:v>
                </c:pt>
                <c:pt idx="2266">
                  <c:v>5000000</c:v>
                </c:pt>
                <c:pt idx="2267">
                  <c:v>277103300</c:v>
                </c:pt>
                <c:pt idx="2268">
                  <c:v>810400</c:v>
                </c:pt>
                <c:pt idx="2269">
                  <c:v>15000000</c:v>
                </c:pt>
                <c:pt idx="2270">
                  <c:v>343228200</c:v>
                </c:pt>
                <c:pt idx="2357">
                  <c:v>10958050</c:v>
                </c:pt>
                <c:pt idx="2358">
                  <c:v>5000000</c:v>
                </c:pt>
                <c:pt idx="2359">
                  <c:v>30000000</c:v>
                </c:pt>
                <c:pt idx="2360">
                  <c:v>3450000</c:v>
                </c:pt>
                <c:pt idx="2361">
                  <c:v>80000</c:v>
                </c:pt>
                <c:pt idx="2362">
                  <c:v>880000</c:v>
                </c:pt>
                <c:pt idx="2363">
                  <c:v>4340000</c:v>
                </c:pt>
                <c:pt idx="2364">
                  <c:v>1476000</c:v>
                </c:pt>
                <c:pt idx="2365">
                  <c:v>1042500</c:v>
                </c:pt>
                <c:pt idx="2366">
                  <c:v>53100</c:v>
                </c:pt>
                <c:pt idx="2367">
                  <c:v>750000</c:v>
                </c:pt>
                <c:pt idx="2368">
                  <c:v>810400</c:v>
                </c:pt>
                <c:pt idx="2369">
                  <c:v>58840050</c:v>
                </c:pt>
              </c:numCache>
            </c:numRef>
          </c:val>
        </c:ser>
        <c:ser>
          <c:idx val="7"/>
          <c:order val="7"/>
          <c:tx>
            <c:strRef>
              <c:f>Hoja1!$H$1:$H$6233</c:f>
              <c:strCache>
                <c:ptCount val="1"/>
                <c:pt idx="0">
                  <c:v> 54.582.600,00     117.272.650,00     122.272.650,00     267.272.650,00     271.372.650,00     293.534.250,00     292.834.250,00     283.495.250,00     282.495.250,00     280.495.250,00     280.595.250,00     280.095.250,00     278.095.250,00     275.695.</c:v>
                </c:pt>
              </c:strCache>
            </c:strRef>
          </c:tx>
          <c:invertIfNegative val="0"/>
          <c:val>
            <c:numRef>
              <c:f>Hoja1!$H$6234:$H$8826</c:f>
              <c:numCache>
                <c:formatCode>General</c:formatCode>
                <c:ptCount val="259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5360"/>
        <c:axId val="11297152"/>
      </c:barChart>
      <c:catAx>
        <c:axId val="1129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97152"/>
        <c:crosses val="autoZero"/>
        <c:auto val="1"/>
        <c:lblAlgn val="ctr"/>
        <c:lblOffset val="100"/>
        <c:noMultiLvlLbl val="0"/>
      </c:catAx>
      <c:valAx>
        <c:axId val="1129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66"/>
  <sheetViews>
    <sheetView tabSelected="1" topLeftCell="A13042" zoomScaleNormal="100" workbookViewId="0">
      <selection activeCell="B6056" sqref="B6056"/>
    </sheetView>
  </sheetViews>
  <sheetFormatPr baseColWidth="10" defaultRowHeight="15" x14ac:dyDescent="0.25"/>
  <cols>
    <col min="1" max="1" width="15" customWidth="1"/>
    <col min="2" max="2" width="51.5703125" customWidth="1"/>
    <col min="3" max="3" width="17.85546875" style="36" customWidth="1"/>
    <col min="4" max="4" width="19" style="36" customWidth="1"/>
    <col min="5" max="5" width="20.42578125" customWidth="1"/>
    <col min="6" max="6" width="33.5703125" style="36" customWidth="1"/>
    <col min="7" max="7" width="17.140625" style="36" customWidth="1"/>
    <col min="8" max="8" width="15.5703125" bestFit="1" customWidth="1"/>
    <col min="9" max="9" width="14.5703125" style="36" bestFit="1" customWidth="1"/>
    <col min="10" max="10" width="12" style="36" bestFit="1" customWidth="1"/>
    <col min="11" max="11" width="13" bestFit="1" customWidth="1"/>
  </cols>
  <sheetData>
    <row r="1" spans="1:5" x14ac:dyDescent="0.25">
      <c r="A1" s="1" t="s">
        <v>0</v>
      </c>
      <c r="B1" s="2" t="s">
        <v>1</v>
      </c>
      <c r="C1" s="5">
        <v>54582600</v>
      </c>
      <c r="D1" s="5"/>
      <c r="E1" s="3">
        <f>(C1-D1)</f>
        <v>54582600</v>
      </c>
    </row>
    <row r="2" spans="1:5" x14ac:dyDescent="0.25">
      <c r="A2" s="1" t="s">
        <v>0</v>
      </c>
      <c r="B2" s="2" t="s">
        <v>236</v>
      </c>
      <c r="C2" s="5">
        <v>62690050</v>
      </c>
      <c r="D2" s="5"/>
      <c r="E2" s="3">
        <f>(E1+C2-D2)</f>
        <v>117272650</v>
      </c>
    </row>
    <row r="3" spans="1:5" x14ac:dyDescent="0.25">
      <c r="A3" s="1" t="s">
        <v>0</v>
      </c>
      <c r="B3" s="2" t="s">
        <v>237</v>
      </c>
      <c r="C3" s="5">
        <v>5000000</v>
      </c>
      <c r="D3" s="5"/>
      <c r="E3" s="3">
        <f t="shared" ref="E3:E34" si="0">(E2+C3-D3)</f>
        <v>122272650</v>
      </c>
    </row>
    <row r="4" spans="1:5" x14ac:dyDescent="0.25">
      <c r="A4" s="1" t="s">
        <v>2</v>
      </c>
      <c r="B4" s="4" t="s">
        <v>3</v>
      </c>
      <c r="C4" s="52">
        <v>145000000</v>
      </c>
      <c r="D4" s="5"/>
      <c r="E4" s="3">
        <f t="shared" si="0"/>
        <v>267272650</v>
      </c>
    </row>
    <row r="5" spans="1:5" x14ac:dyDescent="0.25">
      <c r="A5" s="1" t="s">
        <v>2</v>
      </c>
      <c r="B5" s="2" t="s">
        <v>4</v>
      </c>
      <c r="C5" s="33">
        <v>4100000</v>
      </c>
      <c r="D5" s="5"/>
      <c r="E5" s="3">
        <f t="shared" si="0"/>
        <v>271372650</v>
      </c>
    </row>
    <row r="6" spans="1:5" x14ac:dyDescent="0.25">
      <c r="A6" s="1" t="s">
        <v>2</v>
      </c>
      <c r="B6" s="2" t="s">
        <v>5</v>
      </c>
      <c r="C6" s="5">
        <v>22161600</v>
      </c>
      <c r="D6" s="5"/>
      <c r="E6" s="3">
        <f t="shared" si="0"/>
        <v>293534250</v>
      </c>
    </row>
    <row r="7" spans="1:5" x14ac:dyDescent="0.25">
      <c r="A7" s="1" t="s">
        <v>2</v>
      </c>
      <c r="B7" s="2" t="s">
        <v>6</v>
      </c>
      <c r="C7" s="5"/>
      <c r="D7" s="5">
        <v>700000</v>
      </c>
      <c r="E7" s="3">
        <f t="shared" si="0"/>
        <v>292834250</v>
      </c>
    </row>
    <row r="8" spans="1:5" x14ac:dyDescent="0.25">
      <c r="A8" s="1" t="s">
        <v>2</v>
      </c>
      <c r="B8" s="2" t="s">
        <v>7</v>
      </c>
      <c r="C8" s="5"/>
      <c r="D8" s="5">
        <v>9339000</v>
      </c>
      <c r="E8" s="3">
        <f t="shared" si="0"/>
        <v>283495250</v>
      </c>
    </row>
    <row r="9" spans="1:5" x14ac:dyDescent="0.25">
      <c r="A9" s="1" t="s">
        <v>2</v>
      </c>
      <c r="B9" s="2" t="s">
        <v>8</v>
      </c>
      <c r="C9" s="5"/>
      <c r="D9" s="5">
        <v>1000000</v>
      </c>
      <c r="E9" s="3">
        <f t="shared" si="0"/>
        <v>282495250</v>
      </c>
    </row>
    <row r="10" spans="1:5" x14ac:dyDescent="0.25">
      <c r="A10" s="1" t="s">
        <v>2</v>
      </c>
      <c r="B10" s="2" t="s">
        <v>9</v>
      </c>
      <c r="C10" s="5"/>
      <c r="D10" s="5">
        <v>2000000</v>
      </c>
      <c r="E10" s="3">
        <f t="shared" si="0"/>
        <v>280495250</v>
      </c>
    </row>
    <row r="11" spans="1:5" x14ac:dyDescent="0.25">
      <c r="A11" s="1" t="s">
        <v>2</v>
      </c>
      <c r="B11" s="2" t="s">
        <v>10</v>
      </c>
      <c r="C11" s="5">
        <v>100000</v>
      </c>
      <c r="D11" s="5"/>
      <c r="E11" s="3">
        <f t="shared" si="0"/>
        <v>280595250</v>
      </c>
    </row>
    <row r="12" spans="1:5" x14ac:dyDescent="0.25">
      <c r="A12" s="1" t="s">
        <v>2</v>
      </c>
      <c r="B12" s="2" t="s">
        <v>11</v>
      </c>
      <c r="C12" s="5"/>
      <c r="D12" s="5">
        <v>500000</v>
      </c>
      <c r="E12" s="3">
        <f t="shared" si="0"/>
        <v>280095250</v>
      </c>
    </row>
    <row r="13" spans="1:5" x14ac:dyDescent="0.25">
      <c r="A13" s="1" t="s">
        <v>2</v>
      </c>
      <c r="B13" s="2" t="s">
        <v>8</v>
      </c>
      <c r="C13" s="5"/>
      <c r="D13" s="5">
        <v>2000000</v>
      </c>
      <c r="E13" s="3">
        <f t="shared" si="0"/>
        <v>278095250</v>
      </c>
    </row>
    <row r="14" spans="1:5" x14ac:dyDescent="0.25">
      <c r="A14" s="1" t="s">
        <v>2</v>
      </c>
      <c r="B14" s="2" t="s">
        <v>8</v>
      </c>
      <c r="C14" s="5"/>
      <c r="D14" s="5">
        <v>2400000</v>
      </c>
      <c r="E14" s="3">
        <f t="shared" si="0"/>
        <v>275695250</v>
      </c>
    </row>
    <row r="15" spans="1:5" x14ac:dyDescent="0.25">
      <c r="A15" s="1" t="s">
        <v>2</v>
      </c>
      <c r="B15" s="2" t="s">
        <v>12</v>
      </c>
      <c r="C15" s="5"/>
      <c r="D15" s="5">
        <v>412100</v>
      </c>
      <c r="E15" s="3">
        <f t="shared" si="0"/>
        <v>275283150</v>
      </c>
    </row>
    <row r="16" spans="1:5" x14ac:dyDescent="0.25">
      <c r="A16" s="1" t="s">
        <v>2</v>
      </c>
      <c r="B16" s="2" t="s">
        <v>8</v>
      </c>
      <c r="C16" s="5"/>
      <c r="D16" s="5">
        <v>42000000</v>
      </c>
      <c r="E16" s="3">
        <f t="shared" si="0"/>
        <v>233283150</v>
      </c>
    </row>
    <row r="17" spans="1:5" x14ac:dyDescent="0.25">
      <c r="A17" s="1" t="s">
        <v>2</v>
      </c>
      <c r="B17" s="2" t="s">
        <v>8</v>
      </c>
      <c r="C17" s="5"/>
      <c r="D17" s="5">
        <v>44000</v>
      </c>
      <c r="E17" s="3">
        <f t="shared" si="0"/>
        <v>233239150</v>
      </c>
    </row>
    <row r="18" spans="1:5" x14ac:dyDescent="0.25">
      <c r="A18" s="1" t="s">
        <v>2</v>
      </c>
      <c r="B18" s="2" t="s">
        <v>13</v>
      </c>
      <c r="C18" s="5"/>
      <c r="D18" s="5">
        <v>850000</v>
      </c>
      <c r="E18" s="3">
        <f t="shared" si="0"/>
        <v>232389150</v>
      </c>
    </row>
    <row r="19" spans="1:5" x14ac:dyDescent="0.25">
      <c r="A19" s="1" t="s">
        <v>2</v>
      </c>
      <c r="B19" s="2" t="s">
        <v>14</v>
      </c>
      <c r="C19" s="5"/>
      <c r="D19" s="5">
        <v>65000</v>
      </c>
      <c r="E19" s="3">
        <f t="shared" si="0"/>
        <v>232324150</v>
      </c>
    </row>
    <row r="20" spans="1:5" x14ac:dyDescent="0.25">
      <c r="A20" s="1" t="s">
        <v>2</v>
      </c>
      <c r="B20" s="2" t="s">
        <v>15</v>
      </c>
      <c r="C20" s="5"/>
      <c r="D20" s="5">
        <v>260425</v>
      </c>
      <c r="E20" s="3">
        <f t="shared" si="0"/>
        <v>232063725</v>
      </c>
    </row>
    <row r="21" spans="1:5" x14ac:dyDescent="0.25">
      <c r="A21" s="1" t="s">
        <v>2</v>
      </c>
      <c r="B21" s="2" t="s">
        <v>16</v>
      </c>
      <c r="C21" s="5"/>
      <c r="D21" s="5">
        <v>13221080</v>
      </c>
      <c r="E21" s="3">
        <f t="shared" si="0"/>
        <v>218842645</v>
      </c>
    </row>
    <row r="22" spans="1:5" x14ac:dyDescent="0.25">
      <c r="A22" s="1" t="s">
        <v>2</v>
      </c>
      <c r="B22" s="2" t="s">
        <v>17</v>
      </c>
      <c r="C22" s="5"/>
      <c r="D22" s="5">
        <v>368000</v>
      </c>
      <c r="E22" s="3">
        <f t="shared" si="0"/>
        <v>218474645</v>
      </c>
    </row>
    <row r="23" spans="1:5" x14ac:dyDescent="0.25">
      <c r="A23" s="1" t="s">
        <v>2</v>
      </c>
      <c r="B23" s="2" t="s">
        <v>18</v>
      </c>
      <c r="C23" s="5"/>
      <c r="D23" s="5">
        <v>192000</v>
      </c>
      <c r="E23" s="3">
        <f t="shared" si="0"/>
        <v>218282645</v>
      </c>
    </row>
    <row r="24" spans="1:5" x14ac:dyDescent="0.25">
      <c r="A24" s="1" t="s">
        <v>2</v>
      </c>
      <c r="B24" s="2" t="s">
        <v>19</v>
      </c>
      <c r="C24" s="5"/>
      <c r="D24" s="5">
        <v>256000</v>
      </c>
      <c r="E24" s="3">
        <f t="shared" si="0"/>
        <v>218026645</v>
      </c>
    </row>
    <row r="25" spans="1:5" x14ac:dyDescent="0.25">
      <c r="A25" s="1" t="s">
        <v>2</v>
      </c>
      <c r="B25" s="2" t="s">
        <v>20</v>
      </c>
      <c r="C25" s="5"/>
      <c r="D25" s="5">
        <v>133300</v>
      </c>
      <c r="E25" s="3">
        <f t="shared" si="0"/>
        <v>217893345</v>
      </c>
    </row>
    <row r="26" spans="1:5" x14ac:dyDescent="0.25">
      <c r="A26" s="1" t="s">
        <v>2</v>
      </c>
      <c r="B26" s="2" t="s">
        <v>21</v>
      </c>
      <c r="C26" s="5"/>
      <c r="D26" s="5">
        <v>580250</v>
      </c>
      <c r="E26" s="3">
        <f t="shared" si="0"/>
        <v>217313095</v>
      </c>
    </row>
    <row r="27" spans="1:5" x14ac:dyDescent="0.25">
      <c r="A27" s="1" t="s">
        <v>2</v>
      </c>
      <c r="B27" s="2" t="s">
        <v>22</v>
      </c>
      <c r="C27" s="5"/>
      <c r="D27" s="5">
        <v>560000</v>
      </c>
      <c r="E27" s="3">
        <f t="shared" si="0"/>
        <v>216753095</v>
      </c>
    </row>
    <row r="28" spans="1:5" x14ac:dyDescent="0.25">
      <c r="A28" s="1" t="s">
        <v>2</v>
      </c>
      <c r="B28" s="2" t="s">
        <v>23</v>
      </c>
      <c r="C28" s="5"/>
      <c r="D28" s="5">
        <v>287040</v>
      </c>
      <c r="E28" s="3">
        <f t="shared" si="0"/>
        <v>216466055</v>
      </c>
    </row>
    <row r="29" spans="1:5" x14ac:dyDescent="0.25">
      <c r="A29" s="1" t="s">
        <v>2</v>
      </c>
      <c r="B29" s="2" t="s">
        <v>24</v>
      </c>
      <c r="C29" s="5"/>
      <c r="D29" s="5">
        <v>325500</v>
      </c>
      <c r="E29" s="3">
        <f t="shared" si="0"/>
        <v>216140555</v>
      </c>
    </row>
    <row r="30" spans="1:5" x14ac:dyDescent="0.25">
      <c r="A30" s="1" t="s">
        <v>2</v>
      </c>
      <c r="B30" s="2" t="s">
        <v>25</v>
      </c>
      <c r="C30" s="5"/>
      <c r="D30" s="5">
        <v>508000</v>
      </c>
      <c r="E30" s="3">
        <f t="shared" si="0"/>
        <v>215632555</v>
      </c>
    </row>
    <row r="31" spans="1:5" x14ac:dyDescent="0.25">
      <c r="A31" s="1" t="s">
        <v>2</v>
      </c>
      <c r="B31" s="2" t="s">
        <v>26</v>
      </c>
      <c r="C31" s="5"/>
      <c r="D31" s="5">
        <v>5607060</v>
      </c>
      <c r="E31" s="3">
        <f t="shared" si="0"/>
        <v>210025495</v>
      </c>
    </row>
    <row r="32" spans="1:5" x14ac:dyDescent="0.25">
      <c r="A32" s="1" t="s">
        <v>2</v>
      </c>
      <c r="B32" s="2" t="s">
        <v>27</v>
      </c>
      <c r="C32" s="5"/>
      <c r="D32" s="5">
        <v>184000</v>
      </c>
      <c r="E32" s="3">
        <f t="shared" si="0"/>
        <v>209841495</v>
      </c>
    </row>
    <row r="33" spans="1:5" x14ac:dyDescent="0.25">
      <c r="A33" s="1" t="s">
        <v>2</v>
      </c>
      <c r="B33" s="2" t="s">
        <v>28</v>
      </c>
      <c r="C33" s="5"/>
      <c r="D33" s="5">
        <v>755240</v>
      </c>
      <c r="E33" s="3">
        <f t="shared" si="0"/>
        <v>209086255</v>
      </c>
    </row>
    <row r="34" spans="1:5" x14ac:dyDescent="0.25">
      <c r="A34" s="1" t="s">
        <v>2</v>
      </c>
      <c r="B34" s="2" t="s">
        <v>29</v>
      </c>
      <c r="C34" s="5"/>
      <c r="D34" s="5">
        <v>880000</v>
      </c>
      <c r="E34" s="3">
        <f t="shared" si="0"/>
        <v>208206255</v>
      </c>
    </row>
    <row r="35" spans="1:5" x14ac:dyDescent="0.25">
      <c r="A35" s="1" t="s">
        <v>2</v>
      </c>
      <c r="B35" s="2" t="s">
        <v>30</v>
      </c>
      <c r="C35" s="5"/>
      <c r="D35" s="5">
        <v>168000</v>
      </c>
      <c r="E35" s="3">
        <f t="shared" ref="E35:E68" si="1">(E34+C35-D35)</f>
        <v>208038255</v>
      </c>
    </row>
    <row r="36" spans="1:5" x14ac:dyDescent="0.25">
      <c r="A36" s="1" t="s">
        <v>2</v>
      </c>
      <c r="B36" s="2" t="s">
        <v>31</v>
      </c>
      <c r="C36" s="5"/>
      <c r="D36" s="5">
        <v>417150</v>
      </c>
      <c r="E36" s="3">
        <f t="shared" si="1"/>
        <v>207621105</v>
      </c>
    </row>
    <row r="37" spans="1:5" x14ac:dyDescent="0.25">
      <c r="A37" s="1" t="s">
        <v>2</v>
      </c>
      <c r="B37" s="2" t="s">
        <v>32</v>
      </c>
      <c r="C37" s="5"/>
      <c r="D37" s="5">
        <v>3902100</v>
      </c>
      <c r="E37" s="3">
        <f t="shared" si="1"/>
        <v>203719005</v>
      </c>
    </row>
    <row r="38" spans="1:5" x14ac:dyDescent="0.25">
      <c r="A38" s="1" t="s">
        <v>2</v>
      </c>
      <c r="B38" s="2" t="s">
        <v>33</v>
      </c>
      <c r="C38" s="5"/>
      <c r="D38" s="5">
        <v>59680</v>
      </c>
      <c r="E38" s="3">
        <f t="shared" si="1"/>
        <v>203659325</v>
      </c>
    </row>
    <row r="39" spans="1:5" x14ac:dyDescent="0.25">
      <c r="A39" s="1" t="s">
        <v>2</v>
      </c>
      <c r="B39" s="2" t="s">
        <v>34</v>
      </c>
      <c r="C39" s="5"/>
      <c r="D39" s="5">
        <v>415700</v>
      </c>
      <c r="E39" s="3">
        <f t="shared" si="1"/>
        <v>203243625</v>
      </c>
    </row>
    <row r="40" spans="1:5" x14ac:dyDescent="0.25">
      <c r="A40" s="1" t="s">
        <v>2</v>
      </c>
      <c r="B40" s="2" t="s">
        <v>35</v>
      </c>
      <c r="C40" s="5"/>
      <c r="D40" s="5">
        <v>1224000</v>
      </c>
      <c r="E40" s="3">
        <f t="shared" si="1"/>
        <v>202019625</v>
      </c>
    </row>
    <row r="41" spans="1:5" x14ac:dyDescent="0.25">
      <c r="A41" s="1" t="s">
        <v>2</v>
      </c>
      <c r="B41" s="2" t="s">
        <v>36</v>
      </c>
      <c r="C41" s="5"/>
      <c r="D41" s="5">
        <v>2607600</v>
      </c>
      <c r="E41" s="3">
        <f t="shared" si="1"/>
        <v>199412025</v>
      </c>
    </row>
    <row r="42" spans="1:5" x14ac:dyDescent="0.25">
      <c r="A42" s="1" t="s">
        <v>2</v>
      </c>
      <c r="B42" s="2" t="s">
        <v>37</v>
      </c>
      <c r="C42" s="5"/>
      <c r="D42" s="5">
        <v>184000</v>
      </c>
      <c r="E42" s="3">
        <f t="shared" si="1"/>
        <v>199228025</v>
      </c>
    </row>
    <row r="43" spans="1:5" x14ac:dyDescent="0.25">
      <c r="A43" s="1" t="s">
        <v>2</v>
      </c>
      <c r="B43" s="2" t="s">
        <v>38</v>
      </c>
      <c r="C43" s="5"/>
      <c r="D43" s="5">
        <v>2550200</v>
      </c>
      <c r="E43" s="3">
        <f t="shared" si="1"/>
        <v>196677825</v>
      </c>
    </row>
    <row r="44" spans="1:5" x14ac:dyDescent="0.25">
      <c r="A44" s="1" t="s">
        <v>2</v>
      </c>
      <c r="B44" s="2" t="s">
        <v>39</v>
      </c>
      <c r="C44" s="5"/>
      <c r="D44" s="5">
        <v>45000</v>
      </c>
      <c r="E44" s="3">
        <f t="shared" si="1"/>
        <v>196632825</v>
      </c>
    </row>
    <row r="45" spans="1:5" x14ac:dyDescent="0.25">
      <c r="A45" s="1" t="s">
        <v>2</v>
      </c>
      <c r="B45" s="2" t="s">
        <v>40</v>
      </c>
      <c r="C45" s="5"/>
      <c r="D45" s="5">
        <v>506800</v>
      </c>
      <c r="E45" s="3">
        <f t="shared" si="1"/>
        <v>196126025</v>
      </c>
    </row>
    <row r="46" spans="1:5" x14ac:dyDescent="0.25">
      <c r="A46" s="1" t="s">
        <v>2</v>
      </c>
      <c r="B46" s="2" t="s">
        <v>41</v>
      </c>
      <c r="C46" s="5"/>
      <c r="D46" s="5">
        <v>2660625</v>
      </c>
      <c r="E46" s="3">
        <f t="shared" si="1"/>
        <v>193465400</v>
      </c>
    </row>
    <row r="47" spans="1:5" x14ac:dyDescent="0.25">
      <c r="A47" s="1" t="s">
        <v>2</v>
      </c>
      <c r="B47" s="2" t="s">
        <v>42</v>
      </c>
      <c r="C47" s="5"/>
      <c r="D47" s="5">
        <v>248000</v>
      </c>
      <c r="E47" s="3">
        <f t="shared" si="1"/>
        <v>193217400</v>
      </c>
    </row>
    <row r="48" spans="1:5" x14ac:dyDescent="0.25">
      <c r="A48" s="1" t="s">
        <v>2</v>
      </c>
      <c r="B48" s="2" t="s">
        <v>43</v>
      </c>
      <c r="C48" s="5"/>
      <c r="D48" s="5">
        <v>2512000</v>
      </c>
      <c r="E48" s="3">
        <f t="shared" si="1"/>
        <v>190705400</v>
      </c>
    </row>
    <row r="49" spans="1:5" x14ac:dyDescent="0.25">
      <c r="A49" s="1" t="s">
        <v>2</v>
      </c>
      <c r="B49" s="2" t="s">
        <v>44</v>
      </c>
      <c r="C49" s="5"/>
      <c r="D49" s="5">
        <v>282960</v>
      </c>
      <c r="E49" s="3">
        <f t="shared" si="1"/>
        <v>190422440</v>
      </c>
    </row>
    <row r="50" spans="1:5" x14ac:dyDescent="0.25">
      <c r="A50" s="1" t="s">
        <v>2</v>
      </c>
      <c r="B50" s="2" t="s">
        <v>45</v>
      </c>
      <c r="C50" s="5"/>
      <c r="D50" s="5">
        <v>148000</v>
      </c>
      <c r="E50" s="3">
        <f t="shared" si="1"/>
        <v>190274440</v>
      </c>
    </row>
    <row r="51" spans="1:5" x14ac:dyDescent="0.25">
      <c r="A51" s="1" t="s">
        <v>2</v>
      </c>
      <c r="B51" s="2" t="s">
        <v>46</v>
      </c>
      <c r="C51" s="5"/>
      <c r="D51" s="5">
        <v>84000</v>
      </c>
      <c r="E51" s="3">
        <f t="shared" si="1"/>
        <v>190190440</v>
      </c>
    </row>
    <row r="52" spans="1:5" x14ac:dyDescent="0.25">
      <c r="A52" s="1" t="s">
        <v>2</v>
      </c>
      <c r="B52" s="2" t="s">
        <v>47</v>
      </c>
      <c r="C52" s="5"/>
      <c r="D52" s="5">
        <v>2462200</v>
      </c>
      <c r="E52" s="3">
        <f t="shared" si="1"/>
        <v>187728240</v>
      </c>
    </row>
    <row r="53" spans="1:5" x14ac:dyDescent="0.25">
      <c r="A53" s="1" t="s">
        <v>2</v>
      </c>
      <c r="B53" s="2" t="s">
        <v>48</v>
      </c>
      <c r="C53" s="5"/>
      <c r="D53" s="5">
        <v>120000</v>
      </c>
      <c r="E53" s="3">
        <f t="shared" si="1"/>
        <v>187608240</v>
      </c>
    </row>
    <row r="54" spans="1:5" x14ac:dyDescent="0.25">
      <c r="A54" s="1" t="s">
        <v>2</v>
      </c>
      <c r="B54" s="2" t="s">
        <v>49</v>
      </c>
      <c r="C54" s="5"/>
      <c r="D54" s="5">
        <v>408000</v>
      </c>
      <c r="E54" s="3">
        <f t="shared" si="1"/>
        <v>187200240</v>
      </c>
    </row>
    <row r="55" spans="1:5" x14ac:dyDescent="0.25">
      <c r="A55" s="1" t="s">
        <v>2</v>
      </c>
      <c r="B55" s="2" t="s">
        <v>50</v>
      </c>
      <c r="C55" s="5"/>
      <c r="D55" s="5">
        <v>324000</v>
      </c>
      <c r="E55" s="3">
        <f t="shared" si="1"/>
        <v>186876240</v>
      </c>
    </row>
    <row r="56" spans="1:5" x14ac:dyDescent="0.25">
      <c r="A56" s="1" t="s">
        <v>2</v>
      </c>
      <c r="B56" s="2" t="s">
        <v>51</v>
      </c>
      <c r="C56" s="5"/>
      <c r="D56" s="5">
        <v>560000</v>
      </c>
      <c r="E56" s="3">
        <f t="shared" si="1"/>
        <v>186316240</v>
      </c>
    </row>
    <row r="57" spans="1:5" x14ac:dyDescent="0.25">
      <c r="A57" s="1" t="s">
        <v>2</v>
      </c>
      <c r="B57" s="2" t="s">
        <v>52</v>
      </c>
      <c r="C57" s="5"/>
      <c r="D57" s="5">
        <v>176000</v>
      </c>
      <c r="E57" s="3">
        <f t="shared" si="1"/>
        <v>186140240</v>
      </c>
    </row>
    <row r="58" spans="1:5" x14ac:dyDescent="0.25">
      <c r="A58" s="1" t="s">
        <v>2</v>
      </c>
      <c r="B58" s="2" t="s">
        <v>53</v>
      </c>
      <c r="C58" s="5"/>
      <c r="D58" s="5">
        <v>108000</v>
      </c>
      <c r="E58" s="3">
        <f t="shared" si="1"/>
        <v>186032240</v>
      </c>
    </row>
    <row r="59" spans="1:5" x14ac:dyDescent="0.25">
      <c r="A59" s="1" t="s">
        <v>2</v>
      </c>
      <c r="B59" s="2" t="s">
        <v>54</v>
      </c>
      <c r="C59" s="5"/>
      <c r="D59" s="5">
        <v>48000</v>
      </c>
      <c r="E59" s="3">
        <f t="shared" si="1"/>
        <v>185984240</v>
      </c>
    </row>
    <row r="60" spans="1:5" x14ac:dyDescent="0.25">
      <c r="A60" s="1" t="s">
        <v>2</v>
      </c>
      <c r="B60" s="2" t="s">
        <v>55</v>
      </c>
      <c r="C60" s="5"/>
      <c r="D60" s="5">
        <v>628000</v>
      </c>
      <c r="E60" s="3">
        <f t="shared" si="1"/>
        <v>185356240</v>
      </c>
    </row>
    <row r="61" spans="1:5" x14ac:dyDescent="0.25">
      <c r="A61" s="1" t="s">
        <v>2</v>
      </c>
      <c r="B61" s="2" t="s">
        <v>56</v>
      </c>
      <c r="C61" s="5"/>
      <c r="D61" s="5">
        <v>780000</v>
      </c>
      <c r="E61" s="3">
        <f t="shared" si="1"/>
        <v>184576240</v>
      </c>
    </row>
    <row r="62" spans="1:5" x14ac:dyDescent="0.25">
      <c r="A62" s="1" t="s">
        <v>2</v>
      </c>
      <c r="B62" s="2" t="s">
        <v>74</v>
      </c>
      <c r="C62" s="5"/>
      <c r="D62" s="5">
        <v>48000</v>
      </c>
      <c r="E62" s="3">
        <f t="shared" si="1"/>
        <v>184528240</v>
      </c>
    </row>
    <row r="63" spans="1:5" x14ac:dyDescent="0.25">
      <c r="A63" s="1" t="s">
        <v>2</v>
      </c>
      <c r="B63" s="2" t="s">
        <v>57</v>
      </c>
      <c r="C63" s="5"/>
      <c r="D63" s="5">
        <v>296560</v>
      </c>
      <c r="E63" s="3">
        <f t="shared" si="1"/>
        <v>184231680</v>
      </c>
    </row>
    <row r="64" spans="1:5" x14ac:dyDescent="0.25">
      <c r="A64" s="1" t="s">
        <v>2</v>
      </c>
      <c r="B64" s="2" t="s">
        <v>58</v>
      </c>
      <c r="C64" s="5"/>
      <c r="D64" s="5">
        <v>60000</v>
      </c>
      <c r="E64" s="3">
        <f t="shared" si="1"/>
        <v>184171680</v>
      </c>
    </row>
    <row r="65" spans="1:5" x14ac:dyDescent="0.25">
      <c r="A65" s="1" t="s">
        <v>2</v>
      </c>
      <c r="B65" s="2" t="s">
        <v>59</v>
      </c>
      <c r="C65" s="5"/>
      <c r="D65" s="5">
        <v>63000</v>
      </c>
      <c r="E65" s="3">
        <f t="shared" si="1"/>
        <v>184108680</v>
      </c>
    </row>
    <row r="66" spans="1:5" x14ac:dyDescent="0.25">
      <c r="A66" s="1" t="s">
        <v>2</v>
      </c>
      <c r="B66" s="2" t="s">
        <v>60</v>
      </c>
      <c r="C66" s="5"/>
      <c r="D66" s="5">
        <v>580000</v>
      </c>
      <c r="E66" s="3">
        <f t="shared" si="1"/>
        <v>183528680</v>
      </c>
    </row>
    <row r="67" spans="1:5" x14ac:dyDescent="0.25">
      <c r="A67" s="1" t="s">
        <v>2</v>
      </c>
      <c r="B67" s="2" t="s">
        <v>61</v>
      </c>
      <c r="C67" s="5"/>
      <c r="D67" s="5">
        <v>2926850</v>
      </c>
      <c r="E67" s="3">
        <f t="shared" si="1"/>
        <v>180601830</v>
      </c>
    </row>
    <row r="68" spans="1:5" x14ac:dyDescent="0.25">
      <c r="A68" s="1" t="s">
        <v>2</v>
      </c>
      <c r="B68" s="2" t="s">
        <v>62</v>
      </c>
      <c r="C68" s="5"/>
      <c r="D68" s="5">
        <v>140000</v>
      </c>
      <c r="E68" s="3">
        <f t="shared" si="1"/>
        <v>180461830</v>
      </c>
    </row>
    <row r="69" spans="1:5" x14ac:dyDescent="0.25">
      <c r="A69" s="1" t="s">
        <v>2</v>
      </c>
      <c r="B69" s="2" t="s">
        <v>63</v>
      </c>
      <c r="C69" s="5"/>
      <c r="D69" s="5">
        <v>832000</v>
      </c>
      <c r="E69" s="3">
        <f t="shared" ref="E69:E132" si="2">(E68+C69-D69)</f>
        <v>179629830</v>
      </c>
    </row>
    <row r="70" spans="1:5" x14ac:dyDescent="0.25">
      <c r="A70" s="1" t="s">
        <v>2</v>
      </c>
      <c r="B70" s="2" t="s">
        <v>64</v>
      </c>
      <c r="C70" s="5"/>
      <c r="D70" s="5">
        <v>332000</v>
      </c>
      <c r="E70" s="3">
        <f t="shared" si="2"/>
        <v>179297830</v>
      </c>
    </row>
    <row r="71" spans="1:5" x14ac:dyDescent="0.25">
      <c r="A71" s="1" t="s">
        <v>2</v>
      </c>
      <c r="B71" s="2" t="s">
        <v>65</v>
      </c>
      <c r="C71" s="5">
        <v>1601900</v>
      </c>
      <c r="D71" s="5"/>
      <c r="E71" s="3">
        <f t="shared" si="2"/>
        <v>180899730</v>
      </c>
    </row>
    <row r="72" spans="1:5" x14ac:dyDescent="0.25">
      <c r="A72" s="1" t="s">
        <v>2</v>
      </c>
      <c r="B72" s="2" t="s">
        <v>65</v>
      </c>
      <c r="C72" s="5">
        <v>51000</v>
      </c>
      <c r="D72" s="5"/>
      <c r="E72" s="3">
        <f t="shared" si="2"/>
        <v>180950730</v>
      </c>
    </row>
    <row r="73" spans="1:5" x14ac:dyDescent="0.25">
      <c r="A73" s="1" t="s">
        <v>2</v>
      </c>
      <c r="B73" s="2" t="s">
        <v>66</v>
      </c>
      <c r="C73" s="5"/>
      <c r="D73" s="5">
        <v>7988000</v>
      </c>
      <c r="E73" s="3">
        <f t="shared" si="2"/>
        <v>172962730</v>
      </c>
    </row>
    <row r="74" spans="1:5" x14ac:dyDescent="0.25">
      <c r="A74" s="1" t="s">
        <v>2</v>
      </c>
      <c r="B74" s="6" t="s">
        <v>67</v>
      </c>
      <c r="C74" s="5">
        <v>10000</v>
      </c>
      <c r="D74" s="5"/>
      <c r="E74" s="3">
        <f t="shared" si="2"/>
        <v>172972730</v>
      </c>
    </row>
    <row r="75" spans="1:5" x14ac:dyDescent="0.25">
      <c r="A75" s="1" t="s">
        <v>2</v>
      </c>
      <c r="B75" s="6" t="s">
        <v>68</v>
      </c>
      <c r="C75" s="5"/>
      <c r="D75" s="5">
        <v>12387375</v>
      </c>
      <c r="E75" s="3">
        <f t="shared" si="2"/>
        <v>160585355</v>
      </c>
    </row>
    <row r="76" spans="1:5" x14ac:dyDescent="0.25">
      <c r="A76" s="1" t="s">
        <v>2</v>
      </c>
      <c r="B76" s="6" t="s">
        <v>69</v>
      </c>
      <c r="C76" s="5"/>
      <c r="D76" s="5">
        <v>2841300</v>
      </c>
      <c r="E76" s="3">
        <f t="shared" si="2"/>
        <v>157744055</v>
      </c>
    </row>
    <row r="77" spans="1:5" x14ac:dyDescent="0.25">
      <c r="A77" s="1" t="s">
        <v>2</v>
      </c>
      <c r="B77" s="6" t="s">
        <v>70</v>
      </c>
      <c r="C77" s="5"/>
      <c r="D77" s="7">
        <v>1268400</v>
      </c>
      <c r="E77" s="3">
        <f t="shared" si="2"/>
        <v>156475655</v>
      </c>
    </row>
    <row r="78" spans="1:5" x14ac:dyDescent="0.25">
      <c r="A78" s="1" t="s">
        <v>2</v>
      </c>
      <c r="B78" s="6" t="s">
        <v>71</v>
      </c>
      <c r="C78" s="5"/>
      <c r="D78" s="7">
        <v>141500</v>
      </c>
      <c r="E78" s="3">
        <f t="shared" si="2"/>
        <v>156334155</v>
      </c>
    </row>
    <row r="79" spans="1:5" x14ac:dyDescent="0.25">
      <c r="A79" s="1" t="s">
        <v>2</v>
      </c>
      <c r="B79" s="6" t="s">
        <v>72</v>
      </c>
      <c r="C79" s="5"/>
      <c r="D79" s="7">
        <v>196000</v>
      </c>
      <c r="E79" s="3">
        <f t="shared" si="2"/>
        <v>156138155</v>
      </c>
    </row>
    <row r="80" spans="1:5" x14ac:dyDescent="0.25">
      <c r="A80" s="1" t="s">
        <v>2</v>
      </c>
      <c r="B80" s="2" t="s">
        <v>73</v>
      </c>
      <c r="C80" s="5">
        <v>106050</v>
      </c>
      <c r="D80" s="5"/>
      <c r="E80" s="3">
        <f t="shared" si="2"/>
        <v>156244205</v>
      </c>
    </row>
    <row r="81" spans="1:5" x14ac:dyDescent="0.25">
      <c r="A81" s="6" t="s">
        <v>75</v>
      </c>
      <c r="B81" s="6" t="s">
        <v>76</v>
      </c>
      <c r="C81" s="5">
        <v>669312000</v>
      </c>
      <c r="D81" s="5"/>
      <c r="E81" s="3">
        <f t="shared" si="2"/>
        <v>825556205</v>
      </c>
    </row>
    <row r="82" spans="1:5" x14ac:dyDescent="0.25">
      <c r="A82" s="6" t="s">
        <v>75</v>
      </c>
      <c r="B82" s="6" t="s">
        <v>77</v>
      </c>
      <c r="C82" s="5"/>
      <c r="D82" s="7">
        <v>100000</v>
      </c>
      <c r="E82" s="3">
        <f t="shared" si="2"/>
        <v>825456205</v>
      </c>
    </row>
    <row r="83" spans="1:5" x14ac:dyDescent="0.25">
      <c r="A83" s="6" t="s">
        <v>75</v>
      </c>
      <c r="B83" s="6" t="s">
        <v>78</v>
      </c>
      <c r="C83" s="5"/>
      <c r="D83" s="7">
        <v>100000</v>
      </c>
      <c r="E83" s="3">
        <f t="shared" si="2"/>
        <v>825356205</v>
      </c>
    </row>
    <row r="84" spans="1:5" x14ac:dyDescent="0.25">
      <c r="A84" s="6" t="s">
        <v>75</v>
      </c>
      <c r="B84" s="6" t="s">
        <v>79</v>
      </c>
      <c r="C84" s="5"/>
      <c r="D84" s="7">
        <v>40000000</v>
      </c>
      <c r="E84" s="3">
        <f t="shared" si="2"/>
        <v>785356205</v>
      </c>
    </row>
    <row r="85" spans="1:5" x14ac:dyDescent="0.25">
      <c r="A85" s="6" t="s">
        <v>75</v>
      </c>
      <c r="B85" s="6" t="s">
        <v>80</v>
      </c>
      <c r="C85" s="5"/>
      <c r="D85" s="7">
        <v>1400000</v>
      </c>
      <c r="E85" s="3">
        <f t="shared" si="2"/>
        <v>783956205</v>
      </c>
    </row>
    <row r="86" spans="1:5" x14ac:dyDescent="0.25">
      <c r="A86" s="6" t="s">
        <v>75</v>
      </c>
      <c r="B86" s="6" t="s">
        <v>81</v>
      </c>
      <c r="C86" s="5"/>
      <c r="D86" s="7">
        <v>600000</v>
      </c>
      <c r="E86" s="3">
        <f t="shared" si="2"/>
        <v>783356205</v>
      </c>
    </row>
    <row r="87" spans="1:5" x14ac:dyDescent="0.25">
      <c r="A87" s="6" t="s">
        <v>75</v>
      </c>
      <c r="B87" s="6" t="s">
        <v>6</v>
      </c>
      <c r="C87" s="5"/>
      <c r="D87" s="7">
        <v>2000000</v>
      </c>
      <c r="E87" s="3">
        <f t="shared" si="2"/>
        <v>781356205</v>
      </c>
    </row>
    <row r="88" spans="1:5" x14ac:dyDescent="0.25">
      <c r="A88" s="6" t="s">
        <v>75</v>
      </c>
      <c r="B88" s="6" t="s">
        <v>82</v>
      </c>
      <c r="C88" s="5"/>
      <c r="D88" s="7">
        <v>82550</v>
      </c>
      <c r="E88" s="3">
        <f t="shared" si="2"/>
        <v>781273655</v>
      </c>
    </row>
    <row r="89" spans="1:5" x14ac:dyDescent="0.25">
      <c r="A89" s="6" t="s">
        <v>75</v>
      </c>
      <c r="B89" s="6" t="s">
        <v>83</v>
      </c>
      <c r="C89" s="5"/>
      <c r="D89" s="7">
        <v>72350</v>
      </c>
      <c r="E89" s="3">
        <f t="shared" si="2"/>
        <v>781201305</v>
      </c>
    </row>
    <row r="90" spans="1:5" x14ac:dyDescent="0.25">
      <c r="A90" s="6" t="s">
        <v>75</v>
      </c>
      <c r="B90" s="6" t="s">
        <v>84</v>
      </c>
      <c r="C90" s="5"/>
      <c r="D90" s="7">
        <v>13000</v>
      </c>
      <c r="E90" s="3">
        <f t="shared" si="2"/>
        <v>781188305</v>
      </c>
    </row>
    <row r="91" spans="1:5" x14ac:dyDescent="0.25">
      <c r="A91" s="6" t="s">
        <v>75</v>
      </c>
      <c r="B91" s="6" t="s">
        <v>85</v>
      </c>
      <c r="C91" s="5"/>
      <c r="D91" s="7">
        <v>11746000</v>
      </c>
      <c r="E91" s="3">
        <f t="shared" si="2"/>
        <v>769442305</v>
      </c>
    </row>
    <row r="92" spans="1:5" x14ac:dyDescent="0.25">
      <c r="A92" s="6" t="s">
        <v>75</v>
      </c>
      <c r="B92" s="6" t="s">
        <v>80</v>
      </c>
      <c r="C92" s="5"/>
      <c r="D92" s="7">
        <v>1200000</v>
      </c>
      <c r="E92" s="3">
        <f t="shared" si="2"/>
        <v>768242305</v>
      </c>
    </row>
    <row r="93" spans="1:5" x14ac:dyDescent="0.25">
      <c r="A93" s="6" t="s">
        <v>75</v>
      </c>
      <c r="B93" s="6" t="s">
        <v>72</v>
      </c>
      <c r="C93" s="5"/>
      <c r="D93" s="7">
        <v>26000</v>
      </c>
      <c r="E93" s="3">
        <f t="shared" si="2"/>
        <v>768216305</v>
      </c>
    </row>
    <row r="94" spans="1:5" x14ac:dyDescent="0.25">
      <c r="A94" s="6" t="s">
        <v>75</v>
      </c>
      <c r="B94" s="6" t="s">
        <v>80</v>
      </c>
      <c r="C94" s="5"/>
      <c r="D94" s="7">
        <v>1000000</v>
      </c>
      <c r="E94" s="3">
        <f t="shared" si="2"/>
        <v>767216305</v>
      </c>
    </row>
    <row r="95" spans="1:5" x14ac:dyDescent="0.25">
      <c r="A95" s="6" t="s">
        <v>75</v>
      </c>
      <c r="B95" s="6" t="s">
        <v>80</v>
      </c>
      <c r="C95" s="5"/>
      <c r="D95" s="7">
        <v>170000000</v>
      </c>
      <c r="E95" s="3">
        <f t="shared" si="2"/>
        <v>597216305</v>
      </c>
    </row>
    <row r="96" spans="1:5" x14ac:dyDescent="0.25">
      <c r="A96" s="6" t="s">
        <v>75</v>
      </c>
      <c r="B96" s="6" t="s">
        <v>86</v>
      </c>
      <c r="C96" s="5"/>
      <c r="D96" s="7">
        <v>3031680</v>
      </c>
      <c r="E96" s="3">
        <f t="shared" si="2"/>
        <v>594184625</v>
      </c>
    </row>
    <row r="97" spans="1:5" x14ac:dyDescent="0.25">
      <c r="A97" s="6" t="s">
        <v>75</v>
      </c>
      <c r="B97" s="6" t="s">
        <v>65</v>
      </c>
      <c r="C97" s="5">
        <v>261000</v>
      </c>
      <c r="D97" s="5"/>
      <c r="E97" s="3">
        <f t="shared" si="2"/>
        <v>594445625</v>
      </c>
    </row>
    <row r="98" spans="1:5" x14ac:dyDescent="0.25">
      <c r="A98" s="6" t="s">
        <v>75</v>
      </c>
      <c r="B98" s="6" t="s">
        <v>87</v>
      </c>
      <c r="C98" s="5"/>
      <c r="D98" s="7">
        <v>11500500</v>
      </c>
      <c r="E98" s="3">
        <f t="shared" si="2"/>
        <v>582945125</v>
      </c>
    </row>
    <row r="99" spans="1:5" x14ac:dyDescent="0.25">
      <c r="A99" s="6" t="s">
        <v>75</v>
      </c>
      <c r="B99" s="6" t="s">
        <v>146</v>
      </c>
      <c r="C99" s="5">
        <v>34000</v>
      </c>
      <c r="D99" s="5"/>
      <c r="E99" s="3">
        <f t="shared" si="2"/>
        <v>582979125</v>
      </c>
    </row>
    <row r="100" spans="1:5" x14ac:dyDescent="0.25">
      <c r="A100" s="6" t="s">
        <v>75</v>
      </c>
      <c r="B100" s="6" t="s">
        <v>88</v>
      </c>
      <c r="C100" s="5"/>
      <c r="D100" s="7">
        <v>262200</v>
      </c>
      <c r="E100" s="3">
        <f t="shared" si="2"/>
        <v>582716925</v>
      </c>
    </row>
    <row r="101" spans="1:5" x14ac:dyDescent="0.25">
      <c r="A101" s="6" t="s">
        <v>75</v>
      </c>
      <c r="B101" s="6" t="s">
        <v>89</v>
      </c>
      <c r="C101" s="5"/>
      <c r="D101" s="5">
        <v>628000</v>
      </c>
      <c r="E101" s="3">
        <f t="shared" si="2"/>
        <v>582088925</v>
      </c>
    </row>
    <row r="102" spans="1:5" x14ac:dyDescent="0.25">
      <c r="A102" s="6" t="s">
        <v>75</v>
      </c>
      <c r="B102" s="6" t="s">
        <v>90</v>
      </c>
      <c r="C102" s="5"/>
      <c r="D102" s="7">
        <v>312000</v>
      </c>
      <c r="E102" s="3">
        <f t="shared" si="2"/>
        <v>581776925</v>
      </c>
    </row>
    <row r="103" spans="1:5" x14ac:dyDescent="0.25">
      <c r="A103" s="6" t="s">
        <v>75</v>
      </c>
      <c r="B103" s="6" t="s">
        <v>91</v>
      </c>
      <c r="C103" s="5"/>
      <c r="D103" s="5">
        <v>740000</v>
      </c>
      <c r="E103" s="3">
        <f t="shared" si="2"/>
        <v>581036925</v>
      </c>
    </row>
    <row r="104" spans="1:5" x14ac:dyDescent="0.25">
      <c r="A104" s="6" t="s">
        <v>75</v>
      </c>
      <c r="B104" s="6" t="s">
        <v>92</v>
      </c>
      <c r="C104" s="5"/>
      <c r="D104" s="5">
        <v>452000</v>
      </c>
      <c r="E104" s="3">
        <f t="shared" si="2"/>
        <v>580584925</v>
      </c>
    </row>
    <row r="105" spans="1:5" x14ac:dyDescent="0.25">
      <c r="A105" s="6" t="s">
        <v>75</v>
      </c>
      <c r="B105" s="6" t="s">
        <v>93</v>
      </c>
      <c r="C105" s="5"/>
      <c r="D105" s="5">
        <v>27500</v>
      </c>
      <c r="E105" s="3">
        <f t="shared" si="2"/>
        <v>580557425</v>
      </c>
    </row>
    <row r="106" spans="1:5" x14ac:dyDescent="0.25">
      <c r="A106" s="6" t="s">
        <v>75</v>
      </c>
      <c r="B106" s="6" t="s">
        <v>94</v>
      </c>
      <c r="C106" s="5"/>
      <c r="D106" s="5">
        <v>84000</v>
      </c>
      <c r="E106" s="3">
        <f t="shared" si="2"/>
        <v>580473425</v>
      </c>
    </row>
    <row r="107" spans="1:5" x14ac:dyDescent="0.25">
      <c r="A107" s="6" t="s">
        <v>75</v>
      </c>
      <c r="B107" s="6" t="s">
        <v>95</v>
      </c>
      <c r="C107" s="5"/>
      <c r="D107" s="5">
        <v>117450</v>
      </c>
      <c r="E107" s="3">
        <f t="shared" si="2"/>
        <v>580355975</v>
      </c>
    </row>
    <row r="108" spans="1:5" x14ac:dyDescent="0.25">
      <c r="A108" s="6" t="s">
        <v>75</v>
      </c>
      <c r="B108" s="6" t="s">
        <v>96</v>
      </c>
      <c r="C108" s="5"/>
      <c r="D108" s="5">
        <v>272000</v>
      </c>
      <c r="E108" s="3">
        <f t="shared" si="2"/>
        <v>580083975</v>
      </c>
    </row>
    <row r="109" spans="1:5" x14ac:dyDescent="0.25">
      <c r="A109" s="6" t="s">
        <v>75</v>
      </c>
      <c r="B109" s="6" t="s">
        <v>97</v>
      </c>
      <c r="C109" s="5"/>
      <c r="D109" s="5">
        <v>40000</v>
      </c>
      <c r="E109" s="3">
        <f t="shared" si="2"/>
        <v>580043975</v>
      </c>
    </row>
    <row r="110" spans="1:5" x14ac:dyDescent="0.25">
      <c r="A110" s="6" t="s">
        <v>75</v>
      </c>
      <c r="B110" s="6" t="s">
        <v>98</v>
      </c>
      <c r="C110" s="5"/>
      <c r="D110" s="5">
        <v>168200</v>
      </c>
      <c r="E110" s="3">
        <f t="shared" si="2"/>
        <v>579875775</v>
      </c>
    </row>
    <row r="111" spans="1:5" x14ac:dyDescent="0.25">
      <c r="A111" s="6" t="s">
        <v>75</v>
      </c>
      <c r="B111" s="6" t="s">
        <v>99</v>
      </c>
      <c r="C111" s="5"/>
      <c r="D111" s="5">
        <v>38944125</v>
      </c>
      <c r="E111" s="3">
        <f t="shared" si="2"/>
        <v>540931650</v>
      </c>
    </row>
    <row r="112" spans="1:5" x14ac:dyDescent="0.25">
      <c r="A112" s="6" t="s">
        <v>75</v>
      </c>
      <c r="B112" s="6" t="s">
        <v>100</v>
      </c>
      <c r="C112" s="5"/>
      <c r="D112" s="5">
        <v>102000</v>
      </c>
      <c r="E112" s="3">
        <f t="shared" si="2"/>
        <v>540829650</v>
      </c>
    </row>
    <row r="113" spans="1:5" x14ac:dyDescent="0.25">
      <c r="A113" s="6" t="s">
        <v>75</v>
      </c>
      <c r="B113" s="6" t="s">
        <v>101</v>
      </c>
      <c r="C113" s="5"/>
      <c r="D113" s="5">
        <v>65520</v>
      </c>
      <c r="E113" s="3">
        <f t="shared" si="2"/>
        <v>540764130</v>
      </c>
    </row>
    <row r="114" spans="1:5" x14ac:dyDescent="0.25">
      <c r="A114" s="6" t="s">
        <v>75</v>
      </c>
      <c r="B114" s="6" t="s">
        <v>102</v>
      </c>
      <c r="C114" s="5"/>
      <c r="D114" s="5">
        <v>353920</v>
      </c>
      <c r="E114" s="3">
        <f t="shared" si="2"/>
        <v>540410210</v>
      </c>
    </row>
    <row r="115" spans="1:5" x14ac:dyDescent="0.25">
      <c r="A115" s="6" t="s">
        <v>75</v>
      </c>
      <c r="B115" s="6" t="s">
        <v>103</v>
      </c>
      <c r="C115" s="5"/>
      <c r="D115" s="5">
        <v>13000</v>
      </c>
      <c r="E115" s="3">
        <f t="shared" si="2"/>
        <v>540397210</v>
      </c>
    </row>
    <row r="116" spans="1:5" x14ac:dyDescent="0.25">
      <c r="A116" s="6" t="s">
        <v>75</v>
      </c>
      <c r="B116" s="6" t="s">
        <v>104</v>
      </c>
      <c r="C116" s="5"/>
      <c r="D116" s="5">
        <v>480320</v>
      </c>
      <c r="E116" s="3">
        <f t="shared" si="2"/>
        <v>539916890</v>
      </c>
    </row>
    <row r="117" spans="1:5" x14ac:dyDescent="0.25">
      <c r="A117" s="6" t="s">
        <v>75</v>
      </c>
      <c r="B117" s="6" t="s">
        <v>105</v>
      </c>
      <c r="C117" s="5"/>
      <c r="D117" s="5">
        <v>228000</v>
      </c>
      <c r="E117" s="3">
        <f t="shared" si="2"/>
        <v>539688890</v>
      </c>
    </row>
    <row r="118" spans="1:5" x14ac:dyDescent="0.25">
      <c r="A118" s="6" t="s">
        <v>75</v>
      </c>
      <c r="B118" s="6" t="s">
        <v>106</v>
      </c>
      <c r="C118" s="5"/>
      <c r="D118" s="5">
        <v>76000</v>
      </c>
      <c r="E118" s="3">
        <f t="shared" si="2"/>
        <v>539612890</v>
      </c>
    </row>
    <row r="119" spans="1:5" x14ac:dyDescent="0.25">
      <c r="A119" s="6" t="s">
        <v>75</v>
      </c>
      <c r="B119" s="6" t="s">
        <v>107</v>
      </c>
      <c r="C119" s="5"/>
      <c r="D119" s="7">
        <v>672000</v>
      </c>
      <c r="E119" s="3">
        <f t="shared" si="2"/>
        <v>538940890</v>
      </c>
    </row>
    <row r="120" spans="1:5" x14ac:dyDescent="0.25">
      <c r="A120" s="6" t="s">
        <v>75</v>
      </c>
      <c r="B120" s="6" t="s">
        <v>108</v>
      </c>
      <c r="C120" s="5"/>
      <c r="D120" s="7">
        <v>77000</v>
      </c>
      <c r="E120" s="3">
        <f t="shared" si="2"/>
        <v>538863890</v>
      </c>
    </row>
    <row r="121" spans="1:5" x14ac:dyDescent="0.25">
      <c r="A121" s="6" t="s">
        <v>75</v>
      </c>
      <c r="B121" s="6" t="s">
        <v>109</v>
      </c>
      <c r="C121" s="5"/>
      <c r="D121" s="7">
        <v>992000</v>
      </c>
      <c r="E121" s="3">
        <f t="shared" si="2"/>
        <v>537871890</v>
      </c>
    </row>
    <row r="122" spans="1:5" x14ac:dyDescent="0.25">
      <c r="A122" s="6" t="s">
        <v>75</v>
      </c>
      <c r="B122" s="6" t="s">
        <v>110</v>
      </c>
      <c r="C122" s="5"/>
      <c r="D122" s="7">
        <v>56000</v>
      </c>
      <c r="E122" s="3">
        <f t="shared" si="2"/>
        <v>537815890</v>
      </c>
    </row>
    <row r="123" spans="1:5" x14ac:dyDescent="0.25">
      <c r="A123" s="6" t="s">
        <v>75</v>
      </c>
      <c r="B123" s="6" t="s">
        <v>111</v>
      </c>
      <c r="C123" s="5"/>
      <c r="D123" s="7">
        <v>1260800</v>
      </c>
      <c r="E123" s="3">
        <f t="shared" si="2"/>
        <v>536555090</v>
      </c>
    </row>
    <row r="124" spans="1:5" x14ac:dyDescent="0.25">
      <c r="A124" s="6" t="s">
        <v>75</v>
      </c>
      <c r="B124" s="6" t="s">
        <v>112</v>
      </c>
      <c r="C124" s="5"/>
      <c r="D124" s="7">
        <v>57000</v>
      </c>
      <c r="E124" s="3">
        <f t="shared" si="2"/>
        <v>536498090</v>
      </c>
    </row>
    <row r="125" spans="1:5" x14ac:dyDescent="0.25">
      <c r="A125" s="6" t="s">
        <v>75</v>
      </c>
      <c r="B125" s="6" t="s">
        <v>113</v>
      </c>
      <c r="C125" s="5"/>
      <c r="D125" s="7">
        <v>32000</v>
      </c>
      <c r="E125" s="3">
        <f t="shared" si="2"/>
        <v>536466090</v>
      </c>
    </row>
    <row r="126" spans="1:5" x14ac:dyDescent="0.25">
      <c r="A126" s="6" t="s">
        <v>75</v>
      </c>
      <c r="B126" s="6" t="s">
        <v>114</v>
      </c>
      <c r="C126" s="5"/>
      <c r="D126" s="7">
        <v>1036800</v>
      </c>
      <c r="E126" s="3">
        <f t="shared" si="2"/>
        <v>535429290</v>
      </c>
    </row>
    <row r="127" spans="1:5" x14ac:dyDescent="0.25">
      <c r="A127" s="6" t="s">
        <v>75</v>
      </c>
      <c r="B127" s="6" t="s">
        <v>115</v>
      </c>
      <c r="C127" s="5"/>
      <c r="D127" s="7">
        <v>262400</v>
      </c>
      <c r="E127" s="3">
        <f t="shared" si="2"/>
        <v>535166890</v>
      </c>
    </row>
    <row r="128" spans="1:5" x14ac:dyDescent="0.25">
      <c r="A128" s="6" t="s">
        <v>75</v>
      </c>
      <c r="B128" s="6" t="s">
        <v>116</v>
      </c>
      <c r="C128" s="5"/>
      <c r="D128" s="7">
        <v>174150</v>
      </c>
      <c r="E128" s="3">
        <f t="shared" si="2"/>
        <v>534992740</v>
      </c>
    </row>
    <row r="129" spans="1:5" x14ac:dyDescent="0.25">
      <c r="A129" s="6" t="s">
        <v>75</v>
      </c>
      <c r="B129" s="6" t="s">
        <v>117</v>
      </c>
      <c r="C129" s="5"/>
      <c r="D129" s="7">
        <v>225500</v>
      </c>
      <c r="E129" s="3">
        <f t="shared" si="2"/>
        <v>534767240</v>
      </c>
    </row>
    <row r="130" spans="1:5" x14ac:dyDescent="0.25">
      <c r="A130" s="6" t="s">
        <v>75</v>
      </c>
      <c r="B130" s="6" t="s">
        <v>118</v>
      </c>
      <c r="C130" s="5"/>
      <c r="D130" s="7">
        <v>133760</v>
      </c>
      <c r="E130" s="3">
        <f t="shared" si="2"/>
        <v>534633480</v>
      </c>
    </row>
    <row r="131" spans="1:5" x14ac:dyDescent="0.25">
      <c r="A131" s="6" t="s">
        <v>75</v>
      </c>
      <c r="B131" s="6" t="s">
        <v>119</v>
      </c>
      <c r="C131" s="5"/>
      <c r="D131" s="7">
        <v>204000</v>
      </c>
      <c r="E131" s="3">
        <f t="shared" si="2"/>
        <v>534429480</v>
      </c>
    </row>
    <row r="132" spans="1:5" x14ac:dyDescent="0.25">
      <c r="A132" s="6" t="s">
        <v>75</v>
      </c>
      <c r="B132" s="6" t="s">
        <v>120</v>
      </c>
      <c r="C132" s="5"/>
      <c r="D132" s="7">
        <v>3603900</v>
      </c>
      <c r="E132" s="3">
        <f t="shared" si="2"/>
        <v>530825580</v>
      </c>
    </row>
    <row r="133" spans="1:5" x14ac:dyDescent="0.25">
      <c r="A133" s="6" t="s">
        <v>75</v>
      </c>
      <c r="B133" s="6" t="s">
        <v>121</v>
      </c>
      <c r="C133" s="5"/>
      <c r="D133" s="7">
        <v>2152500</v>
      </c>
      <c r="E133" s="3">
        <f t="shared" ref="E133:E167" si="3">(E132+C133-D133)</f>
        <v>528673080</v>
      </c>
    </row>
    <row r="134" spans="1:5" x14ac:dyDescent="0.25">
      <c r="A134" s="6" t="s">
        <v>75</v>
      </c>
      <c r="B134" s="6" t="s">
        <v>122</v>
      </c>
      <c r="C134" s="5"/>
      <c r="D134" s="7">
        <v>8888000</v>
      </c>
      <c r="E134" s="3">
        <f t="shared" si="3"/>
        <v>519785080</v>
      </c>
    </row>
    <row r="135" spans="1:5" x14ac:dyDescent="0.25">
      <c r="A135" s="6" t="s">
        <v>75</v>
      </c>
      <c r="B135" s="6" t="s">
        <v>123</v>
      </c>
      <c r="C135" s="5"/>
      <c r="D135" s="7">
        <v>1600000</v>
      </c>
      <c r="E135" s="3">
        <f t="shared" si="3"/>
        <v>518185080</v>
      </c>
    </row>
    <row r="136" spans="1:5" x14ac:dyDescent="0.25">
      <c r="A136" s="6" t="s">
        <v>75</v>
      </c>
      <c r="B136" s="6" t="s">
        <v>124</v>
      </c>
      <c r="C136" s="5"/>
      <c r="D136" s="7">
        <v>80000</v>
      </c>
      <c r="E136" s="3">
        <f t="shared" si="3"/>
        <v>518105080</v>
      </c>
    </row>
    <row r="137" spans="1:5" x14ac:dyDescent="0.25">
      <c r="A137" s="6" t="s">
        <v>75</v>
      </c>
      <c r="B137" s="6" t="s">
        <v>125</v>
      </c>
      <c r="C137" s="5"/>
      <c r="D137" s="7">
        <v>552000</v>
      </c>
      <c r="E137" s="3">
        <f t="shared" si="3"/>
        <v>517553080</v>
      </c>
    </row>
    <row r="138" spans="1:5" x14ac:dyDescent="0.25">
      <c r="A138" s="6" t="s">
        <v>75</v>
      </c>
      <c r="B138" s="6" t="s">
        <v>126</v>
      </c>
      <c r="C138" s="5"/>
      <c r="D138" s="7">
        <v>100000000</v>
      </c>
      <c r="E138" s="3">
        <f t="shared" si="3"/>
        <v>417553080</v>
      </c>
    </row>
    <row r="139" spans="1:5" x14ac:dyDescent="0.25">
      <c r="A139" s="6" t="s">
        <v>75</v>
      </c>
      <c r="B139" s="6" t="s">
        <v>127</v>
      </c>
      <c r="C139" s="5"/>
      <c r="D139" s="7">
        <v>67840</v>
      </c>
      <c r="E139" s="3">
        <f t="shared" si="3"/>
        <v>417485240</v>
      </c>
    </row>
    <row r="140" spans="1:5" x14ac:dyDescent="0.25">
      <c r="A140" s="6" t="s">
        <v>75</v>
      </c>
      <c r="B140" s="6" t="s">
        <v>128</v>
      </c>
      <c r="C140" s="5"/>
      <c r="D140" s="7">
        <v>40000</v>
      </c>
      <c r="E140" s="3">
        <f t="shared" si="3"/>
        <v>417445240</v>
      </c>
    </row>
    <row r="141" spans="1:5" x14ac:dyDescent="0.25">
      <c r="A141" s="6" t="s">
        <v>75</v>
      </c>
      <c r="B141" s="6" t="s">
        <v>129</v>
      </c>
      <c r="C141" s="5"/>
      <c r="D141" s="7">
        <v>84000</v>
      </c>
      <c r="E141" s="3">
        <f t="shared" si="3"/>
        <v>417361240</v>
      </c>
    </row>
    <row r="142" spans="1:5" x14ac:dyDescent="0.25">
      <c r="A142" s="6" t="s">
        <v>75</v>
      </c>
      <c r="B142" s="6" t="s">
        <v>130</v>
      </c>
      <c r="C142" s="5"/>
      <c r="D142" s="7">
        <v>5034800</v>
      </c>
      <c r="E142" s="3">
        <f t="shared" si="3"/>
        <v>412326440</v>
      </c>
    </row>
    <row r="143" spans="1:5" x14ac:dyDescent="0.25">
      <c r="A143" s="6" t="s">
        <v>75</v>
      </c>
      <c r="B143" s="6" t="s">
        <v>131</v>
      </c>
      <c r="C143" s="5"/>
      <c r="D143" s="7">
        <v>152000</v>
      </c>
      <c r="E143" s="3">
        <f t="shared" si="3"/>
        <v>412174440</v>
      </c>
    </row>
    <row r="144" spans="1:5" x14ac:dyDescent="0.25">
      <c r="A144" s="6" t="s">
        <v>75</v>
      </c>
      <c r="B144" s="6" t="s">
        <v>132</v>
      </c>
      <c r="C144" s="5"/>
      <c r="D144" s="7">
        <v>274920</v>
      </c>
      <c r="E144" s="3">
        <f t="shared" si="3"/>
        <v>411899520</v>
      </c>
    </row>
    <row r="145" spans="1:5" x14ac:dyDescent="0.25">
      <c r="A145" s="6" t="s">
        <v>75</v>
      </c>
      <c r="B145" s="6" t="s">
        <v>133</v>
      </c>
      <c r="C145" s="5"/>
      <c r="D145" s="7">
        <v>1836800</v>
      </c>
      <c r="E145" s="3">
        <f t="shared" si="3"/>
        <v>410062720</v>
      </c>
    </row>
    <row r="146" spans="1:5" x14ac:dyDescent="0.25">
      <c r="A146" s="6" t="s">
        <v>75</v>
      </c>
      <c r="B146" s="6" t="s">
        <v>134</v>
      </c>
      <c r="C146" s="5"/>
      <c r="D146" s="7">
        <v>363000</v>
      </c>
      <c r="E146" s="3">
        <f t="shared" si="3"/>
        <v>409699720</v>
      </c>
    </row>
    <row r="147" spans="1:5" x14ac:dyDescent="0.25">
      <c r="A147" s="6" t="s">
        <v>75</v>
      </c>
      <c r="B147" s="6" t="s">
        <v>135</v>
      </c>
      <c r="C147" s="5"/>
      <c r="D147" s="7">
        <v>128000</v>
      </c>
      <c r="E147" s="3">
        <f t="shared" si="3"/>
        <v>409571720</v>
      </c>
    </row>
    <row r="148" spans="1:5" x14ac:dyDescent="0.25">
      <c r="A148" s="6" t="s">
        <v>75</v>
      </c>
      <c r="B148" s="6" t="s">
        <v>136</v>
      </c>
      <c r="C148" s="5"/>
      <c r="D148" s="7">
        <v>92000</v>
      </c>
      <c r="E148" s="3">
        <f t="shared" si="3"/>
        <v>409479720</v>
      </c>
    </row>
    <row r="149" spans="1:5" x14ac:dyDescent="0.25">
      <c r="A149" s="6" t="s">
        <v>75</v>
      </c>
      <c r="B149" s="6" t="s">
        <v>72</v>
      </c>
      <c r="C149" s="5"/>
      <c r="D149" s="7">
        <v>78400</v>
      </c>
      <c r="E149" s="3">
        <f t="shared" si="3"/>
        <v>409401320</v>
      </c>
    </row>
    <row r="150" spans="1:5" x14ac:dyDescent="0.25">
      <c r="A150" s="6" t="s">
        <v>75</v>
      </c>
      <c r="B150" s="6" t="s">
        <v>154</v>
      </c>
      <c r="C150" s="5"/>
      <c r="D150" s="7">
        <v>30143500</v>
      </c>
      <c r="E150" s="3">
        <f t="shared" si="3"/>
        <v>379257820</v>
      </c>
    </row>
    <row r="151" spans="1:5" x14ac:dyDescent="0.25">
      <c r="A151" s="8" t="s">
        <v>75</v>
      </c>
      <c r="B151" s="8" t="s">
        <v>137</v>
      </c>
      <c r="C151" s="14"/>
      <c r="D151" s="12">
        <v>21622050</v>
      </c>
      <c r="E151" s="3">
        <f t="shared" si="3"/>
        <v>357635770</v>
      </c>
    </row>
    <row r="152" spans="1:5" x14ac:dyDescent="0.25">
      <c r="A152" s="8" t="s">
        <v>75</v>
      </c>
      <c r="B152" s="8" t="s">
        <v>138</v>
      </c>
      <c r="C152" s="14"/>
      <c r="D152" s="12">
        <v>10000000</v>
      </c>
      <c r="E152" s="3">
        <f t="shared" si="3"/>
        <v>347635770</v>
      </c>
    </row>
    <row r="153" spans="1:5" x14ac:dyDescent="0.25">
      <c r="A153" s="8" t="s">
        <v>75</v>
      </c>
      <c r="B153" s="8" t="s">
        <v>139</v>
      </c>
      <c r="C153" s="14"/>
      <c r="D153" s="12">
        <v>10000000</v>
      </c>
      <c r="E153" s="3">
        <f t="shared" si="3"/>
        <v>337635770</v>
      </c>
    </row>
    <row r="154" spans="1:5" x14ac:dyDescent="0.25">
      <c r="A154" s="8" t="s">
        <v>75</v>
      </c>
      <c r="B154" s="8" t="s">
        <v>72</v>
      </c>
      <c r="C154" s="14"/>
      <c r="D154" s="12">
        <v>8500</v>
      </c>
      <c r="E154" s="3">
        <f t="shared" si="3"/>
        <v>337627270</v>
      </c>
    </row>
    <row r="155" spans="1:5" x14ac:dyDescent="0.25">
      <c r="A155" s="8" t="s">
        <v>75</v>
      </c>
      <c r="B155" s="8" t="s">
        <v>140</v>
      </c>
      <c r="C155" s="14"/>
      <c r="D155" s="12">
        <v>1735000</v>
      </c>
      <c r="E155" s="3">
        <f t="shared" si="3"/>
        <v>335892270</v>
      </c>
    </row>
    <row r="156" spans="1:5" x14ac:dyDescent="0.25">
      <c r="A156" s="8" t="s">
        <v>75</v>
      </c>
      <c r="B156" s="8" t="s">
        <v>141</v>
      </c>
      <c r="C156" s="14"/>
      <c r="D156" s="12">
        <v>20000000</v>
      </c>
      <c r="E156" s="3">
        <f t="shared" si="3"/>
        <v>315892270</v>
      </c>
    </row>
    <row r="157" spans="1:5" x14ac:dyDescent="0.25">
      <c r="A157" s="8" t="s">
        <v>75</v>
      </c>
      <c r="B157" s="8" t="s">
        <v>142</v>
      </c>
      <c r="C157" s="14"/>
      <c r="D157" s="12">
        <v>8000000</v>
      </c>
      <c r="E157" s="3">
        <f t="shared" si="3"/>
        <v>307892270</v>
      </c>
    </row>
    <row r="158" spans="1:5" x14ac:dyDescent="0.25">
      <c r="A158" s="8" t="s">
        <v>75</v>
      </c>
      <c r="B158" s="8" t="s">
        <v>143</v>
      </c>
      <c r="C158" s="5"/>
      <c r="D158" s="12">
        <v>4861000</v>
      </c>
      <c r="E158" s="3">
        <f t="shared" si="3"/>
        <v>303031270</v>
      </c>
    </row>
    <row r="159" spans="1:5" x14ac:dyDescent="0.25">
      <c r="A159" s="8" t="s">
        <v>75</v>
      </c>
      <c r="B159" s="8" t="s">
        <v>8</v>
      </c>
      <c r="C159" s="5"/>
      <c r="D159" s="12">
        <v>10930000</v>
      </c>
      <c r="E159" s="3">
        <f t="shared" si="3"/>
        <v>292101270</v>
      </c>
    </row>
    <row r="160" spans="1:5" x14ac:dyDescent="0.25">
      <c r="A160" s="8" t="s">
        <v>75</v>
      </c>
      <c r="B160" s="8" t="s">
        <v>144</v>
      </c>
      <c r="C160" s="5"/>
      <c r="D160" s="12">
        <v>78539000</v>
      </c>
      <c r="E160" s="3">
        <f t="shared" si="3"/>
        <v>213562270</v>
      </c>
    </row>
    <row r="161" spans="1:5" x14ac:dyDescent="0.25">
      <c r="A161" s="8" t="s">
        <v>75</v>
      </c>
      <c r="B161" s="8" t="s">
        <v>145</v>
      </c>
      <c r="C161" s="5"/>
      <c r="D161" s="12">
        <v>9445000</v>
      </c>
      <c r="E161" s="3">
        <f t="shared" si="3"/>
        <v>204117270</v>
      </c>
    </row>
    <row r="162" spans="1:5" x14ac:dyDescent="0.25">
      <c r="A162" s="8" t="s">
        <v>75</v>
      </c>
      <c r="B162" s="8" t="s">
        <v>147</v>
      </c>
      <c r="C162" s="5">
        <v>90000</v>
      </c>
      <c r="D162" s="5"/>
      <c r="E162" s="3">
        <f t="shared" si="3"/>
        <v>204207270</v>
      </c>
    </row>
    <row r="163" spans="1:5" x14ac:dyDescent="0.25">
      <c r="A163" s="8" t="s">
        <v>75</v>
      </c>
      <c r="B163" s="8" t="s">
        <v>148</v>
      </c>
      <c r="C163" s="5"/>
      <c r="D163" s="12">
        <v>100000</v>
      </c>
      <c r="E163" s="3">
        <f t="shared" si="3"/>
        <v>204107270</v>
      </c>
    </row>
    <row r="164" spans="1:5" x14ac:dyDescent="0.25">
      <c r="A164" s="8" t="s">
        <v>75</v>
      </c>
      <c r="B164" s="8" t="s">
        <v>8</v>
      </c>
      <c r="C164" s="5"/>
      <c r="D164" s="12">
        <v>100000</v>
      </c>
      <c r="E164" s="3">
        <f t="shared" si="3"/>
        <v>204007270</v>
      </c>
    </row>
    <row r="165" spans="1:5" x14ac:dyDescent="0.25">
      <c r="A165" s="8" t="s">
        <v>75</v>
      </c>
      <c r="B165" s="8" t="s">
        <v>149</v>
      </c>
      <c r="C165" s="5"/>
      <c r="D165" s="12">
        <v>125000</v>
      </c>
      <c r="E165" s="3">
        <f t="shared" si="3"/>
        <v>203882270</v>
      </c>
    </row>
    <row r="166" spans="1:5" x14ac:dyDescent="0.25">
      <c r="A166" s="8" t="s">
        <v>75</v>
      </c>
      <c r="B166" s="8" t="s">
        <v>150</v>
      </c>
      <c r="C166" s="5"/>
      <c r="D166" s="12">
        <v>6500000</v>
      </c>
      <c r="E166" s="3">
        <f t="shared" si="3"/>
        <v>197382270</v>
      </c>
    </row>
    <row r="167" spans="1:5" x14ac:dyDescent="0.25">
      <c r="A167" s="8" t="s">
        <v>75</v>
      </c>
      <c r="B167" s="8" t="s">
        <v>151</v>
      </c>
      <c r="C167" s="5"/>
      <c r="D167" s="12">
        <v>50000000</v>
      </c>
      <c r="E167" s="3">
        <f t="shared" si="3"/>
        <v>147382270</v>
      </c>
    </row>
    <row r="168" spans="1:5" x14ac:dyDescent="0.25">
      <c r="A168" s="8" t="s">
        <v>75</v>
      </c>
      <c r="B168" s="8" t="s">
        <v>6</v>
      </c>
      <c r="C168" s="5"/>
      <c r="D168" s="12">
        <v>15000000</v>
      </c>
      <c r="E168" s="3">
        <f t="shared" ref="E168:E223" si="4">(E167+C168-D168)</f>
        <v>132382270</v>
      </c>
    </row>
    <row r="169" spans="1:5" x14ac:dyDescent="0.25">
      <c r="A169" s="8" t="s">
        <v>75</v>
      </c>
      <c r="B169" s="8" t="s">
        <v>152</v>
      </c>
      <c r="C169" s="5"/>
      <c r="D169" s="12">
        <v>20000000</v>
      </c>
      <c r="E169" s="3">
        <f t="shared" si="4"/>
        <v>112382270</v>
      </c>
    </row>
    <row r="170" spans="1:5" x14ac:dyDescent="0.25">
      <c r="A170" s="8" t="s">
        <v>75</v>
      </c>
      <c r="B170" s="8" t="s">
        <v>153</v>
      </c>
      <c r="C170" s="5"/>
      <c r="D170" s="12">
        <v>10000000</v>
      </c>
      <c r="E170" s="3">
        <f t="shared" si="4"/>
        <v>102382270</v>
      </c>
    </row>
    <row r="171" spans="1:5" x14ac:dyDescent="0.25">
      <c r="A171" s="8" t="s">
        <v>75</v>
      </c>
      <c r="B171" s="8" t="s">
        <v>155</v>
      </c>
      <c r="C171" s="5"/>
      <c r="D171" s="12">
        <v>320000</v>
      </c>
      <c r="E171" s="3">
        <f t="shared" si="4"/>
        <v>102062270</v>
      </c>
    </row>
    <row r="172" spans="1:5" x14ac:dyDescent="0.25">
      <c r="A172" s="8" t="s">
        <v>75</v>
      </c>
      <c r="B172" s="8" t="s">
        <v>156</v>
      </c>
      <c r="C172" s="5"/>
      <c r="D172" s="12">
        <v>220000</v>
      </c>
      <c r="E172" s="3">
        <f t="shared" si="4"/>
        <v>101842270</v>
      </c>
    </row>
    <row r="173" spans="1:5" x14ac:dyDescent="0.25">
      <c r="A173" s="8" t="s">
        <v>75</v>
      </c>
      <c r="B173" s="8" t="s">
        <v>157</v>
      </c>
      <c r="C173" s="5"/>
      <c r="D173" s="12">
        <v>100000</v>
      </c>
      <c r="E173" s="3">
        <f t="shared" si="4"/>
        <v>101742270</v>
      </c>
    </row>
    <row r="174" spans="1:5" x14ac:dyDescent="0.25">
      <c r="A174" s="8" t="s">
        <v>75</v>
      </c>
      <c r="B174" s="8" t="s">
        <v>158</v>
      </c>
      <c r="C174" s="5"/>
      <c r="D174" s="12">
        <v>260000</v>
      </c>
      <c r="E174" s="3">
        <f t="shared" si="4"/>
        <v>101482270</v>
      </c>
    </row>
    <row r="175" spans="1:5" x14ac:dyDescent="0.25">
      <c r="A175" s="8" t="s">
        <v>75</v>
      </c>
      <c r="B175" s="8" t="s">
        <v>159</v>
      </c>
      <c r="C175" s="5"/>
      <c r="D175" s="12">
        <v>220000</v>
      </c>
      <c r="E175" s="3">
        <f t="shared" si="4"/>
        <v>101262270</v>
      </c>
    </row>
    <row r="176" spans="1:5" x14ac:dyDescent="0.25">
      <c r="A176" s="8" t="s">
        <v>75</v>
      </c>
      <c r="B176" s="8" t="s">
        <v>160</v>
      </c>
      <c r="C176" s="5"/>
      <c r="D176" s="12">
        <v>574000</v>
      </c>
      <c r="E176" s="3">
        <f t="shared" si="4"/>
        <v>100688270</v>
      </c>
    </row>
    <row r="177" spans="1:5" x14ac:dyDescent="0.25">
      <c r="A177" s="8" t="s">
        <v>161</v>
      </c>
      <c r="B177" s="9" t="s">
        <v>162</v>
      </c>
      <c r="C177" s="30">
        <v>68000000</v>
      </c>
      <c r="D177" s="5"/>
      <c r="E177" s="3">
        <f t="shared" si="4"/>
        <v>168688270</v>
      </c>
    </row>
    <row r="178" spans="1:5" x14ac:dyDescent="0.25">
      <c r="A178" s="8" t="s">
        <v>161</v>
      </c>
      <c r="B178" s="9" t="s">
        <v>152</v>
      </c>
      <c r="C178" s="5"/>
      <c r="D178" s="10">
        <v>1500000</v>
      </c>
      <c r="E178" s="3">
        <f t="shared" si="4"/>
        <v>167188270</v>
      </c>
    </row>
    <row r="179" spans="1:5" x14ac:dyDescent="0.25">
      <c r="A179" s="8" t="s">
        <v>161</v>
      </c>
      <c r="B179" s="9" t="s">
        <v>81</v>
      </c>
      <c r="C179" s="5"/>
      <c r="D179" s="10">
        <v>2770000</v>
      </c>
      <c r="E179" s="3">
        <f t="shared" si="4"/>
        <v>164418270</v>
      </c>
    </row>
    <row r="180" spans="1:5" x14ac:dyDescent="0.25">
      <c r="A180" s="8" t="s">
        <v>161</v>
      </c>
      <c r="B180" s="9" t="s">
        <v>81</v>
      </c>
      <c r="C180" s="5"/>
      <c r="D180" s="10">
        <v>1020000</v>
      </c>
      <c r="E180" s="3">
        <f t="shared" si="4"/>
        <v>163398270</v>
      </c>
    </row>
    <row r="181" spans="1:5" x14ac:dyDescent="0.25">
      <c r="A181" s="8" t="s">
        <v>161</v>
      </c>
      <c r="B181" s="9" t="s">
        <v>81</v>
      </c>
      <c r="C181" s="5"/>
      <c r="D181" s="10">
        <v>320000</v>
      </c>
      <c r="E181" s="3">
        <f t="shared" si="4"/>
        <v>163078270</v>
      </c>
    </row>
    <row r="182" spans="1:5" x14ac:dyDescent="0.25">
      <c r="A182" s="8" t="s">
        <v>161</v>
      </c>
      <c r="B182" s="9" t="s">
        <v>80</v>
      </c>
      <c r="C182" s="5"/>
      <c r="D182" s="10">
        <v>155000</v>
      </c>
      <c r="E182" s="3">
        <f t="shared" si="4"/>
        <v>162923270</v>
      </c>
    </row>
    <row r="183" spans="1:5" x14ac:dyDescent="0.25">
      <c r="A183" s="8" t="s">
        <v>161</v>
      </c>
      <c r="B183" s="9" t="s">
        <v>163</v>
      </c>
      <c r="C183" s="5">
        <v>8000000</v>
      </c>
      <c r="D183" s="5"/>
      <c r="E183" s="3">
        <f t="shared" si="4"/>
        <v>170923270</v>
      </c>
    </row>
    <row r="184" spans="1:5" x14ac:dyDescent="0.25">
      <c r="A184" s="8" t="s">
        <v>161</v>
      </c>
      <c r="B184" s="9" t="s">
        <v>164</v>
      </c>
      <c r="C184" s="5">
        <v>250000000</v>
      </c>
      <c r="D184" s="5"/>
      <c r="E184" s="3">
        <f t="shared" si="4"/>
        <v>420923270</v>
      </c>
    </row>
    <row r="185" spans="1:5" x14ac:dyDescent="0.25">
      <c r="A185" s="8" t="s">
        <v>161</v>
      </c>
      <c r="B185" s="9" t="s">
        <v>143</v>
      </c>
      <c r="C185" s="5"/>
      <c r="D185" s="10">
        <v>1820000</v>
      </c>
      <c r="E185" s="3">
        <f t="shared" si="4"/>
        <v>419103270</v>
      </c>
    </row>
    <row r="186" spans="1:5" x14ac:dyDescent="0.25">
      <c r="A186" s="8" t="s">
        <v>161</v>
      </c>
      <c r="B186" s="9" t="s">
        <v>153</v>
      </c>
      <c r="C186" s="5"/>
      <c r="D186" s="10">
        <v>1600000</v>
      </c>
      <c r="E186" s="3">
        <f t="shared" si="4"/>
        <v>417503270</v>
      </c>
    </row>
    <row r="187" spans="1:5" x14ac:dyDescent="0.25">
      <c r="A187" s="8" t="s">
        <v>161</v>
      </c>
      <c r="B187" s="9" t="s">
        <v>165</v>
      </c>
      <c r="C187" s="5"/>
      <c r="D187" s="10">
        <v>55800</v>
      </c>
      <c r="E187" s="3">
        <f t="shared" si="4"/>
        <v>417447470</v>
      </c>
    </row>
    <row r="188" spans="1:5" x14ac:dyDescent="0.25">
      <c r="A188" s="8" t="s">
        <v>161</v>
      </c>
      <c r="B188" s="9" t="s">
        <v>166</v>
      </c>
      <c r="C188" s="5"/>
      <c r="D188" s="10">
        <v>159300</v>
      </c>
      <c r="E188" s="3">
        <f t="shared" si="4"/>
        <v>417288170</v>
      </c>
    </row>
    <row r="189" spans="1:5" x14ac:dyDescent="0.25">
      <c r="A189" s="8" t="s">
        <v>161</v>
      </c>
      <c r="B189" s="9" t="s">
        <v>167</v>
      </c>
      <c r="C189" s="5"/>
      <c r="D189" s="10">
        <v>165600</v>
      </c>
      <c r="E189" s="3">
        <f t="shared" si="4"/>
        <v>417122570</v>
      </c>
    </row>
    <row r="190" spans="1:5" x14ac:dyDescent="0.25">
      <c r="A190" s="8" t="s">
        <v>161</v>
      </c>
      <c r="B190" s="9" t="s">
        <v>168</v>
      </c>
      <c r="C190" s="5"/>
      <c r="D190" s="10">
        <v>460000</v>
      </c>
      <c r="E190" s="3">
        <f t="shared" si="4"/>
        <v>416662570</v>
      </c>
    </row>
    <row r="191" spans="1:5" x14ac:dyDescent="0.25">
      <c r="A191" s="8" t="s">
        <v>161</v>
      </c>
      <c r="B191" s="9" t="s">
        <v>169</v>
      </c>
      <c r="C191" s="5"/>
      <c r="D191" s="10">
        <v>131040</v>
      </c>
      <c r="E191" s="3">
        <f t="shared" si="4"/>
        <v>416531530</v>
      </c>
    </row>
    <row r="192" spans="1:5" x14ac:dyDescent="0.25">
      <c r="A192" s="8" t="s">
        <v>161</v>
      </c>
      <c r="B192" s="9" t="s">
        <v>170</v>
      </c>
      <c r="C192" s="5"/>
      <c r="D192" s="10">
        <v>172000</v>
      </c>
      <c r="E192" s="3">
        <f t="shared" si="4"/>
        <v>416359530</v>
      </c>
    </row>
    <row r="193" spans="1:5" x14ac:dyDescent="0.25">
      <c r="A193" s="8" t="s">
        <v>161</v>
      </c>
      <c r="B193" s="9" t="s">
        <v>171</v>
      </c>
      <c r="C193" s="5"/>
      <c r="D193" s="10">
        <v>208000</v>
      </c>
      <c r="E193" s="3">
        <f t="shared" si="4"/>
        <v>416151530</v>
      </c>
    </row>
    <row r="194" spans="1:5" x14ac:dyDescent="0.25">
      <c r="A194" s="8" t="s">
        <v>161</v>
      </c>
      <c r="B194" s="9" t="s">
        <v>172</v>
      </c>
      <c r="C194" s="5"/>
      <c r="D194" s="10">
        <v>164000</v>
      </c>
      <c r="E194" s="3">
        <f t="shared" si="4"/>
        <v>415987530</v>
      </c>
    </row>
    <row r="195" spans="1:5" x14ac:dyDescent="0.25">
      <c r="A195" s="8" t="s">
        <v>161</v>
      </c>
      <c r="B195" s="9" t="s">
        <v>173</v>
      </c>
      <c r="C195" s="5"/>
      <c r="D195" s="10">
        <v>216000</v>
      </c>
      <c r="E195" s="3">
        <f t="shared" si="4"/>
        <v>415771530</v>
      </c>
    </row>
    <row r="196" spans="1:5" x14ac:dyDescent="0.25">
      <c r="A196" s="8" t="s">
        <v>161</v>
      </c>
      <c r="B196" s="9" t="s">
        <v>174</v>
      </c>
      <c r="C196" s="5"/>
      <c r="D196" s="10">
        <v>136000</v>
      </c>
      <c r="E196" s="3">
        <f t="shared" si="4"/>
        <v>415635530</v>
      </c>
    </row>
    <row r="197" spans="1:5" x14ac:dyDescent="0.25">
      <c r="A197" s="8" t="s">
        <v>161</v>
      </c>
      <c r="B197" s="9" t="s">
        <v>175</v>
      </c>
      <c r="C197" s="5"/>
      <c r="D197" s="10">
        <v>1072000</v>
      </c>
      <c r="E197" s="3">
        <f t="shared" si="4"/>
        <v>414563530</v>
      </c>
    </row>
    <row r="198" spans="1:5" x14ac:dyDescent="0.25">
      <c r="A198" s="8" t="s">
        <v>161</v>
      </c>
      <c r="B198" s="9" t="s">
        <v>176</v>
      </c>
      <c r="C198" s="5"/>
      <c r="D198" s="10">
        <v>720720</v>
      </c>
      <c r="E198" s="3">
        <f t="shared" si="4"/>
        <v>413842810</v>
      </c>
    </row>
    <row r="199" spans="1:5" x14ac:dyDescent="0.25">
      <c r="A199" s="8" t="s">
        <v>161</v>
      </c>
      <c r="B199" s="9" t="s">
        <v>177</v>
      </c>
      <c r="C199" s="5"/>
      <c r="D199" s="10">
        <v>268000</v>
      </c>
      <c r="E199" s="3">
        <f t="shared" si="4"/>
        <v>413574810</v>
      </c>
    </row>
    <row r="200" spans="1:5" x14ac:dyDescent="0.25">
      <c r="A200" s="8" t="s">
        <v>161</v>
      </c>
      <c r="B200" s="9" t="s">
        <v>178</v>
      </c>
      <c r="C200" s="5"/>
      <c r="D200" s="10">
        <v>553000</v>
      </c>
      <c r="E200" s="3">
        <f t="shared" si="4"/>
        <v>413021810</v>
      </c>
    </row>
    <row r="201" spans="1:5" x14ac:dyDescent="0.25">
      <c r="A201" s="8" t="s">
        <v>161</v>
      </c>
      <c r="B201" s="9" t="s">
        <v>179</v>
      </c>
      <c r="C201" s="5"/>
      <c r="D201" s="10">
        <v>172700</v>
      </c>
      <c r="E201" s="3">
        <f t="shared" si="4"/>
        <v>412849110</v>
      </c>
    </row>
    <row r="202" spans="1:5" x14ac:dyDescent="0.25">
      <c r="A202" s="8" t="s">
        <v>161</v>
      </c>
      <c r="B202" s="9" t="s">
        <v>180</v>
      </c>
      <c r="C202" s="5"/>
      <c r="D202" s="10">
        <v>826200</v>
      </c>
      <c r="E202" s="3">
        <f t="shared" si="4"/>
        <v>412022910</v>
      </c>
    </row>
    <row r="203" spans="1:5" x14ac:dyDescent="0.25">
      <c r="A203" s="8" t="s">
        <v>161</v>
      </c>
      <c r="B203" s="9" t="s">
        <v>181</v>
      </c>
      <c r="C203" s="5"/>
      <c r="D203" s="10">
        <v>486000</v>
      </c>
      <c r="E203" s="3">
        <f t="shared" si="4"/>
        <v>411536910</v>
      </c>
    </row>
    <row r="204" spans="1:5" x14ac:dyDescent="0.25">
      <c r="A204" s="8" t="s">
        <v>161</v>
      </c>
      <c r="B204" s="9" t="s">
        <v>182</v>
      </c>
      <c r="C204" s="5"/>
      <c r="D204" s="10">
        <v>81000</v>
      </c>
      <c r="E204" s="3">
        <f t="shared" si="4"/>
        <v>411455910</v>
      </c>
    </row>
    <row r="205" spans="1:5" x14ac:dyDescent="0.25">
      <c r="A205" s="8" t="s">
        <v>161</v>
      </c>
      <c r="B205" s="9" t="s">
        <v>183</v>
      </c>
      <c r="C205" s="5"/>
      <c r="D205" s="10">
        <v>129600</v>
      </c>
      <c r="E205" s="3">
        <f t="shared" si="4"/>
        <v>411326310</v>
      </c>
    </row>
    <row r="206" spans="1:5" x14ac:dyDescent="0.25">
      <c r="A206" s="8" t="s">
        <v>161</v>
      </c>
      <c r="B206" s="9" t="s">
        <v>184</v>
      </c>
      <c r="C206" s="5"/>
      <c r="D206" s="10">
        <v>840560</v>
      </c>
      <c r="E206" s="3">
        <f t="shared" si="4"/>
        <v>410485750</v>
      </c>
    </row>
    <row r="207" spans="1:5" x14ac:dyDescent="0.25">
      <c r="A207" s="8" t="s">
        <v>161</v>
      </c>
      <c r="B207" s="9" t="s">
        <v>185</v>
      </c>
      <c r="C207" s="5"/>
      <c r="D207" s="10">
        <v>153900</v>
      </c>
      <c r="E207" s="3">
        <f t="shared" si="4"/>
        <v>410331850</v>
      </c>
    </row>
    <row r="208" spans="1:5" x14ac:dyDescent="0.25">
      <c r="A208" s="8" t="s">
        <v>161</v>
      </c>
      <c r="B208" s="9" t="s">
        <v>186</v>
      </c>
      <c r="C208" s="5"/>
      <c r="D208" s="10">
        <v>162000</v>
      </c>
      <c r="E208" s="3">
        <f t="shared" si="4"/>
        <v>410169850</v>
      </c>
    </row>
    <row r="209" spans="1:5" x14ac:dyDescent="0.25">
      <c r="A209" s="8" t="s">
        <v>161</v>
      </c>
      <c r="B209" s="9" t="s">
        <v>187</v>
      </c>
      <c r="C209" s="5"/>
      <c r="D209" s="10">
        <v>319800</v>
      </c>
      <c r="E209" s="3">
        <f t="shared" si="4"/>
        <v>409850050</v>
      </c>
    </row>
    <row r="210" spans="1:5" x14ac:dyDescent="0.25">
      <c r="A210" s="8" t="s">
        <v>161</v>
      </c>
      <c r="B210" s="9" t="s">
        <v>188</v>
      </c>
      <c r="C210" s="5"/>
      <c r="D210" s="10">
        <v>16200</v>
      </c>
      <c r="E210" s="3">
        <f t="shared" si="4"/>
        <v>409833850</v>
      </c>
    </row>
    <row r="211" spans="1:5" x14ac:dyDescent="0.25">
      <c r="A211" s="8" t="s">
        <v>161</v>
      </c>
      <c r="B211" s="9" t="s">
        <v>189</v>
      </c>
      <c r="C211" s="5"/>
      <c r="D211" s="10">
        <v>2923300</v>
      </c>
      <c r="E211" s="3">
        <f t="shared" si="4"/>
        <v>406910550</v>
      </c>
    </row>
    <row r="212" spans="1:5" x14ac:dyDescent="0.25">
      <c r="A212" s="8" t="s">
        <v>161</v>
      </c>
      <c r="B212" s="9" t="s">
        <v>190</v>
      </c>
      <c r="C212" s="5"/>
      <c r="D212" s="10">
        <v>84240</v>
      </c>
      <c r="E212" s="3">
        <f t="shared" si="4"/>
        <v>406826310</v>
      </c>
    </row>
    <row r="213" spans="1:5" x14ac:dyDescent="0.25">
      <c r="A213" s="8" t="s">
        <v>161</v>
      </c>
      <c r="B213" s="9" t="s">
        <v>191</v>
      </c>
      <c r="C213" s="5"/>
      <c r="D213" s="10">
        <v>113400</v>
      </c>
      <c r="E213" s="3">
        <f t="shared" si="4"/>
        <v>406712910</v>
      </c>
    </row>
    <row r="214" spans="1:5" x14ac:dyDescent="0.25">
      <c r="A214" s="8" t="s">
        <v>161</v>
      </c>
      <c r="B214" s="9" t="s">
        <v>192</v>
      </c>
      <c r="C214" s="5"/>
      <c r="D214" s="10">
        <v>113400</v>
      </c>
      <c r="E214" s="3">
        <f t="shared" si="4"/>
        <v>406599510</v>
      </c>
    </row>
    <row r="215" spans="1:5" x14ac:dyDescent="0.25">
      <c r="A215" s="8" t="s">
        <v>161</v>
      </c>
      <c r="B215" s="9" t="s">
        <v>193</v>
      </c>
      <c r="C215" s="5"/>
      <c r="D215" s="10">
        <v>2238600</v>
      </c>
      <c r="E215" s="3">
        <f t="shared" si="4"/>
        <v>404360910</v>
      </c>
    </row>
    <row r="216" spans="1:5" x14ac:dyDescent="0.25">
      <c r="A216" s="8" t="s">
        <v>161</v>
      </c>
      <c r="B216" s="9" t="s">
        <v>194</v>
      </c>
      <c r="C216" s="5"/>
      <c r="D216" s="10">
        <v>24300</v>
      </c>
      <c r="E216" s="3">
        <f t="shared" si="4"/>
        <v>404336610</v>
      </c>
    </row>
    <row r="217" spans="1:5" x14ac:dyDescent="0.25">
      <c r="A217" s="8" t="s">
        <v>161</v>
      </c>
      <c r="B217" s="9" t="s">
        <v>195</v>
      </c>
      <c r="C217" s="5"/>
      <c r="D217" s="10">
        <v>2585600</v>
      </c>
      <c r="E217" s="3">
        <f t="shared" si="4"/>
        <v>401751010</v>
      </c>
    </row>
    <row r="218" spans="1:5" x14ac:dyDescent="0.25">
      <c r="A218" s="8" t="s">
        <v>161</v>
      </c>
      <c r="B218" s="9" t="s">
        <v>196</v>
      </c>
      <c r="C218" s="5"/>
      <c r="D218" s="10">
        <v>68000</v>
      </c>
      <c r="E218" s="3">
        <f t="shared" si="4"/>
        <v>401683010</v>
      </c>
    </row>
    <row r="219" spans="1:5" x14ac:dyDescent="0.25">
      <c r="A219" s="8" t="s">
        <v>161</v>
      </c>
      <c r="B219" s="9" t="s">
        <v>197</v>
      </c>
      <c r="C219" s="5"/>
      <c r="D219" s="10">
        <v>1603200</v>
      </c>
      <c r="E219" s="3">
        <f t="shared" si="4"/>
        <v>400079810</v>
      </c>
    </row>
    <row r="220" spans="1:5" x14ac:dyDescent="0.25">
      <c r="A220" s="8" t="s">
        <v>161</v>
      </c>
      <c r="B220" s="9" t="s">
        <v>198</v>
      </c>
      <c r="C220" s="5"/>
      <c r="D220" s="10">
        <v>1020800</v>
      </c>
      <c r="E220" s="3">
        <f t="shared" si="4"/>
        <v>399059010</v>
      </c>
    </row>
    <row r="221" spans="1:5" x14ac:dyDescent="0.25">
      <c r="A221" s="8" t="s">
        <v>161</v>
      </c>
      <c r="B221" s="9" t="s">
        <v>199</v>
      </c>
      <c r="C221" s="5"/>
      <c r="D221" s="10">
        <v>1456000</v>
      </c>
      <c r="E221" s="3">
        <f t="shared" si="4"/>
        <v>397603010</v>
      </c>
    </row>
    <row r="222" spans="1:5" x14ac:dyDescent="0.25">
      <c r="A222" s="8" t="s">
        <v>161</v>
      </c>
      <c r="B222" s="9" t="s">
        <v>200</v>
      </c>
      <c r="C222" s="5"/>
      <c r="D222" s="10">
        <v>3981240</v>
      </c>
      <c r="E222" s="3">
        <f t="shared" si="4"/>
        <v>393621770</v>
      </c>
    </row>
    <row r="223" spans="1:5" x14ac:dyDescent="0.25">
      <c r="A223" s="8" t="s">
        <v>161</v>
      </c>
      <c r="B223" s="9" t="s">
        <v>201</v>
      </c>
      <c r="C223" s="5"/>
      <c r="D223" s="10">
        <v>402480</v>
      </c>
      <c r="E223" s="3">
        <f t="shared" si="4"/>
        <v>393219290</v>
      </c>
    </row>
    <row r="224" spans="1:5" x14ac:dyDescent="0.25">
      <c r="A224" s="8" t="s">
        <v>161</v>
      </c>
      <c r="B224" s="9" t="s">
        <v>202</v>
      </c>
      <c r="C224" s="5"/>
      <c r="D224" s="10">
        <v>16000</v>
      </c>
      <c r="E224" s="3">
        <f t="shared" ref="E224:E288" si="5">(E223+C224-D224)</f>
        <v>393203290</v>
      </c>
    </row>
    <row r="225" spans="1:5" x14ac:dyDescent="0.25">
      <c r="A225" s="8" t="s">
        <v>161</v>
      </c>
      <c r="B225" s="9" t="s">
        <v>203</v>
      </c>
      <c r="C225" s="5"/>
      <c r="D225" s="10">
        <v>292900</v>
      </c>
      <c r="E225" s="3">
        <f t="shared" si="5"/>
        <v>392910390</v>
      </c>
    </row>
    <row r="226" spans="1:5" x14ac:dyDescent="0.25">
      <c r="A226" s="8" t="s">
        <v>161</v>
      </c>
      <c r="B226" s="9" t="s">
        <v>204</v>
      </c>
      <c r="C226" s="5"/>
      <c r="D226" s="10">
        <v>158480</v>
      </c>
      <c r="E226" s="3">
        <f t="shared" si="5"/>
        <v>392751910</v>
      </c>
    </row>
    <row r="227" spans="1:5" x14ac:dyDescent="0.25">
      <c r="A227" s="8" t="s">
        <v>161</v>
      </c>
      <c r="B227" s="9" t="s">
        <v>205</v>
      </c>
      <c r="C227" s="5"/>
      <c r="D227" s="10">
        <v>1360800</v>
      </c>
      <c r="E227" s="3">
        <f t="shared" si="5"/>
        <v>391391110</v>
      </c>
    </row>
    <row r="228" spans="1:5" x14ac:dyDescent="0.25">
      <c r="A228" s="8" t="s">
        <v>161</v>
      </c>
      <c r="B228" s="9" t="s">
        <v>206</v>
      </c>
      <c r="C228" s="5"/>
      <c r="D228" s="10">
        <v>168000</v>
      </c>
      <c r="E228" s="3">
        <f t="shared" si="5"/>
        <v>391223110</v>
      </c>
    </row>
    <row r="229" spans="1:5" x14ac:dyDescent="0.25">
      <c r="A229" s="8" t="s">
        <v>161</v>
      </c>
      <c r="B229" s="9" t="s">
        <v>207</v>
      </c>
      <c r="C229" s="5"/>
      <c r="D229" s="10">
        <v>340000</v>
      </c>
      <c r="E229" s="3">
        <f t="shared" si="5"/>
        <v>390883110</v>
      </c>
    </row>
    <row r="230" spans="1:5" x14ac:dyDescent="0.25">
      <c r="A230" s="8" t="s">
        <v>161</v>
      </c>
      <c r="B230" s="9" t="s">
        <v>208</v>
      </c>
      <c r="C230" s="5"/>
      <c r="D230" s="10">
        <v>156000</v>
      </c>
      <c r="E230" s="3">
        <f t="shared" si="5"/>
        <v>390727110</v>
      </c>
    </row>
    <row r="231" spans="1:5" x14ac:dyDescent="0.25">
      <c r="A231" s="8" t="s">
        <v>161</v>
      </c>
      <c r="B231" s="9" t="s">
        <v>209</v>
      </c>
      <c r="C231" s="5"/>
      <c r="D231" s="10">
        <v>162240</v>
      </c>
      <c r="E231" s="3">
        <f t="shared" si="5"/>
        <v>390564870</v>
      </c>
    </row>
    <row r="232" spans="1:5" x14ac:dyDescent="0.25">
      <c r="A232" s="8" t="s">
        <v>161</v>
      </c>
      <c r="B232" s="9" t="s">
        <v>210</v>
      </c>
      <c r="C232" s="5"/>
      <c r="D232" s="10">
        <v>395820</v>
      </c>
      <c r="E232" s="3">
        <f t="shared" si="5"/>
        <v>390169050</v>
      </c>
    </row>
    <row r="233" spans="1:5" x14ac:dyDescent="0.25">
      <c r="A233" s="8" t="s">
        <v>161</v>
      </c>
      <c r="B233" s="9" t="s">
        <v>211</v>
      </c>
      <c r="C233" s="5"/>
      <c r="D233" s="10">
        <v>264000</v>
      </c>
      <c r="E233" s="3">
        <f t="shared" si="5"/>
        <v>389905050</v>
      </c>
    </row>
    <row r="234" spans="1:5" x14ac:dyDescent="0.25">
      <c r="A234" s="8" t="s">
        <v>161</v>
      </c>
      <c r="B234" s="9" t="s">
        <v>212</v>
      </c>
      <c r="C234" s="5"/>
      <c r="D234" s="10">
        <v>832000</v>
      </c>
      <c r="E234" s="3">
        <f t="shared" si="5"/>
        <v>389073050</v>
      </c>
    </row>
    <row r="235" spans="1:5" x14ac:dyDescent="0.25">
      <c r="A235" s="8" t="s">
        <v>161</v>
      </c>
      <c r="B235" s="9" t="s">
        <v>213</v>
      </c>
      <c r="C235" s="5"/>
      <c r="D235" s="10">
        <v>793600</v>
      </c>
      <c r="E235" s="3">
        <f t="shared" si="5"/>
        <v>388279450</v>
      </c>
    </row>
    <row r="236" spans="1:5" x14ac:dyDescent="0.25">
      <c r="A236" s="8" t="s">
        <v>161</v>
      </c>
      <c r="B236" s="9" t="s">
        <v>214</v>
      </c>
      <c r="C236" s="5"/>
      <c r="D236" s="10">
        <v>334960</v>
      </c>
      <c r="E236" s="3">
        <f t="shared" si="5"/>
        <v>387944490</v>
      </c>
    </row>
    <row r="237" spans="1:5" x14ac:dyDescent="0.25">
      <c r="A237" s="8" t="s">
        <v>161</v>
      </c>
      <c r="B237" s="9" t="s">
        <v>215</v>
      </c>
      <c r="C237" s="5"/>
      <c r="D237" s="10">
        <v>281240</v>
      </c>
      <c r="E237" s="3">
        <f t="shared" si="5"/>
        <v>387663250</v>
      </c>
    </row>
    <row r="238" spans="1:5" x14ac:dyDescent="0.25">
      <c r="A238" s="8" t="s">
        <v>161</v>
      </c>
      <c r="B238" s="9" t="s">
        <v>216</v>
      </c>
      <c r="C238" s="5"/>
      <c r="D238" s="10">
        <v>43000</v>
      </c>
      <c r="E238" s="3">
        <f t="shared" si="5"/>
        <v>387620250</v>
      </c>
    </row>
    <row r="239" spans="1:5" x14ac:dyDescent="0.25">
      <c r="A239" s="8" t="s">
        <v>161</v>
      </c>
      <c r="B239" s="9" t="s">
        <v>217</v>
      </c>
      <c r="C239" s="5"/>
      <c r="D239" s="10">
        <v>64400</v>
      </c>
      <c r="E239" s="3">
        <f t="shared" si="5"/>
        <v>387555850</v>
      </c>
    </row>
    <row r="240" spans="1:5" x14ac:dyDescent="0.25">
      <c r="A240" s="8" t="s">
        <v>161</v>
      </c>
      <c r="B240" s="9" t="s">
        <v>218</v>
      </c>
      <c r="C240" s="5"/>
      <c r="D240" s="10">
        <v>803200</v>
      </c>
      <c r="E240" s="3">
        <f t="shared" si="5"/>
        <v>386752650</v>
      </c>
    </row>
    <row r="241" spans="1:5" x14ac:dyDescent="0.25">
      <c r="A241" s="8" t="s">
        <v>161</v>
      </c>
      <c r="B241" s="9" t="s">
        <v>219</v>
      </c>
      <c r="C241" s="5"/>
      <c r="D241" s="10">
        <v>336000</v>
      </c>
      <c r="E241" s="3">
        <f t="shared" si="5"/>
        <v>386416650</v>
      </c>
    </row>
    <row r="242" spans="1:5" x14ac:dyDescent="0.25">
      <c r="A242" s="8" t="s">
        <v>161</v>
      </c>
      <c r="B242" s="9" t="s">
        <v>220</v>
      </c>
      <c r="C242" s="5"/>
      <c r="D242" s="10">
        <v>304000</v>
      </c>
      <c r="E242" s="3">
        <f t="shared" si="5"/>
        <v>386112650</v>
      </c>
    </row>
    <row r="243" spans="1:5" x14ac:dyDescent="0.25">
      <c r="A243" s="8" t="s">
        <v>161</v>
      </c>
      <c r="B243" s="9" t="s">
        <v>221</v>
      </c>
      <c r="C243" s="5"/>
      <c r="D243" s="10">
        <v>276000</v>
      </c>
      <c r="E243" s="3">
        <f t="shared" si="5"/>
        <v>385836650</v>
      </c>
    </row>
    <row r="244" spans="1:5" x14ac:dyDescent="0.25">
      <c r="A244" s="8" t="s">
        <v>161</v>
      </c>
      <c r="B244" s="9" t="s">
        <v>222</v>
      </c>
      <c r="C244" s="5"/>
      <c r="D244" s="10">
        <v>265440</v>
      </c>
      <c r="E244" s="3">
        <f t="shared" si="5"/>
        <v>385571210</v>
      </c>
    </row>
    <row r="245" spans="1:5" x14ac:dyDescent="0.25">
      <c r="A245" s="8" t="s">
        <v>161</v>
      </c>
      <c r="B245" s="9" t="s">
        <v>223</v>
      </c>
      <c r="C245" s="5"/>
      <c r="D245" s="10">
        <v>1522500</v>
      </c>
      <c r="E245" s="3">
        <f t="shared" si="5"/>
        <v>384048710</v>
      </c>
    </row>
    <row r="246" spans="1:5" x14ac:dyDescent="0.25">
      <c r="A246" s="8" t="s">
        <v>161</v>
      </c>
      <c r="B246" s="9" t="s">
        <v>224</v>
      </c>
      <c r="C246" s="5"/>
      <c r="D246" s="10">
        <v>309460</v>
      </c>
      <c r="E246" s="3">
        <f t="shared" si="5"/>
        <v>383739250</v>
      </c>
    </row>
    <row r="247" spans="1:5" x14ac:dyDescent="0.25">
      <c r="A247" s="8" t="s">
        <v>161</v>
      </c>
      <c r="B247" s="9" t="s">
        <v>225</v>
      </c>
      <c r="C247" s="5"/>
      <c r="D247" s="10">
        <v>383500</v>
      </c>
      <c r="E247" s="3">
        <f t="shared" si="5"/>
        <v>383355750</v>
      </c>
    </row>
    <row r="248" spans="1:5" x14ac:dyDescent="0.25">
      <c r="A248" s="8" t="s">
        <v>161</v>
      </c>
      <c r="B248" s="9" t="s">
        <v>226</v>
      </c>
      <c r="C248" s="5"/>
      <c r="D248" s="10">
        <v>39000</v>
      </c>
      <c r="E248" s="3">
        <f t="shared" si="5"/>
        <v>383316750</v>
      </c>
    </row>
    <row r="249" spans="1:5" x14ac:dyDescent="0.25">
      <c r="A249" s="8" t="s">
        <v>161</v>
      </c>
      <c r="B249" s="9" t="s">
        <v>227</v>
      </c>
      <c r="C249" s="5"/>
      <c r="D249" s="10">
        <v>170800</v>
      </c>
      <c r="E249" s="3">
        <f t="shared" si="5"/>
        <v>383145950</v>
      </c>
    </row>
    <row r="250" spans="1:5" x14ac:dyDescent="0.25">
      <c r="A250" s="8" t="s">
        <v>161</v>
      </c>
      <c r="B250" s="9" t="s">
        <v>228</v>
      </c>
      <c r="C250" s="5"/>
      <c r="D250" s="10">
        <v>578100</v>
      </c>
      <c r="E250" s="3">
        <f t="shared" si="5"/>
        <v>382567850</v>
      </c>
    </row>
    <row r="251" spans="1:5" x14ac:dyDescent="0.25">
      <c r="A251" s="8" t="s">
        <v>161</v>
      </c>
      <c r="B251" s="9" t="s">
        <v>229</v>
      </c>
      <c r="C251" s="5"/>
      <c r="D251" s="10">
        <v>36000</v>
      </c>
      <c r="E251" s="3">
        <f t="shared" si="5"/>
        <v>382531850</v>
      </c>
    </row>
    <row r="252" spans="1:5" x14ac:dyDescent="0.25">
      <c r="A252" s="8" t="s">
        <v>161</v>
      </c>
      <c r="B252" s="9" t="s">
        <v>230</v>
      </c>
      <c r="C252" s="5"/>
      <c r="D252" s="10">
        <v>2443600</v>
      </c>
      <c r="E252" s="3">
        <f t="shared" si="5"/>
        <v>380088250</v>
      </c>
    </row>
    <row r="253" spans="1:5" x14ac:dyDescent="0.25">
      <c r="A253" s="8" t="s">
        <v>161</v>
      </c>
      <c r="B253" s="9" t="s">
        <v>231</v>
      </c>
      <c r="C253" s="5"/>
      <c r="D253" s="10">
        <v>68000</v>
      </c>
      <c r="E253" s="3">
        <f t="shared" si="5"/>
        <v>380020250</v>
      </c>
    </row>
    <row r="254" spans="1:5" x14ac:dyDescent="0.25">
      <c r="A254" s="8" t="s">
        <v>161</v>
      </c>
      <c r="B254" s="9" t="s">
        <v>232</v>
      </c>
      <c r="C254" s="5"/>
      <c r="D254" s="10">
        <v>1394000</v>
      </c>
      <c r="E254" s="3">
        <f t="shared" si="5"/>
        <v>378626250</v>
      </c>
    </row>
    <row r="255" spans="1:5" x14ac:dyDescent="0.25">
      <c r="A255" s="8" t="s">
        <v>161</v>
      </c>
      <c r="B255" s="9" t="s">
        <v>233</v>
      </c>
      <c r="C255" s="5"/>
      <c r="D255" s="10">
        <v>77900</v>
      </c>
      <c r="E255" s="3">
        <f t="shared" si="5"/>
        <v>378548350</v>
      </c>
    </row>
    <row r="256" spans="1:5" x14ac:dyDescent="0.25">
      <c r="A256" s="8" t="s">
        <v>161</v>
      </c>
      <c r="B256" s="9" t="s">
        <v>234</v>
      </c>
      <c r="C256" s="5"/>
      <c r="D256" s="10">
        <v>28480</v>
      </c>
      <c r="E256" s="3">
        <f t="shared" si="5"/>
        <v>378519870</v>
      </c>
    </row>
    <row r="257" spans="1:5" x14ac:dyDescent="0.25">
      <c r="A257" s="8" t="s">
        <v>161</v>
      </c>
      <c r="B257" s="9" t="s">
        <v>153</v>
      </c>
      <c r="C257" s="5"/>
      <c r="D257" s="10">
        <v>5000</v>
      </c>
      <c r="E257" s="3">
        <f t="shared" si="5"/>
        <v>378514870</v>
      </c>
    </row>
    <row r="258" spans="1:5" x14ac:dyDescent="0.25">
      <c r="A258" s="8" t="s">
        <v>161</v>
      </c>
      <c r="B258" s="9" t="s">
        <v>235</v>
      </c>
      <c r="C258" s="5"/>
      <c r="D258" s="10">
        <v>10000</v>
      </c>
      <c r="E258" s="3">
        <f t="shared" si="5"/>
        <v>378504870</v>
      </c>
    </row>
    <row r="259" spans="1:5" x14ac:dyDescent="0.25">
      <c r="A259" s="8" t="s">
        <v>161</v>
      </c>
      <c r="B259" s="9" t="s">
        <v>72</v>
      </c>
      <c r="C259" s="5"/>
      <c r="D259" s="10">
        <v>258000</v>
      </c>
      <c r="E259" s="3">
        <f t="shared" si="5"/>
        <v>378246870</v>
      </c>
    </row>
    <row r="260" spans="1:5" x14ac:dyDescent="0.25">
      <c r="A260" s="8" t="s">
        <v>161</v>
      </c>
      <c r="B260" s="9" t="s">
        <v>143</v>
      </c>
      <c r="C260" s="5"/>
      <c r="D260" s="10">
        <v>5000</v>
      </c>
      <c r="E260" s="3">
        <f t="shared" si="5"/>
        <v>378241870</v>
      </c>
    </row>
    <row r="261" spans="1:5" x14ac:dyDescent="0.25">
      <c r="A261" s="8" t="s">
        <v>161</v>
      </c>
      <c r="B261" s="9" t="s">
        <v>72</v>
      </c>
      <c r="C261" s="5"/>
      <c r="D261" s="10">
        <v>64000</v>
      </c>
      <c r="E261" s="3">
        <f t="shared" si="5"/>
        <v>378177870</v>
      </c>
    </row>
    <row r="262" spans="1:5" x14ac:dyDescent="0.25">
      <c r="A262" s="8" t="s">
        <v>238</v>
      </c>
      <c r="B262" s="9" t="s">
        <v>239</v>
      </c>
      <c r="C262" s="5"/>
      <c r="D262" s="10">
        <v>2100000</v>
      </c>
      <c r="E262" s="3">
        <f t="shared" si="5"/>
        <v>376077870</v>
      </c>
    </row>
    <row r="263" spans="1:5" x14ac:dyDescent="0.25">
      <c r="A263" s="8" t="s">
        <v>238</v>
      </c>
      <c r="B263" s="9" t="s">
        <v>71</v>
      </c>
      <c r="C263" s="5"/>
      <c r="D263" s="10">
        <v>54000</v>
      </c>
      <c r="E263" s="3">
        <f t="shared" si="5"/>
        <v>376023870</v>
      </c>
    </row>
    <row r="264" spans="1:5" x14ac:dyDescent="0.25">
      <c r="A264" s="8" t="s">
        <v>238</v>
      </c>
      <c r="B264" s="9" t="s">
        <v>240</v>
      </c>
      <c r="C264" s="5"/>
      <c r="D264" s="10">
        <v>522500</v>
      </c>
      <c r="E264" s="3">
        <f t="shared" si="5"/>
        <v>375501370</v>
      </c>
    </row>
    <row r="265" spans="1:5" x14ac:dyDescent="0.25">
      <c r="A265" s="8" t="s">
        <v>238</v>
      </c>
      <c r="B265" s="9" t="s">
        <v>241</v>
      </c>
      <c r="C265" s="5"/>
      <c r="D265" s="10">
        <v>11000</v>
      </c>
      <c r="E265" s="3">
        <f t="shared" si="5"/>
        <v>375490370</v>
      </c>
    </row>
    <row r="266" spans="1:5" x14ac:dyDescent="0.25">
      <c r="A266" s="8" t="s">
        <v>238</v>
      </c>
      <c r="B266" s="9" t="s">
        <v>72</v>
      </c>
      <c r="C266" s="5"/>
      <c r="D266" s="10">
        <v>193500</v>
      </c>
      <c r="E266" s="3">
        <f t="shared" si="5"/>
        <v>375296870</v>
      </c>
    </row>
    <row r="267" spans="1:5" x14ac:dyDescent="0.25">
      <c r="A267" s="8" t="s">
        <v>238</v>
      </c>
      <c r="B267" s="9" t="s">
        <v>151</v>
      </c>
      <c r="C267" s="5"/>
      <c r="D267" s="10">
        <v>1180000</v>
      </c>
      <c r="E267" s="3">
        <f t="shared" si="5"/>
        <v>374116870</v>
      </c>
    </row>
    <row r="268" spans="1:5" x14ac:dyDescent="0.25">
      <c r="A268" s="8" t="s">
        <v>238</v>
      </c>
      <c r="B268" s="9" t="s">
        <v>303</v>
      </c>
      <c r="C268" s="5"/>
      <c r="D268" s="10">
        <v>2160000</v>
      </c>
      <c r="E268" s="3">
        <f t="shared" si="5"/>
        <v>371956870</v>
      </c>
    </row>
    <row r="269" spans="1:5" x14ac:dyDescent="0.25">
      <c r="A269" s="8" t="s">
        <v>238</v>
      </c>
      <c r="B269" s="9" t="s">
        <v>242</v>
      </c>
      <c r="C269" s="5"/>
      <c r="D269" s="10">
        <v>372000</v>
      </c>
      <c r="E269" s="3">
        <f t="shared" si="5"/>
        <v>371584870</v>
      </c>
    </row>
    <row r="270" spans="1:5" x14ac:dyDescent="0.25">
      <c r="A270" s="8" t="s">
        <v>238</v>
      </c>
      <c r="B270" s="9" t="s">
        <v>243</v>
      </c>
      <c r="C270" s="5"/>
      <c r="D270" s="10">
        <v>88000</v>
      </c>
      <c r="E270" s="3">
        <f t="shared" si="5"/>
        <v>371496870</v>
      </c>
    </row>
    <row r="271" spans="1:5" x14ac:dyDescent="0.25">
      <c r="A271" s="8" t="s">
        <v>238</v>
      </c>
      <c r="B271" s="9" t="s">
        <v>244</v>
      </c>
      <c r="C271" s="5"/>
      <c r="D271" s="10">
        <v>832000</v>
      </c>
      <c r="E271" s="3">
        <f t="shared" si="5"/>
        <v>370664870</v>
      </c>
    </row>
    <row r="272" spans="1:5" x14ac:dyDescent="0.25">
      <c r="A272" s="8" t="s">
        <v>238</v>
      </c>
      <c r="B272" s="9" t="s">
        <v>245</v>
      </c>
      <c r="C272" s="5"/>
      <c r="D272" s="10">
        <v>700000</v>
      </c>
      <c r="E272" s="3">
        <f t="shared" si="5"/>
        <v>369964870</v>
      </c>
    </row>
    <row r="273" spans="1:5" x14ac:dyDescent="0.25">
      <c r="A273" s="8" t="s">
        <v>238</v>
      </c>
      <c r="B273" s="9" t="s">
        <v>246</v>
      </c>
      <c r="C273" s="5"/>
      <c r="D273" s="10">
        <v>39200</v>
      </c>
      <c r="E273" s="3">
        <f t="shared" si="5"/>
        <v>369925670</v>
      </c>
    </row>
    <row r="274" spans="1:5" x14ac:dyDescent="0.25">
      <c r="A274" s="8" t="s">
        <v>238</v>
      </c>
      <c r="B274" s="9" t="s">
        <v>247</v>
      </c>
      <c r="C274" s="5"/>
      <c r="D274" s="10">
        <v>678900</v>
      </c>
      <c r="E274" s="3">
        <f t="shared" si="5"/>
        <v>369246770</v>
      </c>
    </row>
    <row r="275" spans="1:5" x14ac:dyDescent="0.25">
      <c r="A275" s="8" t="s">
        <v>238</v>
      </c>
      <c r="B275" s="9" t="s">
        <v>248</v>
      </c>
      <c r="C275" s="5"/>
      <c r="D275" s="10">
        <v>172000</v>
      </c>
      <c r="E275" s="3">
        <f t="shared" si="5"/>
        <v>369074770</v>
      </c>
    </row>
    <row r="276" spans="1:5" x14ac:dyDescent="0.25">
      <c r="A276" s="8" t="s">
        <v>238</v>
      </c>
      <c r="B276" s="9" t="s">
        <v>249</v>
      </c>
      <c r="C276" s="5"/>
      <c r="D276" s="10">
        <v>1296480</v>
      </c>
      <c r="E276" s="3">
        <f t="shared" si="5"/>
        <v>367778290</v>
      </c>
    </row>
    <row r="277" spans="1:5" x14ac:dyDescent="0.25">
      <c r="A277" s="8" t="s">
        <v>238</v>
      </c>
      <c r="B277" s="9" t="s">
        <v>250</v>
      </c>
      <c r="C277" s="5"/>
      <c r="D277" s="10">
        <v>160160</v>
      </c>
      <c r="E277" s="3">
        <f t="shared" si="5"/>
        <v>367618130</v>
      </c>
    </row>
    <row r="278" spans="1:5" x14ac:dyDescent="0.25">
      <c r="A278" s="8" t="s">
        <v>238</v>
      </c>
      <c r="B278" s="9" t="s">
        <v>251</v>
      </c>
      <c r="C278" s="5"/>
      <c r="D278" s="10">
        <v>273000</v>
      </c>
      <c r="E278" s="3">
        <f t="shared" si="5"/>
        <v>367345130</v>
      </c>
    </row>
    <row r="279" spans="1:5" x14ac:dyDescent="0.25">
      <c r="A279" s="8" t="s">
        <v>238</v>
      </c>
      <c r="B279" s="9" t="s">
        <v>252</v>
      </c>
      <c r="C279" s="5"/>
      <c r="D279" s="10">
        <v>2556000</v>
      </c>
      <c r="E279" s="3">
        <f t="shared" si="5"/>
        <v>364789130</v>
      </c>
    </row>
    <row r="280" spans="1:5" x14ac:dyDescent="0.25">
      <c r="A280" s="8" t="s">
        <v>238</v>
      </c>
      <c r="B280" s="9" t="s">
        <v>253</v>
      </c>
      <c r="C280" s="5"/>
      <c r="D280" s="10">
        <v>232200</v>
      </c>
      <c r="E280" s="3">
        <f t="shared" si="5"/>
        <v>364556930</v>
      </c>
    </row>
    <row r="281" spans="1:5" x14ac:dyDescent="0.25">
      <c r="A281" s="8" t="s">
        <v>238</v>
      </c>
      <c r="B281" s="9" t="s">
        <v>254</v>
      </c>
      <c r="C281" s="5"/>
      <c r="D281" s="10">
        <v>712000</v>
      </c>
      <c r="E281" s="3">
        <f t="shared" si="5"/>
        <v>363844930</v>
      </c>
    </row>
    <row r="282" spans="1:5" x14ac:dyDescent="0.25">
      <c r="A282" s="8" t="s">
        <v>238</v>
      </c>
      <c r="B282" s="9" t="s">
        <v>255</v>
      </c>
      <c r="C282" s="5"/>
      <c r="D282" s="10">
        <v>380000</v>
      </c>
      <c r="E282" s="3">
        <f t="shared" si="5"/>
        <v>363464930</v>
      </c>
    </row>
    <row r="283" spans="1:5" x14ac:dyDescent="0.25">
      <c r="A283" s="8" t="s">
        <v>238</v>
      </c>
      <c r="B283" s="9" t="s">
        <v>256</v>
      </c>
      <c r="C283" s="5"/>
      <c r="D283" s="10">
        <v>200000</v>
      </c>
      <c r="E283" s="3">
        <f t="shared" si="5"/>
        <v>363264930</v>
      </c>
    </row>
    <row r="284" spans="1:5" x14ac:dyDescent="0.25">
      <c r="A284" s="8" t="s">
        <v>238</v>
      </c>
      <c r="B284" s="9" t="s">
        <v>257</v>
      </c>
      <c r="C284" s="5"/>
      <c r="D284" s="10">
        <v>548000</v>
      </c>
      <c r="E284" s="3">
        <f t="shared" si="5"/>
        <v>362716930</v>
      </c>
    </row>
    <row r="285" spans="1:5" x14ac:dyDescent="0.25">
      <c r="A285" s="8" t="s">
        <v>238</v>
      </c>
      <c r="B285" s="9" t="s">
        <v>258</v>
      </c>
      <c r="C285" s="5"/>
      <c r="D285" s="10">
        <v>78750</v>
      </c>
      <c r="E285" s="3">
        <f t="shared" si="5"/>
        <v>362638180</v>
      </c>
    </row>
    <row r="286" spans="1:5" x14ac:dyDescent="0.25">
      <c r="A286" s="8" t="s">
        <v>238</v>
      </c>
      <c r="B286" s="9" t="s">
        <v>259</v>
      </c>
      <c r="C286" s="5"/>
      <c r="D286" s="10">
        <v>128000</v>
      </c>
      <c r="E286" s="3">
        <f t="shared" si="5"/>
        <v>362510180</v>
      </c>
    </row>
    <row r="287" spans="1:5" x14ac:dyDescent="0.25">
      <c r="A287" s="8" t="s">
        <v>238</v>
      </c>
      <c r="B287" s="9" t="s">
        <v>260</v>
      </c>
      <c r="C287" s="5"/>
      <c r="D287" s="10">
        <v>244000</v>
      </c>
      <c r="E287" s="3">
        <f t="shared" si="5"/>
        <v>362266180</v>
      </c>
    </row>
    <row r="288" spans="1:5" x14ac:dyDescent="0.25">
      <c r="A288" s="8" t="s">
        <v>238</v>
      </c>
      <c r="B288" s="9" t="s">
        <v>261</v>
      </c>
      <c r="C288" s="5"/>
      <c r="D288" s="10">
        <v>702000</v>
      </c>
      <c r="E288" s="3">
        <f t="shared" si="5"/>
        <v>361564180</v>
      </c>
    </row>
    <row r="289" spans="1:5" x14ac:dyDescent="0.25">
      <c r="A289" s="8" t="s">
        <v>238</v>
      </c>
      <c r="B289" s="9" t="s">
        <v>262</v>
      </c>
      <c r="C289" s="5"/>
      <c r="D289" s="10">
        <v>165360</v>
      </c>
      <c r="E289" s="3">
        <f t="shared" ref="E289:E352" si="6">(E288+C289-D289)</f>
        <v>361398820</v>
      </c>
    </row>
    <row r="290" spans="1:5" x14ac:dyDescent="0.25">
      <c r="A290" s="8" t="s">
        <v>238</v>
      </c>
      <c r="B290" s="9" t="s">
        <v>263</v>
      </c>
      <c r="C290" s="5"/>
      <c r="D290" s="10">
        <v>237120</v>
      </c>
      <c r="E290" s="3">
        <f t="shared" si="6"/>
        <v>361161700</v>
      </c>
    </row>
    <row r="291" spans="1:5" x14ac:dyDescent="0.25">
      <c r="A291" s="8" t="s">
        <v>238</v>
      </c>
      <c r="B291" s="9" t="s">
        <v>264</v>
      </c>
      <c r="C291" s="5"/>
      <c r="D291" s="10">
        <v>154350</v>
      </c>
      <c r="E291" s="3">
        <f t="shared" si="6"/>
        <v>361007350</v>
      </c>
    </row>
    <row r="292" spans="1:5" x14ac:dyDescent="0.25">
      <c r="A292" s="8" t="s">
        <v>238</v>
      </c>
      <c r="B292" s="9" t="s">
        <v>265</v>
      </c>
      <c r="C292" s="5"/>
      <c r="D292" s="10">
        <v>304000</v>
      </c>
      <c r="E292" s="3">
        <f t="shared" si="6"/>
        <v>360703350</v>
      </c>
    </row>
    <row r="293" spans="1:5" x14ac:dyDescent="0.25">
      <c r="A293" s="8" t="s">
        <v>238</v>
      </c>
      <c r="B293" s="9" t="s">
        <v>266</v>
      </c>
      <c r="C293" s="5"/>
      <c r="D293" s="10">
        <v>174720</v>
      </c>
      <c r="E293" s="3">
        <f t="shared" si="6"/>
        <v>360528630</v>
      </c>
    </row>
    <row r="294" spans="1:5" x14ac:dyDescent="0.25">
      <c r="A294" s="8" t="s">
        <v>238</v>
      </c>
      <c r="B294" s="9" t="s">
        <v>267</v>
      </c>
      <c r="C294" s="5"/>
      <c r="D294" s="10">
        <v>1514700</v>
      </c>
      <c r="E294" s="3">
        <f t="shared" si="6"/>
        <v>359013930</v>
      </c>
    </row>
    <row r="295" spans="1:5" x14ac:dyDescent="0.25">
      <c r="A295" s="8" t="s">
        <v>238</v>
      </c>
      <c r="B295" s="9" t="s">
        <v>268</v>
      </c>
      <c r="C295" s="5"/>
      <c r="D295" s="10">
        <v>46500</v>
      </c>
      <c r="E295" s="3">
        <f t="shared" si="6"/>
        <v>358967430</v>
      </c>
    </row>
    <row r="296" spans="1:5" x14ac:dyDescent="0.25">
      <c r="A296" s="8" t="s">
        <v>238</v>
      </c>
      <c r="B296" s="9" t="s">
        <v>269</v>
      </c>
      <c r="C296" s="5"/>
      <c r="D296" s="10">
        <v>84240</v>
      </c>
      <c r="E296" s="3">
        <f t="shared" si="6"/>
        <v>358883190</v>
      </c>
    </row>
    <row r="297" spans="1:5" x14ac:dyDescent="0.25">
      <c r="A297" s="8" t="s">
        <v>238</v>
      </c>
      <c r="B297" s="9" t="s">
        <v>270</v>
      </c>
      <c r="C297" s="5"/>
      <c r="D297" s="10">
        <v>893000</v>
      </c>
      <c r="E297" s="3">
        <f t="shared" si="6"/>
        <v>357990190</v>
      </c>
    </row>
    <row r="298" spans="1:5" x14ac:dyDescent="0.25">
      <c r="A298" s="8" t="s">
        <v>238</v>
      </c>
      <c r="B298" s="9" t="s">
        <v>271</v>
      </c>
      <c r="C298" s="5"/>
      <c r="D298" s="10">
        <v>385000</v>
      </c>
      <c r="E298" s="3">
        <f t="shared" si="6"/>
        <v>357605190</v>
      </c>
    </row>
    <row r="299" spans="1:5" x14ac:dyDescent="0.25">
      <c r="A299" s="8" t="s">
        <v>238</v>
      </c>
      <c r="B299" s="9" t="s">
        <v>272</v>
      </c>
      <c r="C299" s="5"/>
      <c r="D299" s="10">
        <v>380000</v>
      </c>
      <c r="E299" s="3">
        <f t="shared" si="6"/>
        <v>357225190</v>
      </c>
    </row>
    <row r="300" spans="1:5" x14ac:dyDescent="0.25">
      <c r="A300" s="8" t="s">
        <v>238</v>
      </c>
      <c r="B300" s="9" t="s">
        <v>273</v>
      </c>
      <c r="C300" s="5"/>
      <c r="D300" s="10">
        <v>67600</v>
      </c>
      <c r="E300" s="3">
        <f t="shared" si="6"/>
        <v>357157590</v>
      </c>
    </row>
    <row r="301" spans="1:5" x14ac:dyDescent="0.25">
      <c r="A301" s="8" t="s">
        <v>238</v>
      </c>
      <c r="B301" s="9" t="s">
        <v>274</v>
      </c>
      <c r="C301" s="5"/>
      <c r="D301" s="10">
        <v>64000</v>
      </c>
      <c r="E301" s="3">
        <f t="shared" si="6"/>
        <v>357093590</v>
      </c>
    </row>
    <row r="302" spans="1:5" x14ac:dyDescent="0.25">
      <c r="A302" s="8" t="s">
        <v>238</v>
      </c>
      <c r="B302" s="9" t="s">
        <v>275</v>
      </c>
      <c r="C302" s="5"/>
      <c r="D302" s="10">
        <v>2502720</v>
      </c>
      <c r="E302" s="3">
        <f t="shared" si="6"/>
        <v>354590870</v>
      </c>
    </row>
    <row r="303" spans="1:5" x14ac:dyDescent="0.25">
      <c r="A303" s="8" t="s">
        <v>238</v>
      </c>
      <c r="B303" s="9" t="s">
        <v>276</v>
      </c>
      <c r="C303" s="5"/>
      <c r="D303" s="10">
        <v>3276560</v>
      </c>
      <c r="E303" s="3">
        <f t="shared" si="6"/>
        <v>351314310</v>
      </c>
    </row>
    <row r="304" spans="1:5" x14ac:dyDescent="0.25">
      <c r="A304" s="8" t="s">
        <v>238</v>
      </c>
      <c r="B304" s="9" t="s">
        <v>277</v>
      </c>
      <c r="C304" s="5"/>
      <c r="D304" s="10">
        <v>176000</v>
      </c>
      <c r="E304" s="3">
        <f t="shared" si="6"/>
        <v>351138310</v>
      </c>
    </row>
    <row r="305" spans="1:5" x14ac:dyDescent="0.25">
      <c r="A305" s="8" t="s">
        <v>238</v>
      </c>
      <c r="B305" s="9" t="s">
        <v>278</v>
      </c>
      <c r="C305" s="5"/>
      <c r="D305" s="10">
        <v>24800</v>
      </c>
      <c r="E305" s="3">
        <f t="shared" si="6"/>
        <v>351113510</v>
      </c>
    </row>
    <row r="306" spans="1:5" x14ac:dyDescent="0.25">
      <c r="A306" s="8" t="s">
        <v>238</v>
      </c>
      <c r="B306" s="9" t="s">
        <v>279</v>
      </c>
      <c r="C306" s="5"/>
      <c r="D306" s="10">
        <v>152000</v>
      </c>
      <c r="E306" s="3">
        <f t="shared" si="6"/>
        <v>350961510</v>
      </c>
    </row>
    <row r="307" spans="1:5" x14ac:dyDescent="0.25">
      <c r="A307" s="8" t="s">
        <v>238</v>
      </c>
      <c r="B307" s="9" t="s">
        <v>280</v>
      </c>
      <c r="C307" s="5"/>
      <c r="D307" s="10">
        <v>258000</v>
      </c>
      <c r="E307" s="3">
        <f t="shared" si="6"/>
        <v>350703510</v>
      </c>
    </row>
    <row r="308" spans="1:5" x14ac:dyDescent="0.25">
      <c r="A308" s="8" t="s">
        <v>238</v>
      </c>
      <c r="B308" s="9" t="s">
        <v>281</v>
      </c>
      <c r="C308" s="5"/>
      <c r="D308" s="10">
        <v>96360</v>
      </c>
      <c r="E308" s="3">
        <f t="shared" si="6"/>
        <v>350607150</v>
      </c>
    </row>
    <row r="309" spans="1:5" x14ac:dyDescent="0.25">
      <c r="A309" s="8" t="s">
        <v>238</v>
      </c>
      <c r="B309" s="9" t="s">
        <v>282</v>
      </c>
      <c r="C309" s="5"/>
      <c r="D309" s="10">
        <v>24000</v>
      </c>
      <c r="E309" s="3">
        <f t="shared" si="6"/>
        <v>350583150</v>
      </c>
    </row>
    <row r="310" spans="1:5" x14ac:dyDescent="0.25">
      <c r="A310" s="8" t="s">
        <v>238</v>
      </c>
      <c r="B310" s="9" t="s">
        <v>283</v>
      </c>
      <c r="C310" s="5"/>
      <c r="D310" s="10">
        <v>144000</v>
      </c>
      <c r="E310" s="3">
        <f t="shared" si="6"/>
        <v>350439150</v>
      </c>
    </row>
    <row r="311" spans="1:5" x14ac:dyDescent="0.25">
      <c r="A311" s="8" t="s">
        <v>238</v>
      </c>
      <c r="B311" s="9" t="s">
        <v>284</v>
      </c>
      <c r="C311" s="5"/>
      <c r="D311" s="10">
        <v>255960</v>
      </c>
      <c r="E311" s="3">
        <f t="shared" si="6"/>
        <v>350183190</v>
      </c>
    </row>
    <row r="312" spans="1:5" x14ac:dyDescent="0.25">
      <c r="A312" s="8" t="s">
        <v>238</v>
      </c>
      <c r="B312" s="9" t="s">
        <v>285</v>
      </c>
      <c r="C312" s="5"/>
      <c r="D312" s="10">
        <v>88000</v>
      </c>
      <c r="E312" s="3">
        <f t="shared" si="6"/>
        <v>350095190</v>
      </c>
    </row>
    <row r="313" spans="1:5" x14ac:dyDescent="0.25">
      <c r="A313" s="8" t="s">
        <v>238</v>
      </c>
      <c r="B313" s="9" t="s">
        <v>286</v>
      </c>
      <c r="C313" s="5"/>
      <c r="D313" s="10">
        <v>108000</v>
      </c>
      <c r="E313" s="3">
        <f t="shared" si="6"/>
        <v>349987190</v>
      </c>
    </row>
    <row r="314" spans="1:5" x14ac:dyDescent="0.25">
      <c r="A314" s="8" t="s">
        <v>238</v>
      </c>
      <c r="B314" s="9" t="s">
        <v>287</v>
      </c>
      <c r="C314" s="5"/>
      <c r="D314" s="10">
        <v>144000</v>
      </c>
      <c r="E314" s="3">
        <f t="shared" si="6"/>
        <v>349843190</v>
      </c>
    </row>
    <row r="315" spans="1:5" x14ac:dyDescent="0.25">
      <c r="A315" s="8" t="s">
        <v>238</v>
      </c>
      <c r="B315" s="9" t="s">
        <v>288</v>
      </c>
      <c r="C315" s="5"/>
      <c r="D315" s="10">
        <v>301060</v>
      </c>
      <c r="E315" s="3">
        <f t="shared" si="6"/>
        <v>349542130</v>
      </c>
    </row>
    <row r="316" spans="1:5" x14ac:dyDescent="0.25">
      <c r="A316" s="8" t="s">
        <v>238</v>
      </c>
      <c r="B316" s="9" t="s">
        <v>289</v>
      </c>
      <c r="C316" s="5"/>
      <c r="D316" s="10">
        <v>3927800</v>
      </c>
      <c r="E316" s="3">
        <f t="shared" si="6"/>
        <v>345614330</v>
      </c>
    </row>
    <row r="317" spans="1:5" x14ac:dyDescent="0.25">
      <c r="A317" s="8" t="s">
        <v>238</v>
      </c>
      <c r="B317" s="9" t="s">
        <v>290</v>
      </c>
      <c r="C317" s="5"/>
      <c r="D317" s="10">
        <v>596000</v>
      </c>
      <c r="E317" s="3">
        <f t="shared" si="6"/>
        <v>345018330</v>
      </c>
    </row>
    <row r="318" spans="1:5" x14ac:dyDescent="0.25">
      <c r="A318" s="8" t="s">
        <v>238</v>
      </c>
      <c r="B318" s="9" t="s">
        <v>291</v>
      </c>
      <c r="C318" s="5"/>
      <c r="D318" s="10">
        <v>92400</v>
      </c>
      <c r="E318" s="3">
        <f t="shared" si="6"/>
        <v>344925930</v>
      </c>
    </row>
    <row r="319" spans="1:5" x14ac:dyDescent="0.25">
      <c r="A319" s="8" t="s">
        <v>238</v>
      </c>
      <c r="B319" s="9" t="s">
        <v>292</v>
      </c>
      <c r="C319" s="5"/>
      <c r="D319" s="10">
        <v>1057050</v>
      </c>
      <c r="E319" s="3">
        <f t="shared" si="6"/>
        <v>343868880</v>
      </c>
    </row>
    <row r="320" spans="1:5" x14ac:dyDescent="0.25">
      <c r="A320" s="8" t="s">
        <v>238</v>
      </c>
      <c r="B320" s="9" t="s">
        <v>293</v>
      </c>
      <c r="C320" s="5"/>
      <c r="D320" s="10">
        <v>184000</v>
      </c>
      <c r="E320" s="3">
        <f t="shared" si="6"/>
        <v>343684880</v>
      </c>
    </row>
    <row r="321" spans="1:5" x14ac:dyDescent="0.25">
      <c r="A321" s="8" t="s">
        <v>238</v>
      </c>
      <c r="B321" s="9" t="s">
        <v>294</v>
      </c>
      <c r="C321" s="5"/>
      <c r="D321" s="10">
        <v>212000</v>
      </c>
      <c r="E321" s="3">
        <f t="shared" si="6"/>
        <v>343472880</v>
      </c>
    </row>
    <row r="322" spans="1:5" x14ac:dyDescent="0.25">
      <c r="A322" s="8" t="s">
        <v>238</v>
      </c>
      <c r="B322" s="9" t="s">
        <v>295</v>
      </c>
      <c r="C322" s="5"/>
      <c r="D322" s="10">
        <v>252000</v>
      </c>
      <c r="E322" s="3">
        <f t="shared" si="6"/>
        <v>343220880</v>
      </c>
    </row>
    <row r="323" spans="1:5" x14ac:dyDescent="0.25">
      <c r="A323" s="8" t="s">
        <v>238</v>
      </c>
      <c r="B323" s="9" t="s">
        <v>296</v>
      </c>
      <c r="C323" s="5"/>
      <c r="D323" s="10">
        <v>432000</v>
      </c>
      <c r="E323" s="3">
        <f t="shared" si="6"/>
        <v>342788880</v>
      </c>
    </row>
    <row r="324" spans="1:5" x14ac:dyDescent="0.25">
      <c r="A324" s="8" t="s">
        <v>238</v>
      </c>
      <c r="B324" s="9" t="s">
        <v>297</v>
      </c>
      <c r="C324" s="5"/>
      <c r="D324" s="10">
        <v>82500</v>
      </c>
      <c r="E324" s="3">
        <f t="shared" si="6"/>
        <v>342706380</v>
      </c>
    </row>
    <row r="325" spans="1:5" x14ac:dyDescent="0.25">
      <c r="A325" s="8" t="s">
        <v>238</v>
      </c>
      <c r="B325" s="9" t="s">
        <v>298</v>
      </c>
      <c r="C325" s="5"/>
      <c r="D325" s="10">
        <v>40000</v>
      </c>
      <c r="E325" s="3">
        <f t="shared" si="6"/>
        <v>342666380</v>
      </c>
    </row>
    <row r="326" spans="1:5" x14ac:dyDescent="0.25">
      <c r="A326" s="8" t="s">
        <v>238</v>
      </c>
      <c r="B326" s="9" t="s">
        <v>299</v>
      </c>
      <c r="C326" s="5"/>
      <c r="D326" s="10">
        <v>40000</v>
      </c>
      <c r="E326" s="3">
        <f t="shared" si="6"/>
        <v>342626380</v>
      </c>
    </row>
    <row r="327" spans="1:5" x14ac:dyDescent="0.25">
      <c r="A327" s="8" t="s">
        <v>238</v>
      </c>
      <c r="B327" s="9" t="s">
        <v>300</v>
      </c>
      <c r="C327" s="5"/>
      <c r="D327" s="10">
        <v>152000</v>
      </c>
      <c r="E327" s="3">
        <f t="shared" si="6"/>
        <v>342474380</v>
      </c>
    </row>
    <row r="328" spans="1:5" x14ac:dyDescent="0.25">
      <c r="A328" s="8" t="s">
        <v>238</v>
      </c>
      <c r="B328" s="9" t="s">
        <v>301</v>
      </c>
      <c r="C328" s="5"/>
      <c r="D328" s="10">
        <v>544000</v>
      </c>
      <c r="E328" s="3">
        <f t="shared" si="6"/>
        <v>341930380</v>
      </c>
    </row>
    <row r="329" spans="1:5" x14ac:dyDescent="0.25">
      <c r="A329" s="8" t="s">
        <v>238</v>
      </c>
      <c r="B329" s="9" t="s">
        <v>302</v>
      </c>
      <c r="C329" s="5"/>
      <c r="D329" s="10">
        <v>32000</v>
      </c>
      <c r="E329" s="3">
        <f t="shared" si="6"/>
        <v>341898380</v>
      </c>
    </row>
    <row r="330" spans="1:5" x14ac:dyDescent="0.25">
      <c r="A330" s="8" t="s">
        <v>238</v>
      </c>
      <c r="B330" s="9" t="s">
        <v>235</v>
      </c>
      <c r="C330" s="5"/>
      <c r="D330" s="10">
        <v>733000</v>
      </c>
      <c r="E330" s="3">
        <f t="shared" si="6"/>
        <v>341165380</v>
      </c>
    </row>
    <row r="331" spans="1:5" x14ac:dyDescent="0.25">
      <c r="A331" s="8" t="s">
        <v>238</v>
      </c>
      <c r="B331" s="13" t="s">
        <v>71</v>
      </c>
      <c r="C331" s="5"/>
      <c r="D331" s="10">
        <v>100000</v>
      </c>
      <c r="E331" s="3">
        <f t="shared" si="6"/>
        <v>341065380</v>
      </c>
    </row>
    <row r="332" spans="1:5" x14ac:dyDescent="0.25">
      <c r="A332" s="8" t="s">
        <v>238</v>
      </c>
      <c r="B332" s="8" t="s">
        <v>72</v>
      </c>
      <c r="C332" s="5"/>
      <c r="D332" s="10">
        <v>53500</v>
      </c>
      <c r="E332" s="3">
        <f t="shared" si="6"/>
        <v>341011880</v>
      </c>
    </row>
    <row r="333" spans="1:5" x14ac:dyDescent="0.25">
      <c r="A333" s="8" t="s">
        <v>238</v>
      </c>
      <c r="B333" s="8" t="s">
        <v>304</v>
      </c>
      <c r="C333" s="14">
        <v>4145000</v>
      </c>
      <c r="D333" s="14"/>
      <c r="E333" s="3">
        <f t="shared" si="6"/>
        <v>345156880</v>
      </c>
    </row>
    <row r="334" spans="1:5" x14ac:dyDescent="0.25">
      <c r="A334" s="8" t="s">
        <v>238</v>
      </c>
      <c r="B334" s="8" t="s">
        <v>305</v>
      </c>
      <c r="C334" s="14"/>
      <c r="D334" s="12">
        <v>21980700</v>
      </c>
      <c r="E334" s="3">
        <f t="shared" si="6"/>
        <v>323176180</v>
      </c>
    </row>
    <row r="335" spans="1:5" x14ac:dyDescent="0.25">
      <c r="A335" s="8" t="s">
        <v>238</v>
      </c>
      <c r="B335" s="11" t="s">
        <v>306</v>
      </c>
      <c r="C335" s="14"/>
      <c r="D335" s="14">
        <v>50000000</v>
      </c>
      <c r="E335" s="3">
        <f t="shared" si="6"/>
        <v>273176180</v>
      </c>
    </row>
    <row r="336" spans="1:5" x14ac:dyDescent="0.25">
      <c r="A336" s="8" t="s">
        <v>238</v>
      </c>
      <c r="B336" s="11" t="s">
        <v>153</v>
      </c>
      <c r="C336" s="14"/>
      <c r="D336" s="14">
        <v>30000000</v>
      </c>
      <c r="E336" s="3">
        <f t="shared" si="6"/>
        <v>243176180</v>
      </c>
    </row>
    <row r="337" spans="1:5" x14ac:dyDescent="0.25">
      <c r="A337" s="8" t="s">
        <v>238</v>
      </c>
      <c r="B337" s="11" t="s">
        <v>307</v>
      </c>
      <c r="C337" s="14"/>
      <c r="D337" s="14">
        <v>18300000</v>
      </c>
      <c r="E337" s="3">
        <f t="shared" si="6"/>
        <v>224876180</v>
      </c>
    </row>
    <row r="338" spans="1:5" x14ac:dyDescent="0.25">
      <c r="A338" s="8" t="s">
        <v>238</v>
      </c>
      <c r="B338" s="11" t="s">
        <v>141</v>
      </c>
      <c r="C338" s="14"/>
      <c r="D338" s="14">
        <v>35000000</v>
      </c>
      <c r="E338" s="3">
        <f t="shared" si="6"/>
        <v>189876180</v>
      </c>
    </row>
    <row r="339" spans="1:5" x14ac:dyDescent="0.25">
      <c r="A339" s="8" t="s">
        <v>238</v>
      </c>
      <c r="B339" s="11" t="s">
        <v>152</v>
      </c>
      <c r="C339" s="14"/>
      <c r="D339" s="14">
        <v>50000000</v>
      </c>
      <c r="E339" s="3">
        <f t="shared" si="6"/>
        <v>139876180</v>
      </c>
    </row>
    <row r="340" spans="1:5" x14ac:dyDescent="0.25">
      <c r="A340" s="8" t="s">
        <v>238</v>
      </c>
      <c r="B340" s="11" t="s">
        <v>308</v>
      </c>
      <c r="C340" s="14"/>
      <c r="D340" s="14">
        <v>12000000</v>
      </c>
      <c r="E340" s="3">
        <f t="shared" si="6"/>
        <v>127876180</v>
      </c>
    </row>
    <row r="341" spans="1:5" x14ac:dyDescent="0.25">
      <c r="A341" s="8" t="s">
        <v>238</v>
      </c>
      <c r="B341" s="11" t="s">
        <v>151</v>
      </c>
      <c r="C341" s="14"/>
      <c r="D341" s="14">
        <v>85000</v>
      </c>
      <c r="E341" s="3">
        <f t="shared" si="6"/>
        <v>127791180</v>
      </c>
    </row>
    <row r="342" spans="1:5" x14ac:dyDescent="0.25">
      <c r="A342" s="8" t="s">
        <v>238</v>
      </c>
      <c r="B342" s="11" t="s">
        <v>309</v>
      </c>
      <c r="C342" s="5"/>
      <c r="D342" s="14">
        <v>2198000</v>
      </c>
      <c r="E342" s="3">
        <f t="shared" si="6"/>
        <v>125593180</v>
      </c>
    </row>
    <row r="343" spans="1:5" x14ac:dyDescent="0.25">
      <c r="A343" s="8" t="s">
        <v>238</v>
      </c>
      <c r="B343" s="11" t="s">
        <v>310</v>
      </c>
      <c r="C343" s="5"/>
      <c r="D343" s="14">
        <v>1100000</v>
      </c>
      <c r="E343" s="3">
        <f t="shared" si="6"/>
        <v>124493180</v>
      </c>
    </row>
    <row r="344" spans="1:5" x14ac:dyDescent="0.25">
      <c r="A344" s="8" t="s">
        <v>238</v>
      </c>
      <c r="B344" s="11" t="s">
        <v>72</v>
      </c>
      <c r="C344" s="5"/>
      <c r="D344" s="14">
        <v>1047300</v>
      </c>
      <c r="E344" s="3">
        <f t="shared" si="6"/>
        <v>123445880</v>
      </c>
    </row>
    <row r="345" spans="1:5" x14ac:dyDescent="0.25">
      <c r="A345" s="8" t="s">
        <v>238</v>
      </c>
      <c r="B345" s="11" t="s">
        <v>311</v>
      </c>
      <c r="C345" s="5"/>
      <c r="D345" s="14">
        <v>156000</v>
      </c>
      <c r="E345" s="3">
        <f t="shared" si="6"/>
        <v>123289880</v>
      </c>
    </row>
    <row r="346" spans="1:5" x14ac:dyDescent="0.25">
      <c r="A346" s="8" t="s">
        <v>238</v>
      </c>
      <c r="B346" s="11" t="s">
        <v>71</v>
      </c>
      <c r="C346" s="5"/>
      <c r="D346" s="14">
        <v>100000</v>
      </c>
      <c r="E346" s="3">
        <f t="shared" si="6"/>
        <v>123189880</v>
      </c>
    </row>
    <row r="347" spans="1:5" x14ac:dyDescent="0.25">
      <c r="A347" s="8" t="s">
        <v>238</v>
      </c>
      <c r="B347" s="11" t="s">
        <v>140</v>
      </c>
      <c r="C347" s="5"/>
      <c r="D347" s="14">
        <v>456000</v>
      </c>
      <c r="E347" s="3">
        <f t="shared" si="6"/>
        <v>122733880</v>
      </c>
    </row>
    <row r="348" spans="1:5" x14ac:dyDescent="0.25">
      <c r="A348" s="8" t="s">
        <v>238</v>
      </c>
      <c r="B348" s="11" t="s">
        <v>72</v>
      </c>
      <c r="C348" s="5"/>
      <c r="D348" s="14">
        <v>641000</v>
      </c>
      <c r="E348" s="3">
        <f t="shared" si="6"/>
        <v>122092880</v>
      </c>
    </row>
    <row r="349" spans="1:5" x14ac:dyDescent="0.25">
      <c r="A349" s="8" t="s">
        <v>238</v>
      </c>
      <c r="B349" s="11" t="s">
        <v>312</v>
      </c>
      <c r="C349" s="5">
        <v>1000000</v>
      </c>
      <c r="D349" s="5"/>
      <c r="E349" s="3">
        <f t="shared" si="6"/>
        <v>123092880</v>
      </c>
    </row>
    <row r="350" spans="1:5" x14ac:dyDescent="0.25">
      <c r="A350" s="8" t="s">
        <v>238</v>
      </c>
      <c r="B350" s="11" t="s">
        <v>313</v>
      </c>
      <c r="C350" s="5"/>
      <c r="D350" s="14">
        <v>2170000</v>
      </c>
      <c r="E350" s="3">
        <f t="shared" si="6"/>
        <v>120922880</v>
      </c>
    </row>
    <row r="351" spans="1:5" x14ac:dyDescent="0.25">
      <c r="A351" s="8" t="s">
        <v>238</v>
      </c>
      <c r="B351" s="11" t="s">
        <v>72</v>
      </c>
      <c r="C351" s="5"/>
      <c r="D351" s="14">
        <v>40000</v>
      </c>
      <c r="E351" s="3">
        <f t="shared" si="6"/>
        <v>120882880</v>
      </c>
    </row>
    <row r="352" spans="1:5" x14ac:dyDescent="0.25">
      <c r="A352" s="8" t="s">
        <v>238</v>
      </c>
      <c r="B352" s="11" t="s">
        <v>72</v>
      </c>
      <c r="C352" s="5"/>
      <c r="D352" s="14">
        <v>14600</v>
      </c>
      <c r="E352" s="3">
        <f t="shared" si="6"/>
        <v>120868280</v>
      </c>
    </row>
    <row r="353" spans="1:5" x14ac:dyDescent="0.25">
      <c r="A353" s="8" t="s">
        <v>238</v>
      </c>
      <c r="B353" s="11" t="s">
        <v>314</v>
      </c>
      <c r="C353" s="5"/>
      <c r="D353" s="14">
        <v>600000</v>
      </c>
      <c r="E353" s="3">
        <f t="shared" ref="E353:E416" si="7">(E352+C353-D353)</f>
        <v>120268280</v>
      </c>
    </row>
    <row r="354" spans="1:5" x14ac:dyDescent="0.25">
      <c r="A354" s="2" t="s">
        <v>315</v>
      </c>
      <c r="B354" s="2" t="s">
        <v>316</v>
      </c>
      <c r="C354" s="5"/>
      <c r="D354" s="5">
        <v>16000</v>
      </c>
      <c r="E354" s="3">
        <f t="shared" si="7"/>
        <v>120252280</v>
      </c>
    </row>
    <row r="355" spans="1:5" x14ac:dyDescent="0.25">
      <c r="A355" s="2" t="s">
        <v>315</v>
      </c>
      <c r="B355" s="8" t="s">
        <v>317</v>
      </c>
      <c r="C355" s="5">
        <v>100000000</v>
      </c>
      <c r="D355" s="5"/>
      <c r="E355" s="3">
        <f t="shared" si="7"/>
        <v>220252280</v>
      </c>
    </row>
    <row r="356" spans="1:5" x14ac:dyDescent="0.25">
      <c r="A356" s="2" t="s">
        <v>315</v>
      </c>
      <c r="B356" s="8" t="s">
        <v>318</v>
      </c>
      <c r="C356" s="5">
        <v>100000000</v>
      </c>
      <c r="D356" s="5"/>
      <c r="E356" s="3">
        <f t="shared" si="7"/>
        <v>320252280</v>
      </c>
    </row>
    <row r="357" spans="1:5" x14ac:dyDescent="0.25">
      <c r="A357" s="2" t="s">
        <v>315</v>
      </c>
      <c r="B357" s="8" t="s">
        <v>6</v>
      </c>
      <c r="C357" s="5"/>
      <c r="D357" s="5">
        <v>2500000</v>
      </c>
      <c r="E357" s="3">
        <f t="shared" si="7"/>
        <v>317752280</v>
      </c>
    </row>
    <row r="358" spans="1:5" x14ac:dyDescent="0.25">
      <c r="A358" s="2" t="s">
        <v>315</v>
      </c>
      <c r="B358" s="8" t="s">
        <v>319</v>
      </c>
      <c r="C358" s="5"/>
      <c r="D358" s="5">
        <v>2800000</v>
      </c>
      <c r="E358" s="3">
        <f t="shared" si="7"/>
        <v>314952280</v>
      </c>
    </row>
    <row r="359" spans="1:5" x14ac:dyDescent="0.25">
      <c r="A359" s="2" t="s">
        <v>315</v>
      </c>
      <c r="B359" s="8" t="s">
        <v>320</v>
      </c>
      <c r="C359" s="5">
        <v>261000</v>
      </c>
      <c r="D359" s="5"/>
      <c r="E359" s="3">
        <f t="shared" si="7"/>
        <v>315213280</v>
      </c>
    </row>
    <row r="360" spans="1:5" x14ac:dyDescent="0.25">
      <c r="A360" s="2" t="s">
        <v>315</v>
      </c>
      <c r="B360" s="8" t="s">
        <v>139</v>
      </c>
      <c r="C360" s="5"/>
      <c r="D360" s="5">
        <v>3000000</v>
      </c>
      <c r="E360" s="3">
        <f t="shared" si="7"/>
        <v>312213280</v>
      </c>
    </row>
    <row r="361" spans="1:5" x14ac:dyDescent="0.25">
      <c r="A361" s="2" t="s">
        <v>315</v>
      </c>
      <c r="B361" s="8" t="s">
        <v>143</v>
      </c>
      <c r="C361" s="5"/>
      <c r="D361" s="5">
        <v>100000</v>
      </c>
      <c r="E361" s="3">
        <f t="shared" si="7"/>
        <v>312113280</v>
      </c>
    </row>
    <row r="362" spans="1:5" x14ac:dyDescent="0.25">
      <c r="A362" s="2" t="s">
        <v>315</v>
      </c>
      <c r="B362" s="8" t="s">
        <v>8</v>
      </c>
      <c r="C362" s="5"/>
      <c r="D362" s="5">
        <v>1480000</v>
      </c>
      <c r="E362" s="3">
        <f t="shared" si="7"/>
        <v>310633280</v>
      </c>
    </row>
    <row r="363" spans="1:5" x14ac:dyDescent="0.25">
      <c r="A363" s="2" t="s">
        <v>315</v>
      </c>
      <c r="B363" s="8" t="s">
        <v>7</v>
      </c>
      <c r="C363" s="5"/>
      <c r="D363" s="5">
        <v>8371000</v>
      </c>
      <c r="E363" s="3">
        <f t="shared" si="7"/>
        <v>302262280</v>
      </c>
    </row>
    <row r="364" spans="1:5" x14ac:dyDescent="0.25">
      <c r="A364" s="2" t="s">
        <v>315</v>
      </c>
      <c r="B364" s="8" t="s">
        <v>305</v>
      </c>
      <c r="C364" s="5"/>
      <c r="D364" s="5">
        <v>40301550</v>
      </c>
      <c r="E364" s="3">
        <f t="shared" si="7"/>
        <v>261960730</v>
      </c>
    </row>
    <row r="365" spans="1:5" x14ac:dyDescent="0.25">
      <c r="A365" s="2" t="s">
        <v>315</v>
      </c>
      <c r="B365" s="8" t="s">
        <v>321</v>
      </c>
      <c r="C365" s="5"/>
      <c r="D365" s="5">
        <v>1000000</v>
      </c>
      <c r="E365" s="3">
        <f t="shared" si="7"/>
        <v>260960730</v>
      </c>
    </row>
    <row r="366" spans="1:5" x14ac:dyDescent="0.25">
      <c r="A366" s="2" t="s">
        <v>315</v>
      </c>
      <c r="B366" s="8" t="s">
        <v>322</v>
      </c>
      <c r="C366" s="5"/>
      <c r="D366" s="5">
        <v>259120</v>
      </c>
      <c r="E366" s="3">
        <f t="shared" si="7"/>
        <v>260701610</v>
      </c>
    </row>
    <row r="367" spans="1:5" x14ac:dyDescent="0.25">
      <c r="A367" s="2" t="s">
        <v>315</v>
      </c>
      <c r="B367" s="8" t="s">
        <v>323</v>
      </c>
      <c r="C367" s="5"/>
      <c r="D367" s="5">
        <v>3237000</v>
      </c>
      <c r="E367" s="3">
        <f t="shared" si="7"/>
        <v>257464610</v>
      </c>
    </row>
    <row r="368" spans="1:5" x14ac:dyDescent="0.25">
      <c r="A368" s="2" t="s">
        <v>315</v>
      </c>
      <c r="B368" s="8" t="s">
        <v>324</v>
      </c>
      <c r="C368" s="5"/>
      <c r="D368" s="5">
        <v>417150</v>
      </c>
      <c r="E368" s="3">
        <f t="shared" si="7"/>
        <v>257047460</v>
      </c>
    </row>
    <row r="369" spans="1:5" x14ac:dyDescent="0.25">
      <c r="A369" s="2" t="s">
        <v>315</v>
      </c>
      <c r="B369" s="8" t="s">
        <v>325</v>
      </c>
      <c r="C369" s="5"/>
      <c r="D369" s="5">
        <v>432000</v>
      </c>
      <c r="E369" s="3">
        <f t="shared" si="7"/>
        <v>256615460</v>
      </c>
    </row>
    <row r="370" spans="1:5" x14ac:dyDescent="0.25">
      <c r="A370" s="2" t="s">
        <v>315</v>
      </c>
      <c r="B370" s="8" t="s">
        <v>326</v>
      </c>
      <c r="C370" s="5"/>
      <c r="D370" s="5">
        <v>76000</v>
      </c>
      <c r="E370" s="3">
        <f t="shared" si="7"/>
        <v>256539460</v>
      </c>
    </row>
    <row r="371" spans="1:5" x14ac:dyDescent="0.25">
      <c r="A371" s="2" t="s">
        <v>315</v>
      </c>
      <c r="B371" s="8" t="s">
        <v>327</v>
      </c>
      <c r="C371" s="5"/>
      <c r="D371" s="5">
        <v>227200</v>
      </c>
      <c r="E371" s="3">
        <f t="shared" si="7"/>
        <v>256312260</v>
      </c>
    </row>
    <row r="372" spans="1:5" x14ac:dyDescent="0.25">
      <c r="A372" s="2" t="s">
        <v>315</v>
      </c>
      <c r="B372" s="8" t="s">
        <v>328</v>
      </c>
      <c r="C372" s="5"/>
      <c r="D372" s="5">
        <v>692000</v>
      </c>
      <c r="E372" s="3">
        <f t="shared" si="7"/>
        <v>255620260</v>
      </c>
    </row>
    <row r="373" spans="1:5" x14ac:dyDescent="0.25">
      <c r="A373" s="2" t="s">
        <v>315</v>
      </c>
      <c r="B373" s="8" t="s">
        <v>329</v>
      </c>
      <c r="C373" s="5"/>
      <c r="D373" s="5">
        <v>216000</v>
      </c>
      <c r="E373" s="3">
        <f t="shared" si="7"/>
        <v>255404260</v>
      </c>
    </row>
    <row r="374" spans="1:5" x14ac:dyDescent="0.25">
      <c r="A374" s="2" t="s">
        <v>315</v>
      </c>
      <c r="B374" s="8" t="s">
        <v>330</v>
      </c>
      <c r="C374" s="5"/>
      <c r="D374" s="5">
        <v>49600</v>
      </c>
      <c r="E374" s="3">
        <f t="shared" si="7"/>
        <v>255354660</v>
      </c>
    </row>
    <row r="375" spans="1:5" x14ac:dyDescent="0.25">
      <c r="A375" s="2" t="s">
        <v>315</v>
      </c>
      <c r="B375" s="8" t="s">
        <v>331</v>
      </c>
      <c r="C375" s="5"/>
      <c r="D375" s="5">
        <v>156000</v>
      </c>
      <c r="E375" s="3">
        <f t="shared" si="7"/>
        <v>255198660</v>
      </c>
    </row>
    <row r="376" spans="1:5" x14ac:dyDescent="0.25">
      <c r="A376" s="2" t="s">
        <v>315</v>
      </c>
      <c r="B376" s="8" t="s">
        <v>332</v>
      </c>
      <c r="C376" s="5"/>
      <c r="D376" s="7">
        <v>572000</v>
      </c>
      <c r="E376" s="3">
        <f t="shared" si="7"/>
        <v>254626660</v>
      </c>
    </row>
    <row r="377" spans="1:5" x14ac:dyDescent="0.25">
      <c r="A377" s="2" t="s">
        <v>315</v>
      </c>
      <c r="B377" s="8" t="s">
        <v>333</v>
      </c>
      <c r="C377" s="5"/>
      <c r="D377" s="7">
        <v>60000</v>
      </c>
      <c r="E377" s="3">
        <f t="shared" si="7"/>
        <v>254566660</v>
      </c>
    </row>
    <row r="378" spans="1:5" x14ac:dyDescent="0.25">
      <c r="A378" s="2" t="s">
        <v>315</v>
      </c>
      <c r="B378" s="8" t="s">
        <v>334</v>
      </c>
      <c r="C378" s="5"/>
      <c r="D378" s="7">
        <v>256000</v>
      </c>
      <c r="E378" s="3">
        <f t="shared" si="7"/>
        <v>254310660</v>
      </c>
    </row>
    <row r="379" spans="1:5" x14ac:dyDescent="0.25">
      <c r="A379" s="2" t="s">
        <v>315</v>
      </c>
      <c r="B379" s="8" t="s">
        <v>335</v>
      </c>
      <c r="C379" s="5"/>
      <c r="D379" s="7">
        <v>32000</v>
      </c>
      <c r="E379" s="3">
        <f t="shared" si="7"/>
        <v>254278660</v>
      </c>
    </row>
    <row r="380" spans="1:5" x14ac:dyDescent="0.25">
      <c r="A380" s="2" t="s">
        <v>315</v>
      </c>
      <c r="B380" s="8" t="s">
        <v>336</v>
      </c>
      <c r="C380" s="5"/>
      <c r="D380" s="7">
        <v>676000</v>
      </c>
      <c r="E380" s="3">
        <f t="shared" si="7"/>
        <v>253602660</v>
      </c>
    </row>
    <row r="381" spans="1:5" x14ac:dyDescent="0.25">
      <c r="A381" s="2" t="s">
        <v>315</v>
      </c>
      <c r="B381" s="8" t="s">
        <v>337</v>
      </c>
      <c r="C381" s="5"/>
      <c r="D381" s="7">
        <v>76800</v>
      </c>
      <c r="E381" s="3">
        <f t="shared" si="7"/>
        <v>253525860</v>
      </c>
    </row>
    <row r="382" spans="1:5" x14ac:dyDescent="0.25">
      <c r="A382" s="2" t="s">
        <v>315</v>
      </c>
      <c r="B382" s="8" t="s">
        <v>338</v>
      </c>
      <c r="C382" s="5"/>
      <c r="D382" s="7">
        <v>825840</v>
      </c>
      <c r="E382" s="3">
        <f t="shared" si="7"/>
        <v>252700020</v>
      </c>
    </row>
    <row r="383" spans="1:5" x14ac:dyDescent="0.25">
      <c r="A383" s="2" t="s">
        <v>315</v>
      </c>
      <c r="B383" s="8" t="s">
        <v>339</v>
      </c>
      <c r="C383" s="5"/>
      <c r="D383" s="7">
        <v>292000</v>
      </c>
      <c r="E383" s="3">
        <f t="shared" si="7"/>
        <v>252408020</v>
      </c>
    </row>
    <row r="384" spans="1:5" x14ac:dyDescent="0.25">
      <c r="A384" s="2" t="s">
        <v>315</v>
      </c>
      <c r="B384" s="8" t="s">
        <v>340</v>
      </c>
      <c r="C384" s="5"/>
      <c r="D384" s="7">
        <v>72000</v>
      </c>
      <c r="E384" s="3">
        <f t="shared" si="7"/>
        <v>252336020</v>
      </c>
    </row>
    <row r="385" spans="1:5" x14ac:dyDescent="0.25">
      <c r="A385" s="2" t="s">
        <v>315</v>
      </c>
      <c r="B385" s="8" t="s">
        <v>341</v>
      </c>
      <c r="C385" s="5"/>
      <c r="D385" s="7">
        <v>56000</v>
      </c>
      <c r="E385" s="3">
        <f t="shared" si="7"/>
        <v>252280020</v>
      </c>
    </row>
    <row r="386" spans="1:5" x14ac:dyDescent="0.25">
      <c r="A386" s="2" t="s">
        <v>315</v>
      </c>
      <c r="B386" s="8" t="s">
        <v>342</v>
      </c>
      <c r="C386" s="5"/>
      <c r="D386" s="7">
        <v>155520</v>
      </c>
      <c r="E386" s="3">
        <f t="shared" si="7"/>
        <v>252124500</v>
      </c>
    </row>
    <row r="387" spans="1:5" x14ac:dyDescent="0.25">
      <c r="A387" s="2" t="s">
        <v>315</v>
      </c>
      <c r="B387" s="8" t="s">
        <v>343</v>
      </c>
      <c r="C387" s="5"/>
      <c r="D387" s="7">
        <v>607440</v>
      </c>
      <c r="E387" s="3">
        <f t="shared" si="7"/>
        <v>251517060</v>
      </c>
    </row>
    <row r="388" spans="1:5" x14ac:dyDescent="0.25">
      <c r="A388" s="2" t="s">
        <v>315</v>
      </c>
      <c r="B388" s="8" t="s">
        <v>344</v>
      </c>
      <c r="C388" s="5"/>
      <c r="D388" s="7">
        <v>74400</v>
      </c>
      <c r="E388" s="3">
        <f t="shared" si="7"/>
        <v>251442660</v>
      </c>
    </row>
    <row r="389" spans="1:5" x14ac:dyDescent="0.25">
      <c r="A389" s="2" t="s">
        <v>315</v>
      </c>
      <c r="B389" s="8" t="s">
        <v>345</v>
      </c>
      <c r="C389" s="5"/>
      <c r="D389" s="7">
        <v>291600</v>
      </c>
      <c r="E389" s="3">
        <f t="shared" si="7"/>
        <v>251151060</v>
      </c>
    </row>
    <row r="390" spans="1:5" x14ac:dyDescent="0.25">
      <c r="A390" s="2" t="s">
        <v>315</v>
      </c>
      <c r="B390" s="8" t="s">
        <v>346</v>
      </c>
      <c r="C390" s="5"/>
      <c r="D390" s="7">
        <v>113400</v>
      </c>
      <c r="E390" s="3">
        <f t="shared" si="7"/>
        <v>251037660</v>
      </c>
    </row>
    <row r="391" spans="1:5" x14ac:dyDescent="0.25">
      <c r="A391" s="2" t="s">
        <v>315</v>
      </c>
      <c r="B391" s="8" t="s">
        <v>347</v>
      </c>
      <c r="C391" s="5"/>
      <c r="D391" s="7">
        <v>878850</v>
      </c>
      <c r="E391" s="3">
        <f t="shared" si="7"/>
        <v>250158810</v>
      </c>
    </row>
    <row r="392" spans="1:5" x14ac:dyDescent="0.25">
      <c r="A392" s="2" t="s">
        <v>315</v>
      </c>
      <c r="B392" s="8" t="s">
        <v>348</v>
      </c>
      <c r="C392" s="5"/>
      <c r="D392" s="7">
        <v>174150</v>
      </c>
      <c r="E392" s="3">
        <f t="shared" si="7"/>
        <v>249984660</v>
      </c>
    </row>
    <row r="393" spans="1:5" x14ac:dyDescent="0.25">
      <c r="A393" s="2" t="s">
        <v>315</v>
      </c>
      <c r="B393" s="8" t="s">
        <v>349</v>
      </c>
      <c r="C393" s="5"/>
      <c r="D393" s="7">
        <v>1191150</v>
      </c>
      <c r="E393" s="3">
        <f t="shared" si="7"/>
        <v>248793510</v>
      </c>
    </row>
    <row r="394" spans="1:5" x14ac:dyDescent="0.25">
      <c r="A394" s="2" t="s">
        <v>315</v>
      </c>
      <c r="B394" s="8" t="s">
        <v>350</v>
      </c>
      <c r="C394" s="5"/>
      <c r="D394" s="7">
        <v>118400</v>
      </c>
      <c r="E394" s="3">
        <f t="shared" si="7"/>
        <v>248675110</v>
      </c>
    </row>
    <row r="395" spans="1:5" x14ac:dyDescent="0.25">
      <c r="A395" s="2" t="s">
        <v>315</v>
      </c>
      <c r="B395" s="8" t="s">
        <v>351</v>
      </c>
      <c r="C395" s="5"/>
      <c r="D395" s="7">
        <v>149850</v>
      </c>
      <c r="E395" s="3">
        <f t="shared" si="7"/>
        <v>248525260</v>
      </c>
    </row>
    <row r="396" spans="1:5" x14ac:dyDescent="0.25">
      <c r="A396" s="2" t="s">
        <v>315</v>
      </c>
      <c r="B396" s="8" t="s">
        <v>352</v>
      </c>
      <c r="C396" s="5"/>
      <c r="D396" s="7">
        <v>565640</v>
      </c>
      <c r="E396" s="3">
        <f t="shared" si="7"/>
        <v>247959620</v>
      </c>
    </row>
    <row r="397" spans="1:5" x14ac:dyDescent="0.25">
      <c r="A397" s="2" t="s">
        <v>315</v>
      </c>
      <c r="B397" s="8" t="s">
        <v>353</v>
      </c>
      <c r="C397" s="5"/>
      <c r="D397" s="7">
        <v>134400</v>
      </c>
      <c r="E397" s="3">
        <f t="shared" si="7"/>
        <v>247825220</v>
      </c>
    </row>
    <row r="398" spans="1:5" x14ac:dyDescent="0.25">
      <c r="A398" s="2" t="s">
        <v>315</v>
      </c>
      <c r="B398" s="8" t="s">
        <v>354</v>
      </c>
      <c r="C398" s="5"/>
      <c r="D398" s="7">
        <v>187080</v>
      </c>
      <c r="E398" s="3">
        <f t="shared" si="7"/>
        <v>247638140</v>
      </c>
    </row>
    <row r="399" spans="1:5" x14ac:dyDescent="0.25">
      <c r="A399" s="2" t="s">
        <v>315</v>
      </c>
      <c r="B399" s="8" t="s">
        <v>355</v>
      </c>
      <c r="C399" s="5"/>
      <c r="D399" s="7">
        <v>69700</v>
      </c>
      <c r="E399" s="3">
        <f t="shared" si="7"/>
        <v>247568440</v>
      </c>
    </row>
    <row r="400" spans="1:5" x14ac:dyDescent="0.25">
      <c r="A400" s="2" t="s">
        <v>315</v>
      </c>
      <c r="B400" s="8" t="s">
        <v>356</v>
      </c>
      <c r="C400" s="5"/>
      <c r="D400" s="7">
        <v>153000</v>
      </c>
      <c r="E400" s="3">
        <f t="shared" si="7"/>
        <v>247415440</v>
      </c>
    </row>
    <row r="401" spans="1:5" x14ac:dyDescent="0.25">
      <c r="A401" s="2" t="s">
        <v>315</v>
      </c>
      <c r="B401" s="8" t="s">
        <v>357</v>
      </c>
      <c r="C401" s="5"/>
      <c r="D401" s="7">
        <v>60800</v>
      </c>
      <c r="E401" s="3">
        <f t="shared" si="7"/>
        <v>247354640</v>
      </c>
    </row>
    <row r="402" spans="1:5" x14ac:dyDescent="0.25">
      <c r="A402" s="2" t="s">
        <v>315</v>
      </c>
      <c r="B402" s="8" t="s">
        <v>358</v>
      </c>
      <c r="C402" s="5"/>
      <c r="D402" s="7">
        <v>383200</v>
      </c>
      <c r="E402" s="3">
        <f t="shared" si="7"/>
        <v>246971440</v>
      </c>
    </row>
    <row r="403" spans="1:5" x14ac:dyDescent="0.25">
      <c r="A403" s="2" t="s">
        <v>315</v>
      </c>
      <c r="B403" s="8" t="s">
        <v>359</v>
      </c>
      <c r="C403" s="5"/>
      <c r="D403" s="7">
        <v>364150</v>
      </c>
      <c r="E403" s="3">
        <f t="shared" si="7"/>
        <v>246607290</v>
      </c>
    </row>
    <row r="404" spans="1:5" x14ac:dyDescent="0.25">
      <c r="A404" s="2" t="s">
        <v>315</v>
      </c>
      <c r="B404" s="8" t="s">
        <v>360</v>
      </c>
      <c r="C404" s="5"/>
      <c r="D404" s="7">
        <v>149850</v>
      </c>
      <c r="E404" s="3">
        <f t="shared" si="7"/>
        <v>246457440</v>
      </c>
    </row>
    <row r="405" spans="1:5" x14ac:dyDescent="0.25">
      <c r="A405" s="2" t="s">
        <v>315</v>
      </c>
      <c r="B405" s="8" t="s">
        <v>361</v>
      </c>
      <c r="C405" s="5"/>
      <c r="D405" s="7">
        <v>118400</v>
      </c>
      <c r="E405" s="3">
        <f t="shared" si="7"/>
        <v>246339040</v>
      </c>
    </row>
    <row r="406" spans="1:5" x14ac:dyDescent="0.25">
      <c r="A406" s="2" t="s">
        <v>315</v>
      </c>
      <c r="B406" s="8" t="s">
        <v>362</v>
      </c>
      <c r="C406" s="5"/>
      <c r="D406" s="7">
        <v>414660</v>
      </c>
      <c r="E406" s="3">
        <f t="shared" si="7"/>
        <v>245924380</v>
      </c>
    </row>
    <row r="407" spans="1:5" x14ac:dyDescent="0.25">
      <c r="A407" s="2" t="s">
        <v>315</v>
      </c>
      <c r="B407" s="8" t="s">
        <v>363</v>
      </c>
      <c r="C407" s="5"/>
      <c r="D407" s="7">
        <v>623700</v>
      </c>
      <c r="E407" s="3">
        <f t="shared" si="7"/>
        <v>245300680</v>
      </c>
    </row>
    <row r="408" spans="1:5" x14ac:dyDescent="0.25">
      <c r="A408" s="2" t="s">
        <v>315</v>
      </c>
      <c r="B408" s="8" t="s">
        <v>364</v>
      </c>
      <c r="C408" s="5"/>
      <c r="D408" s="7">
        <v>230850</v>
      </c>
      <c r="E408" s="3">
        <f t="shared" si="7"/>
        <v>245069830</v>
      </c>
    </row>
    <row r="409" spans="1:5" x14ac:dyDescent="0.25">
      <c r="A409" s="2" t="s">
        <v>315</v>
      </c>
      <c r="B409" s="8" t="s">
        <v>365</v>
      </c>
      <c r="C409" s="5"/>
      <c r="D409" s="7">
        <v>238950</v>
      </c>
      <c r="E409" s="3">
        <f t="shared" si="7"/>
        <v>244830880</v>
      </c>
    </row>
    <row r="410" spans="1:5" x14ac:dyDescent="0.25">
      <c r="A410" s="2" t="s">
        <v>315</v>
      </c>
      <c r="B410" s="8" t="s">
        <v>366</v>
      </c>
      <c r="C410" s="5"/>
      <c r="D410" s="7">
        <v>85050</v>
      </c>
      <c r="E410" s="3">
        <f t="shared" si="7"/>
        <v>244745830</v>
      </c>
    </row>
    <row r="411" spans="1:5" x14ac:dyDescent="0.25">
      <c r="A411" s="2" t="s">
        <v>315</v>
      </c>
      <c r="B411" s="8" t="s">
        <v>367</v>
      </c>
      <c r="C411" s="5"/>
      <c r="D411" s="7">
        <v>81000</v>
      </c>
      <c r="E411" s="3">
        <f t="shared" si="7"/>
        <v>244664830</v>
      </c>
    </row>
    <row r="412" spans="1:5" x14ac:dyDescent="0.25">
      <c r="A412" s="2" t="s">
        <v>315</v>
      </c>
      <c r="B412" s="8" t="s">
        <v>368</v>
      </c>
      <c r="C412" s="5"/>
      <c r="D412" s="7">
        <v>85050</v>
      </c>
      <c r="E412" s="3">
        <f t="shared" si="7"/>
        <v>244579780</v>
      </c>
    </row>
    <row r="413" spans="1:5" x14ac:dyDescent="0.25">
      <c r="A413" s="2" t="s">
        <v>315</v>
      </c>
      <c r="B413" s="8" t="s">
        <v>369</v>
      </c>
      <c r="C413" s="5"/>
      <c r="D413" s="7">
        <v>761400</v>
      </c>
      <c r="E413" s="3">
        <f t="shared" si="7"/>
        <v>243818380</v>
      </c>
    </row>
    <row r="414" spans="1:5" x14ac:dyDescent="0.25">
      <c r="A414" s="2" t="s">
        <v>315</v>
      </c>
      <c r="B414" s="8" t="s">
        <v>370</v>
      </c>
      <c r="C414" s="5"/>
      <c r="D414" s="7">
        <v>48600</v>
      </c>
      <c r="E414" s="3">
        <f t="shared" si="7"/>
        <v>243769780</v>
      </c>
    </row>
    <row r="415" spans="1:5" x14ac:dyDescent="0.25">
      <c r="A415" s="2" t="s">
        <v>315</v>
      </c>
      <c r="B415" s="8" t="s">
        <v>371</v>
      </c>
      <c r="C415" s="5"/>
      <c r="D415" s="7">
        <v>222750</v>
      </c>
      <c r="E415" s="3">
        <f t="shared" si="7"/>
        <v>243547030</v>
      </c>
    </row>
    <row r="416" spans="1:5" x14ac:dyDescent="0.25">
      <c r="A416" s="2" t="s">
        <v>315</v>
      </c>
      <c r="B416" s="8" t="s">
        <v>372</v>
      </c>
      <c r="C416" s="5"/>
      <c r="D416" s="7">
        <v>192000</v>
      </c>
      <c r="E416" s="3">
        <f t="shared" si="7"/>
        <v>243355030</v>
      </c>
    </row>
    <row r="417" spans="1:5" x14ac:dyDescent="0.25">
      <c r="A417" s="2" t="s">
        <v>315</v>
      </c>
      <c r="B417" s="8" t="s">
        <v>373</v>
      </c>
      <c r="C417" s="5"/>
      <c r="D417" s="7">
        <v>52650</v>
      </c>
      <c r="E417" s="3">
        <f t="shared" ref="E417:E480" si="8">(E416+C417-D417)</f>
        <v>243302380</v>
      </c>
    </row>
    <row r="418" spans="1:5" x14ac:dyDescent="0.25">
      <c r="A418" s="2" t="s">
        <v>315</v>
      </c>
      <c r="B418" s="8" t="s">
        <v>374</v>
      </c>
      <c r="C418" s="5"/>
      <c r="D418" s="7">
        <v>3673600</v>
      </c>
      <c r="E418" s="3">
        <f t="shared" si="8"/>
        <v>239628780</v>
      </c>
    </row>
    <row r="419" spans="1:5" x14ac:dyDescent="0.25">
      <c r="A419" s="2" t="s">
        <v>315</v>
      </c>
      <c r="B419" s="8" t="s">
        <v>375</v>
      </c>
      <c r="C419" s="5"/>
      <c r="D419" s="7">
        <v>330000</v>
      </c>
      <c r="E419" s="3">
        <f t="shared" si="8"/>
        <v>239298780</v>
      </c>
    </row>
    <row r="420" spans="1:5" x14ac:dyDescent="0.25">
      <c r="A420" s="2" t="s">
        <v>315</v>
      </c>
      <c r="B420" s="8" t="s">
        <v>376</v>
      </c>
      <c r="C420" s="5"/>
      <c r="D420" s="7">
        <v>137700</v>
      </c>
      <c r="E420" s="3">
        <f t="shared" si="8"/>
        <v>239161080</v>
      </c>
    </row>
    <row r="421" spans="1:5" x14ac:dyDescent="0.25">
      <c r="A421" s="2" t="s">
        <v>315</v>
      </c>
      <c r="B421" s="8" t="s">
        <v>377</v>
      </c>
      <c r="C421" s="5"/>
      <c r="D421" s="7">
        <v>230850</v>
      </c>
      <c r="E421" s="3">
        <f t="shared" si="8"/>
        <v>238930230</v>
      </c>
    </row>
    <row r="422" spans="1:5" x14ac:dyDescent="0.25">
      <c r="A422" s="2" t="s">
        <v>315</v>
      </c>
      <c r="B422" s="8" t="s">
        <v>378</v>
      </c>
      <c r="C422" s="5"/>
      <c r="D422" s="7">
        <v>64800</v>
      </c>
      <c r="E422" s="3">
        <f t="shared" si="8"/>
        <v>238865430</v>
      </c>
    </row>
    <row r="423" spans="1:5" x14ac:dyDescent="0.25">
      <c r="A423" s="2" t="s">
        <v>315</v>
      </c>
      <c r="B423" s="8" t="s">
        <v>379</v>
      </c>
      <c r="C423" s="5"/>
      <c r="D423" s="7">
        <v>101250</v>
      </c>
      <c r="E423" s="3">
        <f t="shared" si="8"/>
        <v>238764180</v>
      </c>
    </row>
    <row r="424" spans="1:5" x14ac:dyDescent="0.25">
      <c r="A424" s="2" t="s">
        <v>315</v>
      </c>
      <c r="B424" s="8" t="s">
        <v>380</v>
      </c>
      <c r="C424" s="5"/>
      <c r="D424" s="7">
        <v>1172960</v>
      </c>
      <c r="E424" s="3">
        <f t="shared" si="8"/>
        <v>237591220</v>
      </c>
    </row>
    <row r="425" spans="1:5" x14ac:dyDescent="0.25">
      <c r="A425" s="2" t="s">
        <v>315</v>
      </c>
      <c r="B425" s="8" t="s">
        <v>381</v>
      </c>
      <c r="C425" s="5"/>
      <c r="D425" s="7">
        <v>908450</v>
      </c>
      <c r="E425" s="3">
        <f t="shared" si="8"/>
        <v>236682770</v>
      </c>
    </row>
    <row r="426" spans="1:5" x14ac:dyDescent="0.25">
      <c r="A426" s="2" t="s">
        <v>315</v>
      </c>
      <c r="B426" s="8" t="s">
        <v>382</v>
      </c>
      <c r="C426" s="5"/>
      <c r="D426" s="7">
        <v>24300</v>
      </c>
      <c r="E426" s="3">
        <f t="shared" si="8"/>
        <v>236658470</v>
      </c>
    </row>
    <row r="427" spans="1:5" x14ac:dyDescent="0.25">
      <c r="A427" s="2" t="s">
        <v>315</v>
      </c>
      <c r="B427" s="8" t="s">
        <v>383</v>
      </c>
      <c r="C427" s="5"/>
      <c r="D427" s="7">
        <v>109350</v>
      </c>
      <c r="E427" s="3">
        <f t="shared" si="8"/>
        <v>236549120</v>
      </c>
    </row>
    <row r="428" spans="1:5" x14ac:dyDescent="0.25">
      <c r="A428" s="2" t="s">
        <v>315</v>
      </c>
      <c r="B428" s="8" t="s">
        <v>384</v>
      </c>
      <c r="C428" s="5"/>
      <c r="D428" s="7">
        <v>1547100</v>
      </c>
      <c r="E428" s="3">
        <f t="shared" si="8"/>
        <v>235002020</v>
      </c>
    </row>
    <row r="429" spans="1:5" x14ac:dyDescent="0.25">
      <c r="A429" s="2" t="s">
        <v>315</v>
      </c>
      <c r="B429" s="8" t="s">
        <v>385</v>
      </c>
      <c r="C429" s="5"/>
      <c r="D429" s="7">
        <v>1571360</v>
      </c>
      <c r="E429" s="3">
        <f t="shared" si="8"/>
        <v>233430660</v>
      </c>
    </row>
    <row r="430" spans="1:5" x14ac:dyDescent="0.25">
      <c r="A430" s="2" t="s">
        <v>315</v>
      </c>
      <c r="B430" s="8" t="s">
        <v>386</v>
      </c>
      <c r="C430" s="5"/>
      <c r="D430" s="7">
        <v>102400</v>
      </c>
      <c r="E430" s="3">
        <f t="shared" si="8"/>
        <v>233328260</v>
      </c>
    </row>
    <row r="431" spans="1:5" x14ac:dyDescent="0.25">
      <c r="A431" s="2" t="s">
        <v>315</v>
      </c>
      <c r="B431" s="8" t="s">
        <v>387</v>
      </c>
      <c r="C431" s="5"/>
      <c r="D431" s="7">
        <v>243920</v>
      </c>
      <c r="E431" s="3">
        <f t="shared" si="8"/>
        <v>233084340</v>
      </c>
    </row>
    <row r="432" spans="1:5" x14ac:dyDescent="0.25">
      <c r="A432" s="2" t="s">
        <v>315</v>
      </c>
      <c r="B432" s="8" t="s">
        <v>388</v>
      </c>
      <c r="C432" s="5"/>
      <c r="D432" s="7">
        <v>283500</v>
      </c>
      <c r="E432" s="3">
        <f t="shared" si="8"/>
        <v>232800840</v>
      </c>
    </row>
    <row r="433" spans="1:5" x14ac:dyDescent="0.25">
      <c r="A433" s="2" t="s">
        <v>315</v>
      </c>
      <c r="B433" s="8" t="s">
        <v>389</v>
      </c>
      <c r="C433" s="5"/>
      <c r="D433" s="7">
        <v>515160</v>
      </c>
      <c r="E433" s="3">
        <f t="shared" si="8"/>
        <v>232285680</v>
      </c>
    </row>
    <row r="434" spans="1:5" x14ac:dyDescent="0.25">
      <c r="A434" s="2" t="s">
        <v>315</v>
      </c>
      <c r="B434" s="8" t="s">
        <v>390</v>
      </c>
      <c r="C434" s="5"/>
      <c r="D434" s="7">
        <v>756000</v>
      </c>
      <c r="E434" s="3">
        <f t="shared" si="8"/>
        <v>231529680</v>
      </c>
    </row>
    <row r="435" spans="1:5" x14ac:dyDescent="0.25">
      <c r="A435" s="2" t="s">
        <v>315</v>
      </c>
      <c r="B435" s="8" t="s">
        <v>391</v>
      </c>
      <c r="C435" s="5"/>
      <c r="D435" s="7">
        <v>94800</v>
      </c>
      <c r="E435" s="3">
        <f t="shared" si="8"/>
        <v>231434880</v>
      </c>
    </row>
    <row r="436" spans="1:5" x14ac:dyDescent="0.25">
      <c r="A436" s="2" t="s">
        <v>315</v>
      </c>
      <c r="B436" s="8" t="s">
        <v>392</v>
      </c>
      <c r="C436" s="5"/>
      <c r="D436" s="7">
        <v>463300</v>
      </c>
      <c r="E436" s="3">
        <f t="shared" si="8"/>
        <v>230971580</v>
      </c>
    </row>
    <row r="437" spans="1:5" x14ac:dyDescent="0.25">
      <c r="A437" s="2" t="s">
        <v>315</v>
      </c>
      <c r="B437" s="8" t="s">
        <v>393</v>
      </c>
      <c r="C437" s="5"/>
      <c r="D437" s="7">
        <v>336150</v>
      </c>
      <c r="E437" s="3">
        <f t="shared" si="8"/>
        <v>230635430</v>
      </c>
    </row>
    <row r="438" spans="1:5" x14ac:dyDescent="0.25">
      <c r="A438" s="2" t="s">
        <v>315</v>
      </c>
      <c r="B438" s="8" t="s">
        <v>394</v>
      </c>
      <c r="C438" s="5"/>
      <c r="D438" s="7">
        <v>1538160</v>
      </c>
      <c r="E438" s="3">
        <f t="shared" si="8"/>
        <v>229097270</v>
      </c>
    </row>
    <row r="439" spans="1:5" x14ac:dyDescent="0.25">
      <c r="A439" s="2" t="s">
        <v>315</v>
      </c>
      <c r="B439" s="8" t="s">
        <v>395</v>
      </c>
      <c r="C439" s="5"/>
      <c r="D439" s="7">
        <v>376650</v>
      </c>
      <c r="E439" s="3">
        <f t="shared" si="8"/>
        <v>228720620</v>
      </c>
    </row>
    <row r="440" spans="1:5" x14ac:dyDescent="0.25">
      <c r="A440" s="2" t="s">
        <v>315</v>
      </c>
      <c r="B440" s="8" t="s">
        <v>396</v>
      </c>
      <c r="C440" s="5"/>
      <c r="D440" s="7">
        <v>356400</v>
      </c>
      <c r="E440" s="3">
        <f t="shared" si="8"/>
        <v>228364220</v>
      </c>
    </row>
    <row r="441" spans="1:5" x14ac:dyDescent="0.25">
      <c r="A441" s="2" t="s">
        <v>315</v>
      </c>
      <c r="B441" s="8" t="s">
        <v>398</v>
      </c>
      <c r="C441" s="5"/>
      <c r="D441" s="7">
        <v>443880</v>
      </c>
      <c r="E441" s="3">
        <f t="shared" si="8"/>
        <v>227920340</v>
      </c>
    </row>
    <row r="442" spans="1:5" x14ac:dyDescent="0.25">
      <c r="A442" s="2" t="s">
        <v>315</v>
      </c>
      <c r="B442" s="8" t="s">
        <v>397</v>
      </c>
      <c r="C442" s="5"/>
      <c r="D442" s="7">
        <v>2438100</v>
      </c>
      <c r="E442" s="3">
        <f t="shared" si="8"/>
        <v>225482240</v>
      </c>
    </row>
    <row r="443" spans="1:5" x14ac:dyDescent="0.25">
      <c r="A443" s="2" t="s">
        <v>315</v>
      </c>
      <c r="B443" s="8" t="s">
        <v>399</v>
      </c>
      <c r="C443" s="5"/>
      <c r="D443" s="7">
        <v>4501800</v>
      </c>
      <c r="E443" s="3">
        <f t="shared" si="8"/>
        <v>220980440</v>
      </c>
    </row>
    <row r="444" spans="1:5" x14ac:dyDescent="0.25">
      <c r="A444" s="2" t="s">
        <v>315</v>
      </c>
      <c r="B444" s="8" t="s">
        <v>400</v>
      </c>
      <c r="C444" s="5"/>
      <c r="D444" s="7">
        <v>261400</v>
      </c>
      <c r="E444" s="3">
        <f t="shared" si="8"/>
        <v>220719040</v>
      </c>
    </row>
    <row r="445" spans="1:5" x14ac:dyDescent="0.25">
      <c r="A445" s="2" t="s">
        <v>315</v>
      </c>
      <c r="B445" s="8" t="s">
        <v>401</v>
      </c>
      <c r="C445" s="5"/>
      <c r="D445" s="7">
        <v>85000</v>
      </c>
      <c r="E445" s="3">
        <f t="shared" si="8"/>
        <v>220634040</v>
      </c>
    </row>
    <row r="446" spans="1:5" x14ac:dyDescent="0.25">
      <c r="A446" s="2" t="s">
        <v>315</v>
      </c>
      <c r="B446" s="8" t="s">
        <v>402</v>
      </c>
      <c r="C446" s="5"/>
      <c r="D446" s="7">
        <v>127920</v>
      </c>
      <c r="E446" s="3">
        <f t="shared" si="8"/>
        <v>220506120</v>
      </c>
    </row>
    <row r="447" spans="1:5" x14ac:dyDescent="0.25">
      <c r="A447" s="2" t="s">
        <v>315</v>
      </c>
      <c r="B447" s="8" t="s">
        <v>403</v>
      </c>
      <c r="C447" s="5"/>
      <c r="D447" s="7">
        <v>1532160</v>
      </c>
      <c r="E447" s="3">
        <f t="shared" si="8"/>
        <v>218973960</v>
      </c>
    </row>
    <row r="448" spans="1:5" x14ac:dyDescent="0.25">
      <c r="A448" s="2" t="s">
        <v>315</v>
      </c>
      <c r="B448" s="8" t="s">
        <v>404</v>
      </c>
      <c r="C448" s="5"/>
      <c r="D448" s="7">
        <v>326400</v>
      </c>
      <c r="E448" s="3">
        <f t="shared" si="8"/>
        <v>218647560</v>
      </c>
    </row>
    <row r="449" spans="1:5" x14ac:dyDescent="0.25">
      <c r="A449" s="2" t="s">
        <v>315</v>
      </c>
      <c r="B449" s="8" t="s">
        <v>405</v>
      </c>
      <c r="C449" s="5"/>
      <c r="D449" s="7">
        <v>284800</v>
      </c>
      <c r="E449" s="3">
        <f t="shared" si="8"/>
        <v>218362760</v>
      </c>
    </row>
    <row r="450" spans="1:5" x14ac:dyDescent="0.25">
      <c r="A450" s="2" t="s">
        <v>315</v>
      </c>
      <c r="B450" s="8" t="s">
        <v>406</v>
      </c>
      <c r="C450" s="5"/>
      <c r="D450" s="7">
        <v>1366400</v>
      </c>
      <c r="E450" s="3">
        <f t="shared" si="8"/>
        <v>216996360</v>
      </c>
    </row>
    <row r="451" spans="1:5" x14ac:dyDescent="0.25">
      <c r="A451" s="2" t="s">
        <v>315</v>
      </c>
      <c r="B451" s="8" t="s">
        <v>407</v>
      </c>
      <c r="C451" s="5"/>
      <c r="D451" s="7">
        <v>132000</v>
      </c>
      <c r="E451" s="3">
        <f t="shared" si="8"/>
        <v>216864360</v>
      </c>
    </row>
    <row r="452" spans="1:5" x14ac:dyDescent="0.25">
      <c r="A452" s="2" t="s">
        <v>315</v>
      </c>
      <c r="B452" s="8" t="s">
        <v>408</v>
      </c>
      <c r="C452" s="5"/>
      <c r="D452" s="7">
        <v>117450</v>
      </c>
      <c r="E452" s="3">
        <f t="shared" si="8"/>
        <v>216746910</v>
      </c>
    </row>
    <row r="453" spans="1:5" x14ac:dyDescent="0.25">
      <c r="A453" s="2" t="s">
        <v>315</v>
      </c>
      <c r="B453" s="8" t="s">
        <v>409</v>
      </c>
      <c r="C453" s="5"/>
      <c r="D453" s="7">
        <v>566990</v>
      </c>
      <c r="E453" s="3">
        <f t="shared" si="8"/>
        <v>216179920</v>
      </c>
    </row>
    <row r="454" spans="1:5" x14ac:dyDescent="0.25">
      <c r="A454" s="2" t="s">
        <v>315</v>
      </c>
      <c r="B454" s="8" t="s">
        <v>410</v>
      </c>
      <c r="C454" s="5"/>
      <c r="D454" s="7">
        <v>1624430</v>
      </c>
      <c r="E454" s="3">
        <f t="shared" si="8"/>
        <v>214555490</v>
      </c>
    </row>
    <row r="455" spans="1:5" x14ac:dyDescent="0.25">
      <c r="A455" s="2" t="s">
        <v>315</v>
      </c>
      <c r="B455" s="8" t="s">
        <v>411</v>
      </c>
      <c r="C455" s="5"/>
      <c r="D455" s="7">
        <v>457650</v>
      </c>
      <c r="E455" s="3">
        <f t="shared" si="8"/>
        <v>214097840</v>
      </c>
    </row>
    <row r="456" spans="1:5" x14ac:dyDescent="0.25">
      <c r="A456" s="2" t="s">
        <v>315</v>
      </c>
      <c r="B456" s="8" t="s">
        <v>412</v>
      </c>
      <c r="C456" s="5"/>
      <c r="D456" s="7">
        <v>227200</v>
      </c>
      <c r="E456" s="3">
        <f t="shared" si="8"/>
        <v>213870640</v>
      </c>
    </row>
    <row r="457" spans="1:5" x14ac:dyDescent="0.25">
      <c r="A457" s="2" t="s">
        <v>315</v>
      </c>
      <c r="B457" s="8" t="s">
        <v>413</v>
      </c>
      <c r="C457" s="5"/>
      <c r="D457" s="7">
        <v>4526400</v>
      </c>
      <c r="E457" s="3">
        <f t="shared" si="8"/>
        <v>209344240</v>
      </c>
    </row>
    <row r="458" spans="1:5" x14ac:dyDescent="0.25">
      <c r="A458" s="2" t="s">
        <v>315</v>
      </c>
      <c r="B458" s="8" t="s">
        <v>414</v>
      </c>
      <c r="C458" s="5"/>
      <c r="D458" s="7">
        <v>246240</v>
      </c>
      <c r="E458" s="3">
        <f t="shared" si="8"/>
        <v>209098000</v>
      </c>
    </row>
    <row r="459" spans="1:5" x14ac:dyDescent="0.25">
      <c r="A459" s="2" t="s">
        <v>315</v>
      </c>
      <c r="B459" s="8" t="s">
        <v>415</v>
      </c>
      <c r="C459" s="5"/>
      <c r="D459" s="7">
        <v>1760120</v>
      </c>
      <c r="E459" s="3">
        <f t="shared" si="8"/>
        <v>207337880</v>
      </c>
    </row>
    <row r="460" spans="1:5" x14ac:dyDescent="0.25">
      <c r="A460" s="2" t="s">
        <v>315</v>
      </c>
      <c r="B460" s="8" t="s">
        <v>416</v>
      </c>
      <c r="C460" s="5"/>
      <c r="D460" s="7">
        <v>124000</v>
      </c>
      <c r="E460" s="3">
        <f t="shared" si="8"/>
        <v>207213880</v>
      </c>
    </row>
    <row r="461" spans="1:5" x14ac:dyDescent="0.25">
      <c r="A461" s="2" t="s">
        <v>315</v>
      </c>
      <c r="B461" s="8" t="s">
        <v>417</v>
      </c>
      <c r="C461" s="5"/>
      <c r="D461" s="7">
        <v>84700</v>
      </c>
      <c r="E461" s="3">
        <f t="shared" si="8"/>
        <v>207129180</v>
      </c>
    </row>
    <row r="462" spans="1:5" x14ac:dyDescent="0.25">
      <c r="A462" s="2" t="s">
        <v>315</v>
      </c>
      <c r="B462" s="8" t="s">
        <v>418</v>
      </c>
      <c r="C462" s="5"/>
      <c r="D462" s="7">
        <v>333720</v>
      </c>
      <c r="E462" s="3">
        <f t="shared" si="8"/>
        <v>206795460</v>
      </c>
    </row>
    <row r="463" spans="1:5" x14ac:dyDescent="0.25">
      <c r="A463" s="2" t="s">
        <v>315</v>
      </c>
      <c r="B463" s="8" t="s">
        <v>419</v>
      </c>
      <c r="C463" s="5"/>
      <c r="D463" s="7">
        <v>790560</v>
      </c>
      <c r="E463" s="3">
        <f t="shared" si="8"/>
        <v>206004900</v>
      </c>
    </row>
    <row r="464" spans="1:5" x14ac:dyDescent="0.25">
      <c r="A464" s="2" t="s">
        <v>315</v>
      </c>
      <c r="B464" s="8" t="s">
        <v>420</v>
      </c>
      <c r="C464" s="5"/>
      <c r="D464" s="7">
        <v>336400</v>
      </c>
      <c r="E464" s="3">
        <f t="shared" si="8"/>
        <v>205668500</v>
      </c>
    </row>
    <row r="465" spans="1:5" x14ac:dyDescent="0.25">
      <c r="A465" s="2" t="s">
        <v>315</v>
      </c>
      <c r="B465" s="8" t="s">
        <v>421</v>
      </c>
      <c r="C465" s="5"/>
      <c r="D465" s="7">
        <v>36400</v>
      </c>
      <c r="E465" s="3">
        <f t="shared" si="8"/>
        <v>205632100</v>
      </c>
    </row>
    <row r="466" spans="1:5" x14ac:dyDescent="0.25">
      <c r="A466" s="2" t="s">
        <v>315</v>
      </c>
      <c r="B466" s="8" t="s">
        <v>422</v>
      </c>
      <c r="C466" s="5"/>
      <c r="D466" s="7">
        <v>761560</v>
      </c>
      <c r="E466" s="3">
        <f t="shared" si="8"/>
        <v>204870540</v>
      </c>
    </row>
    <row r="467" spans="1:5" x14ac:dyDescent="0.25">
      <c r="A467" s="2" t="s">
        <v>315</v>
      </c>
      <c r="B467" s="8" t="s">
        <v>423</v>
      </c>
      <c r="C467" s="5"/>
      <c r="D467" s="7">
        <v>764800</v>
      </c>
      <c r="E467" s="3">
        <f t="shared" si="8"/>
        <v>204105740</v>
      </c>
    </row>
    <row r="468" spans="1:5" x14ac:dyDescent="0.25">
      <c r="A468" s="2" t="s">
        <v>315</v>
      </c>
      <c r="B468" s="8" t="s">
        <v>424</v>
      </c>
      <c r="C468" s="5"/>
      <c r="D468" s="7">
        <v>438400</v>
      </c>
      <c r="E468" s="3">
        <f t="shared" si="8"/>
        <v>203667340</v>
      </c>
    </row>
    <row r="469" spans="1:5" x14ac:dyDescent="0.25">
      <c r="A469" s="2" t="s">
        <v>315</v>
      </c>
      <c r="B469" s="8" t="s">
        <v>425</v>
      </c>
      <c r="C469" s="5"/>
      <c r="D469" s="7">
        <v>2009600</v>
      </c>
      <c r="E469" s="3">
        <f t="shared" si="8"/>
        <v>201657740</v>
      </c>
    </row>
    <row r="470" spans="1:5" x14ac:dyDescent="0.25">
      <c r="A470" s="2" t="s">
        <v>315</v>
      </c>
      <c r="B470" s="8" t="s">
        <v>426</v>
      </c>
      <c r="C470" s="5"/>
      <c r="D470" s="7">
        <v>1670400</v>
      </c>
      <c r="E470" s="3">
        <f t="shared" si="8"/>
        <v>199987340</v>
      </c>
    </row>
    <row r="471" spans="1:5" x14ac:dyDescent="0.25">
      <c r="A471" s="2" t="s">
        <v>315</v>
      </c>
      <c r="B471" s="8" t="s">
        <v>427</v>
      </c>
      <c r="C471" s="5"/>
      <c r="D471" s="7">
        <v>793600</v>
      </c>
      <c r="E471" s="3">
        <f t="shared" si="8"/>
        <v>199193740</v>
      </c>
    </row>
    <row r="472" spans="1:5" x14ac:dyDescent="0.25">
      <c r="A472" s="2" t="s">
        <v>315</v>
      </c>
      <c r="B472" s="8" t="s">
        <v>428</v>
      </c>
      <c r="C472" s="5"/>
      <c r="D472" s="7">
        <v>139600</v>
      </c>
      <c r="E472" s="3">
        <f t="shared" si="8"/>
        <v>199054140</v>
      </c>
    </row>
    <row r="473" spans="1:5" x14ac:dyDescent="0.25">
      <c r="A473" s="2" t="s">
        <v>315</v>
      </c>
      <c r="B473" s="8" t="s">
        <v>429</v>
      </c>
      <c r="C473" s="5"/>
      <c r="D473" s="7">
        <v>1733440</v>
      </c>
      <c r="E473" s="3">
        <f t="shared" si="8"/>
        <v>197320700</v>
      </c>
    </row>
    <row r="474" spans="1:5" x14ac:dyDescent="0.25">
      <c r="A474" s="2" t="s">
        <v>315</v>
      </c>
      <c r="B474" s="8" t="s">
        <v>430</v>
      </c>
      <c r="C474" s="5"/>
      <c r="D474" s="7">
        <v>457600</v>
      </c>
      <c r="E474" s="3">
        <f t="shared" si="8"/>
        <v>196863100</v>
      </c>
    </row>
    <row r="475" spans="1:5" x14ac:dyDescent="0.25">
      <c r="A475" s="2" t="s">
        <v>315</v>
      </c>
      <c r="B475" s="8" t="s">
        <v>431</v>
      </c>
      <c r="C475" s="5"/>
      <c r="D475" s="7">
        <v>806760</v>
      </c>
      <c r="E475" s="3">
        <f t="shared" si="8"/>
        <v>196056340</v>
      </c>
    </row>
    <row r="476" spans="1:5" x14ac:dyDescent="0.25">
      <c r="A476" s="2" t="s">
        <v>315</v>
      </c>
      <c r="B476" s="8" t="s">
        <v>432</v>
      </c>
      <c r="C476" s="5"/>
      <c r="D476" s="7">
        <v>842400</v>
      </c>
      <c r="E476" s="3">
        <f t="shared" si="8"/>
        <v>195213940</v>
      </c>
    </row>
    <row r="477" spans="1:5" x14ac:dyDescent="0.25">
      <c r="A477" s="2" t="s">
        <v>315</v>
      </c>
      <c r="B477" s="8" t="s">
        <v>433</v>
      </c>
      <c r="C477" s="5"/>
      <c r="D477" s="7">
        <v>463320</v>
      </c>
      <c r="E477" s="3">
        <f t="shared" si="8"/>
        <v>194750620</v>
      </c>
    </row>
    <row r="478" spans="1:5" x14ac:dyDescent="0.25">
      <c r="A478" s="2" t="s">
        <v>315</v>
      </c>
      <c r="B478" s="8" t="s">
        <v>434</v>
      </c>
      <c r="C478" s="5"/>
      <c r="D478" s="7">
        <v>1861060</v>
      </c>
      <c r="E478" s="3">
        <f t="shared" si="8"/>
        <v>192889560</v>
      </c>
    </row>
    <row r="479" spans="1:5" x14ac:dyDescent="0.25">
      <c r="A479" s="2" t="s">
        <v>315</v>
      </c>
      <c r="B479" s="8" t="s">
        <v>435</v>
      </c>
      <c r="C479" s="5"/>
      <c r="D479" s="7">
        <v>13055625</v>
      </c>
      <c r="E479" s="3">
        <f t="shared" si="8"/>
        <v>179833935</v>
      </c>
    </row>
    <row r="480" spans="1:5" x14ac:dyDescent="0.25">
      <c r="A480" s="2" t="s">
        <v>315</v>
      </c>
      <c r="B480" s="8" t="s">
        <v>436</v>
      </c>
      <c r="C480" s="5"/>
      <c r="D480" s="7">
        <v>162000</v>
      </c>
      <c r="E480" s="3">
        <f t="shared" si="8"/>
        <v>179671935</v>
      </c>
    </row>
    <row r="481" spans="1:5" x14ac:dyDescent="0.25">
      <c r="A481" s="2" t="s">
        <v>315</v>
      </c>
      <c r="B481" s="8" t="s">
        <v>437</v>
      </c>
      <c r="C481" s="5"/>
      <c r="D481" s="7">
        <v>162000</v>
      </c>
      <c r="E481" s="3">
        <f t="shared" ref="E481:E542" si="9">(E480+C481-D481)</f>
        <v>179509935</v>
      </c>
    </row>
    <row r="482" spans="1:5" x14ac:dyDescent="0.25">
      <c r="A482" s="2" t="s">
        <v>315</v>
      </c>
      <c r="B482" s="8" t="s">
        <v>438</v>
      </c>
      <c r="C482" s="5"/>
      <c r="D482" s="7">
        <v>202500</v>
      </c>
      <c r="E482" s="3">
        <f t="shared" si="9"/>
        <v>179307435</v>
      </c>
    </row>
    <row r="483" spans="1:5" x14ac:dyDescent="0.25">
      <c r="A483" s="2" t="s">
        <v>315</v>
      </c>
      <c r="B483" s="8" t="s">
        <v>439</v>
      </c>
      <c r="C483" s="5"/>
      <c r="D483" s="7">
        <v>708750</v>
      </c>
      <c r="E483" s="3">
        <f t="shared" si="9"/>
        <v>178598685</v>
      </c>
    </row>
    <row r="484" spans="1:5" x14ac:dyDescent="0.25">
      <c r="A484" s="2" t="s">
        <v>315</v>
      </c>
      <c r="B484" s="8" t="s">
        <v>440</v>
      </c>
      <c r="C484" s="5"/>
      <c r="D484" s="7">
        <v>1142400</v>
      </c>
      <c r="E484" s="3">
        <f t="shared" si="9"/>
        <v>177456285</v>
      </c>
    </row>
    <row r="485" spans="1:5" x14ac:dyDescent="0.25">
      <c r="A485" s="2" t="s">
        <v>315</v>
      </c>
      <c r="B485" s="8" t="s">
        <v>441</v>
      </c>
      <c r="C485" s="5"/>
      <c r="D485" s="7">
        <v>9242050</v>
      </c>
      <c r="E485" s="3">
        <f t="shared" si="9"/>
        <v>168214235</v>
      </c>
    </row>
    <row r="486" spans="1:5" x14ac:dyDescent="0.25">
      <c r="A486" s="2" t="s">
        <v>315</v>
      </c>
      <c r="B486" s="8" t="s">
        <v>442</v>
      </c>
      <c r="C486" s="5"/>
      <c r="D486" s="7">
        <v>169600</v>
      </c>
      <c r="E486" s="3">
        <f t="shared" si="9"/>
        <v>168044635</v>
      </c>
    </row>
    <row r="487" spans="1:5" x14ac:dyDescent="0.25">
      <c r="A487" s="2" t="s">
        <v>315</v>
      </c>
      <c r="B487" s="8" t="s">
        <v>8</v>
      </c>
      <c r="C487" s="5"/>
      <c r="D487" s="7">
        <v>909800</v>
      </c>
      <c r="E487" s="3">
        <f t="shared" si="9"/>
        <v>167134835</v>
      </c>
    </row>
    <row r="488" spans="1:5" x14ac:dyDescent="0.25">
      <c r="A488" s="2" t="s">
        <v>315</v>
      </c>
      <c r="B488" s="8" t="s">
        <v>444</v>
      </c>
      <c r="C488" s="5"/>
      <c r="D488" s="7">
        <v>452500</v>
      </c>
      <c r="E488" s="3">
        <f t="shared" si="9"/>
        <v>166682335</v>
      </c>
    </row>
    <row r="489" spans="1:5" x14ac:dyDescent="0.25">
      <c r="A489" s="2" t="s">
        <v>315</v>
      </c>
      <c r="B489" s="8" t="s">
        <v>443</v>
      </c>
      <c r="C489" s="5"/>
      <c r="D489" s="7">
        <v>170000</v>
      </c>
      <c r="E489" s="3">
        <f t="shared" si="9"/>
        <v>166512335</v>
      </c>
    </row>
    <row r="490" spans="1:5" x14ac:dyDescent="0.25">
      <c r="A490" s="2" t="s">
        <v>315</v>
      </c>
      <c r="B490" s="8" t="s">
        <v>72</v>
      </c>
      <c r="C490" s="5"/>
      <c r="D490" s="7">
        <v>279000</v>
      </c>
      <c r="E490" s="3">
        <f t="shared" si="9"/>
        <v>166233335</v>
      </c>
    </row>
    <row r="491" spans="1:5" x14ac:dyDescent="0.25">
      <c r="A491" s="11" t="s">
        <v>315</v>
      </c>
      <c r="B491" s="8" t="s">
        <v>445</v>
      </c>
      <c r="C491" s="14"/>
      <c r="D491" s="12">
        <v>5000000</v>
      </c>
      <c r="E491" s="15">
        <f t="shared" si="9"/>
        <v>161233335</v>
      </c>
    </row>
    <row r="492" spans="1:5" x14ac:dyDescent="0.25">
      <c r="A492" s="11" t="s">
        <v>315</v>
      </c>
      <c r="B492" s="8" t="s">
        <v>139</v>
      </c>
      <c r="C492" s="14"/>
      <c r="D492" s="12">
        <v>1000000</v>
      </c>
      <c r="E492" s="15">
        <f t="shared" si="9"/>
        <v>160233335</v>
      </c>
    </row>
    <row r="493" spans="1:5" x14ac:dyDescent="0.25">
      <c r="A493" s="11" t="s">
        <v>315</v>
      </c>
      <c r="B493" s="8" t="s">
        <v>446</v>
      </c>
      <c r="C493" s="14"/>
      <c r="D493" s="12">
        <v>600000</v>
      </c>
      <c r="E493" s="15">
        <f t="shared" si="9"/>
        <v>159633335</v>
      </c>
    </row>
    <row r="494" spans="1:5" x14ac:dyDescent="0.25">
      <c r="A494" s="11" t="s">
        <v>315</v>
      </c>
      <c r="B494" s="8" t="s">
        <v>447</v>
      </c>
      <c r="C494" s="14"/>
      <c r="D494" s="12">
        <v>600000</v>
      </c>
      <c r="E494" s="15">
        <f t="shared" si="9"/>
        <v>159033335</v>
      </c>
    </row>
    <row r="495" spans="1:5" x14ac:dyDescent="0.25">
      <c r="A495" s="11" t="s">
        <v>315</v>
      </c>
      <c r="B495" s="8" t="s">
        <v>448</v>
      </c>
      <c r="C495" s="14"/>
      <c r="D495" s="19">
        <v>400000</v>
      </c>
      <c r="E495" s="15">
        <f t="shared" si="9"/>
        <v>158633335</v>
      </c>
    </row>
    <row r="496" spans="1:5" x14ac:dyDescent="0.25">
      <c r="A496" s="11" t="s">
        <v>315</v>
      </c>
      <c r="B496" s="8" t="s">
        <v>449</v>
      </c>
      <c r="C496" s="14"/>
      <c r="D496" s="12">
        <v>68000</v>
      </c>
      <c r="E496" s="15">
        <f t="shared" si="9"/>
        <v>158565335</v>
      </c>
    </row>
    <row r="497" spans="1:5" x14ac:dyDescent="0.25">
      <c r="A497" s="11" t="s">
        <v>315</v>
      </c>
      <c r="B497" s="8" t="s">
        <v>151</v>
      </c>
      <c r="C497" s="14"/>
      <c r="D497" s="12">
        <v>15000000</v>
      </c>
      <c r="E497" s="15">
        <f t="shared" si="9"/>
        <v>143565335</v>
      </c>
    </row>
    <row r="498" spans="1:5" x14ac:dyDescent="0.25">
      <c r="A498" s="11" t="s">
        <v>315</v>
      </c>
      <c r="B498" s="8" t="s">
        <v>450</v>
      </c>
      <c r="C498" s="14"/>
      <c r="D498" s="12">
        <v>14058000</v>
      </c>
      <c r="E498" s="15">
        <f t="shared" si="9"/>
        <v>129507335</v>
      </c>
    </row>
    <row r="499" spans="1:5" x14ac:dyDescent="0.25">
      <c r="A499" s="11" t="s">
        <v>315</v>
      </c>
      <c r="B499" s="8" t="s">
        <v>450</v>
      </c>
      <c r="C499" s="14"/>
      <c r="D499" s="12">
        <v>8022000</v>
      </c>
      <c r="E499" s="15">
        <f t="shared" si="9"/>
        <v>121485335</v>
      </c>
    </row>
    <row r="500" spans="1:5" x14ac:dyDescent="0.25">
      <c r="A500" s="11" t="s">
        <v>315</v>
      </c>
      <c r="B500" s="8" t="s">
        <v>451</v>
      </c>
      <c r="C500" s="14"/>
      <c r="D500" s="12">
        <v>1000000</v>
      </c>
      <c r="E500" s="15">
        <f t="shared" si="9"/>
        <v>120485335</v>
      </c>
    </row>
    <row r="501" spans="1:5" x14ac:dyDescent="0.25">
      <c r="A501" s="11" t="s">
        <v>315</v>
      </c>
      <c r="B501" s="8" t="s">
        <v>452</v>
      </c>
      <c r="C501" s="14"/>
      <c r="D501" s="12">
        <v>295200</v>
      </c>
      <c r="E501" s="15">
        <f t="shared" si="9"/>
        <v>120190135</v>
      </c>
    </row>
    <row r="502" spans="1:5" x14ac:dyDescent="0.25">
      <c r="A502" s="11" t="s">
        <v>315</v>
      </c>
      <c r="B502" s="8" t="s">
        <v>453</v>
      </c>
      <c r="C502" s="14"/>
      <c r="D502" s="12">
        <v>400000</v>
      </c>
      <c r="E502" s="15">
        <f t="shared" si="9"/>
        <v>119790135</v>
      </c>
    </row>
    <row r="503" spans="1:5" x14ac:dyDescent="0.25">
      <c r="A503" s="11" t="s">
        <v>315</v>
      </c>
      <c r="B503" s="8" t="s">
        <v>454</v>
      </c>
      <c r="C503" s="14"/>
      <c r="D503" s="12">
        <v>650000</v>
      </c>
      <c r="E503" s="15">
        <f t="shared" si="9"/>
        <v>119140135</v>
      </c>
    </row>
    <row r="504" spans="1:5" x14ac:dyDescent="0.25">
      <c r="A504" s="11" t="s">
        <v>315</v>
      </c>
      <c r="B504" s="8" t="s">
        <v>455</v>
      </c>
      <c r="C504" s="14"/>
      <c r="D504" s="12">
        <v>700000</v>
      </c>
      <c r="E504" s="15">
        <f t="shared" si="9"/>
        <v>118440135</v>
      </c>
    </row>
    <row r="505" spans="1:5" x14ac:dyDescent="0.25">
      <c r="A505" s="11" t="s">
        <v>315</v>
      </c>
      <c r="B505" s="8" t="s">
        <v>456</v>
      </c>
      <c r="C505" s="14"/>
      <c r="D505" s="12">
        <v>350000</v>
      </c>
      <c r="E505" s="15">
        <f t="shared" si="9"/>
        <v>118090135</v>
      </c>
    </row>
    <row r="506" spans="1:5" x14ac:dyDescent="0.25">
      <c r="A506" s="11" t="s">
        <v>315</v>
      </c>
      <c r="B506" s="8" t="s">
        <v>457</v>
      </c>
      <c r="C506" s="14"/>
      <c r="D506" s="12">
        <v>118000</v>
      </c>
      <c r="E506" s="15">
        <f t="shared" si="9"/>
        <v>117972135</v>
      </c>
    </row>
    <row r="507" spans="1:5" x14ac:dyDescent="0.25">
      <c r="A507" s="11" t="s">
        <v>315</v>
      </c>
      <c r="B507" s="8" t="s">
        <v>458</v>
      </c>
      <c r="C507" s="14"/>
      <c r="D507" s="12">
        <v>40000</v>
      </c>
      <c r="E507" s="15">
        <f t="shared" si="9"/>
        <v>117932135</v>
      </c>
    </row>
    <row r="508" spans="1:5" x14ac:dyDescent="0.25">
      <c r="A508" s="11" t="s">
        <v>315</v>
      </c>
      <c r="B508" s="8" t="s">
        <v>72</v>
      </c>
      <c r="C508" s="14"/>
      <c r="D508" s="12">
        <v>678600</v>
      </c>
      <c r="E508" s="15">
        <f t="shared" si="9"/>
        <v>117253535</v>
      </c>
    </row>
    <row r="509" spans="1:5" x14ac:dyDescent="0.25">
      <c r="A509" s="11" t="s">
        <v>315</v>
      </c>
      <c r="B509" s="8" t="s">
        <v>71</v>
      </c>
      <c r="C509" s="14"/>
      <c r="D509" s="12">
        <v>50000</v>
      </c>
      <c r="E509" s="15">
        <f t="shared" si="9"/>
        <v>117203535</v>
      </c>
    </row>
    <row r="510" spans="1:5" x14ac:dyDescent="0.25">
      <c r="A510" s="11" t="s">
        <v>459</v>
      </c>
      <c r="B510" s="11" t="s">
        <v>460</v>
      </c>
      <c r="C510" s="14"/>
      <c r="D510" s="14">
        <v>40000000</v>
      </c>
      <c r="E510" s="15">
        <f t="shared" si="9"/>
        <v>77203535</v>
      </c>
    </row>
    <row r="511" spans="1:5" x14ac:dyDescent="0.25">
      <c r="A511" s="11" t="s">
        <v>459</v>
      </c>
      <c r="B511" s="8" t="s">
        <v>461</v>
      </c>
      <c r="C511" s="5"/>
      <c r="D511" s="12">
        <v>6451000</v>
      </c>
      <c r="E511" s="15">
        <f t="shared" si="9"/>
        <v>70752535</v>
      </c>
    </row>
    <row r="512" spans="1:5" x14ac:dyDescent="0.25">
      <c r="A512" s="11" t="s">
        <v>459</v>
      </c>
      <c r="B512" s="8" t="s">
        <v>462</v>
      </c>
      <c r="C512" s="16"/>
      <c r="D512" s="16">
        <v>15000000</v>
      </c>
      <c r="E512" s="15">
        <f t="shared" si="9"/>
        <v>55752535</v>
      </c>
    </row>
    <row r="513" spans="1:5" x14ac:dyDescent="0.25">
      <c r="A513" s="11" t="s">
        <v>459</v>
      </c>
      <c r="B513" s="8" t="s">
        <v>463</v>
      </c>
      <c r="C513" s="16"/>
      <c r="D513" s="16">
        <v>3000000</v>
      </c>
      <c r="E513" s="15">
        <f t="shared" si="9"/>
        <v>52752535</v>
      </c>
    </row>
    <row r="514" spans="1:5" x14ac:dyDescent="0.25">
      <c r="A514" s="11" t="s">
        <v>459</v>
      </c>
      <c r="B514" s="8" t="s">
        <v>516</v>
      </c>
      <c r="C514" s="16"/>
      <c r="D514" s="16">
        <v>2000000</v>
      </c>
      <c r="E514" s="15">
        <f t="shared" si="9"/>
        <v>50752535</v>
      </c>
    </row>
    <row r="515" spans="1:5" x14ac:dyDescent="0.25">
      <c r="A515" s="11" t="s">
        <v>459</v>
      </c>
      <c r="B515" s="8" t="s">
        <v>464</v>
      </c>
      <c r="C515" s="31">
        <v>140000000</v>
      </c>
      <c r="D515" s="16"/>
      <c r="E515" s="15">
        <f t="shared" si="9"/>
        <v>190752535</v>
      </c>
    </row>
    <row r="516" spans="1:5" x14ac:dyDescent="0.25">
      <c r="A516" s="11" t="s">
        <v>459</v>
      </c>
      <c r="B516" s="8" t="s">
        <v>465</v>
      </c>
      <c r="C516" s="16"/>
      <c r="D516" s="16">
        <v>841000</v>
      </c>
      <c r="E516" s="15">
        <f t="shared" si="9"/>
        <v>189911535</v>
      </c>
    </row>
    <row r="517" spans="1:5" x14ac:dyDescent="0.25">
      <c r="A517" s="11" t="s">
        <v>459</v>
      </c>
      <c r="B517" s="8" t="s">
        <v>466</v>
      </c>
      <c r="C517" s="16">
        <v>25500</v>
      </c>
      <c r="D517" s="16"/>
      <c r="E517" s="15">
        <f t="shared" si="9"/>
        <v>189937035</v>
      </c>
    </row>
    <row r="518" spans="1:5" x14ac:dyDescent="0.25">
      <c r="A518" s="11" t="s">
        <v>459</v>
      </c>
      <c r="B518" s="8" t="s">
        <v>467</v>
      </c>
      <c r="C518" s="16">
        <v>87500</v>
      </c>
      <c r="D518" s="16"/>
      <c r="E518" s="15">
        <f t="shared" si="9"/>
        <v>190024535</v>
      </c>
    </row>
    <row r="519" spans="1:5" x14ac:dyDescent="0.25">
      <c r="A519" s="11" t="s">
        <v>459</v>
      </c>
      <c r="B519" s="8" t="s">
        <v>468</v>
      </c>
      <c r="C519" s="16"/>
      <c r="D519" s="16">
        <v>16600</v>
      </c>
      <c r="E519" s="15">
        <f t="shared" si="9"/>
        <v>190007935</v>
      </c>
    </row>
    <row r="520" spans="1:5" x14ac:dyDescent="0.25">
      <c r="A520" s="11" t="s">
        <v>459</v>
      </c>
      <c r="B520" s="8" t="s">
        <v>469</v>
      </c>
      <c r="C520" s="16">
        <v>51219100</v>
      </c>
      <c r="D520" s="16"/>
      <c r="E520" s="15">
        <f t="shared" si="9"/>
        <v>241227035</v>
      </c>
    </row>
    <row r="521" spans="1:5" x14ac:dyDescent="0.25">
      <c r="A521" s="11" t="s">
        <v>459</v>
      </c>
      <c r="B521" s="8" t="s">
        <v>470</v>
      </c>
      <c r="C521" s="16"/>
      <c r="D521" s="16">
        <v>502400</v>
      </c>
      <c r="E521" s="15">
        <f t="shared" si="9"/>
        <v>240724635</v>
      </c>
    </row>
    <row r="522" spans="1:5" x14ac:dyDescent="0.25">
      <c r="A522" s="11" t="s">
        <v>459</v>
      </c>
      <c r="B522" s="8" t="s">
        <v>471</v>
      </c>
      <c r="C522" s="16"/>
      <c r="D522" s="16">
        <v>41600</v>
      </c>
      <c r="E522" s="15">
        <f t="shared" si="9"/>
        <v>240683035</v>
      </c>
    </row>
    <row r="523" spans="1:5" x14ac:dyDescent="0.25">
      <c r="A523" s="11" t="s">
        <v>459</v>
      </c>
      <c r="B523" s="8" t="s">
        <v>472</v>
      </c>
      <c r="C523" s="16"/>
      <c r="D523" s="16">
        <v>187800</v>
      </c>
      <c r="E523" s="15">
        <f t="shared" si="9"/>
        <v>240495235</v>
      </c>
    </row>
    <row r="524" spans="1:5" x14ac:dyDescent="0.25">
      <c r="A524" s="11" t="s">
        <v>459</v>
      </c>
      <c r="B524" s="8" t="s">
        <v>473</v>
      </c>
      <c r="C524" s="16"/>
      <c r="D524" s="16">
        <v>162240</v>
      </c>
      <c r="E524" s="15">
        <f t="shared" si="9"/>
        <v>240332995</v>
      </c>
    </row>
    <row r="525" spans="1:5" x14ac:dyDescent="0.25">
      <c r="A525" s="11" t="s">
        <v>459</v>
      </c>
      <c r="B525" s="8" t="s">
        <v>474</v>
      </c>
      <c r="C525" s="16"/>
      <c r="D525" s="16">
        <v>18600</v>
      </c>
      <c r="E525" s="15">
        <f t="shared" si="9"/>
        <v>240314395</v>
      </c>
    </row>
    <row r="526" spans="1:5" x14ac:dyDescent="0.25">
      <c r="A526" s="11" t="s">
        <v>459</v>
      </c>
      <c r="B526" s="8" t="s">
        <v>475</v>
      </c>
      <c r="C526" s="16"/>
      <c r="D526" s="16">
        <v>53550</v>
      </c>
      <c r="E526" s="15">
        <f t="shared" si="9"/>
        <v>240260845</v>
      </c>
    </row>
    <row r="527" spans="1:5" x14ac:dyDescent="0.25">
      <c r="A527" s="11" t="s">
        <v>459</v>
      </c>
      <c r="B527" s="8" t="s">
        <v>476</v>
      </c>
      <c r="C527" s="16"/>
      <c r="D527" s="16">
        <v>308000</v>
      </c>
      <c r="E527" s="15">
        <f t="shared" si="9"/>
        <v>239952845</v>
      </c>
    </row>
    <row r="528" spans="1:5" x14ac:dyDescent="0.25">
      <c r="A528" s="11" t="s">
        <v>459</v>
      </c>
      <c r="B528" s="8" t="s">
        <v>477</v>
      </c>
      <c r="C528" s="16"/>
      <c r="D528" s="16">
        <v>160000</v>
      </c>
      <c r="E528" s="15">
        <f t="shared" si="9"/>
        <v>239792845</v>
      </c>
    </row>
    <row r="529" spans="1:5" x14ac:dyDescent="0.25">
      <c r="A529" s="11" t="s">
        <v>459</v>
      </c>
      <c r="B529" s="8" t="s">
        <v>478</v>
      </c>
      <c r="C529" s="16"/>
      <c r="D529" s="16">
        <v>756000</v>
      </c>
      <c r="E529" s="15">
        <f t="shared" si="9"/>
        <v>239036845</v>
      </c>
    </row>
    <row r="530" spans="1:5" x14ac:dyDescent="0.25">
      <c r="A530" s="11" t="s">
        <v>459</v>
      </c>
      <c r="B530" s="8" t="s">
        <v>479</v>
      </c>
      <c r="C530" s="16"/>
      <c r="D530" s="16">
        <v>360000</v>
      </c>
      <c r="E530" s="15">
        <f t="shared" si="9"/>
        <v>238676845</v>
      </c>
    </row>
    <row r="531" spans="1:5" x14ac:dyDescent="0.25">
      <c r="A531" s="11" t="s">
        <v>459</v>
      </c>
      <c r="B531" s="8" t="s">
        <v>480</v>
      </c>
      <c r="C531" s="16"/>
      <c r="D531" s="16">
        <v>1596000</v>
      </c>
      <c r="E531" s="15">
        <f t="shared" si="9"/>
        <v>237080845</v>
      </c>
    </row>
    <row r="532" spans="1:5" x14ac:dyDescent="0.25">
      <c r="A532" s="11" t="s">
        <v>459</v>
      </c>
      <c r="B532" s="8" t="s">
        <v>481</v>
      </c>
      <c r="C532" s="16"/>
      <c r="D532" s="16">
        <v>168000</v>
      </c>
      <c r="E532" s="15">
        <f t="shared" si="9"/>
        <v>236912845</v>
      </c>
    </row>
    <row r="533" spans="1:5" x14ac:dyDescent="0.25">
      <c r="A533" s="11" t="s">
        <v>459</v>
      </c>
      <c r="B533" s="8" t="s">
        <v>482</v>
      </c>
      <c r="C533" s="16"/>
      <c r="D533" s="16">
        <v>241800</v>
      </c>
      <c r="E533" s="15">
        <f t="shared" si="9"/>
        <v>236671045</v>
      </c>
    </row>
    <row r="534" spans="1:5" x14ac:dyDescent="0.25">
      <c r="A534" s="11" t="s">
        <v>459</v>
      </c>
      <c r="B534" s="8" t="s">
        <v>483</v>
      </c>
      <c r="C534" s="16"/>
      <c r="D534" s="16">
        <v>124000</v>
      </c>
      <c r="E534" s="15">
        <f t="shared" si="9"/>
        <v>236547045</v>
      </c>
    </row>
    <row r="535" spans="1:5" x14ac:dyDescent="0.25">
      <c r="A535" s="11" t="s">
        <v>459</v>
      </c>
      <c r="B535" s="8" t="s">
        <v>484</v>
      </c>
      <c r="C535" s="5"/>
      <c r="D535" s="16">
        <v>118000</v>
      </c>
      <c r="E535" s="15">
        <f t="shared" si="9"/>
        <v>236429045</v>
      </c>
    </row>
    <row r="536" spans="1:5" x14ac:dyDescent="0.25">
      <c r="A536" s="11" t="s">
        <v>459</v>
      </c>
      <c r="B536" s="8" t="s">
        <v>517</v>
      </c>
      <c r="C536" s="5"/>
      <c r="D536" s="16">
        <v>252800</v>
      </c>
      <c r="E536" s="15">
        <f t="shared" si="9"/>
        <v>236176245</v>
      </c>
    </row>
    <row r="537" spans="1:5" x14ac:dyDescent="0.25">
      <c r="A537" s="11" t="s">
        <v>459</v>
      </c>
      <c r="B537" s="8" t="s">
        <v>486</v>
      </c>
      <c r="C537" s="5"/>
      <c r="D537" s="17">
        <v>270348</v>
      </c>
      <c r="E537" s="15">
        <f t="shared" si="9"/>
        <v>235905897</v>
      </c>
    </row>
    <row r="538" spans="1:5" x14ac:dyDescent="0.25">
      <c r="A538" s="11" t="s">
        <v>459</v>
      </c>
      <c r="B538" s="8" t="s">
        <v>485</v>
      </c>
      <c r="C538" s="5"/>
      <c r="D538" s="17">
        <v>24400</v>
      </c>
      <c r="E538" s="15">
        <f t="shared" si="9"/>
        <v>235881497</v>
      </c>
    </row>
    <row r="539" spans="1:5" x14ac:dyDescent="0.25">
      <c r="A539" s="11" t="s">
        <v>459</v>
      </c>
      <c r="B539" s="8" t="s">
        <v>487</v>
      </c>
      <c r="C539" s="5"/>
      <c r="D539" s="17">
        <v>1403920</v>
      </c>
      <c r="E539" s="15">
        <f t="shared" si="9"/>
        <v>234477577</v>
      </c>
    </row>
    <row r="540" spans="1:5" x14ac:dyDescent="0.25">
      <c r="A540" s="11" t="s">
        <v>459</v>
      </c>
      <c r="B540" s="8" t="s">
        <v>488</v>
      </c>
      <c r="C540" s="5"/>
      <c r="D540" s="17">
        <v>101250</v>
      </c>
      <c r="E540" s="15">
        <f t="shared" si="9"/>
        <v>234376327</v>
      </c>
    </row>
    <row r="541" spans="1:5" x14ac:dyDescent="0.25">
      <c r="A541" s="11" t="s">
        <v>459</v>
      </c>
      <c r="B541" s="8" t="s">
        <v>489</v>
      </c>
      <c r="C541" s="5"/>
      <c r="D541" s="17">
        <v>129560</v>
      </c>
      <c r="E541" s="15">
        <f t="shared" si="9"/>
        <v>234246767</v>
      </c>
    </row>
    <row r="542" spans="1:5" x14ac:dyDescent="0.25">
      <c r="A542" s="11" t="s">
        <v>459</v>
      </c>
      <c r="B542" s="8" t="s">
        <v>490</v>
      </c>
      <c r="C542" s="5"/>
      <c r="D542" s="17">
        <v>406400</v>
      </c>
      <c r="E542" s="15">
        <f t="shared" si="9"/>
        <v>233840367</v>
      </c>
    </row>
    <row r="543" spans="1:5" x14ac:dyDescent="0.25">
      <c r="A543" s="11" t="s">
        <v>459</v>
      </c>
      <c r="B543" s="8" t="s">
        <v>491</v>
      </c>
      <c r="C543" s="5"/>
      <c r="D543" s="17">
        <v>263250</v>
      </c>
      <c r="E543" s="15">
        <f t="shared" ref="E543:E605" si="10">(E542+C543-D543)</f>
        <v>233577117</v>
      </c>
    </row>
    <row r="544" spans="1:5" x14ac:dyDescent="0.25">
      <c r="A544" s="11" t="s">
        <v>459</v>
      </c>
      <c r="B544" s="8" t="s">
        <v>492</v>
      </c>
      <c r="C544" s="5"/>
      <c r="D544" s="17">
        <v>1886000</v>
      </c>
      <c r="E544" s="15">
        <f t="shared" si="10"/>
        <v>231691117</v>
      </c>
    </row>
    <row r="545" spans="1:5" x14ac:dyDescent="0.25">
      <c r="A545" s="11" t="s">
        <v>459</v>
      </c>
      <c r="B545" s="8" t="s">
        <v>493</v>
      </c>
      <c r="C545" s="5"/>
      <c r="D545" s="17">
        <v>68850</v>
      </c>
      <c r="E545" s="15">
        <f t="shared" si="10"/>
        <v>231622267</v>
      </c>
    </row>
    <row r="546" spans="1:5" x14ac:dyDescent="0.25">
      <c r="A546" s="11" t="s">
        <v>459</v>
      </c>
      <c r="B546" s="8" t="s">
        <v>494</v>
      </c>
      <c r="C546" s="5"/>
      <c r="D546" s="17">
        <v>2137600</v>
      </c>
      <c r="E546" s="15">
        <f t="shared" si="10"/>
        <v>229484667</v>
      </c>
    </row>
    <row r="547" spans="1:5" x14ac:dyDescent="0.25">
      <c r="A547" s="11" t="s">
        <v>459</v>
      </c>
      <c r="B547" s="8" t="s">
        <v>495</v>
      </c>
      <c r="C547" s="5"/>
      <c r="D547" s="17">
        <v>21082000</v>
      </c>
      <c r="E547" s="15">
        <f t="shared" si="10"/>
        <v>208402667</v>
      </c>
    </row>
    <row r="548" spans="1:5" x14ac:dyDescent="0.25">
      <c r="A548" s="11" t="s">
        <v>459</v>
      </c>
      <c r="B548" s="8" t="s">
        <v>496</v>
      </c>
      <c r="C548" s="5"/>
      <c r="D548" s="17">
        <v>64800</v>
      </c>
      <c r="E548" s="15">
        <f t="shared" si="10"/>
        <v>208337867</v>
      </c>
    </row>
    <row r="549" spans="1:5" x14ac:dyDescent="0.25">
      <c r="A549" s="11" t="s">
        <v>459</v>
      </c>
      <c r="B549" s="8" t="s">
        <v>497</v>
      </c>
      <c r="C549" s="5"/>
      <c r="D549" s="17">
        <v>182900</v>
      </c>
      <c r="E549" s="15">
        <f t="shared" si="10"/>
        <v>208154967</v>
      </c>
    </row>
    <row r="550" spans="1:5" x14ac:dyDescent="0.25">
      <c r="A550" s="11" t="s">
        <v>459</v>
      </c>
      <c r="B550" s="8" t="s">
        <v>498</v>
      </c>
      <c r="C550" s="5"/>
      <c r="D550" s="17">
        <v>24000</v>
      </c>
      <c r="E550" s="15">
        <f t="shared" si="10"/>
        <v>208130967</v>
      </c>
    </row>
    <row r="551" spans="1:5" x14ac:dyDescent="0.25">
      <c r="A551" s="11" t="s">
        <v>459</v>
      </c>
      <c r="B551" s="8" t="s">
        <v>499</v>
      </c>
      <c r="C551" s="5"/>
      <c r="D551" s="17">
        <v>13866400</v>
      </c>
      <c r="E551" s="15">
        <f t="shared" si="10"/>
        <v>194264567</v>
      </c>
    </row>
    <row r="552" spans="1:5" x14ac:dyDescent="0.25">
      <c r="A552" s="11" t="s">
        <v>459</v>
      </c>
      <c r="B552" s="8" t="s">
        <v>500</v>
      </c>
      <c r="C552" s="5"/>
      <c r="D552" s="17">
        <v>714840</v>
      </c>
      <c r="E552" s="15">
        <f t="shared" si="10"/>
        <v>193549727</v>
      </c>
    </row>
    <row r="553" spans="1:5" x14ac:dyDescent="0.25">
      <c r="A553" s="11" t="s">
        <v>459</v>
      </c>
      <c r="B553" s="8" t="s">
        <v>501</v>
      </c>
      <c r="C553" s="5"/>
      <c r="D553" s="17">
        <v>1919120</v>
      </c>
      <c r="E553" s="15">
        <f t="shared" si="10"/>
        <v>191630607</v>
      </c>
    </row>
    <row r="554" spans="1:5" x14ac:dyDescent="0.25">
      <c r="A554" s="11" t="s">
        <v>459</v>
      </c>
      <c r="B554" s="8" t="s">
        <v>502</v>
      </c>
      <c r="C554" s="5"/>
      <c r="D554" s="17">
        <v>232000</v>
      </c>
      <c r="E554" s="15">
        <f t="shared" si="10"/>
        <v>191398607</v>
      </c>
    </row>
    <row r="555" spans="1:5" x14ac:dyDescent="0.25">
      <c r="A555" s="11" t="s">
        <v>459</v>
      </c>
      <c r="B555" s="8" t="s">
        <v>503</v>
      </c>
      <c r="C555" s="5"/>
      <c r="D555" s="17">
        <v>168000</v>
      </c>
      <c r="E555" s="15">
        <f t="shared" si="10"/>
        <v>191230607</v>
      </c>
    </row>
    <row r="556" spans="1:5" x14ac:dyDescent="0.25">
      <c r="A556" s="11" t="s">
        <v>459</v>
      </c>
      <c r="B556" s="8" t="s">
        <v>518</v>
      </c>
      <c r="C556" s="5"/>
      <c r="D556" s="17">
        <v>44000</v>
      </c>
      <c r="E556" s="15">
        <f t="shared" si="10"/>
        <v>191186607</v>
      </c>
    </row>
    <row r="557" spans="1:5" x14ac:dyDescent="0.25">
      <c r="A557" s="11" t="s">
        <v>459</v>
      </c>
      <c r="B557" s="8" t="s">
        <v>504</v>
      </c>
      <c r="C557" s="5"/>
      <c r="D557" s="17">
        <v>243000</v>
      </c>
      <c r="E557" s="15">
        <f t="shared" si="10"/>
        <v>190943607</v>
      </c>
    </row>
    <row r="558" spans="1:5" x14ac:dyDescent="0.25">
      <c r="A558" s="11" t="s">
        <v>459</v>
      </c>
      <c r="B558" s="8" t="s">
        <v>505</v>
      </c>
      <c r="C558" s="5"/>
      <c r="D558" s="17">
        <v>4314750</v>
      </c>
      <c r="E558" s="15">
        <f t="shared" si="10"/>
        <v>186628857</v>
      </c>
    </row>
    <row r="559" spans="1:5" x14ac:dyDescent="0.25">
      <c r="A559" s="11" t="s">
        <v>459</v>
      </c>
      <c r="B559" s="8" t="s">
        <v>506</v>
      </c>
      <c r="C559" s="5"/>
      <c r="D559" s="17">
        <v>32000</v>
      </c>
      <c r="E559" s="15">
        <f t="shared" si="10"/>
        <v>186596857</v>
      </c>
    </row>
    <row r="560" spans="1:5" x14ac:dyDescent="0.25">
      <c r="A560" s="11" t="s">
        <v>459</v>
      </c>
      <c r="B560" s="8" t="s">
        <v>507</v>
      </c>
      <c r="C560" s="5"/>
      <c r="D560" s="17">
        <v>51840</v>
      </c>
      <c r="E560" s="15">
        <f t="shared" si="10"/>
        <v>186545017</v>
      </c>
    </row>
    <row r="561" spans="1:5" x14ac:dyDescent="0.25">
      <c r="A561" s="11" t="s">
        <v>459</v>
      </c>
      <c r="B561" s="8" t="s">
        <v>508</v>
      </c>
      <c r="C561" s="5"/>
      <c r="D561" s="17">
        <v>80000</v>
      </c>
      <c r="E561" s="15">
        <f t="shared" si="10"/>
        <v>186465017</v>
      </c>
    </row>
    <row r="562" spans="1:5" x14ac:dyDescent="0.25">
      <c r="A562" s="11" t="s">
        <v>459</v>
      </c>
      <c r="B562" s="8" t="s">
        <v>509</v>
      </c>
      <c r="C562" s="5"/>
      <c r="D562" s="17">
        <v>2473120</v>
      </c>
      <c r="E562" s="15">
        <f t="shared" si="10"/>
        <v>183991897</v>
      </c>
    </row>
    <row r="563" spans="1:5" x14ac:dyDescent="0.25">
      <c r="A563" s="11" t="s">
        <v>459</v>
      </c>
      <c r="B563" s="8" t="s">
        <v>515</v>
      </c>
      <c r="C563" s="5"/>
      <c r="D563" s="17">
        <v>2744280</v>
      </c>
      <c r="E563" s="15">
        <f t="shared" si="10"/>
        <v>181247617</v>
      </c>
    </row>
    <row r="564" spans="1:5" x14ac:dyDescent="0.25">
      <c r="A564" s="11" t="s">
        <v>459</v>
      </c>
      <c r="B564" s="8" t="s">
        <v>510</v>
      </c>
      <c r="C564" s="5"/>
      <c r="D564" s="17">
        <v>52650</v>
      </c>
      <c r="E564" s="15">
        <f t="shared" si="10"/>
        <v>181194967</v>
      </c>
    </row>
    <row r="565" spans="1:5" x14ac:dyDescent="0.25">
      <c r="A565" s="11" t="s">
        <v>459</v>
      </c>
      <c r="B565" s="8" t="s">
        <v>511</v>
      </c>
      <c r="C565" s="5"/>
      <c r="D565" s="17">
        <v>502200</v>
      </c>
      <c r="E565" s="15">
        <f t="shared" si="10"/>
        <v>180692767</v>
      </c>
    </row>
    <row r="566" spans="1:5" x14ac:dyDescent="0.25">
      <c r="A566" s="11" t="s">
        <v>459</v>
      </c>
      <c r="B566" s="8" t="s">
        <v>512</v>
      </c>
      <c r="C566" s="5"/>
      <c r="D566" s="17">
        <v>1462600</v>
      </c>
      <c r="E566" s="15">
        <f t="shared" si="10"/>
        <v>179230167</v>
      </c>
    </row>
    <row r="567" spans="1:5" x14ac:dyDescent="0.25">
      <c r="A567" s="11" t="s">
        <v>459</v>
      </c>
      <c r="B567" s="8" t="s">
        <v>513</v>
      </c>
      <c r="C567" s="5"/>
      <c r="D567" s="17">
        <v>157860</v>
      </c>
      <c r="E567" s="15">
        <f t="shared" si="10"/>
        <v>179072307</v>
      </c>
    </row>
    <row r="568" spans="1:5" x14ac:dyDescent="0.25">
      <c r="A568" s="11" t="s">
        <v>459</v>
      </c>
      <c r="B568" s="8" t="s">
        <v>514</v>
      </c>
      <c r="C568" s="5"/>
      <c r="D568" s="17">
        <v>52000</v>
      </c>
      <c r="E568" s="15">
        <f t="shared" si="10"/>
        <v>179020307</v>
      </c>
    </row>
    <row r="569" spans="1:5" x14ac:dyDescent="0.25">
      <c r="A569" s="11" t="s">
        <v>459</v>
      </c>
      <c r="B569" s="8" t="s">
        <v>522</v>
      </c>
      <c r="C569" s="5"/>
      <c r="D569" s="17">
        <v>10594950</v>
      </c>
      <c r="E569" s="15">
        <f t="shared" si="10"/>
        <v>168425357</v>
      </c>
    </row>
    <row r="570" spans="1:5" x14ac:dyDescent="0.25">
      <c r="A570" s="11" t="s">
        <v>459</v>
      </c>
      <c r="B570" s="8" t="s">
        <v>523</v>
      </c>
      <c r="C570" s="5"/>
      <c r="D570" s="17">
        <v>48000</v>
      </c>
      <c r="E570" s="15">
        <f t="shared" si="10"/>
        <v>168377357</v>
      </c>
    </row>
    <row r="571" spans="1:5" x14ac:dyDescent="0.25">
      <c r="A571" s="11" t="s">
        <v>459</v>
      </c>
      <c r="B571" s="8" t="s">
        <v>524</v>
      </c>
      <c r="C571" s="5"/>
      <c r="D571" s="17">
        <v>3270200</v>
      </c>
      <c r="E571" s="15">
        <f t="shared" si="10"/>
        <v>165107157</v>
      </c>
    </row>
    <row r="572" spans="1:5" x14ac:dyDescent="0.25">
      <c r="A572" s="11" t="s">
        <v>459</v>
      </c>
      <c r="B572" s="8" t="s">
        <v>525</v>
      </c>
      <c r="C572" s="5"/>
      <c r="D572" s="17">
        <v>96000</v>
      </c>
      <c r="E572" s="15">
        <f t="shared" si="10"/>
        <v>165011157</v>
      </c>
    </row>
    <row r="573" spans="1:5" x14ac:dyDescent="0.25">
      <c r="A573" s="11" t="s">
        <v>459</v>
      </c>
      <c r="B573" s="8" t="s">
        <v>519</v>
      </c>
      <c r="C573" s="5"/>
      <c r="D573" s="5">
        <v>100000</v>
      </c>
      <c r="E573" s="15">
        <f t="shared" si="10"/>
        <v>164911157</v>
      </c>
    </row>
    <row r="574" spans="1:5" x14ac:dyDescent="0.25">
      <c r="A574" s="11" t="s">
        <v>459</v>
      </c>
      <c r="B574" s="8" t="s">
        <v>520</v>
      </c>
      <c r="C574" s="5"/>
      <c r="D574" s="5">
        <v>116000</v>
      </c>
      <c r="E574" s="15">
        <f t="shared" si="10"/>
        <v>164795157</v>
      </c>
    </row>
    <row r="575" spans="1:5" x14ac:dyDescent="0.25">
      <c r="A575" s="28" t="s">
        <v>459</v>
      </c>
      <c r="B575" s="28" t="s">
        <v>521</v>
      </c>
      <c r="C575" s="29">
        <v>2450000</v>
      </c>
      <c r="D575" s="5"/>
      <c r="E575" s="15">
        <f t="shared" si="10"/>
        <v>167245157</v>
      </c>
    </row>
    <row r="576" spans="1:5" x14ac:dyDescent="0.25">
      <c r="A576" s="11" t="s">
        <v>459</v>
      </c>
      <c r="B576" s="8" t="s">
        <v>526</v>
      </c>
      <c r="C576" s="5"/>
      <c r="D576" s="5">
        <v>2380000</v>
      </c>
      <c r="E576" s="15">
        <f t="shared" si="10"/>
        <v>164865157</v>
      </c>
    </row>
    <row r="577" spans="1:5" x14ac:dyDescent="0.25">
      <c r="A577" s="11" t="s">
        <v>459</v>
      </c>
      <c r="B577" s="8" t="s">
        <v>527</v>
      </c>
      <c r="C577" s="5"/>
      <c r="D577" s="5">
        <v>199500</v>
      </c>
      <c r="E577" s="15">
        <f t="shared" si="10"/>
        <v>164665657</v>
      </c>
    </row>
    <row r="578" spans="1:5" x14ac:dyDescent="0.25">
      <c r="A578" s="11" t="s">
        <v>459</v>
      </c>
      <c r="B578" s="8" t="s">
        <v>72</v>
      </c>
      <c r="C578" s="5"/>
      <c r="D578" s="5">
        <v>413900</v>
      </c>
      <c r="E578" s="15">
        <f t="shared" si="10"/>
        <v>164251757</v>
      </c>
    </row>
    <row r="579" spans="1:5" x14ac:dyDescent="0.25">
      <c r="A579" s="11" t="s">
        <v>459</v>
      </c>
      <c r="B579" s="8" t="s">
        <v>72</v>
      </c>
      <c r="C579" s="5"/>
      <c r="D579" s="5">
        <v>13000</v>
      </c>
      <c r="E579" s="15">
        <f t="shared" si="10"/>
        <v>164238757</v>
      </c>
    </row>
    <row r="580" spans="1:5" x14ac:dyDescent="0.25">
      <c r="A580" s="8" t="s">
        <v>528</v>
      </c>
      <c r="B580" s="8" t="s">
        <v>529</v>
      </c>
      <c r="C580" s="33">
        <v>35000000</v>
      </c>
      <c r="D580" s="5"/>
      <c r="E580" s="15">
        <f t="shared" si="10"/>
        <v>199238757</v>
      </c>
    </row>
    <row r="581" spans="1:5" x14ac:dyDescent="0.25">
      <c r="A581" s="8" t="s">
        <v>528</v>
      </c>
      <c r="B581" s="8" t="s">
        <v>530</v>
      </c>
      <c r="C581" s="33">
        <v>10000000</v>
      </c>
      <c r="D581" s="5"/>
      <c r="E581" s="15">
        <f t="shared" si="10"/>
        <v>209238757</v>
      </c>
    </row>
    <row r="582" spans="1:5" x14ac:dyDescent="0.25">
      <c r="A582" s="8" t="s">
        <v>528</v>
      </c>
      <c r="B582" s="8" t="s">
        <v>80</v>
      </c>
      <c r="C582" s="5"/>
      <c r="D582" s="7">
        <v>1064000</v>
      </c>
      <c r="E582" s="15">
        <f t="shared" si="10"/>
        <v>208174757</v>
      </c>
    </row>
    <row r="583" spans="1:5" x14ac:dyDescent="0.25">
      <c r="A583" s="8" t="s">
        <v>528</v>
      </c>
      <c r="B583" s="8" t="s">
        <v>152</v>
      </c>
      <c r="C583" s="5"/>
      <c r="D583" s="7">
        <v>1500000</v>
      </c>
      <c r="E583" s="15">
        <f t="shared" si="10"/>
        <v>206674757</v>
      </c>
    </row>
    <row r="584" spans="1:5" x14ac:dyDescent="0.25">
      <c r="A584" s="8" t="s">
        <v>528</v>
      </c>
      <c r="B584" s="8" t="s">
        <v>80</v>
      </c>
      <c r="C584" s="5"/>
      <c r="D584" s="7">
        <v>600000</v>
      </c>
      <c r="E584" s="15">
        <f t="shared" si="10"/>
        <v>206074757</v>
      </c>
    </row>
    <row r="585" spans="1:5" x14ac:dyDescent="0.25">
      <c r="A585" s="8" t="s">
        <v>528</v>
      </c>
      <c r="B585" s="8" t="s">
        <v>531</v>
      </c>
      <c r="C585" s="5"/>
      <c r="D585" s="7">
        <v>1200000</v>
      </c>
      <c r="E585" s="15">
        <f t="shared" si="10"/>
        <v>204874757</v>
      </c>
    </row>
    <row r="586" spans="1:5" x14ac:dyDescent="0.25">
      <c r="A586" s="8" t="s">
        <v>528</v>
      </c>
      <c r="B586" s="8" t="s">
        <v>532</v>
      </c>
      <c r="C586" s="5"/>
      <c r="D586" s="7">
        <v>229760</v>
      </c>
      <c r="E586" s="15">
        <f t="shared" si="10"/>
        <v>204644997</v>
      </c>
    </row>
    <row r="587" spans="1:5" x14ac:dyDescent="0.25">
      <c r="A587" s="8" t="s">
        <v>528</v>
      </c>
      <c r="B587" s="8" t="s">
        <v>533</v>
      </c>
      <c r="C587" s="5"/>
      <c r="D587" s="7">
        <v>25280</v>
      </c>
      <c r="E587" s="15">
        <f t="shared" si="10"/>
        <v>204619717</v>
      </c>
    </row>
    <row r="588" spans="1:5" x14ac:dyDescent="0.25">
      <c r="A588" s="8" t="s">
        <v>528</v>
      </c>
      <c r="B588" s="8" t="s">
        <v>533</v>
      </c>
      <c r="C588" s="5"/>
      <c r="D588" s="7">
        <v>255840</v>
      </c>
      <c r="E588" s="15">
        <f t="shared" si="10"/>
        <v>204363877</v>
      </c>
    </row>
    <row r="589" spans="1:5" x14ac:dyDescent="0.25">
      <c r="A589" s="8" t="s">
        <v>528</v>
      </c>
      <c r="B589" s="8" t="s">
        <v>534</v>
      </c>
      <c r="C589" s="5"/>
      <c r="D589" s="7">
        <v>150080</v>
      </c>
      <c r="E589" s="15">
        <f t="shared" si="10"/>
        <v>204213797</v>
      </c>
    </row>
    <row r="590" spans="1:5" x14ac:dyDescent="0.25">
      <c r="A590" s="8" t="s">
        <v>528</v>
      </c>
      <c r="B590" s="8" t="s">
        <v>535</v>
      </c>
      <c r="C590" s="5"/>
      <c r="D590" s="7">
        <v>249280</v>
      </c>
      <c r="E590" s="15">
        <f t="shared" si="10"/>
        <v>203964517</v>
      </c>
    </row>
    <row r="591" spans="1:5" x14ac:dyDescent="0.25">
      <c r="A591" s="8" t="s">
        <v>528</v>
      </c>
      <c r="B591" s="8" t="s">
        <v>536</v>
      </c>
      <c r="C591" s="5"/>
      <c r="D591" s="7">
        <v>570000</v>
      </c>
      <c r="E591" s="15">
        <f t="shared" si="10"/>
        <v>203394517</v>
      </c>
    </row>
    <row r="592" spans="1:5" x14ac:dyDescent="0.25">
      <c r="A592" s="8" t="s">
        <v>528</v>
      </c>
      <c r="B592" s="8" t="s">
        <v>537</v>
      </c>
      <c r="C592" s="5"/>
      <c r="D592" s="7">
        <v>1100000</v>
      </c>
      <c r="E592" s="15">
        <f t="shared" si="10"/>
        <v>202294517</v>
      </c>
    </row>
    <row r="593" spans="1:5" x14ac:dyDescent="0.25">
      <c r="A593" s="8" t="s">
        <v>528</v>
      </c>
      <c r="B593" s="8" t="s">
        <v>538</v>
      </c>
      <c r="C593" s="5"/>
      <c r="D593" s="7">
        <v>200000</v>
      </c>
      <c r="E593" s="15">
        <f t="shared" si="10"/>
        <v>202094517</v>
      </c>
    </row>
    <row r="594" spans="1:5" x14ac:dyDescent="0.25">
      <c r="A594" s="8" t="s">
        <v>528</v>
      </c>
      <c r="B594" s="8" t="s">
        <v>539</v>
      </c>
      <c r="C594" s="5"/>
      <c r="D594" s="7">
        <v>4158160</v>
      </c>
      <c r="E594" s="15">
        <f t="shared" si="10"/>
        <v>197936357</v>
      </c>
    </row>
    <row r="595" spans="1:5" x14ac:dyDescent="0.25">
      <c r="A595" s="8" t="s">
        <v>528</v>
      </c>
      <c r="B595" s="8" t="s">
        <v>540</v>
      </c>
      <c r="C595" s="5"/>
      <c r="D595" s="7">
        <v>2320000</v>
      </c>
      <c r="E595" s="15">
        <f t="shared" si="10"/>
        <v>195616357</v>
      </c>
    </row>
    <row r="596" spans="1:5" x14ac:dyDescent="0.25">
      <c r="A596" s="8" t="s">
        <v>528</v>
      </c>
      <c r="B596" s="8" t="s">
        <v>541</v>
      </c>
      <c r="C596" s="5"/>
      <c r="D596" s="7">
        <v>75840</v>
      </c>
      <c r="E596" s="15">
        <f t="shared" si="10"/>
        <v>195540517</v>
      </c>
    </row>
    <row r="597" spans="1:5" x14ac:dyDescent="0.25">
      <c r="A597" s="8" t="s">
        <v>528</v>
      </c>
      <c r="B597" s="8" t="s">
        <v>542</v>
      </c>
      <c r="C597" s="5"/>
      <c r="D597" s="7">
        <v>761400</v>
      </c>
      <c r="E597" s="15">
        <f t="shared" si="10"/>
        <v>194779117</v>
      </c>
    </row>
    <row r="598" spans="1:5" x14ac:dyDescent="0.25">
      <c r="A598" s="8" t="s">
        <v>528</v>
      </c>
      <c r="B598" s="8" t="s">
        <v>543</v>
      </c>
      <c r="C598" s="5"/>
      <c r="D598" s="7">
        <v>9242100</v>
      </c>
      <c r="E598" s="15">
        <f t="shared" si="10"/>
        <v>185537017</v>
      </c>
    </row>
    <row r="599" spans="1:5" x14ac:dyDescent="0.25">
      <c r="A599" s="8" t="s">
        <v>528</v>
      </c>
      <c r="B599" s="8" t="s">
        <v>544</v>
      </c>
      <c r="C599" s="5"/>
      <c r="D599" s="7">
        <v>48900</v>
      </c>
      <c r="E599" s="15">
        <f t="shared" si="10"/>
        <v>185488117</v>
      </c>
    </row>
    <row r="600" spans="1:5" x14ac:dyDescent="0.25">
      <c r="A600" s="8" t="s">
        <v>528</v>
      </c>
      <c r="B600" s="8" t="s">
        <v>545</v>
      </c>
      <c r="C600" s="5"/>
      <c r="D600" s="7">
        <v>1270400</v>
      </c>
      <c r="E600" s="15">
        <f t="shared" si="10"/>
        <v>184217717</v>
      </c>
    </row>
    <row r="601" spans="1:5" x14ac:dyDescent="0.25">
      <c r="A601" s="8" t="s">
        <v>528</v>
      </c>
      <c r="B601" s="8" t="s">
        <v>546</v>
      </c>
      <c r="C601" s="5"/>
      <c r="D601" s="7">
        <v>1213940</v>
      </c>
      <c r="E601" s="15">
        <f t="shared" si="10"/>
        <v>183003777</v>
      </c>
    </row>
    <row r="602" spans="1:5" x14ac:dyDescent="0.25">
      <c r="A602" s="8" t="s">
        <v>528</v>
      </c>
      <c r="B602" s="8" t="s">
        <v>547</v>
      </c>
      <c r="C602" s="5"/>
      <c r="D602" s="7">
        <v>77500</v>
      </c>
      <c r="E602" s="15">
        <f t="shared" si="10"/>
        <v>182926277</v>
      </c>
    </row>
    <row r="603" spans="1:5" x14ac:dyDescent="0.25">
      <c r="A603" s="8" t="s">
        <v>528</v>
      </c>
      <c r="B603" s="8" t="s">
        <v>548</v>
      </c>
      <c r="C603" s="5"/>
      <c r="D603" s="7">
        <v>264040</v>
      </c>
      <c r="E603" s="15">
        <f t="shared" si="10"/>
        <v>182662237</v>
      </c>
    </row>
    <row r="604" spans="1:5" x14ac:dyDescent="0.25">
      <c r="A604" s="8" t="s">
        <v>528</v>
      </c>
      <c r="B604" s="8" t="s">
        <v>549</v>
      </c>
      <c r="C604" s="5"/>
      <c r="D604" s="7">
        <v>140400</v>
      </c>
      <c r="E604" s="15">
        <f t="shared" si="10"/>
        <v>182521837</v>
      </c>
    </row>
    <row r="605" spans="1:5" x14ac:dyDescent="0.25">
      <c r="A605" s="8" t="s">
        <v>528</v>
      </c>
      <c r="B605" s="8" t="s">
        <v>550</v>
      </c>
      <c r="C605" s="5"/>
      <c r="D605" s="7">
        <v>682560</v>
      </c>
      <c r="E605" s="15">
        <f t="shared" si="10"/>
        <v>181839277</v>
      </c>
    </row>
    <row r="606" spans="1:5" x14ac:dyDescent="0.25">
      <c r="A606" s="8" t="s">
        <v>528</v>
      </c>
      <c r="B606" s="8" t="s">
        <v>551</v>
      </c>
      <c r="C606" s="5"/>
      <c r="D606" s="7">
        <v>228000</v>
      </c>
      <c r="E606" s="15">
        <f t="shared" ref="E606:E670" si="11">(E605+C606-D606)</f>
        <v>181611277</v>
      </c>
    </row>
    <row r="607" spans="1:5" x14ac:dyDescent="0.25">
      <c r="A607" s="8" t="s">
        <v>528</v>
      </c>
      <c r="B607" s="8" t="s">
        <v>552</v>
      </c>
      <c r="C607" s="5"/>
      <c r="D607" s="7">
        <v>45000</v>
      </c>
      <c r="E607" s="15">
        <f t="shared" si="11"/>
        <v>181566277</v>
      </c>
    </row>
    <row r="608" spans="1:5" x14ac:dyDescent="0.25">
      <c r="A608" s="8" t="s">
        <v>528</v>
      </c>
      <c r="B608" s="8" t="s">
        <v>553</v>
      </c>
      <c r="C608" s="5"/>
      <c r="D608" s="7">
        <v>511920</v>
      </c>
      <c r="E608" s="15">
        <f t="shared" si="11"/>
        <v>181054357</v>
      </c>
    </row>
    <row r="609" spans="1:5" x14ac:dyDescent="0.25">
      <c r="A609" s="8" t="s">
        <v>528</v>
      </c>
      <c r="B609" s="8" t="s">
        <v>554</v>
      </c>
      <c r="C609" s="5"/>
      <c r="D609" s="7">
        <v>312340</v>
      </c>
      <c r="E609" s="15">
        <f t="shared" si="11"/>
        <v>180742017</v>
      </c>
    </row>
    <row r="610" spans="1:5" x14ac:dyDescent="0.25">
      <c r="A610" s="8" t="s">
        <v>528</v>
      </c>
      <c r="B610" s="8" t="s">
        <v>555</v>
      </c>
      <c r="C610" s="5"/>
      <c r="D610" s="7">
        <v>1322400</v>
      </c>
      <c r="E610" s="15">
        <f t="shared" si="11"/>
        <v>179419617</v>
      </c>
    </row>
    <row r="611" spans="1:5" x14ac:dyDescent="0.25">
      <c r="A611" s="8" t="s">
        <v>528</v>
      </c>
      <c r="B611" s="8" t="s">
        <v>556</v>
      </c>
      <c r="C611" s="5"/>
      <c r="D611" s="7">
        <v>63000</v>
      </c>
      <c r="E611" s="15">
        <f t="shared" si="11"/>
        <v>179356617</v>
      </c>
    </row>
    <row r="612" spans="1:5" x14ac:dyDescent="0.25">
      <c r="A612" s="8" t="s">
        <v>528</v>
      </c>
      <c r="B612" s="8" t="s">
        <v>557</v>
      </c>
      <c r="C612" s="5"/>
      <c r="D612" s="7">
        <v>380000</v>
      </c>
      <c r="E612" s="15">
        <f t="shared" si="11"/>
        <v>178976617</v>
      </c>
    </row>
    <row r="613" spans="1:5" x14ac:dyDescent="0.25">
      <c r="A613" s="8" t="s">
        <v>528</v>
      </c>
      <c r="B613" s="8" t="s">
        <v>558</v>
      </c>
      <c r="C613" s="5"/>
      <c r="D613" s="7">
        <v>83200</v>
      </c>
      <c r="E613" s="15">
        <f t="shared" si="11"/>
        <v>178893417</v>
      </c>
    </row>
    <row r="614" spans="1:5" x14ac:dyDescent="0.25">
      <c r="A614" s="8" t="s">
        <v>528</v>
      </c>
      <c r="B614" s="8" t="s">
        <v>559</v>
      </c>
      <c r="C614" s="5"/>
      <c r="D614" s="7">
        <v>667320</v>
      </c>
      <c r="E614" s="15">
        <f t="shared" si="11"/>
        <v>178226097</v>
      </c>
    </row>
    <row r="615" spans="1:5" x14ac:dyDescent="0.25">
      <c r="A615" s="8" t="s">
        <v>528</v>
      </c>
      <c r="B615" s="8" t="s">
        <v>560</v>
      </c>
      <c r="C615" s="5"/>
      <c r="D615" s="7">
        <v>224000</v>
      </c>
      <c r="E615" s="15">
        <f t="shared" si="11"/>
        <v>178002097</v>
      </c>
    </row>
    <row r="616" spans="1:5" x14ac:dyDescent="0.25">
      <c r="A616" s="8" t="s">
        <v>528</v>
      </c>
      <c r="B616" s="8" t="s">
        <v>561</v>
      </c>
      <c r="C616" s="5"/>
      <c r="D616" s="7">
        <v>1085400</v>
      </c>
      <c r="E616" s="15">
        <f t="shared" si="11"/>
        <v>176916697</v>
      </c>
    </row>
    <row r="617" spans="1:5" x14ac:dyDescent="0.25">
      <c r="A617" s="8" t="s">
        <v>528</v>
      </c>
      <c r="B617" s="8" t="s">
        <v>562</v>
      </c>
      <c r="C617" s="5"/>
      <c r="D617" s="7">
        <v>607560</v>
      </c>
      <c r="E617" s="15">
        <f t="shared" si="11"/>
        <v>176309137</v>
      </c>
    </row>
    <row r="618" spans="1:5" x14ac:dyDescent="0.25">
      <c r="A618" s="8" t="s">
        <v>528</v>
      </c>
      <c r="B618" s="8" t="s">
        <v>563</v>
      </c>
      <c r="C618" s="5"/>
      <c r="D618" s="7">
        <v>120000</v>
      </c>
      <c r="E618" s="15">
        <f t="shared" si="11"/>
        <v>176189137</v>
      </c>
    </row>
    <row r="619" spans="1:5" x14ac:dyDescent="0.25">
      <c r="A619" s="8" t="s">
        <v>528</v>
      </c>
      <c r="B619" s="8" t="s">
        <v>564</v>
      </c>
      <c r="C619" s="5"/>
      <c r="D619" s="7">
        <v>391000</v>
      </c>
      <c r="E619" s="15">
        <f t="shared" si="11"/>
        <v>175798137</v>
      </c>
    </row>
    <row r="620" spans="1:5" x14ac:dyDescent="0.25">
      <c r="A620" s="8" t="s">
        <v>528</v>
      </c>
      <c r="B620" s="8" t="s">
        <v>565</v>
      </c>
      <c r="C620" s="5"/>
      <c r="D620" s="7">
        <v>15600</v>
      </c>
      <c r="E620" s="15">
        <f t="shared" si="11"/>
        <v>175782537</v>
      </c>
    </row>
    <row r="621" spans="1:5" x14ac:dyDescent="0.25">
      <c r="A621" s="8" t="s">
        <v>528</v>
      </c>
      <c r="B621" s="8" t="s">
        <v>566</v>
      </c>
      <c r="C621" s="5"/>
      <c r="D621" s="7">
        <v>214650</v>
      </c>
      <c r="E621" s="15">
        <f t="shared" si="11"/>
        <v>175567887</v>
      </c>
    </row>
    <row r="622" spans="1:5" x14ac:dyDescent="0.25">
      <c r="A622" s="8" t="s">
        <v>528</v>
      </c>
      <c r="B622" s="8" t="s">
        <v>567</v>
      </c>
      <c r="C622" s="5"/>
      <c r="D622" s="7">
        <v>191300</v>
      </c>
      <c r="E622" s="15">
        <f t="shared" si="11"/>
        <v>175376587</v>
      </c>
    </row>
    <row r="623" spans="1:5" x14ac:dyDescent="0.25">
      <c r="A623" s="8" t="s">
        <v>528</v>
      </c>
      <c r="B623" s="8" t="s">
        <v>568</v>
      </c>
      <c r="C623" s="5"/>
      <c r="D623" s="7">
        <v>28000</v>
      </c>
      <c r="E623" s="15">
        <f t="shared" si="11"/>
        <v>175348587</v>
      </c>
    </row>
    <row r="624" spans="1:5" x14ac:dyDescent="0.25">
      <c r="A624" s="8" t="s">
        <v>528</v>
      </c>
      <c r="B624" s="8" t="s">
        <v>569</v>
      </c>
      <c r="C624" s="5"/>
      <c r="D624" s="7">
        <v>44000</v>
      </c>
      <c r="E624" s="15">
        <f t="shared" si="11"/>
        <v>175304587</v>
      </c>
    </row>
    <row r="625" spans="1:5" x14ac:dyDescent="0.25">
      <c r="A625" s="8" t="s">
        <v>528</v>
      </c>
      <c r="B625" s="8" t="s">
        <v>570</v>
      </c>
      <c r="C625" s="5"/>
      <c r="D625" s="7">
        <v>348300</v>
      </c>
      <c r="E625" s="15">
        <f t="shared" si="11"/>
        <v>174956287</v>
      </c>
    </row>
    <row r="626" spans="1:5" x14ac:dyDescent="0.25">
      <c r="A626" s="8" t="s">
        <v>528</v>
      </c>
      <c r="B626" s="8" t="s">
        <v>571</v>
      </c>
      <c r="C626" s="5"/>
      <c r="D626" s="7">
        <v>761400</v>
      </c>
      <c r="E626" s="15">
        <f t="shared" si="11"/>
        <v>174194887</v>
      </c>
    </row>
    <row r="627" spans="1:5" x14ac:dyDescent="0.25">
      <c r="A627" s="8" t="s">
        <v>528</v>
      </c>
      <c r="B627" s="8" t="s">
        <v>572</v>
      </c>
      <c r="C627" s="5"/>
      <c r="D627" s="7">
        <v>1065900</v>
      </c>
      <c r="E627" s="15">
        <f t="shared" si="11"/>
        <v>173128987</v>
      </c>
    </row>
    <row r="628" spans="1:5" x14ac:dyDescent="0.25">
      <c r="A628" s="8" t="s">
        <v>528</v>
      </c>
      <c r="B628" s="8" t="s">
        <v>573</v>
      </c>
      <c r="C628" s="5"/>
      <c r="D628" s="7">
        <v>3095400</v>
      </c>
      <c r="E628" s="15">
        <f t="shared" si="11"/>
        <v>170033587</v>
      </c>
    </row>
    <row r="629" spans="1:5" x14ac:dyDescent="0.25">
      <c r="A629" s="8" t="s">
        <v>528</v>
      </c>
      <c r="B629" s="8" t="s">
        <v>574</v>
      </c>
      <c r="C629" s="5"/>
      <c r="D629" s="7">
        <v>1096000</v>
      </c>
      <c r="E629" s="15">
        <f t="shared" si="11"/>
        <v>168937587</v>
      </c>
    </row>
    <row r="630" spans="1:5" x14ac:dyDescent="0.25">
      <c r="A630" s="8" t="s">
        <v>528</v>
      </c>
      <c r="B630" s="8" t="s">
        <v>575</v>
      </c>
      <c r="C630" s="5"/>
      <c r="D630" s="7">
        <v>952560</v>
      </c>
      <c r="E630" s="15">
        <f t="shared" si="11"/>
        <v>167985027</v>
      </c>
    </row>
    <row r="631" spans="1:5" x14ac:dyDescent="0.25">
      <c r="A631" s="8" t="s">
        <v>528</v>
      </c>
      <c r="B631" s="8" t="s">
        <v>576</v>
      </c>
      <c r="C631" s="5"/>
      <c r="D631" s="7">
        <v>264000</v>
      </c>
      <c r="E631" s="15">
        <f t="shared" si="11"/>
        <v>167721027</v>
      </c>
    </row>
    <row r="632" spans="1:5" x14ac:dyDescent="0.25">
      <c r="A632" s="8" t="s">
        <v>528</v>
      </c>
      <c r="B632" s="8" t="s">
        <v>577</v>
      </c>
      <c r="C632" s="5"/>
      <c r="D632" s="7">
        <v>260000</v>
      </c>
      <c r="E632" s="15">
        <f t="shared" si="11"/>
        <v>167461027</v>
      </c>
    </row>
    <row r="633" spans="1:5" x14ac:dyDescent="0.25">
      <c r="A633" s="8" t="s">
        <v>528</v>
      </c>
      <c r="B633" s="8" t="s">
        <v>578</v>
      </c>
      <c r="C633" s="5"/>
      <c r="D633" s="7">
        <v>1577840</v>
      </c>
      <c r="E633" s="15">
        <f t="shared" si="11"/>
        <v>165883187</v>
      </c>
    </row>
    <row r="634" spans="1:5" x14ac:dyDescent="0.25">
      <c r="A634" s="8" t="s">
        <v>528</v>
      </c>
      <c r="B634" s="8" t="s">
        <v>579</v>
      </c>
      <c r="C634" s="5"/>
      <c r="D634" s="7">
        <v>351900</v>
      </c>
      <c r="E634" s="15">
        <f t="shared" si="11"/>
        <v>165531287</v>
      </c>
    </row>
    <row r="635" spans="1:5" x14ac:dyDescent="0.25">
      <c r="A635" s="8" t="s">
        <v>528</v>
      </c>
      <c r="B635" s="8" t="s">
        <v>580</v>
      </c>
      <c r="C635" s="5"/>
      <c r="D635" s="7">
        <v>249500</v>
      </c>
      <c r="E635" s="15">
        <f t="shared" si="11"/>
        <v>165281787</v>
      </c>
    </row>
    <row r="636" spans="1:5" x14ac:dyDescent="0.25">
      <c r="A636" s="8" t="s">
        <v>528</v>
      </c>
      <c r="B636" s="8" t="s">
        <v>581</v>
      </c>
      <c r="C636" s="5"/>
      <c r="D636" s="7">
        <v>308000</v>
      </c>
      <c r="E636" s="15">
        <f t="shared" si="11"/>
        <v>164973787</v>
      </c>
    </row>
    <row r="637" spans="1:5" x14ac:dyDescent="0.25">
      <c r="A637" s="8" t="s">
        <v>528</v>
      </c>
      <c r="B637" s="8" t="s">
        <v>582</v>
      </c>
      <c r="C637" s="5"/>
      <c r="D637" s="7">
        <v>132000</v>
      </c>
      <c r="E637" s="15">
        <f t="shared" si="11"/>
        <v>164841787</v>
      </c>
    </row>
    <row r="638" spans="1:5" x14ac:dyDescent="0.25">
      <c r="A638" s="8" t="s">
        <v>528</v>
      </c>
      <c r="B638" s="8" t="s">
        <v>583</v>
      </c>
      <c r="C638" s="5"/>
      <c r="D638" s="7">
        <v>400000</v>
      </c>
      <c r="E638" s="15">
        <f t="shared" si="11"/>
        <v>164441787</v>
      </c>
    </row>
    <row r="639" spans="1:5" x14ac:dyDescent="0.25">
      <c r="A639" s="8" t="s">
        <v>528</v>
      </c>
      <c r="B639" s="8" t="s">
        <v>584</v>
      </c>
      <c r="C639" s="5"/>
      <c r="D639" s="7">
        <v>44000</v>
      </c>
      <c r="E639" s="15">
        <f t="shared" si="11"/>
        <v>164397787</v>
      </c>
    </row>
    <row r="640" spans="1:5" x14ac:dyDescent="0.25">
      <c r="A640" s="8" t="s">
        <v>528</v>
      </c>
      <c r="B640" s="8" t="s">
        <v>585</v>
      </c>
      <c r="C640" s="5"/>
      <c r="D640" s="7">
        <v>32000</v>
      </c>
      <c r="E640" s="15">
        <f t="shared" si="11"/>
        <v>164365787</v>
      </c>
    </row>
    <row r="641" spans="1:5" x14ac:dyDescent="0.25">
      <c r="A641" s="8" t="s">
        <v>528</v>
      </c>
      <c r="B641" s="8" t="s">
        <v>586</v>
      </c>
      <c r="C641" s="5"/>
      <c r="D641" s="7">
        <v>1012520</v>
      </c>
      <c r="E641" s="15">
        <f t="shared" si="11"/>
        <v>163353267</v>
      </c>
    </row>
    <row r="642" spans="1:5" x14ac:dyDescent="0.25">
      <c r="A642" s="8" t="s">
        <v>528</v>
      </c>
      <c r="B642" s="8" t="s">
        <v>587</v>
      </c>
      <c r="C642" s="5"/>
      <c r="D642" s="7">
        <v>364500</v>
      </c>
      <c r="E642" s="15">
        <f t="shared" si="11"/>
        <v>162988767</v>
      </c>
    </row>
    <row r="643" spans="1:5" x14ac:dyDescent="0.25">
      <c r="A643" s="8" t="s">
        <v>528</v>
      </c>
      <c r="B643" s="8" t="s">
        <v>588</v>
      </c>
      <c r="C643" s="5"/>
      <c r="D643" s="7">
        <v>241720</v>
      </c>
      <c r="E643" s="15">
        <f t="shared" si="11"/>
        <v>162747047</v>
      </c>
    </row>
    <row r="644" spans="1:5" x14ac:dyDescent="0.25">
      <c r="A644" s="8" t="s">
        <v>528</v>
      </c>
      <c r="B644" s="8" t="s">
        <v>589</v>
      </c>
      <c r="C644" s="5"/>
      <c r="D644" s="7">
        <v>189440</v>
      </c>
      <c r="E644" s="15">
        <f t="shared" si="11"/>
        <v>162557607</v>
      </c>
    </row>
    <row r="645" spans="1:5" x14ac:dyDescent="0.25">
      <c r="A645" s="8" t="s">
        <v>528</v>
      </c>
      <c r="B645" s="8" t="s">
        <v>590</v>
      </c>
      <c r="C645" s="5"/>
      <c r="D645" s="7">
        <v>1235520</v>
      </c>
      <c r="E645" s="15">
        <f t="shared" si="11"/>
        <v>161322087</v>
      </c>
    </row>
    <row r="646" spans="1:5" x14ac:dyDescent="0.25">
      <c r="A646" s="8" t="s">
        <v>528</v>
      </c>
      <c r="B646" s="8" t="s">
        <v>591</v>
      </c>
      <c r="C646" s="5"/>
      <c r="D646" s="7">
        <v>948480</v>
      </c>
      <c r="E646" s="15">
        <f t="shared" si="11"/>
        <v>160373607</v>
      </c>
    </row>
    <row r="647" spans="1:5" x14ac:dyDescent="0.25">
      <c r="A647" s="8" t="s">
        <v>528</v>
      </c>
      <c r="B647" s="8" t="s">
        <v>592</v>
      </c>
      <c r="C647" s="5"/>
      <c r="D647" s="7">
        <v>2144300</v>
      </c>
      <c r="E647" s="15">
        <f t="shared" si="11"/>
        <v>158229307</v>
      </c>
    </row>
    <row r="648" spans="1:5" x14ac:dyDescent="0.25">
      <c r="A648" s="8" t="s">
        <v>528</v>
      </c>
      <c r="B648" s="8" t="s">
        <v>593</v>
      </c>
      <c r="C648" s="5"/>
      <c r="D648" s="7">
        <v>148000</v>
      </c>
      <c r="E648" s="15">
        <f t="shared" si="11"/>
        <v>158081307</v>
      </c>
    </row>
    <row r="649" spans="1:5" x14ac:dyDescent="0.25">
      <c r="A649" s="8" t="s">
        <v>528</v>
      </c>
      <c r="B649" s="8" t="s">
        <v>789</v>
      </c>
      <c r="C649" s="5">
        <v>600000000</v>
      </c>
      <c r="D649" s="5"/>
      <c r="E649" s="15">
        <f t="shared" si="11"/>
        <v>758081307</v>
      </c>
    </row>
    <row r="650" spans="1:5" x14ac:dyDescent="0.25">
      <c r="A650" s="8" t="s">
        <v>528</v>
      </c>
      <c r="B650" s="8" t="s">
        <v>141</v>
      </c>
      <c r="C650" s="5"/>
      <c r="D650" s="7">
        <v>15000000</v>
      </c>
      <c r="E650" s="15">
        <f t="shared" si="11"/>
        <v>743081307</v>
      </c>
    </row>
    <row r="651" spans="1:5" x14ac:dyDescent="0.25">
      <c r="A651" s="8" t="s">
        <v>528</v>
      </c>
      <c r="B651" s="8" t="s">
        <v>594</v>
      </c>
      <c r="C651" s="5"/>
      <c r="D651" s="7">
        <v>600000</v>
      </c>
      <c r="E651" s="15">
        <f t="shared" si="11"/>
        <v>742481307</v>
      </c>
    </row>
    <row r="652" spans="1:5" x14ac:dyDescent="0.25">
      <c r="A652" s="8" t="s">
        <v>528</v>
      </c>
      <c r="B652" s="8" t="s">
        <v>595</v>
      </c>
      <c r="C652" s="5"/>
      <c r="D652" s="7">
        <v>1313000</v>
      </c>
      <c r="E652" s="15">
        <f t="shared" si="11"/>
        <v>741168307</v>
      </c>
    </row>
    <row r="653" spans="1:5" x14ac:dyDescent="0.25">
      <c r="A653" s="8" t="s">
        <v>528</v>
      </c>
      <c r="B653" s="8" t="s">
        <v>72</v>
      </c>
      <c r="C653" s="5"/>
      <c r="D653" s="7">
        <v>61000</v>
      </c>
      <c r="E653" s="15">
        <f t="shared" si="11"/>
        <v>741107307</v>
      </c>
    </row>
    <row r="654" spans="1:5" x14ac:dyDescent="0.25">
      <c r="A654" s="8" t="s">
        <v>528</v>
      </c>
      <c r="B654" s="8" t="s">
        <v>533</v>
      </c>
      <c r="C654" s="5"/>
      <c r="D654" s="7">
        <v>415600</v>
      </c>
      <c r="E654" s="15">
        <f t="shared" si="11"/>
        <v>740691707</v>
      </c>
    </row>
    <row r="655" spans="1:5" x14ac:dyDescent="0.25">
      <c r="A655" s="8" t="s">
        <v>596</v>
      </c>
      <c r="B655" s="2" t="s">
        <v>597</v>
      </c>
      <c r="C655" s="5"/>
      <c r="D655" s="5">
        <v>2141800</v>
      </c>
      <c r="E655" s="15">
        <f t="shared" si="11"/>
        <v>738549907</v>
      </c>
    </row>
    <row r="656" spans="1:5" x14ac:dyDescent="0.25">
      <c r="A656" s="8" t="s">
        <v>596</v>
      </c>
      <c r="B656" s="8" t="s">
        <v>80</v>
      </c>
      <c r="C656" s="5"/>
      <c r="D656" s="5">
        <v>1100000</v>
      </c>
      <c r="E656" s="15">
        <f t="shared" si="11"/>
        <v>737449907</v>
      </c>
    </row>
    <row r="657" spans="1:5" x14ac:dyDescent="0.25">
      <c r="A657" s="8" t="s">
        <v>596</v>
      </c>
      <c r="B657" s="8" t="s">
        <v>11</v>
      </c>
      <c r="C657" s="5"/>
      <c r="D657" s="5">
        <v>1500000</v>
      </c>
      <c r="E657" s="15">
        <f t="shared" si="11"/>
        <v>735949907</v>
      </c>
    </row>
    <row r="658" spans="1:5" x14ac:dyDescent="0.25">
      <c r="A658" s="8" t="s">
        <v>596</v>
      </c>
      <c r="B658" s="8" t="s">
        <v>598</v>
      </c>
      <c r="C658" s="5"/>
      <c r="D658" s="5">
        <v>50000000</v>
      </c>
      <c r="E658" s="15">
        <f t="shared" si="11"/>
        <v>685949907</v>
      </c>
    </row>
    <row r="659" spans="1:5" x14ac:dyDescent="0.25">
      <c r="A659" s="8" t="s">
        <v>596</v>
      </c>
      <c r="B659" s="8" t="s">
        <v>599</v>
      </c>
      <c r="C659" s="5"/>
      <c r="D659" s="5">
        <v>821407</v>
      </c>
      <c r="E659" s="15">
        <f t="shared" si="11"/>
        <v>685128500</v>
      </c>
    </row>
    <row r="660" spans="1:5" x14ac:dyDescent="0.25">
      <c r="A660" s="8" t="s">
        <v>596</v>
      </c>
      <c r="B660" s="8" t="s">
        <v>600</v>
      </c>
      <c r="C660" s="5"/>
      <c r="D660" s="5">
        <v>30000000</v>
      </c>
      <c r="E660" s="15">
        <f t="shared" si="11"/>
        <v>655128500</v>
      </c>
    </row>
    <row r="661" spans="1:5" x14ac:dyDescent="0.25">
      <c r="A661" s="8" t="s">
        <v>596</v>
      </c>
      <c r="B661" s="8" t="s">
        <v>85</v>
      </c>
      <c r="C661" s="5"/>
      <c r="D661" s="5">
        <v>12535600</v>
      </c>
      <c r="E661" s="15">
        <f t="shared" si="11"/>
        <v>642592900</v>
      </c>
    </row>
    <row r="662" spans="1:5" x14ac:dyDescent="0.25">
      <c r="A662" s="8" t="s">
        <v>596</v>
      </c>
      <c r="B662" s="8" t="s">
        <v>139</v>
      </c>
      <c r="C662" s="5"/>
      <c r="D662" s="5">
        <v>7000000</v>
      </c>
      <c r="E662" s="15">
        <f t="shared" si="11"/>
        <v>635592900</v>
      </c>
    </row>
    <row r="663" spans="1:5" x14ac:dyDescent="0.25">
      <c r="A663" s="8" t="s">
        <v>596</v>
      </c>
      <c r="B663" s="8" t="s">
        <v>79</v>
      </c>
      <c r="C663" s="5"/>
      <c r="D663" s="5">
        <v>26640000</v>
      </c>
      <c r="E663" s="15">
        <f t="shared" si="11"/>
        <v>608952900</v>
      </c>
    </row>
    <row r="664" spans="1:5" x14ac:dyDescent="0.25">
      <c r="A664" s="8" t="s">
        <v>596</v>
      </c>
      <c r="B664" s="8" t="s">
        <v>601</v>
      </c>
      <c r="C664" s="5"/>
      <c r="D664" s="5">
        <v>400000</v>
      </c>
      <c r="E664" s="15">
        <f t="shared" si="11"/>
        <v>608552900</v>
      </c>
    </row>
    <row r="665" spans="1:5" x14ac:dyDescent="0.25">
      <c r="A665" s="8" t="s">
        <v>596</v>
      </c>
      <c r="B665" s="8" t="s">
        <v>602</v>
      </c>
      <c r="C665" s="5"/>
      <c r="D665" s="5">
        <v>900000</v>
      </c>
      <c r="E665" s="15">
        <f t="shared" si="11"/>
        <v>607652900</v>
      </c>
    </row>
    <row r="666" spans="1:5" x14ac:dyDescent="0.25">
      <c r="A666" s="8" t="s">
        <v>596</v>
      </c>
      <c r="B666" s="8" t="s">
        <v>603</v>
      </c>
      <c r="C666" s="5"/>
      <c r="D666" s="5">
        <v>500000</v>
      </c>
      <c r="E666" s="15">
        <f t="shared" si="11"/>
        <v>607152900</v>
      </c>
    </row>
    <row r="667" spans="1:5" x14ac:dyDescent="0.25">
      <c r="A667" s="8" t="s">
        <v>596</v>
      </c>
      <c r="B667" s="8" t="s">
        <v>604</v>
      </c>
      <c r="C667" s="5"/>
      <c r="D667" s="5">
        <v>500000</v>
      </c>
      <c r="E667" s="15">
        <f t="shared" si="11"/>
        <v>606652900</v>
      </c>
    </row>
    <row r="668" spans="1:5" x14ac:dyDescent="0.25">
      <c r="A668" s="8" t="s">
        <v>596</v>
      </c>
      <c r="B668" s="8" t="s">
        <v>605</v>
      </c>
      <c r="C668" s="5"/>
      <c r="D668" s="5">
        <v>500000</v>
      </c>
      <c r="E668" s="15">
        <f t="shared" si="11"/>
        <v>606152900</v>
      </c>
    </row>
    <row r="669" spans="1:5" x14ac:dyDescent="0.25">
      <c r="A669" s="8" t="s">
        <v>596</v>
      </c>
      <c r="B669" s="8" t="s">
        <v>606</v>
      </c>
      <c r="C669" s="5"/>
      <c r="D669" s="5">
        <v>20000</v>
      </c>
      <c r="E669" s="15">
        <f t="shared" si="11"/>
        <v>606132900</v>
      </c>
    </row>
    <row r="670" spans="1:5" x14ac:dyDescent="0.25">
      <c r="A670" s="8" t="s">
        <v>596</v>
      </c>
      <c r="B670" s="8" t="s">
        <v>72</v>
      </c>
      <c r="C670" s="5"/>
      <c r="D670" s="5">
        <v>600000</v>
      </c>
      <c r="E670" s="15">
        <f t="shared" si="11"/>
        <v>605532900</v>
      </c>
    </row>
    <row r="671" spans="1:5" x14ac:dyDescent="0.25">
      <c r="A671" s="8" t="s">
        <v>596</v>
      </c>
      <c r="B671" s="8" t="s">
        <v>72</v>
      </c>
      <c r="C671" s="5"/>
      <c r="D671" s="5">
        <v>434000</v>
      </c>
      <c r="E671" s="15">
        <f t="shared" ref="E671:E734" si="12">(E670+C671-D671)</f>
        <v>605098900</v>
      </c>
    </row>
    <row r="672" spans="1:5" x14ac:dyDescent="0.25">
      <c r="A672" s="8" t="s">
        <v>596</v>
      </c>
      <c r="B672" s="8" t="s">
        <v>607</v>
      </c>
      <c r="C672" s="5"/>
      <c r="D672" s="5">
        <v>58984800</v>
      </c>
      <c r="E672" s="15">
        <f t="shared" si="12"/>
        <v>546114100</v>
      </c>
    </row>
    <row r="673" spans="1:5" x14ac:dyDescent="0.25">
      <c r="A673" s="8" t="s">
        <v>596</v>
      </c>
      <c r="B673" s="8" t="s">
        <v>85</v>
      </c>
      <c r="C673" s="5"/>
      <c r="D673" s="5">
        <v>20067300</v>
      </c>
      <c r="E673" s="15">
        <f t="shared" si="12"/>
        <v>526046800</v>
      </c>
    </row>
    <row r="674" spans="1:5" x14ac:dyDescent="0.25">
      <c r="A674" s="8" t="s">
        <v>596</v>
      </c>
      <c r="B674" s="8" t="s">
        <v>608</v>
      </c>
      <c r="C674" s="5"/>
      <c r="D674" s="5">
        <v>10000000</v>
      </c>
      <c r="E674" s="15">
        <f t="shared" si="12"/>
        <v>516046800</v>
      </c>
    </row>
    <row r="675" spans="1:5" x14ac:dyDescent="0.25">
      <c r="A675" s="8" t="s">
        <v>596</v>
      </c>
      <c r="B675" s="8" t="s">
        <v>609</v>
      </c>
      <c r="C675" s="5"/>
      <c r="D675" s="5">
        <v>80000000</v>
      </c>
      <c r="E675" s="15">
        <f t="shared" si="12"/>
        <v>436046800</v>
      </c>
    </row>
    <row r="676" spans="1:5" x14ac:dyDescent="0.25">
      <c r="A676" s="8" t="s">
        <v>596</v>
      </c>
      <c r="B676" s="8" t="s">
        <v>72</v>
      </c>
      <c r="C676" s="5"/>
      <c r="D676" s="5">
        <v>80000</v>
      </c>
      <c r="E676" s="15">
        <f t="shared" si="12"/>
        <v>435966800</v>
      </c>
    </row>
    <row r="677" spans="1:5" x14ac:dyDescent="0.25">
      <c r="A677" s="8" t="s">
        <v>596</v>
      </c>
      <c r="B677" s="8" t="s">
        <v>610</v>
      </c>
      <c r="C677" s="5"/>
      <c r="D677" s="5">
        <v>1181000</v>
      </c>
      <c r="E677" s="15">
        <f t="shared" si="12"/>
        <v>434785800</v>
      </c>
    </row>
    <row r="678" spans="1:5" x14ac:dyDescent="0.25">
      <c r="A678" s="8" t="s">
        <v>596</v>
      </c>
      <c r="B678" s="8" t="s">
        <v>611</v>
      </c>
      <c r="C678" s="5"/>
      <c r="D678" s="5">
        <v>700000</v>
      </c>
      <c r="E678" s="15">
        <f t="shared" si="12"/>
        <v>434085800</v>
      </c>
    </row>
    <row r="679" spans="1:5" x14ac:dyDescent="0.25">
      <c r="A679" s="8" t="s">
        <v>596</v>
      </c>
      <c r="B679" s="8" t="s">
        <v>72</v>
      </c>
      <c r="C679" s="5"/>
      <c r="D679" s="5">
        <v>120000</v>
      </c>
      <c r="E679" s="15">
        <f t="shared" si="12"/>
        <v>433965800</v>
      </c>
    </row>
    <row r="680" spans="1:5" x14ac:dyDescent="0.25">
      <c r="A680" s="8" t="s">
        <v>596</v>
      </c>
      <c r="B680" s="8" t="s">
        <v>612</v>
      </c>
      <c r="C680" s="5"/>
      <c r="D680" s="5">
        <v>680000</v>
      </c>
      <c r="E680" s="15">
        <f t="shared" si="12"/>
        <v>433285800</v>
      </c>
    </row>
    <row r="681" spans="1:5" x14ac:dyDescent="0.25">
      <c r="A681" s="8" t="s">
        <v>596</v>
      </c>
      <c r="B681" s="8" t="s">
        <v>613</v>
      </c>
      <c r="C681" s="5"/>
      <c r="D681" s="5">
        <v>1157500</v>
      </c>
      <c r="E681" s="15">
        <f t="shared" si="12"/>
        <v>432128300</v>
      </c>
    </row>
    <row r="682" spans="1:5" x14ac:dyDescent="0.25">
      <c r="A682" s="8" t="s">
        <v>596</v>
      </c>
      <c r="B682" s="8" t="s">
        <v>72</v>
      </c>
      <c r="C682" s="5"/>
      <c r="D682" s="5">
        <v>159000</v>
      </c>
      <c r="E682" s="15">
        <f t="shared" si="12"/>
        <v>431969300</v>
      </c>
    </row>
    <row r="683" spans="1:5" x14ac:dyDescent="0.25">
      <c r="A683" s="8" t="s">
        <v>596</v>
      </c>
      <c r="B683" s="8" t="s">
        <v>614</v>
      </c>
      <c r="C683" s="5"/>
      <c r="D683" s="5">
        <v>352000</v>
      </c>
      <c r="E683" s="15">
        <f t="shared" si="12"/>
        <v>431617300</v>
      </c>
    </row>
    <row r="684" spans="1:5" x14ac:dyDescent="0.25">
      <c r="A684" s="8" t="s">
        <v>596</v>
      </c>
      <c r="B684" s="8" t="s">
        <v>615</v>
      </c>
      <c r="C684" s="5"/>
      <c r="D684" s="5">
        <v>485800</v>
      </c>
      <c r="E684" s="15">
        <f t="shared" si="12"/>
        <v>431131500</v>
      </c>
    </row>
    <row r="685" spans="1:5" x14ac:dyDescent="0.25">
      <c r="A685" s="8" t="s">
        <v>596</v>
      </c>
      <c r="B685" s="8" t="s">
        <v>616</v>
      </c>
      <c r="C685" s="5"/>
      <c r="D685" s="5">
        <v>170640</v>
      </c>
      <c r="E685" s="15">
        <f t="shared" si="12"/>
        <v>430960860</v>
      </c>
    </row>
    <row r="686" spans="1:5" x14ac:dyDescent="0.25">
      <c r="A686" s="8" t="s">
        <v>596</v>
      </c>
      <c r="B686" s="8" t="s">
        <v>617</v>
      </c>
      <c r="C686" s="5"/>
      <c r="D686" s="5">
        <v>246400</v>
      </c>
      <c r="E686" s="15">
        <f t="shared" si="12"/>
        <v>430714460</v>
      </c>
    </row>
    <row r="687" spans="1:5" x14ac:dyDescent="0.25">
      <c r="A687" s="8" t="s">
        <v>596</v>
      </c>
      <c r="B687" s="8" t="s">
        <v>618</v>
      </c>
      <c r="C687" s="5"/>
      <c r="D687" s="5">
        <v>137600</v>
      </c>
      <c r="E687" s="15">
        <f t="shared" si="12"/>
        <v>430576860</v>
      </c>
    </row>
    <row r="688" spans="1:5" x14ac:dyDescent="0.25">
      <c r="A688" s="8" t="s">
        <v>596</v>
      </c>
      <c r="B688" s="8" t="s">
        <v>619</v>
      </c>
      <c r="C688" s="5"/>
      <c r="D688" s="5">
        <v>1164000</v>
      </c>
      <c r="E688" s="15">
        <f t="shared" si="12"/>
        <v>429412860</v>
      </c>
    </row>
    <row r="689" spans="1:5" x14ac:dyDescent="0.25">
      <c r="A689" s="8" t="s">
        <v>596</v>
      </c>
      <c r="B689" s="8" t="s">
        <v>620</v>
      </c>
      <c r="C689" s="5"/>
      <c r="D689" s="5">
        <v>476000</v>
      </c>
      <c r="E689" s="15">
        <f t="shared" si="12"/>
        <v>428936860</v>
      </c>
    </row>
    <row r="690" spans="1:5" x14ac:dyDescent="0.25">
      <c r="A690" s="8" t="s">
        <v>596</v>
      </c>
      <c r="B690" s="8" t="s">
        <v>621</v>
      </c>
      <c r="C690" s="5"/>
      <c r="D690" s="5">
        <v>228000</v>
      </c>
      <c r="E690" s="15">
        <f t="shared" si="12"/>
        <v>428708860</v>
      </c>
    </row>
    <row r="691" spans="1:5" x14ac:dyDescent="0.25">
      <c r="A691" s="8" t="s">
        <v>596</v>
      </c>
      <c r="B691" s="8" t="s">
        <v>622</v>
      </c>
      <c r="C691" s="5"/>
      <c r="D691" s="5">
        <v>50100</v>
      </c>
      <c r="E691" s="15">
        <f t="shared" si="12"/>
        <v>428658760</v>
      </c>
    </row>
    <row r="692" spans="1:5" x14ac:dyDescent="0.25">
      <c r="A692" s="8" t="s">
        <v>596</v>
      </c>
      <c r="B692" s="8" t="s">
        <v>623</v>
      </c>
      <c r="C692" s="5"/>
      <c r="D692" s="5">
        <v>182400</v>
      </c>
      <c r="E692" s="15">
        <f t="shared" si="12"/>
        <v>428476360</v>
      </c>
    </row>
    <row r="693" spans="1:5" x14ac:dyDescent="0.25">
      <c r="A693" s="8" t="s">
        <v>596</v>
      </c>
      <c r="B693" s="8" t="s">
        <v>624</v>
      </c>
      <c r="C693" s="5"/>
      <c r="D693" s="5">
        <v>1085000</v>
      </c>
      <c r="E693" s="15">
        <f t="shared" si="12"/>
        <v>427391360</v>
      </c>
    </row>
    <row r="694" spans="1:5" x14ac:dyDescent="0.25">
      <c r="A694" s="8" t="s">
        <v>596</v>
      </c>
      <c r="B694" s="8" t="s">
        <v>625</v>
      </c>
      <c r="C694" s="5"/>
      <c r="D694" s="5">
        <v>659200</v>
      </c>
      <c r="E694" s="15">
        <f t="shared" si="12"/>
        <v>426732160</v>
      </c>
    </row>
    <row r="695" spans="1:5" x14ac:dyDescent="0.25">
      <c r="A695" s="8" t="s">
        <v>596</v>
      </c>
      <c r="B695" s="8" t="s">
        <v>626</v>
      </c>
      <c r="C695" s="5"/>
      <c r="D695" s="5">
        <v>600000</v>
      </c>
      <c r="E695" s="15">
        <f t="shared" si="12"/>
        <v>426132160</v>
      </c>
    </row>
    <row r="696" spans="1:5" x14ac:dyDescent="0.25">
      <c r="A696" s="8" t="s">
        <v>596</v>
      </c>
      <c r="B696" s="8" t="s">
        <v>627</v>
      </c>
      <c r="C696" s="5"/>
      <c r="D696" s="5">
        <v>58500</v>
      </c>
      <c r="E696" s="15">
        <f t="shared" si="12"/>
        <v>426073660</v>
      </c>
    </row>
    <row r="697" spans="1:5" x14ac:dyDescent="0.25">
      <c r="A697" s="8" t="s">
        <v>596</v>
      </c>
      <c r="B697" s="8" t="s">
        <v>628</v>
      </c>
      <c r="C697" s="5"/>
      <c r="D697" s="5">
        <v>795700</v>
      </c>
      <c r="E697" s="15">
        <f t="shared" si="12"/>
        <v>425277960</v>
      </c>
    </row>
    <row r="698" spans="1:5" x14ac:dyDescent="0.25">
      <c r="A698" s="8" t="s">
        <v>596</v>
      </c>
      <c r="B698" s="8" t="s">
        <v>629</v>
      </c>
      <c r="C698" s="5"/>
      <c r="D698" s="5">
        <v>57600</v>
      </c>
      <c r="E698" s="15">
        <f t="shared" si="12"/>
        <v>425220360</v>
      </c>
    </row>
    <row r="699" spans="1:5" x14ac:dyDescent="0.25">
      <c r="A699" s="8" t="s">
        <v>596</v>
      </c>
      <c r="B699" s="8" t="s">
        <v>630</v>
      </c>
      <c r="C699" s="5"/>
      <c r="D699" s="5">
        <v>1138800</v>
      </c>
      <c r="E699" s="15">
        <f t="shared" si="12"/>
        <v>424081560</v>
      </c>
    </row>
    <row r="700" spans="1:5" x14ac:dyDescent="0.25">
      <c r="A700" s="8" t="s">
        <v>596</v>
      </c>
      <c r="B700" s="8" t="s">
        <v>631</v>
      </c>
      <c r="C700" s="5"/>
      <c r="D700" s="5">
        <v>108500</v>
      </c>
      <c r="E700" s="15">
        <f t="shared" si="12"/>
        <v>423973060</v>
      </c>
    </row>
    <row r="701" spans="1:5" x14ac:dyDescent="0.25">
      <c r="A701" s="8" t="s">
        <v>596</v>
      </c>
      <c r="B701" s="8" t="s">
        <v>632</v>
      </c>
      <c r="C701" s="5"/>
      <c r="D701" s="5">
        <v>14400</v>
      </c>
      <c r="E701" s="15">
        <f t="shared" si="12"/>
        <v>423958660</v>
      </c>
    </row>
    <row r="702" spans="1:5" x14ac:dyDescent="0.25">
      <c r="A702" s="8" t="s">
        <v>596</v>
      </c>
      <c r="B702" s="8" t="s">
        <v>633</v>
      </c>
      <c r="C702" s="5"/>
      <c r="D702" s="5">
        <v>759580</v>
      </c>
      <c r="E702" s="15">
        <f t="shared" si="12"/>
        <v>423199080</v>
      </c>
    </row>
    <row r="703" spans="1:5" x14ac:dyDescent="0.25">
      <c r="A703" s="8" t="s">
        <v>596</v>
      </c>
      <c r="B703" s="8" t="s">
        <v>634</v>
      </c>
      <c r="C703" s="5"/>
      <c r="D703" s="5">
        <v>681340</v>
      </c>
      <c r="E703" s="15">
        <f t="shared" si="12"/>
        <v>422517740</v>
      </c>
    </row>
    <row r="704" spans="1:5" x14ac:dyDescent="0.25">
      <c r="A704" s="8" t="s">
        <v>596</v>
      </c>
      <c r="B704" s="8" t="s">
        <v>635</v>
      </c>
      <c r="C704" s="5"/>
      <c r="D704" s="5">
        <v>425100</v>
      </c>
      <c r="E704" s="15">
        <f t="shared" si="12"/>
        <v>422092640</v>
      </c>
    </row>
    <row r="705" spans="1:5" x14ac:dyDescent="0.25">
      <c r="A705" s="8" t="s">
        <v>596</v>
      </c>
      <c r="B705" s="8" t="s">
        <v>636</v>
      </c>
      <c r="C705" s="5"/>
      <c r="D705" s="5">
        <v>2860800</v>
      </c>
      <c r="E705" s="15">
        <f t="shared" si="12"/>
        <v>419231840</v>
      </c>
    </row>
    <row r="706" spans="1:5" x14ac:dyDescent="0.25">
      <c r="A706" s="8" t="s">
        <v>596</v>
      </c>
      <c r="B706" s="8" t="s">
        <v>637</v>
      </c>
      <c r="C706" s="5"/>
      <c r="D706" s="5">
        <v>441000</v>
      </c>
      <c r="E706" s="15">
        <f t="shared" si="12"/>
        <v>418790840</v>
      </c>
    </row>
    <row r="707" spans="1:5" x14ac:dyDescent="0.25">
      <c r="A707" s="8" t="s">
        <v>596</v>
      </c>
      <c r="B707" s="8" t="s">
        <v>638</v>
      </c>
      <c r="C707" s="5"/>
      <c r="D707" s="5">
        <v>1473600</v>
      </c>
      <c r="E707" s="15">
        <f t="shared" si="12"/>
        <v>417317240</v>
      </c>
    </row>
    <row r="708" spans="1:5" x14ac:dyDescent="0.25">
      <c r="A708" s="8" t="s">
        <v>596</v>
      </c>
      <c r="B708" s="8" t="s">
        <v>639</v>
      </c>
      <c r="C708" s="5"/>
      <c r="D708" s="5">
        <v>44100</v>
      </c>
      <c r="E708" s="15">
        <f t="shared" si="12"/>
        <v>417273140</v>
      </c>
    </row>
    <row r="709" spans="1:5" x14ac:dyDescent="0.25">
      <c r="A709" s="8" t="s">
        <v>596</v>
      </c>
      <c r="B709" s="8" t="s">
        <v>640</v>
      </c>
      <c r="C709" s="5"/>
      <c r="D709" s="5">
        <v>374400</v>
      </c>
      <c r="E709" s="15">
        <f t="shared" si="12"/>
        <v>416898740</v>
      </c>
    </row>
    <row r="710" spans="1:5" x14ac:dyDescent="0.25">
      <c r="A710" s="8" t="s">
        <v>596</v>
      </c>
      <c r="B710" s="8" t="s">
        <v>641</v>
      </c>
      <c r="C710" s="5"/>
      <c r="D710" s="5">
        <v>738720</v>
      </c>
      <c r="E710" s="15">
        <f t="shared" si="12"/>
        <v>416160020</v>
      </c>
    </row>
    <row r="711" spans="1:5" x14ac:dyDescent="0.25">
      <c r="A711" s="8" t="s">
        <v>596</v>
      </c>
      <c r="B711" s="8" t="s">
        <v>642</v>
      </c>
      <c r="C711" s="5"/>
      <c r="D711" s="5">
        <v>42300</v>
      </c>
      <c r="E711" s="15">
        <f t="shared" si="12"/>
        <v>416117720</v>
      </c>
    </row>
    <row r="712" spans="1:5" x14ac:dyDescent="0.25">
      <c r="A712" s="8" t="s">
        <v>596</v>
      </c>
      <c r="B712" s="8" t="s">
        <v>643</v>
      </c>
      <c r="C712" s="5"/>
      <c r="D712" s="5">
        <v>1485990</v>
      </c>
      <c r="E712" s="15">
        <f t="shared" si="12"/>
        <v>414631730</v>
      </c>
    </row>
    <row r="713" spans="1:5" x14ac:dyDescent="0.25">
      <c r="A713" s="8" t="s">
        <v>596</v>
      </c>
      <c r="B713" s="8" t="s">
        <v>644</v>
      </c>
      <c r="C713" s="5"/>
      <c r="D713" s="5">
        <v>327600</v>
      </c>
      <c r="E713" s="15">
        <f t="shared" si="12"/>
        <v>414304130</v>
      </c>
    </row>
    <row r="714" spans="1:5" x14ac:dyDescent="0.25">
      <c r="A714" s="8" t="s">
        <v>596</v>
      </c>
      <c r="B714" s="8" t="s">
        <v>645</v>
      </c>
      <c r="C714" s="5"/>
      <c r="D714" s="5">
        <v>352350</v>
      </c>
      <c r="E714" s="15">
        <f t="shared" si="12"/>
        <v>413951780</v>
      </c>
    </row>
    <row r="715" spans="1:5" x14ac:dyDescent="0.25">
      <c r="A715" s="8" t="s">
        <v>596</v>
      </c>
      <c r="B715" s="8" t="s">
        <v>646</v>
      </c>
      <c r="C715" s="5"/>
      <c r="D715" s="5">
        <v>182250</v>
      </c>
      <c r="E715" s="15">
        <f t="shared" si="12"/>
        <v>413769530</v>
      </c>
    </row>
    <row r="716" spans="1:5" x14ac:dyDescent="0.25">
      <c r="A716" s="8" t="s">
        <v>596</v>
      </c>
      <c r="B716" s="8" t="s">
        <v>647</v>
      </c>
      <c r="C716" s="5"/>
      <c r="D716" s="5">
        <v>1581100</v>
      </c>
      <c r="E716" s="15">
        <f t="shared" si="12"/>
        <v>412188430</v>
      </c>
    </row>
    <row r="717" spans="1:5" x14ac:dyDescent="0.25">
      <c r="A717" s="8" t="s">
        <v>596</v>
      </c>
      <c r="B717" s="8" t="s">
        <v>648</v>
      </c>
      <c r="C717" s="5"/>
      <c r="D717" s="5">
        <v>92800</v>
      </c>
      <c r="E717" s="15">
        <f t="shared" si="12"/>
        <v>412095630</v>
      </c>
    </row>
    <row r="718" spans="1:5" x14ac:dyDescent="0.25">
      <c r="A718" s="8" t="s">
        <v>596</v>
      </c>
      <c r="B718" s="8" t="s">
        <v>649</v>
      </c>
      <c r="C718" s="5"/>
      <c r="D718" s="5">
        <v>241240</v>
      </c>
      <c r="E718" s="15">
        <f t="shared" si="12"/>
        <v>411854390</v>
      </c>
    </row>
    <row r="719" spans="1:5" x14ac:dyDescent="0.25">
      <c r="A719" s="8" t="s">
        <v>596</v>
      </c>
      <c r="B719" s="8" t="s">
        <v>650</v>
      </c>
      <c r="C719" s="5"/>
      <c r="D719" s="5">
        <v>45000</v>
      </c>
      <c r="E719" s="15">
        <f t="shared" si="12"/>
        <v>411809390</v>
      </c>
    </row>
    <row r="720" spans="1:5" x14ac:dyDescent="0.25">
      <c r="A720" s="8" t="s">
        <v>596</v>
      </c>
      <c r="B720" s="8" t="s">
        <v>651</v>
      </c>
      <c r="C720" s="5"/>
      <c r="D720" s="5">
        <v>844340</v>
      </c>
      <c r="E720" s="15">
        <f t="shared" si="12"/>
        <v>410965050</v>
      </c>
    </row>
    <row r="721" spans="1:5" x14ac:dyDescent="0.25">
      <c r="A721" s="8" t="s">
        <v>596</v>
      </c>
      <c r="B721" s="8" t="s">
        <v>652</v>
      </c>
      <c r="C721" s="5"/>
      <c r="D721" s="5">
        <v>208640</v>
      </c>
      <c r="E721" s="15">
        <f t="shared" si="12"/>
        <v>410756410</v>
      </c>
    </row>
    <row r="722" spans="1:5" x14ac:dyDescent="0.25">
      <c r="A722" s="8" t="s">
        <v>596</v>
      </c>
      <c r="B722" s="8" t="s">
        <v>653</v>
      </c>
      <c r="C722" s="5"/>
      <c r="D722" s="5">
        <v>574000</v>
      </c>
      <c r="E722" s="15">
        <f t="shared" si="12"/>
        <v>410182410</v>
      </c>
    </row>
    <row r="723" spans="1:5" x14ac:dyDescent="0.25">
      <c r="A723" s="8" t="s">
        <v>596</v>
      </c>
      <c r="B723" s="8" t="s">
        <v>654</v>
      </c>
      <c r="C723" s="5"/>
      <c r="D723" s="5">
        <v>127140</v>
      </c>
      <c r="E723" s="15">
        <f t="shared" si="12"/>
        <v>410055270</v>
      </c>
    </row>
    <row r="724" spans="1:5" x14ac:dyDescent="0.25">
      <c r="A724" s="8" t="s">
        <v>596</v>
      </c>
      <c r="B724" s="8" t="s">
        <v>655</v>
      </c>
      <c r="C724" s="5"/>
      <c r="D724" s="5">
        <v>743280</v>
      </c>
      <c r="E724" s="15">
        <f t="shared" si="12"/>
        <v>409311990</v>
      </c>
    </row>
    <row r="725" spans="1:5" x14ac:dyDescent="0.25">
      <c r="A725" s="8" t="s">
        <v>596</v>
      </c>
      <c r="B725" s="8" t="s">
        <v>656</v>
      </c>
      <c r="C725" s="5"/>
      <c r="D725" s="5">
        <v>212900</v>
      </c>
      <c r="E725" s="15">
        <f t="shared" si="12"/>
        <v>409099090</v>
      </c>
    </row>
    <row r="726" spans="1:5" x14ac:dyDescent="0.25">
      <c r="A726" s="8" t="s">
        <v>596</v>
      </c>
      <c r="B726" s="8" t="s">
        <v>657</v>
      </c>
      <c r="C726" s="5"/>
      <c r="D726" s="5">
        <v>443360</v>
      </c>
      <c r="E726" s="15">
        <f t="shared" si="12"/>
        <v>408655730</v>
      </c>
    </row>
    <row r="727" spans="1:5" x14ac:dyDescent="0.25">
      <c r="A727" s="8" t="s">
        <v>596</v>
      </c>
      <c r="B727" s="8" t="s">
        <v>658</v>
      </c>
      <c r="C727" s="5"/>
      <c r="D727" s="5">
        <v>243000</v>
      </c>
      <c r="E727" s="15">
        <f t="shared" si="12"/>
        <v>408412730</v>
      </c>
    </row>
    <row r="728" spans="1:5" x14ac:dyDescent="0.25">
      <c r="A728" s="8" t="s">
        <v>596</v>
      </c>
      <c r="B728" s="8" t="s">
        <v>659</v>
      </c>
      <c r="C728" s="5"/>
      <c r="D728" s="5">
        <v>117450</v>
      </c>
      <c r="E728" s="15">
        <f t="shared" si="12"/>
        <v>408295280</v>
      </c>
    </row>
    <row r="729" spans="1:5" x14ac:dyDescent="0.25">
      <c r="A729" s="8" t="s">
        <v>596</v>
      </c>
      <c r="B729" s="8" t="s">
        <v>660</v>
      </c>
      <c r="C729" s="5"/>
      <c r="D729" s="5">
        <v>144000</v>
      </c>
      <c r="E729" s="15">
        <f t="shared" si="12"/>
        <v>408151280</v>
      </c>
    </row>
    <row r="730" spans="1:5" x14ac:dyDescent="0.25">
      <c r="A730" s="8" t="s">
        <v>596</v>
      </c>
      <c r="B730" s="8" t="s">
        <v>661</v>
      </c>
      <c r="C730" s="5"/>
      <c r="D730" s="5">
        <v>280000</v>
      </c>
      <c r="E730" s="15">
        <f t="shared" si="12"/>
        <v>407871280</v>
      </c>
    </row>
    <row r="731" spans="1:5" x14ac:dyDescent="0.25">
      <c r="A731" s="8" t="s">
        <v>596</v>
      </c>
      <c r="B731" s="8" t="s">
        <v>662</v>
      </c>
      <c r="C731" s="5"/>
      <c r="D731" s="5">
        <v>47200</v>
      </c>
      <c r="E731" s="15">
        <f t="shared" si="12"/>
        <v>407824080</v>
      </c>
    </row>
    <row r="732" spans="1:5" x14ac:dyDescent="0.25">
      <c r="A732" s="8" t="s">
        <v>596</v>
      </c>
      <c r="B732" s="8" t="s">
        <v>663</v>
      </c>
      <c r="C732" s="5"/>
      <c r="D732" s="5">
        <v>1240560</v>
      </c>
      <c r="E732" s="15">
        <f t="shared" si="12"/>
        <v>406583520</v>
      </c>
    </row>
    <row r="733" spans="1:5" x14ac:dyDescent="0.25">
      <c r="A733" s="8" t="s">
        <v>596</v>
      </c>
      <c r="B733" s="8" t="s">
        <v>664</v>
      </c>
      <c r="C733" s="5"/>
      <c r="D733" s="5">
        <v>818260</v>
      </c>
      <c r="E733" s="15">
        <f t="shared" si="12"/>
        <v>405765260</v>
      </c>
    </row>
    <row r="734" spans="1:5" x14ac:dyDescent="0.25">
      <c r="A734" s="8" t="s">
        <v>596</v>
      </c>
      <c r="B734" s="8" t="s">
        <v>665</v>
      </c>
      <c r="C734" s="5"/>
      <c r="D734" s="5">
        <v>359100</v>
      </c>
      <c r="E734" s="15">
        <f t="shared" si="12"/>
        <v>405406160</v>
      </c>
    </row>
    <row r="735" spans="1:5" x14ac:dyDescent="0.25">
      <c r="A735" s="8" t="s">
        <v>596</v>
      </c>
      <c r="B735" s="8" t="s">
        <v>666</v>
      </c>
      <c r="C735" s="5"/>
      <c r="D735" s="5">
        <v>20800</v>
      </c>
      <c r="E735" s="15">
        <f t="shared" ref="E735:E799" si="13">(E734+C735-D735)</f>
        <v>405385360</v>
      </c>
    </row>
    <row r="736" spans="1:5" x14ac:dyDescent="0.25">
      <c r="A736" s="8" t="s">
        <v>596</v>
      </c>
      <c r="B736" s="8" t="s">
        <v>667</v>
      </c>
      <c r="C736" s="5"/>
      <c r="D736" s="5">
        <v>78000</v>
      </c>
      <c r="E736" s="15">
        <f t="shared" si="13"/>
        <v>405307360</v>
      </c>
    </row>
    <row r="737" spans="1:5" x14ac:dyDescent="0.25">
      <c r="A737" s="8" t="s">
        <v>596</v>
      </c>
      <c r="B737" s="8" t="s">
        <v>668</v>
      </c>
      <c r="C737" s="5"/>
      <c r="D737" s="5">
        <v>489240</v>
      </c>
      <c r="E737" s="15">
        <f t="shared" si="13"/>
        <v>404818120</v>
      </c>
    </row>
    <row r="738" spans="1:5" x14ac:dyDescent="0.25">
      <c r="A738" s="8" t="s">
        <v>596</v>
      </c>
      <c r="B738" s="8" t="s">
        <v>669</v>
      </c>
      <c r="C738" s="5"/>
      <c r="D738" s="5">
        <v>243000</v>
      </c>
      <c r="E738" s="15">
        <f t="shared" si="13"/>
        <v>404575120</v>
      </c>
    </row>
    <row r="739" spans="1:5" x14ac:dyDescent="0.25">
      <c r="A739" s="8" t="s">
        <v>596</v>
      </c>
      <c r="B739" s="8" t="s">
        <v>670</v>
      </c>
      <c r="C739" s="5"/>
      <c r="D739" s="5">
        <v>352000</v>
      </c>
      <c r="E739" s="15">
        <f t="shared" si="13"/>
        <v>404223120</v>
      </c>
    </row>
    <row r="740" spans="1:5" x14ac:dyDescent="0.25">
      <c r="A740" s="8" t="s">
        <v>596</v>
      </c>
      <c r="B740" s="8" t="s">
        <v>671</v>
      </c>
      <c r="C740" s="5"/>
      <c r="D740" s="5">
        <v>44800</v>
      </c>
      <c r="E740" s="15">
        <f t="shared" si="13"/>
        <v>404178320</v>
      </c>
    </row>
    <row r="741" spans="1:5" x14ac:dyDescent="0.25">
      <c r="A741" s="8" t="s">
        <v>596</v>
      </c>
      <c r="B741" s="8" t="s">
        <v>672</v>
      </c>
      <c r="C741" s="5"/>
      <c r="D741" s="5">
        <v>81000</v>
      </c>
      <c r="E741" s="15">
        <f t="shared" si="13"/>
        <v>404097320</v>
      </c>
    </row>
    <row r="742" spans="1:5" x14ac:dyDescent="0.25">
      <c r="A742" s="8" t="s">
        <v>596</v>
      </c>
      <c r="B742" s="8" t="s">
        <v>673</v>
      </c>
      <c r="C742" s="5"/>
      <c r="D742" s="5">
        <v>76000</v>
      </c>
      <c r="E742" s="15">
        <f t="shared" si="13"/>
        <v>404021320</v>
      </c>
    </row>
    <row r="743" spans="1:5" x14ac:dyDescent="0.25">
      <c r="A743" s="8" t="s">
        <v>596</v>
      </c>
      <c r="B743" s="8" t="s">
        <v>674</v>
      </c>
      <c r="C743" s="5"/>
      <c r="D743" s="5">
        <v>24000</v>
      </c>
      <c r="E743" s="15">
        <f t="shared" si="13"/>
        <v>403997320</v>
      </c>
    </row>
    <row r="744" spans="1:5" x14ac:dyDescent="0.25">
      <c r="A744" s="8" t="s">
        <v>596</v>
      </c>
      <c r="B744" s="8" t="s">
        <v>675</v>
      </c>
      <c r="C744" s="5"/>
      <c r="D744" s="5">
        <v>305500</v>
      </c>
      <c r="E744" s="15">
        <f t="shared" si="13"/>
        <v>403691820</v>
      </c>
    </row>
    <row r="745" spans="1:5" x14ac:dyDescent="0.25">
      <c r="A745" s="8" t="s">
        <v>596</v>
      </c>
      <c r="B745" s="8" t="s">
        <v>676</v>
      </c>
      <c r="C745" s="5"/>
      <c r="D745" s="5">
        <v>3640800</v>
      </c>
      <c r="E745" s="15">
        <f t="shared" si="13"/>
        <v>400051020</v>
      </c>
    </row>
    <row r="746" spans="1:5" x14ac:dyDescent="0.25">
      <c r="A746" s="8" t="s">
        <v>596</v>
      </c>
      <c r="B746" s="8" t="s">
        <v>677</v>
      </c>
      <c r="C746" s="5"/>
      <c r="D746" s="5">
        <v>3272400</v>
      </c>
      <c r="E746" s="15">
        <f t="shared" si="13"/>
        <v>396778620</v>
      </c>
    </row>
    <row r="747" spans="1:5" x14ac:dyDescent="0.25">
      <c r="A747" s="8" t="s">
        <v>596</v>
      </c>
      <c r="B747" s="8" t="s">
        <v>678</v>
      </c>
      <c r="C747" s="5"/>
      <c r="D747" s="5">
        <v>1836800</v>
      </c>
      <c r="E747" s="15">
        <f t="shared" si="13"/>
        <v>394941820</v>
      </c>
    </row>
    <row r="748" spans="1:5" x14ac:dyDescent="0.25">
      <c r="A748" s="8" t="s">
        <v>596</v>
      </c>
      <c r="B748" s="8" t="s">
        <v>679</v>
      </c>
      <c r="C748" s="5"/>
      <c r="D748" s="5">
        <v>40000</v>
      </c>
      <c r="E748" s="15">
        <f t="shared" si="13"/>
        <v>394901820</v>
      </c>
    </row>
    <row r="749" spans="1:5" x14ac:dyDescent="0.25">
      <c r="A749" s="8" t="s">
        <v>596</v>
      </c>
      <c r="B749" s="8" t="s">
        <v>680</v>
      </c>
      <c r="C749" s="5"/>
      <c r="D749" s="5">
        <v>283500</v>
      </c>
      <c r="E749" s="15">
        <f t="shared" si="13"/>
        <v>394618320</v>
      </c>
    </row>
    <row r="750" spans="1:5" x14ac:dyDescent="0.25">
      <c r="A750" s="8" t="s">
        <v>596</v>
      </c>
      <c r="B750" s="8" t="s">
        <v>681</v>
      </c>
      <c r="C750" s="5"/>
      <c r="D750" s="5">
        <v>3396340</v>
      </c>
      <c r="E750" s="15">
        <f t="shared" si="13"/>
        <v>391221980</v>
      </c>
    </row>
    <row r="751" spans="1:5" x14ac:dyDescent="0.25">
      <c r="A751" s="8" t="s">
        <v>596</v>
      </c>
      <c r="B751" s="8" t="s">
        <v>682</v>
      </c>
      <c r="C751" s="5"/>
      <c r="D751" s="5">
        <v>432000</v>
      </c>
      <c r="E751" s="15">
        <f t="shared" si="13"/>
        <v>390789980</v>
      </c>
    </row>
    <row r="752" spans="1:5" x14ac:dyDescent="0.25">
      <c r="A752" s="8" t="s">
        <v>596</v>
      </c>
      <c r="B752" s="8" t="s">
        <v>683</v>
      </c>
      <c r="C752" s="5"/>
      <c r="D752" s="5">
        <v>287000</v>
      </c>
      <c r="E752" s="15">
        <f t="shared" si="13"/>
        <v>390502980</v>
      </c>
    </row>
    <row r="753" spans="1:5" x14ac:dyDescent="0.25">
      <c r="A753" s="8" t="s">
        <v>596</v>
      </c>
      <c r="B753" s="8" t="s">
        <v>684</v>
      </c>
      <c r="C753" s="5"/>
      <c r="D753" s="5">
        <v>704000</v>
      </c>
      <c r="E753" s="15">
        <f t="shared" si="13"/>
        <v>389798980</v>
      </c>
    </row>
    <row r="754" spans="1:5" x14ac:dyDescent="0.25">
      <c r="A754" s="8" t="s">
        <v>596</v>
      </c>
      <c r="B754" s="8" t="s">
        <v>685</v>
      </c>
      <c r="C754" s="5"/>
      <c r="D754" s="5">
        <v>166400</v>
      </c>
      <c r="E754" s="15">
        <f t="shared" si="13"/>
        <v>389632580</v>
      </c>
    </row>
    <row r="755" spans="1:5" x14ac:dyDescent="0.25">
      <c r="A755" s="8" t="s">
        <v>596</v>
      </c>
      <c r="B755" s="8" t="s">
        <v>686</v>
      </c>
      <c r="C755" s="5"/>
      <c r="D755" s="5">
        <v>52000</v>
      </c>
      <c r="E755" s="15">
        <f t="shared" si="13"/>
        <v>389580580</v>
      </c>
    </row>
    <row r="756" spans="1:5" x14ac:dyDescent="0.25">
      <c r="A756" s="8" t="s">
        <v>596</v>
      </c>
      <c r="B756" s="8" t="s">
        <v>687</v>
      </c>
      <c r="C756" s="5"/>
      <c r="D756" s="5">
        <v>1952100</v>
      </c>
      <c r="E756" s="15">
        <f t="shared" si="13"/>
        <v>387628480</v>
      </c>
    </row>
    <row r="757" spans="1:5" x14ac:dyDescent="0.25">
      <c r="A757" s="8" t="s">
        <v>596</v>
      </c>
      <c r="B757" s="8" t="s">
        <v>72</v>
      </c>
      <c r="C757" s="5"/>
      <c r="D757" s="5">
        <v>320000</v>
      </c>
      <c r="E757" s="15">
        <f t="shared" si="13"/>
        <v>387308480</v>
      </c>
    </row>
    <row r="758" spans="1:5" x14ac:dyDescent="0.25">
      <c r="A758" s="8" t="s">
        <v>596</v>
      </c>
      <c r="B758" s="8" t="s">
        <v>72</v>
      </c>
      <c r="C758" s="5"/>
      <c r="D758" s="5">
        <v>10000</v>
      </c>
      <c r="E758" s="15">
        <f t="shared" si="13"/>
        <v>387298480</v>
      </c>
    </row>
    <row r="759" spans="1:5" x14ac:dyDescent="0.25">
      <c r="A759" s="8" t="s">
        <v>596</v>
      </c>
      <c r="B759" s="8" t="s">
        <v>688</v>
      </c>
      <c r="C759" s="5"/>
      <c r="D759" s="5">
        <v>4800</v>
      </c>
      <c r="E759" s="15">
        <f t="shared" si="13"/>
        <v>387293680</v>
      </c>
    </row>
    <row r="760" spans="1:5" x14ac:dyDescent="0.25">
      <c r="A760" s="8" t="s">
        <v>596</v>
      </c>
      <c r="B760" s="8" t="s">
        <v>689</v>
      </c>
      <c r="C760" s="5"/>
      <c r="D760" s="5">
        <v>50000</v>
      </c>
      <c r="E760" s="15">
        <f t="shared" si="13"/>
        <v>387243680</v>
      </c>
    </row>
    <row r="761" spans="1:5" x14ac:dyDescent="0.25">
      <c r="A761" s="8" t="s">
        <v>596</v>
      </c>
      <c r="B761" s="8" t="s">
        <v>11</v>
      </c>
      <c r="C761" s="5"/>
      <c r="D761" s="5">
        <v>1000000</v>
      </c>
      <c r="E761" s="15">
        <f t="shared" si="13"/>
        <v>386243680</v>
      </c>
    </row>
    <row r="762" spans="1:5" x14ac:dyDescent="0.25">
      <c r="A762" s="8" t="s">
        <v>596</v>
      </c>
      <c r="B762" s="8" t="s">
        <v>153</v>
      </c>
      <c r="C762" s="5"/>
      <c r="D762" s="5">
        <v>2000000</v>
      </c>
      <c r="E762" s="15">
        <f t="shared" si="13"/>
        <v>384243680</v>
      </c>
    </row>
    <row r="763" spans="1:5" x14ac:dyDescent="0.25">
      <c r="A763" s="8" t="s">
        <v>596</v>
      </c>
      <c r="B763" s="8" t="s">
        <v>11</v>
      </c>
      <c r="C763" s="5"/>
      <c r="D763" s="5">
        <v>1000000</v>
      </c>
      <c r="E763" s="15">
        <f t="shared" si="13"/>
        <v>383243680</v>
      </c>
    </row>
    <row r="764" spans="1:5" x14ac:dyDescent="0.25">
      <c r="A764" s="8" t="s">
        <v>596</v>
      </c>
      <c r="B764" s="8" t="s">
        <v>690</v>
      </c>
      <c r="C764" s="5"/>
      <c r="D764" s="5">
        <v>700000</v>
      </c>
      <c r="E764" s="15">
        <f t="shared" si="13"/>
        <v>382543680</v>
      </c>
    </row>
    <row r="765" spans="1:5" x14ac:dyDescent="0.25">
      <c r="A765" s="8" t="s">
        <v>596</v>
      </c>
      <c r="B765" s="8" t="s">
        <v>691</v>
      </c>
      <c r="C765" s="5"/>
      <c r="D765" s="5">
        <v>30000000</v>
      </c>
      <c r="E765" s="15">
        <f t="shared" si="13"/>
        <v>352543680</v>
      </c>
    </row>
    <row r="766" spans="1:5" x14ac:dyDescent="0.25">
      <c r="A766" s="8" t="s">
        <v>596</v>
      </c>
      <c r="B766" s="8" t="s">
        <v>6</v>
      </c>
      <c r="C766" s="5"/>
      <c r="D766" s="5">
        <v>1000000</v>
      </c>
      <c r="E766" s="15">
        <f t="shared" si="13"/>
        <v>351543680</v>
      </c>
    </row>
    <row r="767" spans="1:5" x14ac:dyDescent="0.25">
      <c r="A767" s="8" t="s">
        <v>596</v>
      </c>
      <c r="B767" s="8" t="s">
        <v>692</v>
      </c>
      <c r="C767" s="5"/>
      <c r="D767" s="5">
        <v>500000</v>
      </c>
      <c r="E767" s="15">
        <f t="shared" si="13"/>
        <v>351043680</v>
      </c>
    </row>
    <row r="768" spans="1:5" x14ac:dyDescent="0.25">
      <c r="A768" s="8" t="s">
        <v>596</v>
      </c>
      <c r="B768" s="8" t="s">
        <v>693</v>
      </c>
      <c r="C768" s="5"/>
      <c r="D768" s="5">
        <v>100000</v>
      </c>
      <c r="E768" s="15">
        <f t="shared" si="13"/>
        <v>350943680</v>
      </c>
    </row>
    <row r="769" spans="1:5" x14ac:dyDescent="0.25">
      <c r="A769" s="8" t="s">
        <v>596</v>
      </c>
      <c r="B769" s="8" t="s">
        <v>466</v>
      </c>
      <c r="C769" s="5">
        <v>42500</v>
      </c>
      <c r="D769" s="5"/>
      <c r="E769" s="15">
        <f t="shared" si="13"/>
        <v>350986180</v>
      </c>
    </row>
    <row r="770" spans="1:5" x14ac:dyDescent="0.25">
      <c r="A770" s="8" t="s">
        <v>596</v>
      </c>
      <c r="B770" s="8" t="s">
        <v>595</v>
      </c>
      <c r="C770" s="5"/>
      <c r="D770" s="5">
        <v>20000000</v>
      </c>
      <c r="E770" s="15">
        <f t="shared" si="13"/>
        <v>330986180</v>
      </c>
    </row>
    <row r="771" spans="1:5" x14ac:dyDescent="0.25">
      <c r="A771" s="8" t="s">
        <v>596</v>
      </c>
      <c r="B771" s="8" t="s">
        <v>600</v>
      </c>
      <c r="C771" s="5"/>
      <c r="D771" s="5">
        <v>82097000</v>
      </c>
      <c r="E771" s="15">
        <f t="shared" si="13"/>
        <v>248889180</v>
      </c>
    </row>
    <row r="772" spans="1:5" x14ac:dyDescent="0.25">
      <c r="A772" s="8" t="s">
        <v>596</v>
      </c>
      <c r="B772" s="8" t="s">
        <v>140</v>
      </c>
      <c r="C772" s="5"/>
      <c r="D772" s="5">
        <v>24000000</v>
      </c>
      <c r="E772" s="15">
        <f t="shared" si="13"/>
        <v>224889180</v>
      </c>
    </row>
    <row r="773" spans="1:5" x14ac:dyDescent="0.25">
      <c r="A773" s="8" t="s">
        <v>596</v>
      </c>
      <c r="B773" s="8" t="s">
        <v>598</v>
      </c>
      <c r="C773" s="5"/>
      <c r="D773" s="5">
        <v>20000000</v>
      </c>
      <c r="E773" s="15">
        <f t="shared" si="13"/>
        <v>204889180</v>
      </c>
    </row>
    <row r="774" spans="1:5" x14ac:dyDescent="0.25">
      <c r="A774" s="8" t="s">
        <v>596</v>
      </c>
      <c r="B774" s="8" t="s">
        <v>694</v>
      </c>
      <c r="C774" s="5"/>
      <c r="D774" s="5">
        <v>245000</v>
      </c>
      <c r="E774" s="15">
        <f t="shared" si="13"/>
        <v>204644180</v>
      </c>
    </row>
    <row r="775" spans="1:5" x14ac:dyDescent="0.25">
      <c r="A775" s="8" t="s">
        <v>596</v>
      </c>
      <c r="B775" s="8" t="s">
        <v>7</v>
      </c>
      <c r="C775" s="5"/>
      <c r="D775" s="5">
        <v>3000000</v>
      </c>
      <c r="E775" s="15">
        <f t="shared" si="13"/>
        <v>201644180</v>
      </c>
    </row>
    <row r="776" spans="1:5" x14ac:dyDescent="0.25">
      <c r="A776" s="8" t="s">
        <v>596</v>
      </c>
      <c r="B776" s="8" t="s">
        <v>450</v>
      </c>
      <c r="C776" s="5"/>
      <c r="D776" s="5">
        <v>37497000</v>
      </c>
      <c r="E776" s="15">
        <f t="shared" si="13"/>
        <v>164147180</v>
      </c>
    </row>
    <row r="777" spans="1:5" x14ac:dyDescent="0.25">
      <c r="A777" s="8" t="s">
        <v>596</v>
      </c>
      <c r="B777" s="8" t="s">
        <v>788</v>
      </c>
      <c r="C777" s="5">
        <v>60000</v>
      </c>
      <c r="D777" s="5"/>
      <c r="E777" s="15">
        <f t="shared" si="13"/>
        <v>164207180</v>
      </c>
    </row>
    <row r="778" spans="1:5" x14ac:dyDescent="0.25">
      <c r="A778" s="8" t="s">
        <v>596</v>
      </c>
      <c r="B778" s="8" t="s">
        <v>695</v>
      </c>
      <c r="C778" s="5">
        <v>77000000</v>
      </c>
      <c r="D778" s="5"/>
      <c r="E778" s="15">
        <f t="shared" si="13"/>
        <v>241207180</v>
      </c>
    </row>
    <row r="779" spans="1:5" x14ac:dyDescent="0.25">
      <c r="A779" s="8" t="s">
        <v>596</v>
      </c>
      <c r="B779" s="8" t="s">
        <v>696</v>
      </c>
      <c r="C779" s="5"/>
      <c r="D779" s="5">
        <v>30000000</v>
      </c>
      <c r="E779" s="15">
        <f t="shared" si="13"/>
        <v>211207180</v>
      </c>
    </row>
    <row r="780" spans="1:5" x14ac:dyDescent="0.25">
      <c r="A780" s="8" t="s">
        <v>596</v>
      </c>
      <c r="B780" s="8" t="s">
        <v>787</v>
      </c>
      <c r="C780" s="5">
        <v>200000000</v>
      </c>
      <c r="D780" s="5"/>
      <c r="E780" s="15">
        <f t="shared" si="13"/>
        <v>411207180</v>
      </c>
    </row>
    <row r="781" spans="1:5" x14ac:dyDescent="0.25">
      <c r="A781" s="2" t="s">
        <v>697</v>
      </c>
      <c r="B781" s="8" t="s">
        <v>786</v>
      </c>
      <c r="C781" s="5">
        <v>677280000</v>
      </c>
      <c r="D781" s="5"/>
      <c r="E781" s="15">
        <f t="shared" si="13"/>
        <v>1088487180</v>
      </c>
    </row>
    <row r="782" spans="1:5" x14ac:dyDescent="0.25">
      <c r="A782" s="2" t="s">
        <v>697</v>
      </c>
      <c r="B782" s="13" t="s">
        <v>11</v>
      </c>
      <c r="C782" s="5"/>
      <c r="D782" s="5">
        <v>1000000</v>
      </c>
      <c r="E782" s="15">
        <f t="shared" si="13"/>
        <v>1087487180</v>
      </c>
    </row>
    <row r="783" spans="1:5" x14ac:dyDescent="0.25">
      <c r="A783" s="2" t="s">
        <v>697</v>
      </c>
      <c r="B783" s="8" t="s">
        <v>698</v>
      </c>
      <c r="C783" s="5"/>
      <c r="D783" s="5">
        <v>620000</v>
      </c>
      <c r="E783" s="15">
        <f t="shared" si="13"/>
        <v>1086867180</v>
      </c>
    </row>
    <row r="784" spans="1:5" x14ac:dyDescent="0.25">
      <c r="A784" s="2" t="s">
        <v>697</v>
      </c>
      <c r="B784" s="13" t="s">
        <v>536</v>
      </c>
      <c r="C784" s="5"/>
      <c r="D784" s="5">
        <v>1909000</v>
      </c>
      <c r="E784" s="15">
        <f t="shared" si="13"/>
        <v>1084958180</v>
      </c>
    </row>
    <row r="785" spans="1:5" x14ac:dyDescent="0.25">
      <c r="A785" s="2" t="s">
        <v>697</v>
      </c>
      <c r="B785" s="8" t="s">
        <v>780</v>
      </c>
      <c r="C785" s="5"/>
      <c r="D785" s="5">
        <v>410500</v>
      </c>
      <c r="E785" s="15">
        <f t="shared" si="13"/>
        <v>1084547680</v>
      </c>
    </row>
    <row r="786" spans="1:5" x14ac:dyDescent="0.25">
      <c r="A786" s="2" t="s">
        <v>697</v>
      </c>
      <c r="B786" s="18" t="s">
        <v>699</v>
      </c>
      <c r="C786" s="5"/>
      <c r="D786" s="5">
        <v>200000</v>
      </c>
      <c r="E786" s="15">
        <f t="shared" si="13"/>
        <v>1084347680</v>
      </c>
    </row>
    <row r="787" spans="1:5" x14ac:dyDescent="0.25">
      <c r="A787" s="2" t="s">
        <v>697</v>
      </c>
      <c r="B787" s="8" t="s">
        <v>67</v>
      </c>
      <c r="C787" s="5">
        <v>10000</v>
      </c>
      <c r="D787" s="5"/>
      <c r="E787" s="15">
        <f t="shared" si="13"/>
        <v>1084357680</v>
      </c>
    </row>
    <row r="788" spans="1:5" x14ac:dyDescent="0.25">
      <c r="A788" s="2" t="s">
        <v>697</v>
      </c>
      <c r="B788" s="18" t="s">
        <v>700</v>
      </c>
      <c r="C788" s="5"/>
      <c r="D788" s="5">
        <v>9221000</v>
      </c>
      <c r="E788" s="15">
        <f t="shared" si="13"/>
        <v>1075136680</v>
      </c>
    </row>
    <row r="789" spans="1:5" x14ac:dyDescent="0.25">
      <c r="A789" s="2" t="s">
        <v>697</v>
      </c>
      <c r="B789" s="8" t="s">
        <v>701</v>
      </c>
      <c r="C789" s="5"/>
      <c r="D789" s="5">
        <v>1801160</v>
      </c>
      <c r="E789" s="15">
        <f t="shared" si="13"/>
        <v>1073335520</v>
      </c>
    </row>
    <row r="790" spans="1:5" x14ac:dyDescent="0.25">
      <c r="A790" s="2" t="s">
        <v>697</v>
      </c>
      <c r="B790" s="18" t="s">
        <v>702</v>
      </c>
      <c r="C790" s="5"/>
      <c r="D790" s="5">
        <v>179200</v>
      </c>
      <c r="E790" s="15">
        <f t="shared" si="13"/>
        <v>1073156320</v>
      </c>
    </row>
    <row r="791" spans="1:5" x14ac:dyDescent="0.25">
      <c r="A791" s="2" t="s">
        <v>697</v>
      </c>
      <c r="B791" s="8" t="s">
        <v>703</v>
      </c>
      <c r="C791" s="5"/>
      <c r="D791" s="5">
        <v>206080</v>
      </c>
      <c r="E791" s="15">
        <f t="shared" si="13"/>
        <v>1072950240</v>
      </c>
    </row>
    <row r="792" spans="1:5" x14ac:dyDescent="0.25">
      <c r="A792" s="2" t="s">
        <v>697</v>
      </c>
      <c r="B792" s="18" t="s">
        <v>704</v>
      </c>
      <c r="C792" s="5"/>
      <c r="D792" s="5">
        <v>396000</v>
      </c>
      <c r="E792" s="15">
        <f t="shared" si="13"/>
        <v>1072554240</v>
      </c>
    </row>
    <row r="793" spans="1:5" x14ac:dyDescent="0.25">
      <c r="A793" s="2" t="s">
        <v>697</v>
      </c>
      <c r="B793" s="8" t="s">
        <v>705</v>
      </c>
      <c r="C793" s="5"/>
      <c r="D793" s="5">
        <v>56000</v>
      </c>
      <c r="E793" s="15">
        <f t="shared" si="13"/>
        <v>1072498240</v>
      </c>
    </row>
    <row r="794" spans="1:5" x14ac:dyDescent="0.25">
      <c r="A794" s="2" t="s">
        <v>697</v>
      </c>
      <c r="B794" s="18" t="s">
        <v>706</v>
      </c>
      <c r="C794" s="5"/>
      <c r="D794" s="5">
        <v>628520</v>
      </c>
      <c r="E794" s="15">
        <f t="shared" si="13"/>
        <v>1071869720</v>
      </c>
    </row>
    <row r="795" spans="1:5" x14ac:dyDescent="0.25">
      <c r="A795" s="2" t="s">
        <v>697</v>
      </c>
      <c r="B795" s="8" t="s">
        <v>707</v>
      </c>
      <c r="C795" s="5"/>
      <c r="D795" s="5">
        <v>858600</v>
      </c>
      <c r="E795" s="15">
        <f t="shared" si="13"/>
        <v>1071011120</v>
      </c>
    </row>
    <row r="796" spans="1:5" x14ac:dyDescent="0.25">
      <c r="A796" s="2" t="s">
        <v>697</v>
      </c>
      <c r="B796" s="18" t="s">
        <v>708</v>
      </c>
      <c r="C796" s="5"/>
      <c r="D796" s="5">
        <v>129600</v>
      </c>
      <c r="E796" s="15">
        <f t="shared" si="13"/>
        <v>1070881520</v>
      </c>
    </row>
    <row r="797" spans="1:5" x14ac:dyDescent="0.25">
      <c r="A797" s="2" t="s">
        <v>697</v>
      </c>
      <c r="B797" s="8" t="s">
        <v>709</v>
      </c>
      <c r="C797" s="5"/>
      <c r="D797" s="5">
        <v>163200</v>
      </c>
      <c r="E797" s="15">
        <f t="shared" si="13"/>
        <v>1070718320</v>
      </c>
    </row>
    <row r="798" spans="1:5" x14ac:dyDescent="0.25">
      <c r="A798" s="2" t="s">
        <v>697</v>
      </c>
      <c r="B798" s="18" t="s">
        <v>710</v>
      </c>
      <c r="C798" s="5"/>
      <c r="D798" s="5">
        <v>300800</v>
      </c>
      <c r="E798" s="15">
        <f t="shared" si="13"/>
        <v>1070417520</v>
      </c>
    </row>
    <row r="799" spans="1:5" x14ac:dyDescent="0.25">
      <c r="A799" s="2" t="s">
        <v>697</v>
      </c>
      <c r="B799" s="8" t="s">
        <v>711</v>
      </c>
      <c r="C799" s="5"/>
      <c r="D799" s="5">
        <v>56000</v>
      </c>
      <c r="E799" s="15">
        <f t="shared" si="13"/>
        <v>1070361520</v>
      </c>
    </row>
    <row r="800" spans="1:5" x14ac:dyDescent="0.25">
      <c r="A800" s="2" t="s">
        <v>697</v>
      </c>
      <c r="B800" s="18" t="s">
        <v>712</v>
      </c>
      <c r="C800" s="5"/>
      <c r="D800" s="5">
        <v>179800</v>
      </c>
      <c r="E800" s="15">
        <f t="shared" ref="E800:E863" si="14">(E799+C800-D800)</f>
        <v>1070181720</v>
      </c>
    </row>
    <row r="801" spans="1:5" x14ac:dyDescent="0.25">
      <c r="A801" s="2" t="s">
        <v>697</v>
      </c>
      <c r="B801" s="8" t="s">
        <v>713</v>
      </c>
      <c r="C801" s="5"/>
      <c r="D801" s="5">
        <v>464200</v>
      </c>
      <c r="E801" s="15">
        <f t="shared" si="14"/>
        <v>1069717520</v>
      </c>
    </row>
    <row r="802" spans="1:5" x14ac:dyDescent="0.25">
      <c r="A802" s="2" t="s">
        <v>697</v>
      </c>
      <c r="B802" s="18" t="s">
        <v>714</v>
      </c>
      <c r="C802" s="5"/>
      <c r="D802" s="5">
        <v>920260</v>
      </c>
      <c r="E802" s="15">
        <f t="shared" si="14"/>
        <v>1068797260</v>
      </c>
    </row>
    <row r="803" spans="1:5" x14ac:dyDescent="0.25">
      <c r="A803" s="2" t="s">
        <v>697</v>
      </c>
      <c r="B803" s="8" t="s">
        <v>715</v>
      </c>
      <c r="C803" s="5"/>
      <c r="D803" s="5">
        <v>1740140</v>
      </c>
      <c r="E803" s="15">
        <f t="shared" si="14"/>
        <v>1067057120</v>
      </c>
    </row>
    <row r="804" spans="1:5" x14ac:dyDescent="0.25">
      <c r="A804" s="2" t="s">
        <v>697</v>
      </c>
      <c r="B804" s="18" t="s">
        <v>716</v>
      </c>
      <c r="C804" s="5"/>
      <c r="D804" s="5">
        <v>1662400</v>
      </c>
      <c r="E804" s="15">
        <f t="shared" si="14"/>
        <v>1065394720</v>
      </c>
    </row>
    <row r="805" spans="1:5" x14ac:dyDescent="0.25">
      <c r="A805" s="2" t="s">
        <v>697</v>
      </c>
      <c r="B805" s="8" t="s">
        <v>717</v>
      </c>
      <c r="C805" s="5"/>
      <c r="D805" s="5">
        <v>60800</v>
      </c>
      <c r="E805" s="15">
        <f t="shared" si="14"/>
        <v>1065333920</v>
      </c>
    </row>
    <row r="806" spans="1:5" x14ac:dyDescent="0.25">
      <c r="A806" s="2" t="s">
        <v>697</v>
      </c>
      <c r="B806" s="18" t="s">
        <v>718</v>
      </c>
      <c r="C806" s="5"/>
      <c r="D806" s="5">
        <v>128000</v>
      </c>
      <c r="E806" s="15">
        <f t="shared" si="14"/>
        <v>1065205920</v>
      </c>
    </row>
    <row r="807" spans="1:5" x14ac:dyDescent="0.25">
      <c r="A807" s="2" t="s">
        <v>697</v>
      </c>
      <c r="B807" s="8" t="s">
        <v>719</v>
      </c>
      <c r="C807" s="5"/>
      <c r="D807" s="5">
        <v>184680</v>
      </c>
      <c r="E807" s="15">
        <f t="shared" si="14"/>
        <v>1065021240</v>
      </c>
    </row>
    <row r="808" spans="1:5" x14ac:dyDescent="0.25">
      <c r="A808" s="2" t="s">
        <v>697</v>
      </c>
      <c r="B808" s="18" t="s">
        <v>720</v>
      </c>
      <c r="C808" s="5"/>
      <c r="D808" s="5">
        <v>340200</v>
      </c>
      <c r="E808" s="15">
        <f t="shared" si="14"/>
        <v>1064681040</v>
      </c>
    </row>
    <row r="809" spans="1:5" x14ac:dyDescent="0.25">
      <c r="A809" s="2" t="s">
        <v>697</v>
      </c>
      <c r="B809" s="8" t="s">
        <v>721</v>
      </c>
      <c r="C809" s="5"/>
      <c r="D809" s="5">
        <v>554800</v>
      </c>
      <c r="E809" s="15">
        <f t="shared" si="14"/>
        <v>1064126240</v>
      </c>
    </row>
    <row r="810" spans="1:5" x14ac:dyDescent="0.25">
      <c r="A810" s="2" t="s">
        <v>697</v>
      </c>
      <c r="B810" s="13" t="s">
        <v>722</v>
      </c>
      <c r="C810" s="5"/>
      <c r="D810" s="5">
        <v>396900</v>
      </c>
      <c r="E810" s="15">
        <f t="shared" si="14"/>
        <v>1063729340</v>
      </c>
    </row>
    <row r="811" spans="1:5" x14ac:dyDescent="0.25">
      <c r="A811" s="2" t="s">
        <v>697</v>
      </c>
      <c r="B811" s="13" t="s">
        <v>723</v>
      </c>
      <c r="C811" s="5"/>
      <c r="D811" s="5">
        <v>622660</v>
      </c>
      <c r="E811" s="15">
        <f t="shared" si="14"/>
        <v>1063106680</v>
      </c>
    </row>
    <row r="812" spans="1:5" x14ac:dyDescent="0.25">
      <c r="A812" s="2" t="s">
        <v>697</v>
      </c>
      <c r="B812" s="13" t="s">
        <v>724</v>
      </c>
      <c r="C812" s="5"/>
      <c r="D812" s="5">
        <v>1927800</v>
      </c>
      <c r="E812" s="15">
        <f t="shared" si="14"/>
        <v>1061178880</v>
      </c>
    </row>
    <row r="813" spans="1:5" x14ac:dyDescent="0.25">
      <c r="A813" s="2" t="s">
        <v>697</v>
      </c>
      <c r="B813" s="13" t="s">
        <v>725</v>
      </c>
      <c r="C813" s="5"/>
      <c r="D813" s="5">
        <v>1744100</v>
      </c>
      <c r="E813" s="15">
        <f t="shared" si="14"/>
        <v>1059434780</v>
      </c>
    </row>
    <row r="814" spans="1:5" x14ac:dyDescent="0.25">
      <c r="A814" s="2" t="s">
        <v>697</v>
      </c>
      <c r="B814" s="13" t="s">
        <v>726</v>
      </c>
      <c r="C814" s="5"/>
      <c r="D814" s="5">
        <v>70400</v>
      </c>
      <c r="E814" s="15">
        <f t="shared" si="14"/>
        <v>1059364380</v>
      </c>
    </row>
    <row r="815" spans="1:5" x14ac:dyDescent="0.25">
      <c r="A815" s="2" t="s">
        <v>697</v>
      </c>
      <c r="B815" s="13" t="s">
        <v>727</v>
      </c>
      <c r="C815" s="5"/>
      <c r="D815" s="5">
        <v>1598530</v>
      </c>
      <c r="E815" s="15">
        <f t="shared" si="14"/>
        <v>1057765850</v>
      </c>
    </row>
    <row r="816" spans="1:5" x14ac:dyDescent="0.25">
      <c r="A816" s="2" t="s">
        <v>697</v>
      </c>
      <c r="B816" s="13" t="s">
        <v>728</v>
      </c>
      <c r="C816" s="5"/>
      <c r="D816" s="5">
        <v>328050</v>
      </c>
      <c r="E816" s="15">
        <f t="shared" si="14"/>
        <v>1057437800</v>
      </c>
    </row>
    <row r="817" spans="1:5" x14ac:dyDescent="0.25">
      <c r="A817" s="2" t="s">
        <v>697</v>
      </c>
      <c r="B817" s="13" t="s">
        <v>729</v>
      </c>
      <c r="C817" s="5"/>
      <c r="D817" s="5">
        <v>2744200</v>
      </c>
      <c r="E817" s="15">
        <f t="shared" si="14"/>
        <v>1054693600</v>
      </c>
    </row>
    <row r="818" spans="1:5" x14ac:dyDescent="0.25">
      <c r="A818" s="2" t="s">
        <v>697</v>
      </c>
      <c r="B818" s="13" t="s">
        <v>730</v>
      </c>
      <c r="C818" s="5"/>
      <c r="D818" s="5">
        <v>1573360</v>
      </c>
      <c r="E818" s="15">
        <f t="shared" si="14"/>
        <v>1053120240</v>
      </c>
    </row>
    <row r="819" spans="1:5" x14ac:dyDescent="0.25">
      <c r="A819" s="2" t="s">
        <v>697</v>
      </c>
      <c r="B819" s="13" t="s">
        <v>731</v>
      </c>
      <c r="C819" s="5"/>
      <c r="D819" s="5">
        <v>790480</v>
      </c>
      <c r="E819" s="15">
        <f t="shared" si="14"/>
        <v>1052329760</v>
      </c>
    </row>
    <row r="820" spans="1:5" x14ac:dyDescent="0.25">
      <c r="A820" s="2" t="s">
        <v>697</v>
      </c>
      <c r="B820" s="13" t="s">
        <v>732</v>
      </c>
      <c r="C820" s="5"/>
      <c r="D820" s="5">
        <v>296400</v>
      </c>
      <c r="E820" s="15">
        <f t="shared" si="14"/>
        <v>1052033360</v>
      </c>
    </row>
    <row r="821" spans="1:5" x14ac:dyDescent="0.25">
      <c r="A821" s="2" t="s">
        <v>697</v>
      </c>
      <c r="B821" s="13" t="s">
        <v>733</v>
      </c>
      <c r="C821" s="5"/>
      <c r="D821" s="5">
        <v>580280</v>
      </c>
      <c r="E821" s="15">
        <f t="shared" si="14"/>
        <v>1051453080</v>
      </c>
    </row>
    <row r="822" spans="1:5" x14ac:dyDescent="0.25">
      <c r="A822" s="2" t="s">
        <v>697</v>
      </c>
      <c r="B822" s="13" t="s">
        <v>734</v>
      </c>
      <c r="C822" s="5"/>
      <c r="D822" s="5">
        <v>738000</v>
      </c>
      <c r="E822" s="15">
        <f t="shared" si="14"/>
        <v>1050715080</v>
      </c>
    </row>
    <row r="823" spans="1:5" x14ac:dyDescent="0.25">
      <c r="A823" s="2" t="s">
        <v>697</v>
      </c>
      <c r="B823" s="13" t="s">
        <v>735</v>
      </c>
      <c r="C823" s="5"/>
      <c r="D823" s="5">
        <v>153900</v>
      </c>
      <c r="E823" s="15">
        <f t="shared" si="14"/>
        <v>1050561180</v>
      </c>
    </row>
    <row r="824" spans="1:5" x14ac:dyDescent="0.25">
      <c r="A824" s="2" t="s">
        <v>697</v>
      </c>
      <c r="B824" s="13" t="s">
        <v>736</v>
      </c>
      <c r="C824" s="5"/>
      <c r="D824" s="5">
        <v>108800</v>
      </c>
      <c r="E824" s="15">
        <f t="shared" si="14"/>
        <v>1050452380</v>
      </c>
    </row>
    <row r="825" spans="1:5" x14ac:dyDescent="0.25">
      <c r="A825" s="2" t="s">
        <v>697</v>
      </c>
      <c r="B825" s="13" t="s">
        <v>737</v>
      </c>
      <c r="C825" s="5"/>
      <c r="D825" s="5">
        <v>1308150</v>
      </c>
      <c r="E825" s="15">
        <f t="shared" si="14"/>
        <v>1049144230</v>
      </c>
    </row>
    <row r="826" spans="1:5" x14ac:dyDescent="0.25">
      <c r="A826" s="2" t="s">
        <v>697</v>
      </c>
      <c r="B826" s="13" t="s">
        <v>738</v>
      </c>
      <c r="C826" s="5"/>
      <c r="D826" s="5">
        <v>1610440</v>
      </c>
      <c r="E826" s="15">
        <f t="shared" si="14"/>
        <v>1047533790</v>
      </c>
    </row>
    <row r="827" spans="1:5" x14ac:dyDescent="0.25">
      <c r="A827" s="2" t="s">
        <v>697</v>
      </c>
      <c r="B827" s="13" t="s">
        <v>739</v>
      </c>
      <c r="C827" s="5"/>
      <c r="D827" s="5">
        <v>206550</v>
      </c>
      <c r="E827" s="15">
        <f t="shared" si="14"/>
        <v>1047327240</v>
      </c>
    </row>
    <row r="828" spans="1:5" x14ac:dyDescent="0.25">
      <c r="A828" s="2" t="s">
        <v>697</v>
      </c>
      <c r="B828" s="13" t="s">
        <v>740</v>
      </c>
      <c r="C828" s="5"/>
      <c r="D828" s="5">
        <v>1441800</v>
      </c>
      <c r="E828" s="15">
        <f t="shared" si="14"/>
        <v>1045885440</v>
      </c>
    </row>
    <row r="829" spans="1:5" x14ac:dyDescent="0.25">
      <c r="A829" s="2" t="s">
        <v>697</v>
      </c>
      <c r="B829" s="13" t="s">
        <v>741</v>
      </c>
      <c r="C829" s="5"/>
      <c r="D829" s="5">
        <v>57600</v>
      </c>
      <c r="E829" s="15">
        <f t="shared" si="14"/>
        <v>1045827840</v>
      </c>
    </row>
    <row r="830" spans="1:5" x14ac:dyDescent="0.25">
      <c r="A830" s="2" t="s">
        <v>697</v>
      </c>
      <c r="B830" s="13" t="s">
        <v>742</v>
      </c>
      <c r="C830" s="5"/>
      <c r="D830" s="5">
        <v>28800</v>
      </c>
      <c r="E830" s="15">
        <f t="shared" si="14"/>
        <v>1045799040</v>
      </c>
    </row>
    <row r="831" spans="1:5" x14ac:dyDescent="0.25">
      <c r="A831" s="2" t="s">
        <v>697</v>
      </c>
      <c r="B831" s="13" t="s">
        <v>743</v>
      </c>
      <c r="C831" s="5"/>
      <c r="D831" s="5">
        <v>81000</v>
      </c>
      <c r="E831" s="15">
        <f t="shared" si="14"/>
        <v>1045718040</v>
      </c>
    </row>
    <row r="832" spans="1:5" x14ac:dyDescent="0.25">
      <c r="A832" s="2" t="s">
        <v>697</v>
      </c>
      <c r="B832" s="13" t="s">
        <v>744</v>
      </c>
      <c r="C832" s="5"/>
      <c r="D832" s="5">
        <v>52650</v>
      </c>
      <c r="E832" s="15">
        <f t="shared" si="14"/>
        <v>1045665390</v>
      </c>
    </row>
    <row r="833" spans="1:5" x14ac:dyDescent="0.25">
      <c r="A833" s="2" t="s">
        <v>697</v>
      </c>
      <c r="B833" s="13" t="s">
        <v>745</v>
      </c>
      <c r="C833" s="5"/>
      <c r="D833" s="5">
        <v>210600</v>
      </c>
      <c r="E833" s="15">
        <f t="shared" si="14"/>
        <v>1045454790</v>
      </c>
    </row>
    <row r="834" spans="1:5" x14ac:dyDescent="0.25">
      <c r="A834" s="2" t="s">
        <v>697</v>
      </c>
      <c r="B834" s="13" t="s">
        <v>746</v>
      </c>
      <c r="C834" s="5"/>
      <c r="D834" s="5">
        <v>223350</v>
      </c>
      <c r="E834" s="15">
        <f t="shared" si="14"/>
        <v>1045231440</v>
      </c>
    </row>
    <row r="835" spans="1:5" x14ac:dyDescent="0.25">
      <c r="A835" s="2" t="s">
        <v>697</v>
      </c>
      <c r="B835" s="13" t="s">
        <v>747</v>
      </c>
      <c r="C835" s="5"/>
      <c r="D835" s="5">
        <v>137700</v>
      </c>
      <c r="E835" s="15">
        <f t="shared" si="14"/>
        <v>1045093740</v>
      </c>
    </row>
    <row r="836" spans="1:5" x14ac:dyDescent="0.25">
      <c r="A836" s="2" t="s">
        <v>697</v>
      </c>
      <c r="B836" s="13" t="s">
        <v>748</v>
      </c>
      <c r="C836" s="5"/>
      <c r="D836" s="5">
        <v>120000</v>
      </c>
      <c r="E836" s="15">
        <f t="shared" si="14"/>
        <v>1044973740</v>
      </c>
    </row>
    <row r="837" spans="1:5" x14ac:dyDescent="0.25">
      <c r="A837" s="2" t="s">
        <v>697</v>
      </c>
      <c r="B837" s="13" t="s">
        <v>749</v>
      </c>
      <c r="C837" s="5"/>
      <c r="D837" s="5">
        <v>154000</v>
      </c>
      <c r="E837" s="15">
        <f t="shared" si="14"/>
        <v>1044819740</v>
      </c>
    </row>
    <row r="838" spans="1:5" x14ac:dyDescent="0.25">
      <c r="A838" s="2" t="s">
        <v>697</v>
      </c>
      <c r="B838" s="13" t="s">
        <v>750</v>
      </c>
      <c r="C838" s="5"/>
      <c r="D838" s="5">
        <v>237600</v>
      </c>
      <c r="E838" s="15">
        <f t="shared" si="14"/>
        <v>1044582140</v>
      </c>
    </row>
    <row r="839" spans="1:5" x14ac:dyDescent="0.25">
      <c r="A839" s="2" t="s">
        <v>697</v>
      </c>
      <c r="B839" s="13" t="s">
        <v>751</v>
      </c>
      <c r="C839" s="5"/>
      <c r="D839" s="5">
        <v>288400</v>
      </c>
      <c r="E839" s="15">
        <f t="shared" si="14"/>
        <v>1044293740</v>
      </c>
    </row>
    <row r="840" spans="1:5" x14ac:dyDescent="0.25">
      <c r="A840" s="2" t="s">
        <v>697</v>
      </c>
      <c r="B840" s="13" t="s">
        <v>752</v>
      </c>
      <c r="C840" s="5"/>
      <c r="D840" s="5">
        <v>169600</v>
      </c>
      <c r="E840" s="15">
        <f t="shared" si="14"/>
        <v>1044124140</v>
      </c>
    </row>
    <row r="841" spans="1:5" x14ac:dyDescent="0.25">
      <c r="A841" s="2" t="s">
        <v>697</v>
      </c>
      <c r="B841" s="13" t="s">
        <v>753</v>
      </c>
      <c r="C841" s="5"/>
      <c r="D841" s="5">
        <v>316220</v>
      </c>
      <c r="E841" s="15">
        <f t="shared" si="14"/>
        <v>1043807920</v>
      </c>
    </row>
    <row r="842" spans="1:5" x14ac:dyDescent="0.25">
      <c r="A842" s="2" t="s">
        <v>697</v>
      </c>
      <c r="B842" s="13" t="s">
        <v>754</v>
      </c>
      <c r="C842" s="5"/>
      <c r="D842" s="5">
        <v>707420</v>
      </c>
      <c r="E842" s="15">
        <f t="shared" si="14"/>
        <v>1043100500</v>
      </c>
    </row>
    <row r="843" spans="1:5" x14ac:dyDescent="0.25">
      <c r="A843" s="2" t="s">
        <v>697</v>
      </c>
      <c r="B843" s="13" t="s">
        <v>755</v>
      </c>
      <c r="C843" s="5"/>
      <c r="D843" s="5">
        <v>1320300</v>
      </c>
      <c r="E843" s="15">
        <f t="shared" si="14"/>
        <v>1041780200</v>
      </c>
    </row>
    <row r="844" spans="1:5" x14ac:dyDescent="0.25">
      <c r="A844" s="2" t="s">
        <v>697</v>
      </c>
      <c r="B844" s="13" t="s">
        <v>756</v>
      </c>
      <c r="C844" s="5"/>
      <c r="D844" s="5">
        <v>137700</v>
      </c>
      <c r="E844" s="15">
        <f t="shared" si="14"/>
        <v>1041642500</v>
      </c>
    </row>
    <row r="845" spans="1:5" x14ac:dyDescent="0.25">
      <c r="A845" s="2" t="s">
        <v>697</v>
      </c>
      <c r="B845" s="13" t="s">
        <v>757</v>
      </c>
      <c r="C845" s="5"/>
      <c r="D845" s="5">
        <v>360450</v>
      </c>
      <c r="E845" s="15">
        <f t="shared" si="14"/>
        <v>1041282050</v>
      </c>
    </row>
    <row r="846" spans="1:5" x14ac:dyDescent="0.25">
      <c r="A846" s="2" t="s">
        <v>697</v>
      </c>
      <c r="B846" s="13" t="s">
        <v>758</v>
      </c>
      <c r="C846" s="5"/>
      <c r="D846" s="5">
        <v>36000</v>
      </c>
      <c r="E846" s="15">
        <f t="shared" si="14"/>
        <v>1041246050</v>
      </c>
    </row>
    <row r="847" spans="1:5" x14ac:dyDescent="0.25">
      <c r="A847" s="2" t="s">
        <v>697</v>
      </c>
      <c r="B847" s="13" t="s">
        <v>759</v>
      </c>
      <c r="C847" s="5"/>
      <c r="D847" s="5">
        <v>1341400</v>
      </c>
      <c r="E847" s="15">
        <f t="shared" si="14"/>
        <v>1039904650</v>
      </c>
    </row>
    <row r="848" spans="1:5" x14ac:dyDescent="0.25">
      <c r="A848" s="2" t="s">
        <v>697</v>
      </c>
      <c r="B848" s="13" t="s">
        <v>760</v>
      </c>
      <c r="C848" s="5"/>
      <c r="D848" s="5">
        <v>48000</v>
      </c>
      <c r="E848" s="15">
        <f t="shared" si="14"/>
        <v>1039856650</v>
      </c>
    </row>
    <row r="849" spans="1:5" x14ac:dyDescent="0.25">
      <c r="A849" s="2" t="s">
        <v>697</v>
      </c>
      <c r="B849" s="13" t="s">
        <v>761</v>
      </c>
      <c r="C849" s="5"/>
      <c r="D849" s="5">
        <v>582400</v>
      </c>
      <c r="E849" s="15">
        <f t="shared" si="14"/>
        <v>1039274250</v>
      </c>
    </row>
    <row r="850" spans="1:5" x14ac:dyDescent="0.25">
      <c r="A850" s="2" t="s">
        <v>697</v>
      </c>
      <c r="B850" s="13" t="s">
        <v>762</v>
      </c>
      <c r="C850" s="5"/>
      <c r="D850" s="5">
        <v>172000</v>
      </c>
      <c r="E850" s="15">
        <f t="shared" si="14"/>
        <v>1039102250</v>
      </c>
    </row>
    <row r="851" spans="1:5" x14ac:dyDescent="0.25">
      <c r="A851" s="2" t="s">
        <v>697</v>
      </c>
      <c r="B851" s="13" t="s">
        <v>763</v>
      </c>
      <c r="C851" s="5"/>
      <c r="D851" s="5">
        <v>394460</v>
      </c>
      <c r="E851" s="15">
        <f t="shared" si="14"/>
        <v>1038707790</v>
      </c>
    </row>
    <row r="852" spans="1:5" x14ac:dyDescent="0.25">
      <c r="A852" s="2" t="s">
        <v>697</v>
      </c>
      <c r="B852" s="13" t="s">
        <v>764</v>
      </c>
      <c r="C852" s="5"/>
      <c r="D852" s="5">
        <v>468000</v>
      </c>
      <c r="E852" s="15">
        <f t="shared" si="14"/>
        <v>1038239790</v>
      </c>
    </row>
    <row r="853" spans="1:5" x14ac:dyDescent="0.25">
      <c r="A853" s="2" t="s">
        <v>697</v>
      </c>
      <c r="B853" s="13" t="s">
        <v>765</v>
      </c>
      <c r="C853" s="5"/>
      <c r="D853" s="5">
        <v>751680</v>
      </c>
      <c r="E853" s="15">
        <f t="shared" si="14"/>
        <v>1037488110</v>
      </c>
    </row>
    <row r="854" spans="1:5" x14ac:dyDescent="0.25">
      <c r="A854" s="2" t="s">
        <v>697</v>
      </c>
      <c r="B854" s="13" t="s">
        <v>766</v>
      </c>
      <c r="C854" s="5"/>
      <c r="D854" s="5">
        <v>1302500</v>
      </c>
      <c r="E854" s="15">
        <f t="shared" si="14"/>
        <v>1036185610</v>
      </c>
    </row>
    <row r="855" spans="1:5" x14ac:dyDescent="0.25">
      <c r="A855" s="2" t="s">
        <v>697</v>
      </c>
      <c r="B855" s="13" t="s">
        <v>767</v>
      </c>
      <c r="C855" s="5"/>
      <c r="D855" s="5">
        <v>360000</v>
      </c>
      <c r="E855" s="15">
        <f t="shared" si="14"/>
        <v>1035825610</v>
      </c>
    </row>
    <row r="856" spans="1:5" x14ac:dyDescent="0.25">
      <c r="A856" s="2" t="s">
        <v>697</v>
      </c>
      <c r="B856" s="13" t="s">
        <v>768</v>
      </c>
      <c r="C856" s="5"/>
      <c r="D856" s="5">
        <v>32000</v>
      </c>
      <c r="E856" s="15">
        <f t="shared" si="14"/>
        <v>1035793610</v>
      </c>
    </row>
    <row r="857" spans="1:5" x14ac:dyDescent="0.25">
      <c r="A857" s="2" t="s">
        <v>697</v>
      </c>
      <c r="B857" s="13" t="s">
        <v>769</v>
      </c>
      <c r="C857" s="5"/>
      <c r="D857" s="5">
        <v>19200</v>
      </c>
      <c r="E857" s="15">
        <f t="shared" si="14"/>
        <v>1035774410</v>
      </c>
    </row>
    <row r="858" spans="1:5" x14ac:dyDescent="0.25">
      <c r="A858" s="2" t="s">
        <v>697</v>
      </c>
      <c r="B858" s="13" t="s">
        <v>770</v>
      </c>
      <c r="C858" s="5"/>
      <c r="D858" s="5">
        <v>96000</v>
      </c>
      <c r="E858" s="15">
        <f t="shared" si="14"/>
        <v>1035678410</v>
      </c>
    </row>
    <row r="859" spans="1:5" x14ac:dyDescent="0.25">
      <c r="A859" s="2" t="s">
        <v>697</v>
      </c>
      <c r="B859" s="13" t="s">
        <v>771</v>
      </c>
      <c r="C859" s="5"/>
      <c r="D859" s="5">
        <v>4991080</v>
      </c>
      <c r="E859" s="15">
        <f t="shared" si="14"/>
        <v>1030687330</v>
      </c>
    </row>
    <row r="860" spans="1:5" x14ac:dyDescent="0.25">
      <c r="A860" s="2" t="s">
        <v>697</v>
      </c>
      <c r="B860" s="13" t="s">
        <v>72</v>
      </c>
      <c r="C860" s="5"/>
      <c r="D860" s="5">
        <v>333000</v>
      </c>
      <c r="E860" s="15">
        <f t="shared" si="14"/>
        <v>1030354330</v>
      </c>
    </row>
    <row r="861" spans="1:5" x14ac:dyDescent="0.25">
      <c r="A861" s="2" t="s">
        <v>697</v>
      </c>
      <c r="B861" s="13" t="s">
        <v>71</v>
      </c>
      <c r="C861" s="5"/>
      <c r="D861" s="5">
        <v>37000</v>
      </c>
      <c r="E861" s="15">
        <f t="shared" si="14"/>
        <v>1030317330</v>
      </c>
    </row>
    <row r="862" spans="1:5" x14ac:dyDescent="0.25">
      <c r="A862" s="2" t="s">
        <v>697</v>
      </c>
      <c r="B862" s="13" t="s">
        <v>772</v>
      </c>
      <c r="C862" s="5">
        <v>650000</v>
      </c>
      <c r="D862" s="5"/>
      <c r="E862" s="15">
        <f t="shared" si="14"/>
        <v>1030967330</v>
      </c>
    </row>
    <row r="863" spans="1:5" x14ac:dyDescent="0.25">
      <c r="A863" s="2" t="s">
        <v>697</v>
      </c>
      <c r="B863" s="13" t="s">
        <v>773</v>
      </c>
      <c r="C863" s="5"/>
      <c r="D863" s="5">
        <v>347200</v>
      </c>
      <c r="E863" s="15">
        <f t="shared" si="14"/>
        <v>1030620130</v>
      </c>
    </row>
    <row r="864" spans="1:5" x14ac:dyDescent="0.25">
      <c r="A864" s="2" t="s">
        <v>697</v>
      </c>
      <c r="B864" s="13" t="s">
        <v>774</v>
      </c>
      <c r="C864" s="5"/>
      <c r="D864" s="5">
        <v>400000</v>
      </c>
      <c r="E864" s="15">
        <f t="shared" ref="E864:E927" si="15">(E863+C864-D864)</f>
        <v>1030220130</v>
      </c>
    </row>
    <row r="865" spans="1:5" x14ac:dyDescent="0.25">
      <c r="A865" s="2" t="s">
        <v>697</v>
      </c>
      <c r="B865" s="18" t="s">
        <v>775</v>
      </c>
      <c r="C865" s="5"/>
      <c r="D865" s="7">
        <v>8267880</v>
      </c>
      <c r="E865" s="15">
        <f t="shared" si="15"/>
        <v>1021952250</v>
      </c>
    </row>
    <row r="866" spans="1:5" x14ac:dyDescent="0.25">
      <c r="A866" s="2" t="s">
        <v>697</v>
      </c>
      <c r="B866" s="18" t="s">
        <v>235</v>
      </c>
      <c r="C866" s="5"/>
      <c r="D866" s="7">
        <v>452000</v>
      </c>
      <c r="E866" s="15">
        <f t="shared" si="15"/>
        <v>1021500250</v>
      </c>
    </row>
    <row r="867" spans="1:5" x14ac:dyDescent="0.25">
      <c r="A867" s="2" t="s">
        <v>697</v>
      </c>
      <c r="B867" s="18" t="s">
        <v>776</v>
      </c>
      <c r="C867" s="5"/>
      <c r="D867" s="7">
        <v>231680</v>
      </c>
      <c r="E867" s="15">
        <f t="shared" si="15"/>
        <v>1021268570</v>
      </c>
    </row>
    <row r="868" spans="1:5" x14ac:dyDescent="0.25">
      <c r="A868" s="2" t="s">
        <v>697</v>
      </c>
      <c r="B868" s="18" t="s">
        <v>777</v>
      </c>
      <c r="C868" s="5"/>
      <c r="D868" s="7">
        <v>604150</v>
      </c>
      <c r="E868" s="15">
        <f t="shared" si="15"/>
        <v>1020664420</v>
      </c>
    </row>
    <row r="869" spans="1:5" x14ac:dyDescent="0.25">
      <c r="A869" s="2" t="s">
        <v>697</v>
      </c>
      <c r="B869" s="18" t="s">
        <v>72</v>
      </c>
      <c r="C869" s="5"/>
      <c r="D869" s="7">
        <v>181500</v>
      </c>
      <c r="E869" s="15">
        <f t="shared" si="15"/>
        <v>1020482920</v>
      </c>
    </row>
    <row r="870" spans="1:5" x14ac:dyDescent="0.25">
      <c r="A870" s="2" t="s">
        <v>697</v>
      </c>
      <c r="B870" s="18" t="s">
        <v>531</v>
      </c>
      <c r="C870" s="5"/>
      <c r="D870" s="7">
        <v>30000</v>
      </c>
      <c r="E870" s="15">
        <f t="shared" si="15"/>
        <v>1020452920</v>
      </c>
    </row>
    <row r="871" spans="1:5" x14ac:dyDescent="0.25">
      <c r="A871" s="2" t="s">
        <v>697</v>
      </c>
      <c r="B871" s="18" t="s">
        <v>595</v>
      </c>
      <c r="C871" s="5"/>
      <c r="D871" s="7">
        <v>43500</v>
      </c>
      <c r="E871" s="15">
        <f t="shared" si="15"/>
        <v>1020409420</v>
      </c>
    </row>
    <row r="872" spans="1:5" x14ac:dyDescent="0.25">
      <c r="A872" s="2" t="s">
        <v>697</v>
      </c>
      <c r="B872" s="18" t="s">
        <v>308</v>
      </c>
      <c r="C872" s="5"/>
      <c r="D872" s="7">
        <v>5000000</v>
      </c>
      <c r="E872" s="15">
        <f t="shared" si="15"/>
        <v>1015409420</v>
      </c>
    </row>
    <row r="873" spans="1:5" x14ac:dyDescent="0.25">
      <c r="A873" s="2" t="s">
        <v>697</v>
      </c>
      <c r="B873" s="18" t="s">
        <v>151</v>
      </c>
      <c r="C873" s="5"/>
      <c r="D873" s="7">
        <v>5000000</v>
      </c>
      <c r="E873" s="15">
        <f t="shared" si="15"/>
        <v>1010409420</v>
      </c>
    </row>
    <row r="874" spans="1:5" x14ac:dyDescent="0.25">
      <c r="A874" s="2" t="s">
        <v>697</v>
      </c>
      <c r="B874" s="18" t="s">
        <v>151</v>
      </c>
      <c r="C874" s="5"/>
      <c r="D874" s="7">
        <v>15000000</v>
      </c>
      <c r="E874" s="15">
        <f t="shared" si="15"/>
        <v>995409420</v>
      </c>
    </row>
    <row r="875" spans="1:5" x14ac:dyDescent="0.25">
      <c r="A875" s="2" t="s">
        <v>697</v>
      </c>
      <c r="B875" s="18" t="s">
        <v>153</v>
      </c>
      <c r="C875" s="5"/>
      <c r="D875" s="7">
        <v>2000000</v>
      </c>
      <c r="E875" s="15">
        <f t="shared" si="15"/>
        <v>993409420</v>
      </c>
    </row>
    <row r="876" spans="1:5" x14ac:dyDescent="0.25">
      <c r="A876" s="2" t="s">
        <v>697</v>
      </c>
      <c r="B876" s="18" t="s">
        <v>6</v>
      </c>
      <c r="C876" s="5"/>
      <c r="D876" s="7">
        <v>6200000</v>
      </c>
      <c r="E876" s="15">
        <f t="shared" si="15"/>
        <v>987209420</v>
      </c>
    </row>
    <row r="877" spans="1:5" x14ac:dyDescent="0.25">
      <c r="A877" s="2" t="s">
        <v>697</v>
      </c>
      <c r="B877" s="18" t="s">
        <v>153</v>
      </c>
      <c r="C877" s="5"/>
      <c r="D877" s="7">
        <v>10000000</v>
      </c>
      <c r="E877" s="15">
        <f t="shared" si="15"/>
        <v>977209420</v>
      </c>
    </row>
    <row r="878" spans="1:5" x14ac:dyDescent="0.25">
      <c r="A878" s="2" t="s">
        <v>697</v>
      </c>
      <c r="B878" s="18" t="s">
        <v>6</v>
      </c>
      <c r="C878" s="5"/>
      <c r="D878" s="7">
        <v>5000000</v>
      </c>
      <c r="E878" s="15">
        <f t="shared" si="15"/>
        <v>972209420</v>
      </c>
    </row>
    <row r="879" spans="1:5" x14ac:dyDescent="0.25">
      <c r="A879" s="2" t="s">
        <v>697</v>
      </c>
      <c r="B879" s="18" t="s">
        <v>778</v>
      </c>
      <c r="C879" s="5"/>
      <c r="D879" s="7">
        <v>2367500</v>
      </c>
      <c r="E879" s="15">
        <f t="shared" si="15"/>
        <v>969841920</v>
      </c>
    </row>
    <row r="880" spans="1:5" x14ac:dyDescent="0.25">
      <c r="A880" s="2" t="s">
        <v>697</v>
      </c>
      <c r="B880" s="18" t="s">
        <v>151</v>
      </c>
      <c r="C880" s="5"/>
      <c r="D880" s="7">
        <v>38000000</v>
      </c>
      <c r="E880" s="15">
        <f t="shared" si="15"/>
        <v>931841920</v>
      </c>
    </row>
    <row r="881" spans="1:5" x14ac:dyDescent="0.25">
      <c r="A881" s="2" t="s">
        <v>697</v>
      </c>
      <c r="B881" s="18" t="s">
        <v>139</v>
      </c>
      <c r="C881" s="5"/>
      <c r="D881" s="7">
        <v>10000000</v>
      </c>
      <c r="E881" s="15">
        <f t="shared" si="15"/>
        <v>921841920</v>
      </c>
    </row>
    <row r="882" spans="1:5" x14ac:dyDescent="0.25">
      <c r="A882" s="2" t="s">
        <v>697</v>
      </c>
      <c r="B882" s="18" t="s">
        <v>152</v>
      </c>
      <c r="C882" s="5"/>
      <c r="D882" s="7">
        <v>52000000</v>
      </c>
      <c r="E882" s="15">
        <f t="shared" si="15"/>
        <v>869841920</v>
      </c>
    </row>
    <row r="883" spans="1:5" x14ac:dyDescent="0.25">
      <c r="A883" s="2" t="s">
        <v>697</v>
      </c>
      <c r="B883" s="18" t="s">
        <v>153</v>
      </c>
      <c r="C883" s="5"/>
      <c r="D883" s="7">
        <v>26000000</v>
      </c>
      <c r="E883" s="15">
        <f t="shared" si="15"/>
        <v>843841920</v>
      </c>
    </row>
    <row r="884" spans="1:5" x14ac:dyDescent="0.25">
      <c r="A884" s="2" t="s">
        <v>697</v>
      </c>
      <c r="B884" s="18" t="s">
        <v>79</v>
      </c>
      <c r="C884" s="5"/>
      <c r="D884" s="7">
        <v>20000000</v>
      </c>
      <c r="E884" s="15">
        <f t="shared" si="15"/>
        <v>823841920</v>
      </c>
    </row>
    <row r="885" spans="1:5" x14ac:dyDescent="0.25">
      <c r="A885" s="2" t="s">
        <v>697</v>
      </c>
      <c r="B885" s="18" t="s">
        <v>79</v>
      </c>
      <c r="C885" s="5"/>
      <c r="D885" s="7">
        <v>40000000</v>
      </c>
      <c r="E885" s="15">
        <f t="shared" si="15"/>
        <v>783841920</v>
      </c>
    </row>
    <row r="886" spans="1:5" x14ac:dyDescent="0.25">
      <c r="A886" s="2" t="s">
        <v>697</v>
      </c>
      <c r="B886" s="18" t="s">
        <v>779</v>
      </c>
      <c r="C886" s="5"/>
      <c r="D886" s="7">
        <v>114656200</v>
      </c>
      <c r="E886" s="15">
        <f t="shared" si="15"/>
        <v>669185720</v>
      </c>
    </row>
    <row r="887" spans="1:5" x14ac:dyDescent="0.25">
      <c r="A887" s="2" t="s">
        <v>697</v>
      </c>
      <c r="B887" s="18" t="s">
        <v>792</v>
      </c>
      <c r="C887" s="5"/>
      <c r="D887" s="7">
        <v>263000</v>
      </c>
      <c r="E887" s="15">
        <f t="shared" si="15"/>
        <v>668922720</v>
      </c>
    </row>
    <row r="888" spans="1:5" x14ac:dyDescent="0.25">
      <c r="A888" s="2" t="s">
        <v>697</v>
      </c>
      <c r="B888" s="18" t="s">
        <v>790</v>
      </c>
      <c r="C888" s="5"/>
      <c r="D888" s="7">
        <v>368000</v>
      </c>
      <c r="E888" s="15">
        <f t="shared" si="15"/>
        <v>668554720</v>
      </c>
    </row>
    <row r="889" spans="1:5" x14ac:dyDescent="0.25">
      <c r="A889" s="2" t="s">
        <v>697</v>
      </c>
      <c r="B889" s="18" t="s">
        <v>791</v>
      </c>
      <c r="C889" s="5"/>
      <c r="D889" s="7">
        <v>438000</v>
      </c>
      <c r="E889" s="15">
        <f t="shared" si="15"/>
        <v>668116720</v>
      </c>
    </row>
    <row r="890" spans="1:5" x14ac:dyDescent="0.25">
      <c r="A890" s="2" t="s">
        <v>697</v>
      </c>
      <c r="B890" s="18" t="s">
        <v>793</v>
      </c>
      <c r="C890" s="5"/>
      <c r="D890" s="7">
        <v>30000000</v>
      </c>
      <c r="E890" s="15">
        <f t="shared" si="15"/>
        <v>638116720</v>
      </c>
    </row>
    <row r="891" spans="1:5" x14ac:dyDescent="0.25">
      <c r="A891" s="2" t="s">
        <v>697</v>
      </c>
      <c r="B891" s="18" t="s">
        <v>781</v>
      </c>
      <c r="C891" s="5"/>
      <c r="D891" s="7">
        <v>5000000</v>
      </c>
      <c r="E891" s="15">
        <f t="shared" si="15"/>
        <v>633116720</v>
      </c>
    </row>
    <row r="892" spans="1:5" x14ac:dyDescent="0.25">
      <c r="A892" s="2" t="s">
        <v>697</v>
      </c>
      <c r="B892" s="18" t="s">
        <v>782</v>
      </c>
      <c r="C892" s="5"/>
      <c r="D892" s="7">
        <v>786000</v>
      </c>
      <c r="E892" s="15">
        <f t="shared" si="15"/>
        <v>632330720</v>
      </c>
    </row>
    <row r="893" spans="1:5" x14ac:dyDescent="0.25">
      <c r="A893" s="2" t="s">
        <v>697</v>
      </c>
      <c r="B893" s="18" t="s">
        <v>794</v>
      </c>
      <c r="C893" s="5"/>
      <c r="D893" s="7">
        <v>700000</v>
      </c>
      <c r="E893" s="15">
        <f t="shared" si="15"/>
        <v>631630720</v>
      </c>
    </row>
    <row r="894" spans="1:5" x14ac:dyDescent="0.25">
      <c r="A894" s="2" t="s">
        <v>697</v>
      </c>
      <c r="B894" s="18" t="s">
        <v>783</v>
      </c>
      <c r="C894" s="5"/>
      <c r="D894" s="7">
        <v>509000</v>
      </c>
      <c r="E894" s="15">
        <f t="shared" si="15"/>
        <v>631121720</v>
      </c>
    </row>
    <row r="895" spans="1:5" x14ac:dyDescent="0.25">
      <c r="A895" s="2" t="s">
        <v>697</v>
      </c>
      <c r="B895" s="18" t="s">
        <v>72</v>
      </c>
      <c r="C895" s="5"/>
      <c r="D895" s="7">
        <v>193350</v>
      </c>
      <c r="E895" s="15">
        <f t="shared" si="15"/>
        <v>630928370</v>
      </c>
    </row>
    <row r="896" spans="1:5" x14ac:dyDescent="0.25">
      <c r="A896" s="2" t="s">
        <v>697</v>
      </c>
      <c r="B896" s="18" t="s">
        <v>72</v>
      </c>
      <c r="C896" s="5"/>
      <c r="D896" s="7">
        <v>28000</v>
      </c>
      <c r="E896" s="15">
        <f t="shared" si="15"/>
        <v>630900370</v>
      </c>
    </row>
    <row r="897" spans="1:5" x14ac:dyDescent="0.25">
      <c r="A897" s="2" t="s">
        <v>697</v>
      </c>
      <c r="B897" s="18" t="s">
        <v>784</v>
      </c>
      <c r="C897" s="5"/>
      <c r="D897" s="7">
        <v>678500</v>
      </c>
      <c r="E897" s="15">
        <f t="shared" si="15"/>
        <v>630221870</v>
      </c>
    </row>
    <row r="898" spans="1:5" x14ac:dyDescent="0.25">
      <c r="A898" s="2" t="s">
        <v>697</v>
      </c>
      <c r="B898" s="18" t="s">
        <v>785</v>
      </c>
      <c r="C898" s="5"/>
      <c r="D898" s="7">
        <v>415500</v>
      </c>
      <c r="E898" s="15">
        <f t="shared" si="15"/>
        <v>629806370</v>
      </c>
    </row>
    <row r="899" spans="1:5" x14ac:dyDescent="0.25">
      <c r="A899" s="6" t="s">
        <v>799</v>
      </c>
      <c r="B899" s="18" t="s">
        <v>795</v>
      </c>
      <c r="C899" s="5"/>
      <c r="D899" s="7">
        <v>2000000</v>
      </c>
      <c r="E899" s="15">
        <f t="shared" si="15"/>
        <v>627806370</v>
      </c>
    </row>
    <row r="900" spans="1:5" x14ac:dyDescent="0.25">
      <c r="A900" s="6" t="s">
        <v>799</v>
      </c>
      <c r="B900" s="18" t="s">
        <v>796</v>
      </c>
      <c r="C900" s="5"/>
      <c r="D900" s="7">
        <v>100000</v>
      </c>
      <c r="E900" s="15">
        <f t="shared" si="15"/>
        <v>627706370</v>
      </c>
    </row>
    <row r="901" spans="1:5" x14ac:dyDescent="0.25">
      <c r="A901" s="6" t="s">
        <v>799</v>
      </c>
      <c r="B901" s="18" t="s">
        <v>797</v>
      </c>
      <c r="C901" s="5"/>
      <c r="D901" s="7">
        <v>30000</v>
      </c>
      <c r="E901" s="15">
        <f t="shared" si="15"/>
        <v>627676370</v>
      </c>
    </row>
    <row r="902" spans="1:5" x14ac:dyDescent="0.25">
      <c r="A902" s="6" t="s">
        <v>799</v>
      </c>
      <c r="B902" s="18" t="s">
        <v>798</v>
      </c>
      <c r="C902" s="5"/>
      <c r="D902" s="7">
        <v>75415156</v>
      </c>
      <c r="E902" s="15">
        <f t="shared" si="15"/>
        <v>552261214</v>
      </c>
    </row>
    <row r="903" spans="1:5" x14ac:dyDescent="0.25">
      <c r="A903" s="6" t="s">
        <v>799</v>
      </c>
      <c r="B903" s="18" t="s">
        <v>308</v>
      </c>
      <c r="C903" s="5"/>
      <c r="D903" s="7">
        <v>8000000</v>
      </c>
      <c r="E903" s="15">
        <f t="shared" si="15"/>
        <v>544261214</v>
      </c>
    </row>
    <row r="904" spans="1:5" x14ac:dyDescent="0.25">
      <c r="A904" s="6" t="s">
        <v>799</v>
      </c>
      <c r="B904" s="18" t="s">
        <v>453</v>
      </c>
      <c r="C904" s="5"/>
      <c r="D904" s="7">
        <v>400000</v>
      </c>
      <c r="E904" s="15">
        <f t="shared" si="15"/>
        <v>543861214</v>
      </c>
    </row>
    <row r="905" spans="1:5" x14ac:dyDescent="0.25">
      <c r="A905" s="6" t="s">
        <v>799</v>
      </c>
      <c r="B905" s="18" t="s">
        <v>445</v>
      </c>
      <c r="C905" s="5"/>
      <c r="D905" s="7">
        <v>10000000</v>
      </c>
      <c r="E905" s="15">
        <f t="shared" si="15"/>
        <v>533861214</v>
      </c>
    </row>
    <row r="906" spans="1:5" x14ac:dyDescent="0.25">
      <c r="A906" s="6" t="s">
        <v>799</v>
      </c>
      <c r="B906" s="18" t="s">
        <v>152</v>
      </c>
      <c r="C906" s="5"/>
      <c r="D906" s="7">
        <v>10000000</v>
      </c>
      <c r="E906" s="15">
        <f t="shared" si="15"/>
        <v>523861214</v>
      </c>
    </row>
    <row r="907" spans="1:5" x14ac:dyDescent="0.25">
      <c r="A907" s="6" t="s">
        <v>799</v>
      </c>
      <c r="B907" s="18" t="s">
        <v>609</v>
      </c>
      <c r="C907" s="5"/>
      <c r="D907" s="7">
        <v>20000000</v>
      </c>
      <c r="E907" s="15">
        <f t="shared" si="15"/>
        <v>503861214</v>
      </c>
    </row>
    <row r="908" spans="1:5" x14ac:dyDescent="0.25">
      <c r="A908" s="6" t="s">
        <v>799</v>
      </c>
      <c r="B908" s="18" t="s">
        <v>800</v>
      </c>
      <c r="C908" s="5">
        <v>150000000</v>
      </c>
      <c r="D908" s="5"/>
      <c r="E908" s="15">
        <f t="shared" si="15"/>
        <v>653861214</v>
      </c>
    </row>
    <row r="909" spans="1:5" x14ac:dyDescent="0.25">
      <c r="A909" s="6" t="s">
        <v>799</v>
      </c>
      <c r="B909" s="18" t="s">
        <v>801</v>
      </c>
      <c r="C909" s="5">
        <v>1600000</v>
      </c>
      <c r="D909" s="5"/>
      <c r="E909" s="15">
        <f t="shared" si="15"/>
        <v>655461214</v>
      </c>
    </row>
    <row r="910" spans="1:5" x14ac:dyDescent="0.25">
      <c r="A910" s="6" t="s">
        <v>799</v>
      </c>
      <c r="B910" s="18" t="s">
        <v>80</v>
      </c>
      <c r="C910" s="5"/>
      <c r="D910" s="7">
        <v>5000000</v>
      </c>
      <c r="E910" s="15">
        <f t="shared" si="15"/>
        <v>650461214</v>
      </c>
    </row>
    <row r="911" spans="1:5" x14ac:dyDescent="0.25">
      <c r="A911" s="6" t="s">
        <v>799</v>
      </c>
      <c r="B911" s="18" t="s">
        <v>802</v>
      </c>
      <c r="C911" s="5"/>
      <c r="D911" s="7">
        <v>5000000</v>
      </c>
      <c r="E911" s="15">
        <f t="shared" si="15"/>
        <v>645461214</v>
      </c>
    </row>
    <row r="912" spans="1:5" x14ac:dyDescent="0.25">
      <c r="A912" s="6" t="s">
        <v>799</v>
      </c>
      <c r="B912" s="18" t="s">
        <v>803</v>
      </c>
      <c r="C912" s="5">
        <v>700000</v>
      </c>
      <c r="D912" s="5"/>
      <c r="E912" s="15">
        <f t="shared" si="15"/>
        <v>646161214</v>
      </c>
    </row>
    <row r="913" spans="1:5" x14ac:dyDescent="0.25">
      <c r="A913" s="6" t="s">
        <v>799</v>
      </c>
      <c r="B913" s="18" t="s">
        <v>466</v>
      </c>
      <c r="C913" s="5">
        <v>261000</v>
      </c>
      <c r="D913" s="5"/>
      <c r="E913" s="15">
        <f t="shared" si="15"/>
        <v>646422214</v>
      </c>
    </row>
    <row r="914" spans="1:5" x14ac:dyDescent="0.25">
      <c r="A914" s="6" t="s">
        <v>799</v>
      </c>
      <c r="B914" s="18" t="s">
        <v>466</v>
      </c>
      <c r="C914" s="5">
        <v>255000</v>
      </c>
      <c r="D914" s="5"/>
      <c r="E914" s="15">
        <f t="shared" si="15"/>
        <v>646677214</v>
      </c>
    </row>
    <row r="915" spans="1:5" x14ac:dyDescent="0.25">
      <c r="A915" s="6" t="s">
        <v>799</v>
      </c>
      <c r="B915" s="18" t="s">
        <v>804</v>
      </c>
      <c r="C915" s="5"/>
      <c r="D915" s="5">
        <v>120240</v>
      </c>
      <c r="E915" s="15">
        <f t="shared" si="15"/>
        <v>646556974</v>
      </c>
    </row>
    <row r="916" spans="1:5" x14ac:dyDescent="0.25">
      <c r="A916" s="6" t="s">
        <v>799</v>
      </c>
      <c r="B916" s="18" t="s">
        <v>7</v>
      </c>
      <c r="C916" s="5"/>
      <c r="D916" s="5">
        <v>200000</v>
      </c>
      <c r="E916" s="15">
        <f t="shared" si="15"/>
        <v>646356974</v>
      </c>
    </row>
    <row r="917" spans="1:5" x14ac:dyDescent="0.25">
      <c r="A917" s="6" t="s">
        <v>799</v>
      </c>
      <c r="B917" s="18" t="s">
        <v>805</v>
      </c>
      <c r="C917" s="5"/>
      <c r="D917" s="5">
        <v>1766950</v>
      </c>
      <c r="E917" s="15">
        <f t="shared" si="15"/>
        <v>644590024</v>
      </c>
    </row>
    <row r="918" spans="1:5" x14ac:dyDescent="0.25">
      <c r="A918" s="6" t="s">
        <v>799</v>
      </c>
      <c r="B918" s="18" t="s">
        <v>609</v>
      </c>
      <c r="C918" s="5"/>
      <c r="D918" s="5">
        <v>1950000</v>
      </c>
      <c r="E918" s="15">
        <f t="shared" si="15"/>
        <v>642640024</v>
      </c>
    </row>
    <row r="919" spans="1:5" x14ac:dyDescent="0.25">
      <c r="A919" s="6" t="s">
        <v>799</v>
      </c>
      <c r="B919" s="18" t="s">
        <v>153</v>
      </c>
      <c r="C919" s="5"/>
      <c r="D919" s="5">
        <v>800000</v>
      </c>
      <c r="E919" s="15">
        <f t="shared" si="15"/>
        <v>641840024</v>
      </c>
    </row>
    <row r="920" spans="1:5" x14ac:dyDescent="0.25">
      <c r="A920" s="6" t="s">
        <v>799</v>
      </c>
      <c r="B920" s="18" t="s">
        <v>806</v>
      </c>
      <c r="C920" s="5"/>
      <c r="D920" s="5">
        <v>1383500</v>
      </c>
      <c r="E920" s="15">
        <f t="shared" si="15"/>
        <v>640456524</v>
      </c>
    </row>
    <row r="921" spans="1:5" x14ac:dyDescent="0.25">
      <c r="A921" s="6" t="s">
        <v>799</v>
      </c>
      <c r="B921" s="18" t="s">
        <v>807</v>
      </c>
      <c r="C921" s="5"/>
      <c r="D921" s="5">
        <v>182000</v>
      </c>
      <c r="E921" s="15">
        <f t="shared" si="15"/>
        <v>640274524</v>
      </c>
    </row>
    <row r="922" spans="1:5" x14ac:dyDescent="0.25">
      <c r="A922" s="6" t="s">
        <v>799</v>
      </c>
      <c r="B922" s="18" t="s">
        <v>808</v>
      </c>
      <c r="C922" s="5"/>
      <c r="D922" s="5">
        <v>37000000</v>
      </c>
      <c r="E922" s="15">
        <f t="shared" si="15"/>
        <v>603274524</v>
      </c>
    </row>
    <row r="923" spans="1:5" x14ac:dyDescent="0.25">
      <c r="A923" s="6" t="s">
        <v>799</v>
      </c>
      <c r="B923" s="18" t="s">
        <v>809</v>
      </c>
      <c r="C923" s="5"/>
      <c r="D923" s="5">
        <v>176160</v>
      </c>
      <c r="E923" s="15">
        <f t="shared" si="15"/>
        <v>603098364</v>
      </c>
    </row>
    <row r="924" spans="1:5" x14ac:dyDescent="0.25">
      <c r="A924" s="6" t="s">
        <v>799</v>
      </c>
      <c r="B924" s="18" t="s">
        <v>810</v>
      </c>
      <c r="C924" s="5"/>
      <c r="D924" s="5">
        <v>20000</v>
      </c>
      <c r="E924" s="15">
        <f t="shared" si="15"/>
        <v>603078364</v>
      </c>
    </row>
    <row r="925" spans="1:5" x14ac:dyDescent="0.25">
      <c r="A925" s="6" t="s">
        <v>799</v>
      </c>
      <c r="B925" s="18" t="s">
        <v>811</v>
      </c>
      <c r="C925" s="5"/>
      <c r="D925" s="5">
        <v>6000000</v>
      </c>
      <c r="E925" s="15">
        <f t="shared" si="15"/>
        <v>597078364</v>
      </c>
    </row>
    <row r="926" spans="1:5" x14ac:dyDescent="0.25">
      <c r="A926" s="6" t="s">
        <v>799</v>
      </c>
      <c r="B926" s="18" t="s">
        <v>812</v>
      </c>
      <c r="C926" s="5"/>
      <c r="D926" s="5">
        <v>50000000</v>
      </c>
      <c r="E926" s="15">
        <f t="shared" si="15"/>
        <v>547078364</v>
      </c>
    </row>
    <row r="927" spans="1:5" x14ac:dyDescent="0.25">
      <c r="A927" s="6" t="s">
        <v>799</v>
      </c>
      <c r="B927" s="18" t="s">
        <v>72</v>
      </c>
      <c r="C927" s="5"/>
      <c r="D927" s="5">
        <v>28000</v>
      </c>
      <c r="E927" s="15">
        <f t="shared" si="15"/>
        <v>547050364</v>
      </c>
    </row>
    <row r="928" spans="1:5" x14ac:dyDescent="0.25">
      <c r="A928" s="6" t="s">
        <v>799</v>
      </c>
      <c r="B928" s="18" t="s">
        <v>813</v>
      </c>
      <c r="C928" s="5"/>
      <c r="D928" s="5">
        <v>232400</v>
      </c>
      <c r="E928" s="15">
        <f t="shared" ref="E928:E991" si="16">(E927+C928-D928)</f>
        <v>546817964</v>
      </c>
    </row>
    <row r="929" spans="1:5" x14ac:dyDescent="0.25">
      <c r="A929" s="6" t="s">
        <v>799</v>
      </c>
      <c r="B929" s="18" t="s">
        <v>814</v>
      </c>
      <c r="C929" s="5"/>
      <c r="D929" s="5">
        <v>112000</v>
      </c>
      <c r="E929" s="15">
        <f t="shared" si="16"/>
        <v>546705964</v>
      </c>
    </row>
    <row r="930" spans="1:5" x14ac:dyDescent="0.25">
      <c r="A930" s="6" t="s">
        <v>799</v>
      </c>
      <c r="B930" s="18" t="s">
        <v>815</v>
      </c>
      <c r="C930" s="5"/>
      <c r="D930" s="5">
        <v>137500</v>
      </c>
      <c r="E930" s="15">
        <f t="shared" si="16"/>
        <v>546568464</v>
      </c>
    </row>
    <row r="931" spans="1:5" x14ac:dyDescent="0.25">
      <c r="A931" s="6" t="s">
        <v>799</v>
      </c>
      <c r="B931" s="18" t="s">
        <v>816</v>
      </c>
      <c r="C931" s="5"/>
      <c r="D931" s="5">
        <v>541080</v>
      </c>
      <c r="E931" s="15">
        <f t="shared" si="16"/>
        <v>546027384</v>
      </c>
    </row>
    <row r="932" spans="1:5" x14ac:dyDescent="0.25">
      <c r="A932" s="6" t="s">
        <v>799</v>
      </c>
      <c r="B932" s="18" t="s">
        <v>817</v>
      </c>
      <c r="C932" s="5"/>
      <c r="D932" s="5">
        <v>132000</v>
      </c>
      <c r="E932" s="15">
        <f t="shared" si="16"/>
        <v>545895384</v>
      </c>
    </row>
    <row r="933" spans="1:5" x14ac:dyDescent="0.25">
      <c r="A933" s="6" t="s">
        <v>799</v>
      </c>
      <c r="B933" s="18" t="s">
        <v>818</v>
      </c>
      <c r="C933" s="5"/>
      <c r="D933" s="5">
        <v>117800</v>
      </c>
      <c r="E933" s="15">
        <f t="shared" si="16"/>
        <v>545777584</v>
      </c>
    </row>
    <row r="934" spans="1:5" x14ac:dyDescent="0.25">
      <c r="A934" s="6" t="s">
        <v>799</v>
      </c>
      <c r="B934" s="18" t="s">
        <v>819</v>
      </c>
      <c r="C934" s="5"/>
      <c r="D934" s="5">
        <v>3061800</v>
      </c>
      <c r="E934" s="15">
        <f t="shared" si="16"/>
        <v>542715784</v>
      </c>
    </row>
    <row r="935" spans="1:5" x14ac:dyDescent="0.25">
      <c r="A935" s="6" t="s">
        <v>799</v>
      </c>
      <c r="B935" s="18" t="s">
        <v>820</v>
      </c>
      <c r="C935" s="5"/>
      <c r="D935" s="5">
        <v>29200</v>
      </c>
      <c r="E935" s="15">
        <f t="shared" si="16"/>
        <v>542686584</v>
      </c>
    </row>
    <row r="936" spans="1:5" x14ac:dyDescent="0.25">
      <c r="A936" s="6" t="s">
        <v>799</v>
      </c>
      <c r="B936" s="18" t="s">
        <v>821</v>
      </c>
      <c r="C936" s="5"/>
      <c r="D936" s="5">
        <v>94400</v>
      </c>
      <c r="E936" s="15">
        <f t="shared" si="16"/>
        <v>542592184</v>
      </c>
    </row>
    <row r="937" spans="1:5" x14ac:dyDescent="0.25">
      <c r="A937" s="6" t="s">
        <v>799</v>
      </c>
      <c r="B937" s="18" t="s">
        <v>822</v>
      </c>
      <c r="C937" s="5"/>
      <c r="D937" s="5">
        <v>400950</v>
      </c>
      <c r="E937" s="15">
        <f t="shared" si="16"/>
        <v>542191234</v>
      </c>
    </row>
    <row r="938" spans="1:5" x14ac:dyDescent="0.25">
      <c r="A938" s="6" t="s">
        <v>799</v>
      </c>
      <c r="B938" s="18" t="s">
        <v>823</v>
      </c>
      <c r="C938" s="5"/>
      <c r="D938" s="5">
        <v>404000</v>
      </c>
      <c r="E938" s="15">
        <f t="shared" si="16"/>
        <v>541787234</v>
      </c>
    </row>
    <row r="939" spans="1:5" x14ac:dyDescent="0.25">
      <c r="A939" s="6" t="s">
        <v>799</v>
      </c>
      <c r="B939" s="18" t="s">
        <v>824</v>
      </c>
      <c r="C939" s="5"/>
      <c r="D939" s="5">
        <v>48000</v>
      </c>
      <c r="E939" s="15">
        <f t="shared" si="16"/>
        <v>541739234</v>
      </c>
    </row>
    <row r="940" spans="1:5" x14ac:dyDescent="0.25">
      <c r="A940" s="6" t="s">
        <v>799</v>
      </c>
      <c r="B940" s="18" t="s">
        <v>825</v>
      </c>
      <c r="C940" s="5"/>
      <c r="D940" s="5">
        <v>148000</v>
      </c>
      <c r="E940" s="15">
        <f t="shared" si="16"/>
        <v>541591234</v>
      </c>
    </row>
    <row r="941" spans="1:5" x14ac:dyDescent="0.25">
      <c r="A941" s="6" t="s">
        <v>799</v>
      </c>
      <c r="B941" s="18" t="s">
        <v>826</v>
      </c>
      <c r="C941" s="5"/>
      <c r="D941" s="5">
        <v>408000</v>
      </c>
      <c r="E941" s="15">
        <f t="shared" si="16"/>
        <v>541183234</v>
      </c>
    </row>
    <row r="942" spans="1:5" x14ac:dyDescent="0.25">
      <c r="A942" s="6" t="s">
        <v>799</v>
      </c>
      <c r="B942" s="18" t="s">
        <v>827</v>
      </c>
      <c r="C942" s="5"/>
      <c r="D942" s="5">
        <v>132000</v>
      </c>
      <c r="E942" s="15">
        <f t="shared" si="16"/>
        <v>541051234</v>
      </c>
    </row>
    <row r="943" spans="1:5" x14ac:dyDescent="0.25">
      <c r="A943" s="6" t="s">
        <v>799</v>
      </c>
      <c r="B943" s="18" t="s">
        <v>828</v>
      </c>
      <c r="C943" s="5"/>
      <c r="D943" s="5">
        <v>24000</v>
      </c>
      <c r="E943" s="15">
        <f t="shared" si="16"/>
        <v>541027234</v>
      </c>
    </row>
    <row r="944" spans="1:5" x14ac:dyDescent="0.25">
      <c r="A944" s="6" t="s">
        <v>799</v>
      </c>
      <c r="B944" s="18" t="s">
        <v>829</v>
      </c>
      <c r="C944" s="5"/>
      <c r="D944" s="5">
        <v>148000</v>
      </c>
      <c r="E944" s="15">
        <f t="shared" si="16"/>
        <v>540879234</v>
      </c>
    </row>
    <row r="945" spans="1:5" x14ac:dyDescent="0.25">
      <c r="A945" s="6" t="s">
        <v>799</v>
      </c>
      <c r="B945" s="18" t="s">
        <v>830</v>
      </c>
      <c r="C945" s="5"/>
      <c r="D945" s="5">
        <v>195920</v>
      </c>
      <c r="E945" s="15">
        <f t="shared" si="16"/>
        <v>540683314</v>
      </c>
    </row>
    <row r="946" spans="1:5" x14ac:dyDescent="0.25">
      <c r="A946" s="6" t="s">
        <v>799</v>
      </c>
      <c r="B946" s="18" t="s">
        <v>831</v>
      </c>
      <c r="C946" s="5"/>
      <c r="D946" s="5">
        <v>297040</v>
      </c>
      <c r="E946" s="15">
        <f t="shared" si="16"/>
        <v>540386274</v>
      </c>
    </row>
    <row r="947" spans="1:5" x14ac:dyDescent="0.25">
      <c r="A947" s="6" t="s">
        <v>799</v>
      </c>
      <c r="B947" s="18" t="s">
        <v>832</v>
      </c>
      <c r="C947" s="5"/>
      <c r="D947" s="5">
        <v>51200</v>
      </c>
      <c r="E947" s="15">
        <f t="shared" si="16"/>
        <v>540335074</v>
      </c>
    </row>
    <row r="948" spans="1:5" x14ac:dyDescent="0.25">
      <c r="A948" s="6" t="s">
        <v>799</v>
      </c>
      <c r="B948" s="18" t="s">
        <v>833</v>
      </c>
      <c r="C948" s="5"/>
      <c r="D948" s="5">
        <v>96000</v>
      </c>
      <c r="E948" s="15">
        <f t="shared" si="16"/>
        <v>540239074</v>
      </c>
    </row>
    <row r="949" spans="1:5" x14ac:dyDescent="0.25">
      <c r="A949" s="6" t="s">
        <v>799</v>
      </c>
      <c r="B949" s="18" t="s">
        <v>834</v>
      </c>
      <c r="C949" s="5"/>
      <c r="D949" s="5">
        <v>44000</v>
      </c>
      <c r="E949" s="15">
        <f t="shared" si="16"/>
        <v>540195074</v>
      </c>
    </row>
    <row r="950" spans="1:5" x14ac:dyDescent="0.25">
      <c r="A950" s="6" t="s">
        <v>799</v>
      </c>
      <c r="B950" s="18" t="s">
        <v>835</v>
      </c>
      <c r="C950" s="5"/>
      <c r="D950" s="5">
        <v>433580</v>
      </c>
      <c r="E950" s="15">
        <f t="shared" si="16"/>
        <v>539761494</v>
      </c>
    </row>
    <row r="951" spans="1:5" x14ac:dyDescent="0.25">
      <c r="A951" s="6" t="s">
        <v>799</v>
      </c>
      <c r="B951" s="18" t="s">
        <v>836</v>
      </c>
      <c r="C951" s="5"/>
      <c r="D951" s="5">
        <v>418600</v>
      </c>
      <c r="E951" s="15">
        <f t="shared" si="16"/>
        <v>539342894</v>
      </c>
    </row>
    <row r="952" spans="1:5" x14ac:dyDescent="0.25">
      <c r="A952" s="6" t="s">
        <v>799</v>
      </c>
      <c r="B952" s="18" t="s">
        <v>837</v>
      </c>
      <c r="C952" s="5"/>
      <c r="D952" s="5">
        <v>353160</v>
      </c>
      <c r="E952" s="15">
        <f t="shared" si="16"/>
        <v>538989734</v>
      </c>
    </row>
    <row r="953" spans="1:5" x14ac:dyDescent="0.25">
      <c r="A953" s="6" t="s">
        <v>799</v>
      </c>
      <c r="B953" s="18" t="s">
        <v>838</v>
      </c>
      <c r="C953" s="5"/>
      <c r="D953" s="5">
        <v>336000</v>
      </c>
      <c r="E953" s="15">
        <f t="shared" si="16"/>
        <v>538653734</v>
      </c>
    </row>
    <row r="954" spans="1:5" x14ac:dyDescent="0.25">
      <c r="A954" s="6" t="s">
        <v>799</v>
      </c>
      <c r="B954" s="18" t="s">
        <v>839</v>
      </c>
      <c r="C954" s="5"/>
      <c r="D954" s="5">
        <v>356000</v>
      </c>
      <c r="E954" s="15">
        <f t="shared" si="16"/>
        <v>538297734</v>
      </c>
    </row>
    <row r="955" spans="1:5" x14ac:dyDescent="0.25">
      <c r="A955" s="6" t="s">
        <v>799</v>
      </c>
      <c r="B955" s="18" t="s">
        <v>840</v>
      </c>
      <c r="C955" s="5"/>
      <c r="D955" s="5">
        <v>40000</v>
      </c>
      <c r="E955" s="15">
        <f t="shared" si="16"/>
        <v>538257734</v>
      </c>
    </row>
    <row r="956" spans="1:5" x14ac:dyDescent="0.25">
      <c r="A956" s="6" t="s">
        <v>799</v>
      </c>
      <c r="B956" s="18" t="s">
        <v>841</v>
      </c>
      <c r="C956" s="5"/>
      <c r="D956" s="5">
        <v>356000</v>
      </c>
      <c r="E956" s="15">
        <f t="shared" si="16"/>
        <v>537901734</v>
      </c>
    </row>
    <row r="957" spans="1:5" x14ac:dyDescent="0.25">
      <c r="A957" s="6" t="s">
        <v>799</v>
      </c>
      <c r="B957" s="18" t="s">
        <v>842</v>
      </c>
      <c r="C957" s="5"/>
      <c r="D957" s="5">
        <v>1052000</v>
      </c>
      <c r="E957" s="15">
        <f t="shared" si="16"/>
        <v>536849734</v>
      </c>
    </row>
    <row r="958" spans="1:5" x14ac:dyDescent="0.25">
      <c r="A958" s="6" t="s">
        <v>799</v>
      </c>
      <c r="B958" s="18" t="s">
        <v>843</v>
      </c>
      <c r="C958" s="5"/>
      <c r="D958" s="5">
        <v>623580</v>
      </c>
      <c r="E958" s="15">
        <f t="shared" si="16"/>
        <v>536226154</v>
      </c>
    </row>
    <row r="959" spans="1:5" x14ac:dyDescent="0.25">
      <c r="A959" s="6" t="s">
        <v>799</v>
      </c>
      <c r="B959" s="18" t="s">
        <v>844</v>
      </c>
      <c r="C959" s="5"/>
      <c r="D959" s="5">
        <v>1720000</v>
      </c>
      <c r="E959" s="15">
        <f t="shared" si="16"/>
        <v>534506154</v>
      </c>
    </row>
    <row r="960" spans="1:5" x14ac:dyDescent="0.25">
      <c r="A960" s="6" t="s">
        <v>799</v>
      </c>
      <c r="B960" s="18" t="s">
        <v>845</v>
      </c>
      <c r="C960" s="5"/>
      <c r="D960" s="5">
        <v>165240</v>
      </c>
      <c r="E960" s="15">
        <f t="shared" si="16"/>
        <v>534340914</v>
      </c>
    </row>
    <row r="961" spans="1:5" x14ac:dyDescent="0.25">
      <c r="A961" s="6" t="s">
        <v>799</v>
      </c>
      <c r="B961" s="18" t="s">
        <v>846</v>
      </c>
      <c r="C961" s="5"/>
      <c r="D961" s="5">
        <v>413800</v>
      </c>
      <c r="E961" s="15">
        <f t="shared" si="16"/>
        <v>533927114</v>
      </c>
    </row>
    <row r="962" spans="1:5" x14ac:dyDescent="0.25">
      <c r="A962" s="6" t="s">
        <v>799</v>
      </c>
      <c r="B962" s="18" t="s">
        <v>847</v>
      </c>
      <c r="C962" s="5"/>
      <c r="D962" s="7">
        <v>1196420</v>
      </c>
      <c r="E962" s="15">
        <f t="shared" si="16"/>
        <v>532730694</v>
      </c>
    </row>
    <row r="963" spans="1:5" x14ac:dyDescent="0.25">
      <c r="A963" s="6" t="s">
        <v>799</v>
      </c>
      <c r="B963" s="18" t="s">
        <v>848</v>
      </c>
      <c r="C963" s="5"/>
      <c r="D963" s="7">
        <v>78720</v>
      </c>
      <c r="E963" s="15">
        <f t="shared" si="16"/>
        <v>532651974</v>
      </c>
    </row>
    <row r="964" spans="1:5" x14ac:dyDescent="0.25">
      <c r="A964" s="6" t="s">
        <v>799</v>
      </c>
      <c r="B964" s="18" t="s">
        <v>849</v>
      </c>
      <c r="C964" s="5"/>
      <c r="D964" s="7">
        <v>378080</v>
      </c>
      <c r="E964" s="15">
        <f t="shared" si="16"/>
        <v>532273894</v>
      </c>
    </row>
    <row r="965" spans="1:5" x14ac:dyDescent="0.25">
      <c r="A965" s="6" t="s">
        <v>799</v>
      </c>
      <c r="B965" s="18" t="s">
        <v>850</v>
      </c>
      <c r="C965" s="5"/>
      <c r="D965" s="7">
        <v>77400</v>
      </c>
      <c r="E965" s="15">
        <f t="shared" si="16"/>
        <v>532196494</v>
      </c>
    </row>
    <row r="966" spans="1:5" x14ac:dyDescent="0.25">
      <c r="A966" s="6" t="s">
        <v>799</v>
      </c>
      <c r="B966" s="18" t="s">
        <v>851</v>
      </c>
      <c r="C966" s="5"/>
      <c r="D966" s="7">
        <v>96000</v>
      </c>
      <c r="E966" s="15">
        <f t="shared" si="16"/>
        <v>532100494</v>
      </c>
    </row>
    <row r="967" spans="1:5" x14ac:dyDescent="0.25">
      <c r="A967" s="6" t="s">
        <v>799</v>
      </c>
      <c r="B967" s="18" t="s">
        <v>852</v>
      </c>
      <c r="C967" s="5"/>
      <c r="D967" s="7">
        <v>116000</v>
      </c>
      <c r="E967" s="15">
        <f t="shared" si="16"/>
        <v>531984494</v>
      </c>
    </row>
    <row r="968" spans="1:5" x14ac:dyDescent="0.25">
      <c r="A968" s="6" t="s">
        <v>799</v>
      </c>
      <c r="B968" s="18" t="s">
        <v>853</v>
      </c>
      <c r="C968" s="5"/>
      <c r="D968" s="7">
        <v>164000</v>
      </c>
      <c r="E968" s="15">
        <f t="shared" si="16"/>
        <v>531820494</v>
      </c>
    </row>
    <row r="969" spans="1:5" x14ac:dyDescent="0.25">
      <c r="A969" s="6" t="s">
        <v>799</v>
      </c>
      <c r="B969" s="18" t="s">
        <v>854</v>
      </c>
      <c r="C969" s="5"/>
      <c r="D969" s="7">
        <v>3487050</v>
      </c>
      <c r="E969" s="15">
        <f t="shared" si="16"/>
        <v>528333444</v>
      </c>
    </row>
    <row r="970" spans="1:5" x14ac:dyDescent="0.25">
      <c r="A970" s="6" t="s">
        <v>799</v>
      </c>
      <c r="B970" s="18" t="s">
        <v>855</v>
      </c>
      <c r="C970" s="5"/>
      <c r="D970" s="7">
        <v>178200</v>
      </c>
      <c r="E970" s="15">
        <f t="shared" si="16"/>
        <v>528155244</v>
      </c>
    </row>
    <row r="971" spans="1:5" x14ac:dyDescent="0.25">
      <c r="A971" s="6" t="s">
        <v>799</v>
      </c>
      <c r="B971" s="18" t="s">
        <v>856</v>
      </c>
      <c r="C971" s="5"/>
      <c r="D971" s="7">
        <v>628000</v>
      </c>
      <c r="E971" s="15">
        <f t="shared" si="16"/>
        <v>527527244</v>
      </c>
    </row>
    <row r="972" spans="1:5" x14ac:dyDescent="0.25">
      <c r="A972" s="6" t="s">
        <v>799</v>
      </c>
      <c r="B972" s="18" t="s">
        <v>857</v>
      </c>
      <c r="C972" s="5"/>
      <c r="D972" s="7">
        <v>574000</v>
      </c>
      <c r="E972" s="15">
        <f t="shared" si="16"/>
        <v>526953244</v>
      </c>
    </row>
    <row r="973" spans="1:5" x14ac:dyDescent="0.25">
      <c r="A973" s="6" t="s">
        <v>799</v>
      </c>
      <c r="B973" s="18" t="s">
        <v>858</v>
      </c>
      <c r="C973" s="5"/>
      <c r="D973" s="7">
        <v>833120</v>
      </c>
      <c r="E973" s="15">
        <f t="shared" si="16"/>
        <v>526120124</v>
      </c>
    </row>
    <row r="974" spans="1:5" x14ac:dyDescent="0.25">
      <c r="A974" s="6" t="s">
        <v>799</v>
      </c>
      <c r="B974" s="18" t="s">
        <v>859</v>
      </c>
      <c r="C974" s="5"/>
      <c r="D974" s="7">
        <v>820000</v>
      </c>
      <c r="E974" s="15">
        <f t="shared" si="16"/>
        <v>525300124</v>
      </c>
    </row>
    <row r="975" spans="1:5" x14ac:dyDescent="0.25">
      <c r="A975" s="6" t="s">
        <v>799</v>
      </c>
      <c r="B975" s="18" t="s">
        <v>860</v>
      </c>
      <c r="C975" s="5"/>
      <c r="D975" s="7">
        <v>334560</v>
      </c>
      <c r="E975" s="15">
        <f t="shared" si="16"/>
        <v>524965564</v>
      </c>
    </row>
    <row r="976" spans="1:5" x14ac:dyDescent="0.25">
      <c r="A976" s="6" t="s">
        <v>799</v>
      </c>
      <c r="B976" s="18" t="s">
        <v>861</v>
      </c>
      <c r="C976" s="5"/>
      <c r="D976" s="7">
        <v>154160</v>
      </c>
      <c r="E976" s="15">
        <f t="shared" si="16"/>
        <v>524811404</v>
      </c>
    </row>
    <row r="977" spans="1:5" x14ac:dyDescent="0.25">
      <c r="A977" s="6" t="s">
        <v>799</v>
      </c>
      <c r="B977" s="18" t="s">
        <v>862</v>
      </c>
      <c r="C977" s="5"/>
      <c r="D977" s="7">
        <v>76800</v>
      </c>
      <c r="E977" s="15">
        <f t="shared" si="16"/>
        <v>524734604</v>
      </c>
    </row>
    <row r="978" spans="1:5" x14ac:dyDescent="0.25">
      <c r="A978" s="6" t="s">
        <v>799</v>
      </c>
      <c r="B978" s="18" t="s">
        <v>863</v>
      </c>
      <c r="C978" s="5"/>
      <c r="D978" s="7">
        <v>72160</v>
      </c>
      <c r="E978" s="15">
        <f t="shared" si="16"/>
        <v>524662444</v>
      </c>
    </row>
    <row r="979" spans="1:5" x14ac:dyDescent="0.25">
      <c r="A979" s="6" t="s">
        <v>799</v>
      </c>
      <c r="B979" s="18" t="s">
        <v>864</v>
      </c>
      <c r="C979" s="5"/>
      <c r="D979" s="7">
        <v>149040</v>
      </c>
      <c r="E979" s="15">
        <f t="shared" si="16"/>
        <v>524513404</v>
      </c>
    </row>
    <row r="980" spans="1:5" x14ac:dyDescent="0.25">
      <c r="A980" s="6" t="s">
        <v>799</v>
      </c>
      <c r="B980" s="18" t="s">
        <v>865</v>
      </c>
      <c r="C980" s="5"/>
      <c r="D980" s="7">
        <v>364500</v>
      </c>
      <c r="E980" s="15">
        <f t="shared" si="16"/>
        <v>524148904</v>
      </c>
    </row>
    <row r="981" spans="1:5" x14ac:dyDescent="0.25">
      <c r="A981" s="6" t="s">
        <v>799</v>
      </c>
      <c r="B981" s="18" t="s">
        <v>866</v>
      </c>
      <c r="C981" s="5"/>
      <c r="D981" s="7">
        <v>185000</v>
      </c>
      <c r="E981" s="15">
        <f t="shared" si="16"/>
        <v>523963904</v>
      </c>
    </row>
    <row r="982" spans="1:5" x14ac:dyDescent="0.25">
      <c r="A982" s="6" t="s">
        <v>799</v>
      </c>
      <c r="B982" s="18" t="s">
        <v>867</v>
      </c>
      <c r="C982" s="5"/>
      <c r="D982" s="7">
        <v>27000</v>
      </c>
      <c r="E982" s="15">
        <f t="shared" si="16"/>
        <v>523936904</v>
      </c>
    </row>
    <row r="983" spans="1:5" x14ac:dyDescent="0.25">
      <c r="A983" s="6" t="s">
        <v>799</v>
      </c>
      <c r="B983" s="18" t="s">
        <v>868</v>
      </c>
      <c r="C983" s="5"/>
      <c r="D983" s="7">
        <v>140180</v>
      </c>
      <c r="E983" s="15">
        <f t="shared" si="16"/>
        <v>523796724</v>
      </c>
    </row>
    <row r="984" spans="1:5" x14ac:dyDescent="0.25">
      <c r="A984" s="6" t="s">
        <v>799</v>
      </c>
      <c r="B984" s="18" t="s">
        <v>869</v>
      </c>
      <c r="C984" s="5"/>
      <c r="D984" s="7">
        <v>61050</v>
      </c>
      <c r="E984" s="15">
        <f t="shared" si="16"/>
        <v>523735674</v>
      </c>
    </row>
    <row r="985" spans="1:5" x14ac:dyDescent="0.25">
      <c r="A985" s="6" t="s">
        <v>799</v>
      </c>
      <c r="B985" s="18" t="s">
        <v>870</v>
      </c>
      <c r="C985" s="5"/>
      <c r="D985" s="7">
        <v>190400</v>
      </c>
      <c r="E985" s="15">
        <f t="shared" si="16"/>
        <v>523545274</v>
      </c>
    </row>
    <row r="986" spans="1:5" x14ac:dyDescent="0.25">
      <c r="A986" s="6" t="s">
        <v>799</v>
      </c>
      <c r="B986" s="18" t="s">
        <v>871</v>
      </c>
      <c r="C986" s="5"/>
      <c r="D986" s="7">
        <v>268000</v>
      </c>
      <c r="E986" s="15">
        <f t="shared" si="16"/>
        <v>523277274</v>
      </c>
    </row>
    <row r="987" spans="1:5" x14ac:dyDescent="0.25">
      <c r="A987" s="6" t="s">
        <v>799</v>
      </c>
      <c r="B987" s="18" t="s">
        <v>872</v>
      </c>
      <c r="C987" s="5"/>
      <c r="D987" s="7">
        <v>886950</v>
      </c>
      <c r="E987" s="15">
        <f t="shared" si="16"/>
        <v>522390324</v>
      </c>
    </row>
    <row r="988" spans="1:5" x14ac:dyDescent="0.25">
      <c r="A988" s="6" t="s">
        <v>799</v>
      </c>
      <c r="B988" s="18" t="s">
        <v>873</v>
      </c>
      <c r="C988" s="5"/>
      <c r="D988" s="7">
        <v>769500</v>
      </c>
      <c r="E988" s="15">
        <f t="shared" si="16"/>
        <v>521620824</v>
      </c>
    </row>
    <row r="989" spans="1:5" x14ac:dyDescent="0.25">
      <c r="A989" s="6" t="s">
        <v>799</v>
      </c>
      <c r="B989" s="18" t="s">
        <v>874</v>
      </c>
      <c r="C989" s="5"/>
      <c r="D989" s="7">
        <v>8100000</v>
      </c>
      <c r="E989" s="15">
        <f t="shared" si="16"/>
        <v>513520824</v>
      </c>
    </row>
    <row r="990" spans="1:5" x14ac:dyDescent="0.25">
      <c r="A990" s="6" t="s">
        <v>799</v>
      </c>
      <c r="B990" s="18" t="s">
        <v>875</v>
      </c>
      <c r="C990" s="5"/>
      <c r="D990" s="7">
        <v>279450</v>
      </c>
      <c r="E990" s="15">
        <f t="shared" si="16"/>
        <v>513241374</v>
      </c>
    </row>
    <row r="991" spans="1:5" x14ac:dyDescent="0.25">
      <c r="A991" s="6" t="s">
        <v>799</v>
      </c>
      <c r="B991" s="18" t="s">
        <v>876</v>
      </c>
      <c r="C991" s="5"/>
      <c r="D991" s="7">
        <v>64000</v>
      </c>
      <c r="E991" s="15">
        <f t="shared" si="16"/>
        <v>513177374</v>
      </c>
    </row>
    <row r="992" spans="1:5" x14ac:dyDescent="0.25">
      <c r="A992" s="6" t="s">
        <v>799</v>
      </c>
      <c r="B992" s="18" t="s">
        <v>877</v>
      </c>
      <c r="C992" s="5"/>
      <c r="D992" s="7">
        <v>1536300</v>
      </c>
      <c r="E992" s="15">
        <f t="shared" ref="E992:E1060" si="17">(E991+C992-D992)</f>
        <v>511641074</v>
      </c>
    </row>
    <row r="993" spans="1:5" x14ac:dyDescent="0.25">
      <c r="A993" s="6" t="s">
        <v>799</v>
      </c>
      <c r="B993" s="18" t="s">
        <v>878</v>
      </c>
      <c r="C993" s="5"/>
      <c r="D993" s="7">
        <v>621000</v>
      </c>
      <c r="E993" s="15">
        <f t="shared" si="17"/>
        <v>511020074</v>
      </c>
    </row>
    <row r="994" spans="1:5" x14ac:dyDescent="0.25">
      <c r="A994" s="6" t="s">
        <v>799</v>
      </c>
      <c r="B994" s="18" t="s">
        <v>879</v>
      </c>
      <c r="C994" s="5"/>
      <c r="D994" s="7">
        <v>492745</v>
      </c>
      <c r="E994" s="15">
        <f t="shared" si="17"/>
        <v>510527329</v>
      </c>
    </row>
    <row r="995" spans="1:5" x14ac:dyDescent="0.25">
      <c r="A995" s="6" t="s">
        <v>799</v>
      </c>
      <c r="B995" s="18" t="s">
        <v>880</v>
      </c>
      <c r="C995" s="5"/>
      <c r="D995" s="7">
        <v>830000</v>
      </c>
      <c r="E995" s="15">
        <f t="shared" si="17"/>
        <v>509697329</v>
      </c>
    </row>
    <row r="996" spans="1:5" x14ac:dyDescent="0.25">
      <c r="A996" s="6" t="s">
        <v>799</v>
      </c>
      <c r="B996" s="18" t="s">
        <v>881</v>
      </c>
      <c r="C996" s="5"/>
      <c r="D996" s="7">
        <v>812150</v>
      </c>
      <c r="E996" s="15">
        <f t="shared" si="17"/>
        <v>508885179</v>
      </c>
    </row>
    <row r="997" spans="1:5" x14ac:dyDescent="0.25">
      <c r="A997" s="6" t="s">
        <v>799</v>
      </c>
      <c r="B997" s="18" t="s">
        <v>882</v>
      </c>
      <c r="C997" s="5"/>
      <c r="D997" s="7">
        <v>171840</v>
      </c>
      <c r="E997" s="15">
        <f t="shared" si="17"/>
        <v>508713339</v>
      </c>
    </row>
    <row r="998" spans="1:5" x14ac:dyDescent="0.25">
      <c r="A998" s="6" t="s">
        <v>799</v>
      </c>
      <c r="B998" s="18" t="s">
        <v>883</v>
      </c>
      <c r="C998" s="5"/>
      <c r="D998" s="7">
        <v>3765360</v>
      </c>
      <c r="E998" s="15">
        <f t="shared" si="17"/>
        <v>504947979</v>
      </c>
    </row>
    <row r="999" spans="1:5" x14ac:dyDescent="0.25">
      <c r="A999" s="6" t="s">
        <v>799</v>
      </c>
      <c r="B999" s="18" t="s">
        <v>884</v>
      </c>
      <c r="C999" s="5"/>
      <c r="D999" s="7">
        <v>81000</v>
      </c>
      <c r="E999" s="15">
        <f t="shared" si="17"/>
        <v>504866979</v>
      </c>
    </row>
    <row r="1000" spans="1:5" x14ac:dyDescent="0.25">
      <c r="A1000" s="6" t="s">
        <v>799</v>
      </c>
      <c r="B1000" s="18" t="s">
        <v>885</v>
      </c>
      <c r="C1000" s="5"/>
      <c r="D1000" s="7">
        <v>152000</v>
      </c>
      <c r="E1000" s="15">
        <f t="shared" si="17"/>
        <v>504714979</v>
      </c>
    </row>
    <row r="1001" spans="1:5" x14ac:dyDescent="0.25">
      <c r="A1001" s="6" t="s">
        <v>799</v>
      </c>
      <c r="B1001" s="18" t="s">
        <v>886</v>
      </c>
      <c r="C1001" s="5"/>
      <c r="D1001" s="7">
        <v>222750</v>
      </c>
      <c r="E1001" s="15">
        <f t="shared" si="17"/>
        <v>504492229</v>
      </c>
    </row>
    <row r="1002" spans="1:5" x14ac:dyDescent="0.25">
      <c r="A1002" s="6" t="s">
        <v>799</v>
      </c>
      <c r="B1002" s="18" t="s">
        <v>887</v>
      </c>
      <c r="C1002" s="5"/>
      <c r="D1002" s="7">
        <v>151248</v>
      </c>
      <c r="E1002" s="15">
        <f t="shared" si="17"/>
        <v>504340981</v>
      </c>
    </row>
    <row r="1003" spans="1:5" x14ac:dyDescent="0.25">
      <c r="A1003" s="6" t="s">
        <v>799</v>
      </c>
      <c r="B1003" s="18" t="s">
        <v>888</v>
      </c>
      <c r="C1003" s="5"/>
      <c r="D1003" s="7">
        <v>94259</v>
      </c>
      <c r="E1003" s="15">
        <f t="shared" si="17"/>
        <v>504246722</v>
      </c>
    </row>
    <row r="1004" spans="1:5" x14ac:dyDescent="0.25">
      <c r="A1004" s="6" t="s">
        <v>799</v>
      </c>
      <c r="B1004" s="18" t="s">
        <v>889</v>
      </c>
      <c r="C1004" s="5"/>
      <c r="D1004" s="7">
        <v>1529300</v>
      </c>
      <c r="E1004" s="15">
        <f t="shared" si="17"/>
        <v>502717422</v>
      </c>
    </row>
    <row r="1005" spans="1:5" x14ac:dyDescent="0.25">
      <c r="A1005" s="6" t="s">
        <v>799</v>
      </c>
      <c r="B1005" s="18" t="s">
        <v>890</v>
      </c>
      <c r="C1005" s="5"/>
      <c r="D1005" s="7">
        <v>284000</v>
      </c>
      <c r="E1005" s="15">
        <f t="shared" si="17"/>
        <v>502433422</v>
      </c>
    </row>
    <row r="1006" spans="1:5" x14ac:dyDescent="0.25">
      <c r="A1006" s="6" t="s">
        <v>799</v>
      </c>
      <c r="B1006" s="18" t="s">
        <v>891</v>
      </c>
      <c r="C1006" s="5"/>
      <c r="D1006" s="7">
        <v>240000</v>
      </c>
      <c r="E1006" s="15">
        <f t="shared" si="17"/>
        <v>502193422</v>
      </c>
    </row>
    <row r="1007" spans="1:5" x14ac:dyDescent="0.25">
      <c r="A1007" s="6" t="s">
        <v>799</v>
      </c>
      <c r="B1007" s="18" t="s">
        <v>892</v>
      </c>
      <c r="C1007" s="5"/>
      <c r="D1007" s="7">
        <v>32000</v>
      </c>
      <c r="E1007" s="15">
        <f t="shared" si="17"/>
        <v>502161422</v>
      </c>
    </row>
    <row r="1008" spans="1:5" x14ac:dyDescent="0.25">
      <c r="A1008" s="6" t="s">
        <v>799</v>
      </c>
      <c r="B1008" s="18" t="s">
        <v>893</v>
      </c>
      <c r="C1008" s="5"/>
      <c r="D1008" s="7">
        <v>315760</v>
      </c>
      <c r="E1008" s="15">
        <f t="shared" si="17"/>
        <v>501845662</v>
      </c>
    </row>
    <row r="1009" spans="1:5" x14ac:dyDescent="0.25">
      <c r="A1009" s="6" t="s">
        <v>799</v>
      </c>
      <c r="B1009" s="18" t="s">
        <v>894</v>
      </c>
      <c r="C1009" s="5"/>
      <c r="D1009" s="7">
        <v>167900</v>
      </c>
      <c r="E1009" s="15">
        <f t="shared" si="17"/>
        <v>501677762</v>
      </c>
    </row>
    <row r="1010" spans="1:5" x14ac:dyDescent="0.25">
      <c r="A1010" s="6" t="s">
        <v>799</v>
      </c>
      <c r="B1010" s="18" t="s">
        <v>895</v>
      </c>
      <c r="C1010" s="5"/>
      <c r="D1010" s="7">
        <v>512500</v>
      </c>
      <c r="E1010" s="15">
        <f t="shared" si="17"/>
        <v>501165262</v>
      </c>
    </row>
    <row r="1011" spans="1:5" x14ac:dyDescent="0.25">
      <c r="A1011" s="6" t="s">
        <v>799</v>
      </c>
      <c r="B1011" s="18" t="s">
        <v>896</v>
      </c>
      <c r="C1011" s="5"/>
      <c r="D1011" s="7">
        <v>279620</v>
      </c>
      <c r="E1011" s="15">
        <f t="shared" si="17"/>
        <v>500885642</v>
      </c>
    </row>
    <row r="1012" spans="1:5" x14ac:dyDescent="0.25">
      <c r="A1012" s="6" t="s">
        <v>799</v>
      </c>
      <c r="B1012" s="18" t="s">
        <v>897</v>
      </c>
      <c r="C1012" s="5"/>
      <c r="D1012" s="7">
        <v>104000</v>
      </c>
      <c r="E1012" s="15">
        <f t="shared" si="17"/>
        <v>500781642</v>
      </c>
    </row>
    <row r="1013" spans="1:5" x14ac:dyDescent="0.25">
      <c r="A1013" s="6" t="s">
        <v>799</v>
      </c>
      <c r="B1013" s="18" t="s">
        <v>898</v>
      </c>
      <c r="C1013" s="5"/>
      <c r="D1013" s="7">
        <v>7366750</v>
      </c>
      <c r="E1013" s="15">
        <f t="shared" si="17"/>
        <v>493414892</v>
      </c>
    </row>
    <row r="1014" spans="1:5" x14ac:dyDescent="0.25">
      <c r="A1014" s="6" t="s">
        <v>799</v>
      </c>
      <c r="B1014" s="18" t="s">
        <v>899</v>
      </c>
      <c r="C1014" s="5"/>
      <c r="D1014" s="7">
        <v>1813050</v>
      </c>
      <c r="E1014" s="15">
        <f t="shared" si="17"/>
        <v>491601842</v>
      </c>
    </row>
    <row r="1015" spans="1:5" x14ac:dyDescent="0.25">
      <c r="A1015" s="6" t="s">
        <v>799</v>
      </c>
      <c r="B1015" s="18" t="s">
        <v>900</v>
      </c>
      <c r="C1015" s="5"/>
      <c r="D1015" s="7">
        <v>79000</v>
      </c>
      <c r="E1015" s="15">
        <f t="shared" si="17"/>
        <v>491522842</v>
      </c>
    </row>
    <row r="1016" spans="1:5" x14ac:dyDescent="0.25">
      <c r="A1016" s="6" t="s">
        <v>799</v>
      </c>
      <c r="B1016" s="18" t="s">
        <v>901</v>
      </c>
      <c r="C1016" s="5"/>
      <c r="D1016" s="7">
        <v>144000</v>
      </c>
      <c r="E1016" s="15">
        <f t="shared" si="17"/>
        <v>491378842</v>
      </c>
    </row>
    <row r="1017" spans="1:5" x14ac:dyDescent="0.25">
      <c r="A1017" s="6" t="s">
        <v>799</v>
      </c>
      <c r="B1017" s="18" t="s">
        <v>902</v>
      </c>
      <c r="C1017" s="5"/>
      <c r="D1017" s="7">
        <v>80000</v>
      </c>
      <c r="E1017" s="15">
        <f t="shared" si="17"/>
        <v>491298842</v>
      </c>
    </row>
    <row r="1018" spans="1:5" x14ac:dyDescent="0.25">
      <c r="A1018" s="6" t="s">
        <v>799</v>
      </c>
      <c r="B1018" s="18" t="s">
        <v>903</v>
      </c>
      <c r="C1018" s="5"/>
      <c r="D1018" s="7">
        <v>51250</v>
      </c>
      <c r="E1018" s="15">
        <f t="shared" si="17"/>
        <v>491247592</v>
      </c>
    </row>
    <row r="1019" spans="1:5" x14ac:dyDescent="0.25">
      <c r="A1019" s="6" t="s">
        <v>799</v>
      </c>
      <c r="B1019" s="18" t="s">
        <v>904</v>
      </c>
      <c r="C1019" s="5"/>
      <c r="D1019" s="7">
        <v>20000</v>
      </c>
      <c r="E1019" s="15">
        <f t="shared" si="17"/>
        <v>491227592</v>
      </c>
    </row>
    <row r="1020" spans="1:5" x14ac:dyDescent="0.25">
      <c r="A1020" s="22" t="s">
        <v>799</v>
      </c>
      <c r="B1020" s="20" t="s">
        <v>235</v>
      </c>
      <c r="C1020" s="53"/>
      <c r="D1020" s="21">
        <v>15500</v>
      </c>
      <c r="E1020" s="23">
        <f t="shared" si="17"/>
        <v>491212092</v>
      </c>
    </row>
    <row r="1021" spans="1:5" x14ac:dyDescent="0.25">
      <c r="A1021" s="6" t="s">
        <v>905</v>
      </c>
      <c r="B1021" s="18" t="s">
        <v>906</v>
      </c>
      <c r="C1021" s="5"/>
      <c r="D1021" s="7">
        <v>3111360</v>
      </c>
      <c r="E1021" s="15">
        <f t="shared" si="17"/>
        <v>488100732</v>
      </c>
    </row>
    <row r="1022" spans="1:5" x14ac:dyDescent="0.25">
      <c r="A1022" s="6" t="s">
        <v>905</v>
      </c>
      <c r="B1022" s="18" t="s">
        <v>907</v>
      </c>
      <c r="C1022" s="5"/>
      <c r="D1022" s="7">
        <v>20005000</v>
      </c>
      <c r="E1022" s="15">
        <f t="shared" si="17"/>
        <v>468095732</v>
      </c>
    </row>
    <row r="1023" spans="1:5" x14ac:dyDescent="0.25">
      <c r="A1023" s="6" t="s">
        <v>905</v>
      </c>
      <c r="B1023" s="18" t="s">
        <v>908</v>
      </c>
      <c r="C1023" s="5"/>
      <c r="D1023" s="7">
        <v>2000000</v>
      </c>
      <c r="E1023" s="15">
        <f t="shared" si="17"/>
        <v>466095732</v>
      </c>
    </row>
    <row r="1024" spans="1:5" x14ac:dyDescent="0.25">
      <c r="A1024" s="6" t="s">
        <v>905</v>
      </c>
      <c r="B1024" s="18" t="s">
        <v>909</v>
      </c>
      <c r="C1024" s="5"/>
      <c r="D1024" s="7">
        <v>42500</v>
      </c>
      <c r="E1024" s="15">
        <f t="shared" si="17"/>
        <v>466053232</v>
      </c>
    </row>
    <row r="1025" spans="1:5" x14ac:dyDescent="0.25">
      <c r="A1025" s="6" t="s">
        <v>905</v>
      </c>
      <c r="B1025" s="18" t="s">
        <v>910</v>
      </c>
      <c r="C1025" s="5"/>
      <c r="D1025" s="7">
        <v>2000000</v>
      </c>
      <c r="E1025" s="15">
        <f t="shared" si="17"/>
        <v>464053232</v>
      </c>
    </row>
    <row r="1026" spans="1:5" x14ac:dyDescent="0.25">
      <c r="A1026" s="6" t="s">
        <v>905</v>
      </c>
      <c r="B1026" s="18" t="s">
        <v>466</v>
      </c>
      <c r="C1026" s="5">
        <v>25500</v>
      </c>
      <c r="D1026" s="5"/>
      <c r="E1026" s="15">
        <f t="shared" si="17"/>
        <v>464078732</v>
      </c>
    </row>
    <row r="1027" spans="1:5" x14ac:dyDescent="0.25">
      <c r="A1027" s="6" t="s">
        <v>905</v>
      </c>
      <c r="B1027" s="18" t="s">
        <v>911</v>
      </c>
      <c r="C1027" s="5"/>
      <c r="D1027" s="7">
        <v>553500</v>
      </c>
      <c r="E1027" s="15">
        <f t="shared" si="17"/>
        <v>463525232</v>
      </c>
    </row>
    <row r="1028" spans="1:5" x14ac:dyDescent="0.25">
      <c r="A1028" s="6" t="s">
        <v>905</v>
      </c>
      <c r="B1028" s="18" t="s">
        <v>912</v>
      </c>
      <c r="C1028" s="5"/>
      <c r="D1028" s="7">
        <v>198720</v>
      </c>
      <c r="E1028" s="15">
        <f t="shared" si="17"/>
        <v>463326512</v>
      </c>
    </row>
    <row r="1029" spans="1:5" x14ac:dyDescent="0.25">
      <c r="A1029" s="6" t="s">
        <v>905</v>
      </c>
      <c r="B1029" s="18" t="s">
        <v>912</v>
      </c>
      <c r="C1029" s="5"/>
      <c r="D1029" s="7">
        <v>219600</v>
      </c>
      <c r="E1029" s="15">
        <f t="shared" si="17"/>
        <v>463106912</v>
      </c>
    </row>
    <row r="1030" spans="1:5" x14ac:dyDescent="0.25">
      <c r="A1030" s="6" t="s">
        <v>905</v>
      </c>
      <c r="B1030" s="18" t="s">
        <v>913</v>
      </c>
      <c r="C1030" s="5"/>
      <c r="D1030" s="7">
        <v>58500</v>
      </c>
      <c r="E1030" s="15">
        <f t="shared" si="17"/>
        <v>463048412</v>
      </c>
    </row>
    <row r="1031" spans="1:5" x14ac:dyDescent="0.25">
      <c r="A1031" s="6" t="s">
        <v>905</v>
      </c>
      <c r="B1031" s="18" t="s">
        <v>948</v>
      </c>
      <c r="C1031" s="5"/>
      <c r="D1031" s="7">
        <v>295780</v>
      </c>
      <c r="E1031" s="15">
        <f t="shared" si="17"/>
        <v>462752632</v>
      </c>
    </row>
    <row r="1032" spans="1:5" x14ac:dyDescent="0.25">
      <c r="A1032" s="6" t="s">
        <v>905</v>
      </c>
      <c r="B1032" s="18" t="s">
        <v>949</v>
      </c>
      <c r="C1032" s="5"/>
      <c r="D1032" s="7">
        <v>732000</v>
      </c>
      <c r="E1032" s="15">
        <f t="shared" si="17"/>
        <v>462020632</v>
      </c>
    </row>
    <row r="1033" spans="1:5" x14ac:dyDescent="0.25">
      <c r="A1033" s="6" t="s">
        <v>905</v>
      </c>
      <c r="B1033" s="18" t="s">
        <v>914</v>
      </c>
      <c r="C1033" s="5"/>
      <c r="D1033" s="7">
        <v>744000</v>
      </c>
      <c r="E1033" s="15">
        <f t="shared" si="17"/>
        <v>461276632</v>
      </c>
    </row>
    <row r="1034" spans="1:5" x14ac:dyDescent="0.25">
      <c r="A1034" s="6" t="s">
        <v>905</v>
      </c>
      <c r="B1034" s="18" t="s">
        <v>915</v>
      </c>
      <c r="C1034" s="5"/>
      <c r="D1034" s="7">
        <v>512000</v>
      </c>
      <c r="E1034" s="15">
        <f t="shared" si="17"/>
        <v>460764632</v>
      </c>
    </row>
    <row r="1035" spans="1:5" x14ac:dyDescent="0.25">
      <c r="A1035" s="6" t="s">
        <v>905</v>
      </c>
      <c r="B1035" s="18" t="s">
        <v>916</v>
      </c>
      <c r="C1035" s="5"/>
      <c r="D1035" s="7">
        <v>280000</v>
      </c>
      <c r="E1035" s="15">
        <f t="shared" si="17"/>
        <v>460484632</v>
      </c>
    </row>
    <row r="1036" spans="1:5" x14ac:dyDescent="0.25">
      <c r="A1036" s="6" t="s">
        <v>905</v>
      </c>
      <c r="B1036" s="18" t="s">
        <v>917</v>
      </c>
      <c r="C1036" s="5"/>
      <c r="D1036" s="7">
        <v>179400</v>
      </c>
      <c r="E1036" s="15">
        <f t="shared" si="17"/>
        <v>460305232</v>
      </c>
    </row>
    <row r="1037" spans="1:5" x14ac:dyDescent="0.25">
      <c r="A1037" s="6" t="s">
        <v>905</v>
      </c>
      <c r="B1037" s="18" t="s">
        <v>918</v>
      </c>
      <c r="C1037" s="5"/>
      <c r="D1037" s="7">
        <v>172000</v>
      </c>
      <c r="E1037" s="15">
        <f t="shared" si="17"/>
        <v>460133232</v>
      </c>
    </row>
    <row r="1038" spans="1:5" x14ac:dyDescent="0.25">
      <c r="A1038" s="6" t="s">
        <v>905</v>
      </c>
      <c r="B1038" s="18" t="s">
        <v>919</v>
      </c>
      <c r="C1038" s="5"/>
      <c r="D1038" s="7">
        <v>716500</v>
      </c>
      <c r="E1038" s="15">
        <f t="shared" si="17"/>
        <v>459416732</v>
      </c>
    </row>
    <row r="1039" spans="1:5" x14ac:dyDescent="0.25">
      <c r="A1039" s="6" t="s">
        <v>905</v>
      </c>
      <c r="B1039" s="18" t="s">
        <v>920</v>
      </c>
      <c r="C1039" s="5"/>
      <c r="D1039" s="7">
        <v>53054000</v>
      </c>
      <c r="E1039" s="15">
        <f t="shared" si="17"/>
        <v>406362732</v>
      </c>
    </row>
    <row r="1040" spans="1:5" x14ac:dyDescent="0.25">
      <c r="A1040" s="6" t="s">
        <v>905</v>
      </c>
      <c r="B1040" s="18" t="s">
        <v>921</v>
      </c>
      <c r="C1040" s="5"/>
      <c r="D1040" s="7">
        <v>138600</v>
      </c>
      <c r="E1040" s="15">
        <f t="shared" si="17"/>
        <v>406224132</v>
      </c>
    </row>
    <row r="1041" spans="1:5" x14ac:dyDescent="0.25">
      <c r="A1041" s="6" t="s">
        <v>905</v>
      </c>
      <c r="B1041" s="18" t="s">
        <v>922</v>
      </c>
      <c r="C1041" s="5"/>
      <c r="D1041" s="7">
        <v>3018520</v>
      </c>
      <c r="E1041" s="15">
        <f t="shared" si="17"/>
        <v>403205612</v>
      </c>
    </row>
    <row r="1042" spans="1:5" x14ac:dyDescent="0.25">
      <c r="A1042" s="6" t="s">
        <v>905</v>
      </c>
      <c r="B1042" s="18" t="s">
        <v>923</v>
      </c>
      <c r="C1042" s="5"/>
      <c r="D1042" s="7">
        <v>80000</v>
      </c>
      <c r="E1042" s="15">
        <f t="shared" si="17"/>
        <v>403125612</v>
      </c>
    </row>
    <row r="1043" spans="1:5" x14ac:dyDescent="0.25">
      <c r="A1043" s="6" t="s">
        <v>905</v>
      </c>
      <c r="B1043" s="18" t="s">
        <v>924</v>
      </c>
      <c r="C1043" s="5"/>
      <c r="D1043" s="7">
        <v>376000</v>
      </c>
      <c r="E1043" s="15">
        <f t="shared" si="17"/>
        <v>402749612</v>
      </c>
    </row>
    <row r="1044" spans="1:5" x14ac:dyDescent="0.25">
      <c r="A1044" s="6" t="s">
        <v>905</v>
      </c>
      <c r="B1044" s="18" t="s">
        <v>925</v>
      </c>
      <c r="C1044" s="5"/>
      <c r="D1044" s="7">
        <v>224000</v>
      </c>
      <c r="E1044" s="15">
        <f t="shared" si="17"/>
        <v>402525612</v>
      </c>
    </row>
    <row r="1045" spans="1:5" x14ac:dyDescent="0.25">
      <c r="A1045" s="6" t="s">
        <v>905</v>
      </c>
      <c r="B1045" s="18" t="s">
        <v>950</v>
      </c>
      <c r="C1045" s="5"/>
      <c r="D1045" s="7">
        <v>3116000</v>
      </c>
      <c r="E1045" s="15">
        <f t="shared" si="17"/>
        <v>399409612</v>
      </c>
    </row>
    <row r="1046" spans="1:5" x14ac:dyDescent="0.25">
      <c r="A1046" s="6" t="s">
        <v>905</v>
      </c>
      <c r="B1046" s="18" t="s">
        <v>926</v>
      </c>
      <c r="C1046" s="5"/>
      <c r="D1046" s="7">
        <v>1528000</v>
      </c>
      <c r="E1046" s="15">
        <f t="shared" si="17"/>
        <v>397881612</v>
      </c>
    </row>
    <row r="1047" spans="1:5" x14ac:dyDescent="0.25">
      <c r="A1047" s="6" t="s">
        <v>905</v>
      </c>
      <c r="B1047" s="18" t="s">
        <v>927</v>
      </c>
      <c r="C1047" s="5"/>
      <c r="D1047" s="7">
        <v>544500</v>
      </c>
      <c r="E1047" s="15">
        <f t="shared" si="17"/>
        <v>397337112</v>
      </c>
    </row>
    <row r="1048" spans="1:5" x14ac:dyDescent="0.25">
      <c r="A1048" s="6" t="s">
        <v>905</v>
      </c>
      <c r="B1048" s="18" t="s">
        <v>945</v>
      </c>
      <c r="C1048" s="5"/>
      <c r="D1048" s="7">
        <v>3754540</v>
      </c>
      <c r="E1048" s="15">
        <f t="shared" si="17"/>
        <v>393582572</v>
      </c>
    </row>
    <row r="1049" spans="1:5" x14ac:dyDescent="0.25">
      <c r="A1049" s="6" t="s">
        <v>905</v>
      </c>
      <c r="B1049" s="18" t="s">
        <v>928</v>
      </c>
      <c r="C1049" s="5"/>
      <c r="D1049" s="7">
        <v>643950</v>
      </c>
      <c r="E1049" s="15">
        <f t="shared" si="17"/>
        <v>392938622</v>
      </c>
    </row>
    <row r="1050" spans="1:5" x14ac:dyDescent="0.25">
      <c r="A1050" s="6" t="s">
        <v>905</v>
      </c>
      <c r="B1050" s="18" t="s">
        <v>951</v>
      </c>
      <c r="C1050" s="5"/>
      <c r="D1050" s="7">
        <v>76000</v>
      </c>
      <c r="E1050" s="15">
        <f t="shared" si="17"/>
        <v>392862622</v>
      </c>
    </row>
    <row r="1051" spans="1:5" x14ac:dyDescent="0.25">
      <c r="A1051" s="6" t="s">
        <v>905</v>
      </c>
      <c r="B1051" s="18" t="s">
        <v>952</v>
      </c>
      <c r="C1051" s="5"/>
      <c r="D1051" s="7">
        <v>922500</v>
      </c>
      <c r="E1051" s="15">
        <f t="shared" si="17"/>
        <v>391940122</v>
      </c>
    </row>
    <row r="1052" spans="1:5" x14ac:dyDescent="0.25">
      <c r="A1052" s="6" t="s">
        <v>905</v>
      </c>
      <c r="B1052" s="18" t="s">
        <v>953</v>
      </c>
      <c r="C1052" s="5"/>
      <c r="D1052" s="7">
        <v>4756000</v>
      </c>
      <c r="E1052" s="15">
        <f t="shared" si="17"/>
        <v>387184122</v>
      </c>
    </row>
    <row r="1053" spans="1:5" x14ac:dyDescent="0.25">
      <c r="A1053" s="6" t="s">
        <v>905</v>
      </c>
      <c r="B1053" s="18" t="s">
        <v>929</v>
      </c>
      <c r="C1053" s="5"/>
      <c r="D1053" s="7">
        <v>42000</v>
      </c>
      <c r="E1053" s="15">
        <f t="shared" si="17"/>
        <v>387142122</v>
      </c>
    </row>
    <row r="1054" spans="1:5" x14ac:dyDescent="0.25">
      <c r="A1054" s="6" t="s">
        <v>905</v>
      </c>
      <c r="B1054" s="18" t="s">
        <v>930</v>
      </c>
      <c r="C1054" s="5"/>
      <c r="D1054" s="7">
        <v>136000</v>
      </c>
      <c r="E1054" s="15">
        <f t="shared" si="17"/>
        <v>387006122</v>
      </c>
    </row>
    <row r="1055" spans="1:5" x14ac:dyDescent="0.25">
      <c r="A1055" s="6" t="s">
        <v>905</v>
      </c>
      <c r="B1055" s="18" t="s">
        <v>931</v>
      </c>
      <c r="C1055" s="5"/>
      <c r="D1055" s="7">
        <v>224000</v>
      </c>
      <c r="E1055" s="15">
        <f t="shared" si="17"/>
        <v>386782122</v>
      </c>
    </row>
    <row r="1056" spans="1:5" x14ac:dyDescent="0.25">
      <c r="A1056" s="6" t="s">
        <v>905</v>
      </c>
      <c r="B1056" s="18" t="s">
        <v>932</v>
      </c>
      <c r="C1056" s="5"/>
      <c r="D1056" s="7">
        <v>347680</v>
      </c>
      <c r="E1056" s="15">
        <f t="shared" si="17"/>
        <v>386434442</v>
      </c>
    </row>
    <row r="1057" spans="1:5" x14ac:dyDescent="0.25">
      <c r="A1057" s="6" t="s">
        <v>905</v>
      </c>
      <c r="B1057" s="18" t="s">
        <v>933</v>
      </c>
      <c r="C1057" s="5"/>
      <c r="D1057" s="7">
        <v>260000</v>
      </c>
      <c r="E1057" s="15">
        <f t="shared" si="17"/>
        <v>386174442</v>
      </c>
    </row>
    <row r="1058" spans="1:5" x14ac:dyDescent="0.25">
      <c r="A1058" s="6" t="s">
        <v>905</v>
      </c>
      <c r="B1058" s="18" t="s">
        <v>934</v>
      </c>
      <c r="C1058" s="5"/>
      <c r="D1058" s="7">
        <v>104000</v>
      </c>
      <c r="E1058" s="15">
        <f t="shared" si="17"/>
        <v>386070442</v>
      </c>
    </row>
    <row r="1059" spans="1:5" x14ac:dyDescent="0.25">
      <c r="A1059" s="6" t="s">
        <v>905</v>
      </c>
      <c r="B1059" s="18" t="s">
        <v>935</v>
      </c>
      <c r="C1059" s="5"/>
      <c r="D1059" s="7">
        <v>183680</v>
      </c>
      <c r="E1059" s="15">
        <f t="shared" si="17"/>
        <v>385886762</v>
      </c>
    </row>
    <row r="1060" spans="1:5" x14ac:dyDescent="0.25">
      <c r="A1060" s="6" t="s">
        <v>905</v>
      </c>
      <c r="B1060" s="18" t="s">
        <v>936</v>
      </c>
      <c r="C1060" s="5"/>
      <c r="D1060" s="7">
        <v>357520</v>
      </c>
      <c r="E1060" s="15">
        <f t="shared" si="17"/>
        <v>385529242</v>
      </c>
    </row>
    <row r="1061" spans="1:5" x14ac:dyDescent="0.25">
      <c r="A1061" s="6" t="s">
        <v>905</v>
      </c>
      <c r="B1061" s="18" t="s">
        <v>937</v>
      </c>
      <c r="C1061" s="5"/>
      <c r="D1061" s="7">
        <v>2210720</v>
      </c>
      <c r="E1061" s="15">
        <f t="shared" ref="E1061:E1083" si="18">(E1060+C1061-D1061)</f>
        <v>383318522</v>
      </c>
    </row>
    <row r="1062" spans="1:5" x14ac:dyDescent="0.25">
      <c r="A1062" s="6" t="s">
        <v>905</v>
      </c>
      <c r="B1062" s="18" t="s">
        <v>938</v>
      </c>
      <c r="C1062" s="5"/>
      <c r="D1062" s="7">
        <v>1305440</v>
      </c>
      <c r="E1062" s="15">
        <f t="shared" si="18"/>
        <v>382013082</v>
      </c>
    </row>
    <row r="1063" spans="1:5" x14ac:dyDescent="0.25">
      <c r="A1063" s="6" t="s">
        <v>905</v>
      </c>
      <c r="B1063" s="18" t="s">
        <v>947</v>
      </c>
      <c r="C1063" s="5"/>
      <c r="D1063" s="7">
        <v>916240</v>
      </c>
      <c r="E1063" s="15">
        <f t="shared" si="18"/>
        <v>381096842</v>
      </c>
    </row>
    <row r="1064" spans="1:5" x14ac:dyDescent="0.25">
      <c r="A1064" s="6" t="s">
        <v>905</v>
      </c>
      <c r="B1064" s="18" t="s">
        <v>943</v>
      </c>
      <c r="C1064" s="5"/>
      <c r="D1064" s="7">
        <v>195200</v>
      </c>
      <c r="E1064" s="15">
        <f t="shared" si="18"/>
        <v>380901642</v>
      </c>
    </row>
    <row r="1065" spans="1:5" x14ac:dyDescent="0.25">
      <c r="A1065" s="6" t="s">
        <v>905</v>
      </c>
      <c r="B1065" s="18" t="s">
        <v>939</v>
      </c>
      <c r="C1065" s="5"/>
      <c r="D1065" s="7">
        <v>156000</v>
      </c>
      <c r="E1065" s="15">
        <f t="shared" si="18"/>
        <v>380745642</v>
      </c>
    </row>
    <row r="1066" spans="1:5" x14ac:dyDescent="0.25">
      <c r="A1066" s="6" t="s">
        <v>905</v>
      </c>
      <c r="B1066" s="18" t="s">
        <v>940</v>
      </c>
      <c r="C1066" s="5"/>
      <c r="D1066" s="7">
        <v>156000</v>
      </c>
      <c r="E1066" s="15">
        <f t="shared" si="18"/>
        <v>380589642</v>
      </c>
    </row>
    <row r="1067" spans="1:5" x14ac:dyDescent="0.25">
      <c r="A1067" s="6" t="s">
        <v>905</v>
      </c>
      <c r="B1067" s="18" t="s">
        <v>941</v>
      </c>
      <c r="C1067" s="5"/>
      <c r="D1067" s="7">
        <v>140000</v>
      </c>
      <c r="E1067" s="15">
        <f t="shared" si="18"/>
        <v>380449642</v>
      </c>
    </row>
    <row r="1068" spans="1:5" x14ac:dyDescent="0.25">
      <c r="A1068" s="6" t="s">
        <v>905</v>
      </c>
      <c r="B1068" s="18" t="s">
        <v>942</v>
      </c>
      <c r="C1068" s="5"/>
      <c r="D1068" s="7">
        <v>179300</v>
      </c>
      <c r="E1068" s="15">
        <f t="shared" si="18"/>
        <v>380270342</v>
      </c>
    </row>
    <row r="1069" spans="1:5" x14ac:dyDescent="0.25">
      <c r="A1069" s="6" t="s">
        <v>905</v>
      </c>
      <c r="B1069" s="18" t="s">
        <v>466</v>
      </c>
      <c r="C1069" s="5">
        <v>106250</v>
      </c>
      <c r="D1069" s="5"/>
      <c r="E1069" s="15">
        <f t="shared" si="18"/>
        <v>380376592</v>
      </c>
    </row>
    <row r="1070" spans="1:5" x14ac:dyDescent="0.25">
      <c r="A1070" s="6" t="s">
        <v>905</v>
      </c>
      <c r="B1070" s="18" t="s">
        <v>466</v>
      </c>
      <c r="C1070" s="5">
        <v>17000</v>
      </c>
      <c r="D1070" s="5"/>
      <c r="E1070" s="15">
        <f t="shared" si="18"/>
        <v>380393592</v>
      </c>
    </row>
    <row r="1071" spans="1:5" x14ac:dyDescent="0.25">
      <c r="A1071" s="6" t="s">
        <v>905</v>
      </c>
      <c r="B1071" s="18" t="s">
        <v>944</v>
      </c>
      <c r="C1071" s="5"/>
      <c r="D1071" s="7">
        <v>304000</v>
      </c>
      <c r="E1071" s="15">
        <f t="shared" si="18"/>
        <v>380089592</v>
      </c>
    </row>
    <row r="1072" spans="1:5" x14ac:dyDescent="0.25">
      <c r="A1072" s="6" t="s">
        <v>905</v>
      </c>
      <c r="B1072" s="18" t="s">
        <v>946</v>
      </c>
      <c r="C1072" s="5"/>
      <c r="D1072" s="7">
        <v>200000</v>
      </c>
      <c r="E1072" s="15">
        <f t="shared" si="18"/>
        <v>379889592</v>
      </c>
    </row>
    <row r="1073" spans="1:5" x14ac:dyDescent="0.25">
      <c r="A1073" s="6" t="s">
        <v>905</v>
      </c>
      <c r="B1073" s="18" t="s">
        <v>954</v>
      </c>
      <c r="C1073" s="5"/>
      <c r="D1073" s="7">
        <v>61600</v>
      </c>
      <c r="E1073" s="15">
        <f t="shared" si="18"/>
        <v>379827992</v>
      </c>
    </row>
    <row r="1074" spans="1:5" x14ac:dyDescent="0.25">
      <c r="A1074" s="6" t="s">
        <v>905</v>
      </c>
      <c r="B1074" s="18" t="s">
        <v>955</v>
      </c>
      <c r="C1074" s="5"/>
      <c r="D1074" s="7">
        <v>1435000</v>
      </c>
      <c r="E1074" s="15">
        <f t="shared" si="18"/>
        <v>378392992</v>
      </c>
    </row>
    <row r="1075" spans="1:5" x14ac:dyDescent="0.25">
      <c r="A1075" s="6" t="s">
        <v>905</v>
      </c>
      <c r="B1075" s="18" t="s">
        <v>956</v>
      </c>
      <c r="C1075" s="5"/>
      <c r="D1075" s="7">
        <v>256000</v>
      </c>
      <c r="E1075" s="15">
        <f t="shared" si="18"/>
        <v>378136992</v>
      </c>
    </row>
    <row r="1076" spans="1:5" x14ac:dyDescent="0.25">
      <c r="A1076" s="6" t="s">
        <v>905</v>
      </c>
      <c r="B1076" s="18" t="s">
        <v>957</v>
      </c>
      <c r="C1076" s="5"/>
      <c r="D1076" s="7">
        <v>414100</v>
      </c>
      <c r="E1076" s="15">
        <f t="shared" si="18"/>
        <v>377722892</v>
      </c>
    </row>
    <row r="1077" spans="1:5" x14ac:dyDescent="0.25">
      <c r="A1077" s="6" t="s">
        <v>905</v>
      </c>
      <c r="B1077" s="18" t="s">
        <v>958</v>
      </c>
      <c r="C1077" s="5"/>
      <c r="D1077" s="7">
        <v>60100</v>
      </c>
      <c r="E1077" s="15">
        <f t="shared" si="18"/>
        <v>377662792</v>
      </c>
    </row>
    <row r="1078" spans="1:5" x14ac:dyDescent="0.25">
      <c r="A1078" s="6" t="s">
        <v>905</v>
      </c>
      <c r="B1078" s="18" t="s">
        <v>959</v>
      </c>
      <c r="C1078" s="5"/>
      <c r="D1078" s="7">
        <v>124000</v>
      </c>
      <c r="E1078" s="15">
        <f t="shared" si="18"/>
        <v>377538792</v>
      </c>
    </row>
    <row r="1079" spans="1:5" x14ac:dyDescent="0.25">
      <c r="A1079" s="6" t="s">
        <v>905</v>
      </c>
      <c r="B1079" s="18" t="s">
        <v>960</v>
      </c>
      <c r="C1079" s="5"/>
      <c r="D1079" s="7">
        <v>712000</v>
      </c>
      <c r="E1079" s="15">
        <f t="shared" si="18"/>
        <v>376826792</v>
      </c>
    </row>
    <row r="1080" spans="1:5" x14ac:dyDescent="0.25">
      <c r="A1080" s="6" t="s">
        <v>905</v>
      </c>
      <c r="B1080" s="18" t="s">
        <v>961</v>
      </c>
      <c r="C1080" s="5"/>
      <c r="D1080" s="7">
        <v>320000</v>
      </c>
      <c r="E1080" s="15">
        <f t="shared" si="18"/>
        <v>376506792</v>
      </c>
    </row>
    <row r="1081" spans="1:5" x14ac:dyDescent="0.25">
      <c r="A1081" s="6" t="s">
        <v>905</v>
      </c>
      <c r="B1081" s="18" t="s">
        <v>962</v>
      </c>
      <c r="C1081" s="5"/>
      <c r="D1081" s="7">
        <v>96000</v>
      </c>
      <c r="E1081" s="15">
        <f t="shared" si="18"/>
        <v>376410792</v>
      </c>
    </row>
    <row r="1082" spans="1:5" x14ac:dyDescent="0.25">
      <c r="A1082" s="6" t="s">
        <v>905</v>
      </c>
      <c r="B1082" s="18" t="s">
        <v>963</v>
      </c>
      <c r="C1082" s="5"/>
      <c r="D1082" s="7">
        <v>50000000</v>
      </c>
      <c r="E1082" s="15">
        <f t="shared" si="18"/>
        <v>326410792</v>
      </c>
    </row>
    <row r="1083" spans="1:5" x14ac:dyDescent="0.25">
      <c r="A1083" s="6" t="s">
        <v>905</v>
      </c>
      <c r="B1083" s="18" t="s">
        <v>72</v>
      </c>
      <c r="C1083" s="5"/>
      <c r="D1083" s="7">
        <v>11000</v>
      </c>
      <c r="E1083" s="15">
        <f t="shared" si="18"/>
        <v>326399792</v>
      </c>
    </row>
    <row r="1084" spans="1:5" x14ac:dyDescent="0.25">
      <c r="A1084" s="6" t="s">
        <v>905</v>
      </c>
      <c r="B1084" s="18" t="s">
        <v>8</v>
      </c>
      <c r="C1084" s="5"/>
      <c r="D1084" s="7">
        <v>1953200</v>
      </c>
      <c r="E1084" s="15">
        <f t="shared" ref="E1084:E1147" si="19">(E1083+C1084-D1084)</f>
        <v>324446592</v>
      </c>
    </row>
    <row r="1085" spans="1:5" x14ac:dyDescent="0.25">
      <c r="A1085" s="6" t="s">
        <v>905</v>
      </c>
      <c r="B1085" s="18" t="s">
        <v>80</v>
      </c>
      <c r="C1085" s="5"/>
      <c r="D1085" s="7">
        <v>1000000</v>
      </c>
      <c r="E1085" s="15">
        <f t="shared" si="19"/>
        <v>323446592</v>
      </c>
    </row>
    <row r="1086" spans="1:5" x14ac:dyDescent="0.25">
      <c r="A1086" s="6" t="s">
        <v>905</v>
      </c>
      <c r="B1086" s="18" t="s">
        <v>445</v>
      </c>
      <c r="C1086" s="5"/>
      <c r="D1086" s="7">
        <v>1000000</v>
      </c>
      <c r="E1086" s="15">
        <f t="shared" si="19"/>
        <v>322446592</v>
      </c>
    </row>
    <row r="1087" spans="1:5" x14ac:dyDescent="0.25">
      <c r="A1087" s="6" t="s">
        <v>905</v>
      </c>
      <c r="B1087" s="18" t="s">
        <v>450</v>
      </c>
      <c r="C1087" s="5"/>
      <c r="D1087" s="7">
        <v>30000000</v>
      </c>
      <c r="E1087" s="15">
        <f t="shared" si="19"/>
        <v>292446592</v>
      </c>
    </row>
    <row r="1088" spans="1:5" x14ac:dyDescent="0.25">
      <c r="A1088" s="6" t="s">
        <v>905</v>
      </c>
      <c r="B1088" s="18" t="s">
        <v>964</v>
      </c>
      <c r="C1088" s="5">
        <v>700000</v>
      </c>
      <c r="D1088" s="7"/>
      <c r="E1088" s="15">
        <f t="shared" si="19"/>
        <v>293146592</v>
      </c>
    </row>
    <row r="1089" spans="1:5" x14ac:dyDescent="0.25">
      <c r="A1089" s="6" t="s">
        <v>905</v>
      </c>
      <c r="B1089" s="18" t="s">
        <v>466</v>
      </c>
      <c r="C1089" s="5">
        <v>51000</v>
      </c>
      <c r="D1089" s="5"/>
      <c r="E1089" s="15">
        <f t="shared" si="19"/>
        <v>293197592</v>
      </c>
    </row>
    <row r="1090" spans="1:5" x14ac:dyDescent="0.25">
      <c r="A1090" s="6" t="s">
        <v>905</v>
      </c>
      <c r="B1090" s="18" t="s">
        <v>965</v>
      </c>
      <c r="C1090" s="5"/>
      <c r="D1090" s="7">
        <v>600000</v>
      </c>
      <c r="E1090" s="15">
        <f t="shared" si="19"/>
        <v>292597592</v>
      </c>
    </row>
    <row r="1091" spans="1:5" x14ac:dyDescent="0.25">
      <c r="A1091" s="6" t="s">
        <v>905</v>
      </c>
      <c r="B1091" s="18" t="s">
        <v>967</v>
      </c>
      <c r="C1091" s="5"/>
      <c r="D1091" s="7">
        <v>490000</v>
      </c>
      <c r="E1091" s="15">
        <f t="shared" si="19"/>
        <v>292107592</v>
      </c>
    </row>
    <row r="1092" spans="1:5" x14ac:dyDescent="0.25">
      <c r="A1092" s="6" t="s">
        <v>905</v>
      </c>
      <c r="B1092" s="18" t="s">
        <v>966</v>
      </c>
      <c r="C1092" s="5">
        <v>125000000</v>
      </c>
      <c r="D1092" s="5"/>
      <c r="E1092" s="15">
        <f t="shared" si="19"/>
        <v>417107592</v>
      </c>
    </row>
    <row r="1093" spans="1:5" x14ac:dyDescent="0.25">
      <c r="A1093" s="6" t="s">
        <v>979</v>
      </c>
      <c r="B1093" s="18" t="s">
        <v>143</v>
      </c>
      <c r="C1093" s="5"/>
      <c r="D1093" s="5">
        <v>5000000</v>
      </c>
      <c r="E1093" s="15">
        <f t="shared" si="19"/>
        <v>412107592</v>
      </c>
    </row>
    <row r="1094" spans="1:5" x14ac:dyDescent="0.25">
      <c r="A1094" s="6" t="s">
        <v>979</v>
      </c>
      <c r="B1094" s="18" t="s">
        <v>802</v>
      </c>
      <c r="C1094" s="5"/>
      <c r="D1094" s="5">
        <v>20000000</v>
      </c>
      <c r="E1094" s="15">
        <f t="shared" si="19"/>
        <v>392107592</v>
      </c>
    </row>
    <row r="1095" spans="1:5" x14ac:dyDescent="0.25">
      <c r="A1095" s="6" t="s">
        <v>979</v>
      </c>
      <c r="B1095" s="18" t="s">
        <v>802</v>
      </c>
      <c r="C1095" s="5"/>
      <c r="D1095" s="5">
        <v>18000000</v>
      </c>
      <c r="E1095" s="15">
        <f t="shared" si="19"/>
        <v>374107592</v>
      </c>
    </row>
    <row r="1096" spans="1:5" x14ac:dyDescent="0.25">
      <c r="A1096" s="6" t="s">
        <v>979</v>
      </c>
      <c r="B1096" s="18" t="s">
        <v>153</v>
      </c>
      <c r="C1096" s="5"/>
      <c r="D1096" s="5">
        <v>2000000</v>
      </c>
      <c r="E1096" s="15">
        <f t="shared" si="19"/>
        <v>372107592</v>
      </c>
    </row>
    <row r="1097" spans="1:5" x14ac:dyDescent="0.25">
      <c r="A1097" s="6" t="s">
        <v>979</v>
      </c>
      <c r="B1097" s="18" t="s">
        <v>7</v>
      </c>
      <c r="C1097" s="5"/>
      <c r="D1097" s="5">
        <v>3756600</v>
      </c>
      <c r="E1097" s="15">
        <f t="shared" si="19"/>
        <v>368350992</v>
      </c>
    </row>
    <row r="1098" spans="1:5" x14ac:dyDescent="0.25">
      <c r="A1098" s="6" t="s">
        <v>979</v>
      </c>
      <c r="B1098" s="18" t="s">
        <v>968</v>
      </c>
      <c r="C1098" s="5"/>
      <c r="D1098" s="5">
        <v>200000</v>
      </c>
      <c r="E1098" s="15">
        <f t="shared" si="19"/>
        <v>368150992</v>
      </c>
    </row>
    <row r="1099" spans="1:5" x14ac:dyDescent="0.25">
      <c r="A1099" s="6" t="s">
        <v>979</v>
      </c>
      <c r="B1099" s="18" t="s">
        <v>969</v>
      </c>
      <c r="C1099" s="5"/>
      <c r="D1099" s="5">
        <v>141100</v>
      </c>
      <c r="E1099" s="15">
        <f t="shared" si="19"/>
        <v>368009892</v>
      </c>
    </row>
    <row r="1100" spans="1:5" x14ac:dyDescent="0.25">
      <c r="A1100" s="6" t="s">
        <v>979</v>
      </c>
      <c r="B1100" s="18" t="s">
        <v>970</v>
      </c>
      <c r="C1100" s="5"/>
      <c r="D1100" s="5">
        <v>2020350</v>
      </c>
      <c r="E1100" s="15">
        <f t="shared" si="19"/>
        <v>365989542</v>
      </c>
    </row>
    <row r="1101" spans="1:5" x14ac:dyDescent="0.25">
      <c r="A1101" s="6" t="s">
        <v>979</v>
      </c>
      <c r="B1101" s="18" t="s">
        <v>971</v>
      </c>
      <c r="C1101" s="5"/>
      <c r="D1101" s="5">
        <v>106220</v>
      </c>
      <c r="E1101" s="15">
        <f t="shared" si="19"/>
        <v>365883322</v>
      </c>
    </row>
    <row r="1102" spans="1:5" x14ac:dyDescent="0.25">
      <c r="A1102" s="6" t="s">
        <v>979</v>
      </c>
      <c r="B1102" s="18" t="s">
        <v>972</v>
      </c>
      <c r="C1102" s="5"/>
      <c r="D1102" s="5">
        <v>107600</v>
      </c>
      <c r="E1102" s="15">
        <f t="shared" si="19"/>
        <v>365775722</v>
      </c>
    </row>
    <row r="1103" spans="1:5" x14ac:dyDescent="0.25">
      <c r="A1103" s="6" t="s">
        <v>979</v>
      </c>
      <c r="B1103" s="18" t="s">
        <v>973</v>
      </c>
      <c r="C1103" s="5"/>
      <c r="D1103" s="5">
        <v>126000</v>
      </c>
      <c r="E1103" s="15">
        <f t="shared" si="19"/>
        <v>365649722</v>
      </c>
    </row>
    <row r="1104" spans="1:5" x14ac:dyDescent="0.25">
      <c r="A1104" s="6" t="s">
        <v>979</v>
      </c>
      <c r="B1104" s="18" t="s">
        <v>453</v>
      </c>
      <c r="C1104" s="5"/>
      <c r="D1104" s="5">
        <v>3000000</v>
      </c>
      <c r="E1104" s="15">
        <f t="shared" si="19"/>
        <v>362649722</v>
      </c>
    </row>
    <row r="1105" spans="1:5" x14ac:dyDescent="0.25">
      <c r="A1105" s="6" t="s">
        <v>979</v>
      </c>
      <c r="B1105" s="18" t="s">
        <v>536</v>
      </c>
      <c r="C1105" s="5"/>
      <c r="D1105" s="5">
        <v>800000</v>
      </c>
      <c r="E1105" s="15">
        <f t="shared" si="19"/>
        <v>361849722</v>
      </c>
    </row>
    <row r="1106" spans="1:5" x14ac:dyDescent="0.25">
      <c r="A1106" s="6" t="s">
        <v>979</v>
      </c>
      <c r="B1106" s="18" t="s">
        <v>140</v>
      </c>
      <c r="C1106" s="5"/>
      <c r="D1106" s="7">
        <v>5000000</v>
      </c>
      <c r="E1106" s="15">
        <f t="shared" si="19"/>
        <v>356849722</v>
      </c>
    </row>
    <row r="1107" spans="1:5" x14ac:dyDescent="0.25">
      <c r="A1107" s="6" t="s">
        <v>979</v>
      </c>
      <c r="B1107" s="18" t="s">
        <v>8</v>
      </c>
      <c r="C1107" s="5"/>
      <c r="D1107" s="7">
        <v>1000000</v>
      </c>
      <c r="E1107" s="15">
        <f t="shared" si="19"/>
        <v>355849722</v>
      </c>
    </row>
    <row r="1108" spans="1:5" x14ac:dyDescent="0.25">
      <c r="A1108" s="6" t="s">
        <v>979</v>
      </c>
      <c r="B1108" s="18" t="s">
        <v>974</v>
      </c>
      <c r="C1108" s="5"/>
      <c r="D1108" s="7">
        <v>1000000</v>
      </c>
      <c r="E1108" s="15">
        <f t="shared" si="19"/>
        <v>354849722</v>
      </c>
    </row>
    <row r="1109" spans="1:5" x14ac:dyDescent="0.25">
      <c r="A1109" s="6" t="s">
        <v>979</v>
      </c>
      <c r="B1109" s="18" t="s">
        <v>308</v>
      </c>
      <c r="C1109" s="5"/>
      <c r="D1109" s="7">
        <v>5000000</v>
      </c>
      <c r="E1109" s="15">
        <f t="shared" si="19"/>
        <v>349849722</v>
      </c>
    </row>
    <row r="1110" spans="1:5" x14ac:dyDescent="0.25">
      <c r="A1110" s="6" t="s">
        <v>979</v>
      </c>
      <c r="B1110" s="18" t="s">
        <v>975</v>
      </c>
      <c r="C1110" s="5"/>
      <c r="D1110" s="7">
        <v>380000</v>
      </c>
      <c r="E1110" s="15">
        <f t="shared" si="19"/>
        <v>349469722</v>
      </c>
    </row>
    <row r="1111" spans="1:5" x14ac:dyDescent="0.25">
      <c r="A1111" s="6" t="s">
        <v>979</v>
      </c>
      <c r="B1111" s="18" t="s">
        <v>445</v>
      </c>
      <c r="C1111" s="5"/>
      <c r="D1111" s="7">
        <v>10000000</v>
      </c>
      <c r="E1111" s="15">
        <f t="shared" si="19"/>
        <v>339469722</v>
      </c>
    </row>
    <row r="1112" spans="1:5" x14ac:dyDescent="0.25">
      <c r="A1112" s="6" t="s">
        <v>979</v>
      </c>
      <c r="B1112" s="18" t="s">
        <v>72</v>
      </c>
      <c r="C1112" s="5"/>
      <c r="D1112" s="7">
        <v>799200</v>
      </c>
      <c r="E1112" s="15">
        <f t="shared" si="19"/>
        <v>338670522</v>
      </c>
    </row>
    <row r="1113" spans="1:5" x14ac:dyDescent="0.25">
      <c r="A1113" s="6" t="s">
        <v>979</v>
      </c>
      <c r="B1113" s="18" t="s">
        <v>976</v>
      </c>
      <c r="C1113" s="5"/>
      <c r="D1113" s="7">
        <v>336000</v>
      </c>
      <c r="E1113" s="15">
        <f t="shared" si="19"/>
        <v>338334522</v>
      </c>
    </row>
    <row r="1114" spans="1:5" x14ac:dyDescent="0.25">
      <c r="A1114" s="6" t="s">
        <v>979</v>
      </c>
      <c r="B1114" s="18" t="s">
        <v>977</v>
      </c>
      <c r="C1114" s="5">
        <v>10000</v>
      </c>
      <c r="D1114" s="5"/>
      <c r="E1114" s="15">
        <f t="shared" si="19"/>
        <v>338344522</v>
      </c>
    </row>
    <row r="1115" spans="1:5" x14ac:dyDescent="0.25">
      <c r="A1115" s="6" t="s">
        <v>979</v>
      </c>
      <c r="B1115" s="18" t="s">
        <v>72</v>
      </c>
      <c r="C1115" s="5"/>
      <c r="D1115" s="7">
        <v>21297</v>
      </c>
      <c r="E1115" s="15">
        <f t="shared" si="19"/>
        <v>338323225</v>
      </c>
    </row>
    <row r="1116" spans="1:5" x14ac:dyDescent="0.25">
      <c r="A1116" s="6" t="s">
        <v>979</v>
      </c>
      <c r="B1116" s="18" t="s">
        <v>978</v>
      </c>
      <c r="C1116" s="5"/>
      <c r="D1116" s="5">
        <v>300000</v>
      </c>
      <c r="E1116" s="15">
        <f t="shared" si="19"/>
        <v>338023225</v>
      </c>
    </row>
    <row r="1117" spans="1:5" x14ac:dyDescent="0.25">
      <c r="A1117" s="6" t="s">
        <v>979</v>
      </c>
      <c r="B1117" s="18" t="s">
        <v>466</v>
      </c>
      <c r="C1117" s="5">
        <v>42500</v>
      </c>
      <c r="D1117" s="7"/>
      <c r="E1117" s="15">
        <f t="shared" si="19"/>
        <v>338065725</v>
      </c>
    </row>
    <row r="1118" spans="1:5" x14ac:dyDescent="0.25">
      <c r="A1118" s="6" t="s">
        <v>979</v>
      </c>
      <c r="B1118" s="18" t="s">
        <v>8</v>
      </c>
      <c r="C1118" s="5"/>
      <c r="D1118" s="5">
        <v>10000000</v>
      </c>
      <c r="E1118" s="15">
        <f t="shared" si="19"/>
        <v>328065725</v>
      </c>
    </row>
    <row r="1119" spans="1:5" x14ac:dyDescent="0.25">
      <c r="A1119" s="6" t="s">
        <v>979</v>
      </c>
      <c r="B1119" s="18" t="s">
        <v>466</v>
      </c>
      <c r="C1119" s="5">
        <v>17000</v>
      </c>
      <c r="D1119" s="5"/>
      <c r="E1119" s="15">
        <f t="shared" si="19"/>
        <v>328082725</v>
      </c>
    </row>
    <row r="1120" spans="1:5" x14ac:dyDescent="0.25">
      <c r="A1120" s="6" t="s">
        <v>979</v>
      </c>
      <c r="B1120" s="18" t="s">
        <v>466</v>
      </c>
      <c r="C1120" s="5">
        <v>102000</v>
      </c>
      <c r="D1120" s="5"/>
      <c r="E1120" s="15">
        <f t="shared" si="19"/>
        <v>328184725</v>
      </c>
    </row>
    <row r="1121" spans="1:5" x14ac:dyDescent="0.25">
      <c r="A1121" s="6" t="s">
        <v>979</v>
      </c>
      <c r="B1121" s="18" t="s">
        <v>8</v>
      </c>
      <c r="C1121" s="5"/>
      <c r="D1121" s="5">
        <v>20000000</v>
      </c>
      <c r="E1121" s="15">
        <f t="shared" si="19"/>
        <v>308184725</v>
      </c>
    </row>
    <row r="1122" spans="1:5" x14ac:dyDescent="0.25">
      <c r="A1122" s="6" t="s">
        <v>979</v>
      </c>
      <c r="B1122" s="18" t="s">
        <v>235</v>
      </c>
      <c r="C1122" s="5"/>
      <c r="D1122" s="5">
        <v>5145000</v>
      </c>
      <c r="E1122" s="15">
        <f t="shared" si="19"/>
        <v>303039725</v>
      </c>
    </row>
    <row r="1123" spans="1:5" x14ac:dyDescent="0.25">
      <c r="A1123" s="6" t="s">
        <v>979</v>
      </c>
      <c r="B1123" s="18" t="s">
        <v>72</v>
      </c>
      <c r="C1123" s="5"/>
      <c r="D1123" s="5">
        <v>309000</v>
      </c>
      <c r="E1123" s="15">
        <f t="shared" si="19"/>
        <v>302730725</v>
      </c>
    </row>
    <row r="1124" spans="1:5" x14ac:dyDescent="0.25">
      <c r="A1124" s="6" t="s">
        <v>979</v>
      </c>
      <c r="B1124" s="18" t="s">
        <v>72</v>
      </c>
      <c r="C1124" s="5"/>
      <c r="D1124" s="5">
        <v>157600</v>
      </c>
      <c r="E1124" s="15">
        <f t="shared" si="19"/>
        <v>302573125</v>
      </c>
    </row>
    <row r="1125" spans="1:5" x14ac:dyDescent="0.25">
      <c r="A1125" s="6" t="s">
        <v>979</v>
      </c>
      <c r="B1125" s="18" t="s">
        <v>72</v>
      </c>
      <c r="C1125" s="5"/>
      <c r="D1125" s="5">
        <v>204750</v>
      </c>
      <c r="E1125" s="15">
        <f t="shared" si="19"/>
        <v>302368375</v>
      </c>
    </row>
    <row r="1126" spans="1:5" x14ac:dyDescent="0.25">
      <c r="A1126" s="6" t="s">
        <v>979</v>
      </c>
      <c r="B1126" s="18" t="s">
        <v>980</v>
      </c>
      <c r="C1126" s="5"/>
      <c r="D1126" s="5">
        <v>2341660</v>
      </c>
      <c r="E1126" s="15">
        <f t="shared" si="19"/>
        <v>300026715</v>
      </c>
    </row>
    <row r="1127" spans="1:5" x14ac:dyDescent="0.25">
      <c r="A1127" s="6" t="s">
        <v>979</v>
      </c>
      <c r="B1127" s="18" t="s">
        <v>981</v>
      </c>
      <c r="C1127" s="5"/>
      <c r="D1127" s="5">
        <v>6400750</v>
      </c>
      <c r="E1127" s="15">
        <f t="shared" si="19"/>
        <v>293625965</v>
      </c>
    </row>
    <row r="1128" spans="1:5" x14ac:dyDescent="0.25">
      <c r="A1128" s="6" t="s">
        <v>979</v>
      </c>
      <c r="B1128" s="18" t="s">
        <v>982</v>
      </c>
      <c r="C1128" s="5"/>
      <c r="D1128" s="5">
        <v>2086900</v>
      </c>
      <c r="E1128" s="15">
        <f t="shared" si="19"/>
        <v>291539065</v>
      </c>
    </row>
    <row r="1129" spans="1:5" x14ac:dyDescent="0.25">
      <c r="A1129" s="6" t="s">
        <v>979</v>
      </c>
      <c r="B1129" s="18" t="s">
        <v>983</v>
      </c>
      <c r="C1129" s="5"/>
      <c r="D1129" s="5">
        <v>5953200</v>
      </c>
      <c r="E1129" s="15">
        <f t="shared" si="19"/>
        <v>285585865</v>
      </c>
    </row>
    <row r="1130" spans="1:5" x14ac:dyDescent="0.25">
      <c r="A1130" s="6" t="s">
        <v>979</v>
      </c>
      <c r="B1130" s="18" t="s">
        <v>984</v>
      </c>
      <c r="C1130" s="5"/>
      <c r="D1130" s="5">
        <v>10942900</v>
      </c>
      <c r="E1130" s="15">
        <f t="shared" si="19"/>
        <v>274642965</v>
      </c>
    </row>
    <row r="1131" spans="1:5" x14ac:dyDescent="0.25">
      <c r="A1131" s="6" t="s">
        <v>979</v>
      </c>
      <c r="B1131" s="18" t="s">
        <v>985</v>
      </c>
      <c r="C1131" s="5"/>
      <c r="D1131" s="5">
        <v>38400</v>
      </c>
      <c r="E1131" s="15">
        <f t="shared" si="19"/>
        <v>274604565</v>
      </c>
    </row>
    <row r="1132" spans="1:5" x14ac:dyDescent="0.25">
      <c r="A1132" s="6" t="s">
        <v>979</v>
      </c>
      <c r="B1132" s="18" t="s">
        <v>986</v>
      </c>
      <c r="C1132" s="5"/>
      <c r="D1132" s="5">
        <v>1459200</v>
      </c>
      <c r="E1132" s="15">
        <f t="shared" si="19"/>
        <v>273145365</v>
      </c>
    </row>
    <row r="1133" spans="1:5" x14ac:dyDescent="0.25">
      <c r="A1133" s="6" t="s">
        <v>979</v>
      </c>
      <c r="B1133" s="18" t="s">
        <v>987</v>
      </c>
      <c r="C1133" s="5"/>
      <c r="D1133" s="5">
        <v>296000</v>
      </c>
      <c r="E1133" s="15">
        <f t="shared" si="19"/>
        <v>272849365</v>
      </c>
    </row>
    <row r="1134" spans="1:5" x14ac:dyDescent="0.25">
      <c r="A1134" s="6" t="s">
        <v>979</v>
      </c>
      <c r="B1134" s="18" t="s">
        <v>988</v>
      </c>
      <c r="C1134" s="5"/>
      <c r="D1134" s="7">
        <v>22400</v>
      </c>
      <c r="E1134" s="15">
        <f t="shared" si="19"/>
        <v>272826965</v>
      </c>
    </row>
    <row r="1135" spans="1:5" x14ac:dyDescent="0.25">
      <c r="A1135" s="6" t="s">
        <v>979</v>
      </c>
      <c r="B1135" s="18" t="s">
        <v>989</v>
      </c>
      <c r="C1135" s="5"/>
      <c r="D1135" s="7">
        <v>1187360</v>
      </c>
      <c r="E1135" s="15">
        <f t="shared" si="19"/>
        <v>271639605</v>
      </c>
    </row>
    <row r="1136" spans="1:5" x14ac:dyDescent="0.25">
      <c r="A1136" s="6" t="s">
        <v>979</v>
      </c>
      <c r="B1136" s="18" t="s">
        <v>990</v>
      </c>
      <c r="C1136" s="5"/>
      <c r="D1136" s="7">
        <v>731250</v>
      </c>
      <c r="E1136" s="15">
        <f t="shared" si="19"/>
        <v>270908355</v>
      </c>
    </row>
    <row r="1137" spans="1:5" x14ac:dyDescent="0.25">
      <c r="A1137" s="6" t="s">
        <v>979</v>
      </c>
      <c r="B1137" s="18" t="s">
        <v>991</v>
      </c>
      <c r="C1137" s="5"/>
      <c r="D1137" s="7">
        <v>71100</v>
      </c>
      <c r="E1137" s="15">
        <f t="shared" si="19"/>
        <v>270837255</v>
      </c>
    </row>
    <row r="1138" spans="1:5" x14ac:dyDescent="0.25">
      <c r="A1138" s="6" t="s">
        <v>979</v>
      </c>
      <c r="B1138" s="18" t="s">
        <v>992</v>
      </c>
      <c r="C1138" s="5"/>
      <c r="D1138" s="7">
        <v>260000</v>
      </c>
      <c r="E1138" s="15">
        <f t="shared" si="19"/>
        <v>270577255</v>
      </c>
    </row>
    <row r="1139" spans="1:5" x14ac:dyDescent="0.25">
      <c r="A1139" s="6" t="s">
        <v>979</v>
      </c>
      <c r="B1139" s="18" t="s">
        <v>993</v>
      </c>
      <c r="C1139" s="5"/>
      <c r="D1139" s="7">
        <v>18000</v>
      </c>
      <c r="E1139" s="15">
        <f t="shared" si="19"/>
        <v>270559255</v>
      </c>
    </row>
    <row r="1140" spans="1:5" x14ac:dyDescent="0.25">
      <c r="A1140" s="6" t="s">
        <v>979</v>
      </c>
      <c r="B1140" s="18" t="s">
        <v>994</v>
      </c>
      <c r="C1140" s="5"/>
      <c r="D1140" s="7">
        <v>80000</v>
      </c>
      <c r="E1140" s="15">
        <f t="shared" si="19"/>
        <v>270479255</v>
      </c>
    </row>
    <row r="1141" spans="1:5" x14ac:dyDescent="0.25">
      <c r="A1141" s="6" t="s">
        <v>979</v>
      </c>
      <c r="B1141" s="18" t="s">
        <v>995</v>
      </c>
      <c r="C1141" s="5"/>
      <c r="D1141" s="7">
        <v>128000</v>
      </c>
      <c r="E1141" s="15">
        <f t="shared" si="19"/>
        <v>270351255</v>
      </c>
    </row>
    <row r="1142" spans="1:5" x14ac:dyDescent="0.25">
      <c r="A1142" s="6" t="s">
        <v>979</v>
      </c>
      <c r="B1142" s="18" t="s">
        <v>996</v>
      </c>
      <c r="C1142" s="5"/>
      <c r="D1142" s="7">
        <v>44000</v>
      </c>
      <c r="E1142" s="15">
        <f t="shared" si="19"/>
        <v>270307255</v>
      </c>
    </row>
    <row r="1143" spans="1:5" x14ac:dyDescent="0.25">
      <c r="A1143" s="6" t="s">
        <v>979</v>
      </c>
      <c r="B1143" s="18" t="s">
        <v>997</v>
      </c>
      <c r="C1143" s="5"/>
      <c r="D1143" s="7">
        <v>205380</v>
      </c>
      <c r="E1143" s="15">
        <f t="shared" si="19"/>
        <v>270101875</v>
      </c>
    </row>
    <row r="1144" spans="1:5" x14ac:dyDescent="0.25">
      <c r="A1144" s="6" t="s">
        <v>979</v>
      </c>
      <c r="B1144" s="18" t="s">
        <v>998</v>
      </c>
      <c r="C1144" s="5"/>
      <c r="D1144" s="7">
        <v>4337900</v>
      </c>
      <c r="E1144" s="15">
        <f t="shared" si="19"/>
        <v>265763975</v>
      </c>
    </row>
    <row r="1145" spans="1:5" x14ac:dyDescent="0.25">
      <c r="A1145" s="6" t="s">
        <v>979</v>
      </c>
      <c r="B1145" s="18" t="s">
        <v>999</v>
      </c>
      <c r="C1145" s="5"/>
      <c r="D1145" s="7">
        <v>4190167</v>
      </c>
      <c r="E1145" s="15">
        <f t="shared" si="19"/>
        <v>261573808</v>
      </c>
    </row>
    <row r="1146" spans="1:5" x14ac:dyDescent="0.25">
      <c r="A1146" s="6" t="s">
        <v>979</v>
      </c>
      <c r="B1146" s="18" t="s">
        <v>1000</v>
      </c>
      <c r="C1146" s="5"/>
      <c r="D1146" s="7">
        <v>441450</v>
      </c>
      <c r="E1146" s="15">
        <f t="shared" si="19"/>
        <v>261132358</v>
      </c>
    </row>
    <row r="1147" spans="1:5" x14ac:dyDescent="0.25">
      <c r="A1147" s="6" t="s">
        <v>979</v>
      </c>
      <c r="B1147" s="18" t="s">
        <v>1001</v>
      </c>
      <c r="C1147" s="5"/>
      <c r="D1147" s="7">
        <v>139320</v>
      </c>
      <c r="E1147" s="15">
        <f t="shared" si="19"/>
        <v>260993038</v>
      </c>
    </row>
    <row r="1148" spans="1:5" x14ac:dyDescent="0.25">
      <c r="A1148" s="6" t="s">
        <v>979</v>
      </c>
      <c r="B1148" s="18" t="s">
        <v>1002</v>
      </c>
      <c r="C1148" s="5"/>
      <c r="D1148" s="7">
        <v>40000</v>
      </c>
      <c r="E1148" s="15">
        <f t="shared" ref="E1148:E1213" si="20">(E1147+C1148-D1148)</f>
        <v>260953038</v>
      </c>
    </row>
    <row r="1149" spans="1:5" x14ac:dyDescent="0.25">
      <c r="A1149" s="6" t="s">
        <v>979</v>
      </c>
      <c r="B1149" s="18" t="s">
        <v>1003</v>
      </c>
      <c r="C1149" s="5"/>
      <c r="D1149" s="7">
        <v>65000</v>
      </c>
      <c r="E1149" s="15">
        <f t="shared" si="20"/>
        <v>260888038</v>
      </c>
    </row>
    <row r="1150" spans="1:5" x14ac:dyDescent="0.25">
      <c r="A1150" s="6" t="s">
        <v>979</v>
      </c>
      <c r="B1150" s="18" t="s">
        <v>1004</v>
      </c>
      <c r="C1150" s="5"/>
      <c r="D1150" s="7">
        <v>65600</v>
      </c>
      <c r="E1150" s="15">
        <f t="shared" si="20"/>
        <v>260822438</v>
      </c>
    </row>
    <row r="1151" spans="1:5" x14ac:dyDescent="0.25">
      <c r="A1151" s="6" t="s">
        <v>979</v>
      </c>
      <c r="B1151" s="18" t="s">
        <v>1005</v>
      </c>
      <c r="C1151" s="5"/>
      <c r="D1151" s="7">
        <v>3841700</v>
      </c>
      <c r="E1151" s="15">
        <f t="shared" si="20"/>
        <v>256980738</v>
      </c>
    </row>
    <row r="1152" spans="1:5" x14ac:dyDescent="0.25">
      <c r="A1152" s="6" t="s">
        <v>979</v>
      </c>
      <c r="B1152" s="18" t="s">
        <v>1006</v>
      </c>
      <c r="C1152" s="5"/>
      <c r="D1152" s="7">
        <v>301760</v>
      </c>
      <c r="E1152" s="15">
        <f t="shared" si="20"/>
        <v>256678978</v>
      </c>
    </row>
    <row r="1153" spans="1:5" x14ac:dyDescent="0.25">
      <c r="A1153" s="6" t="s">
        <v>979</v>
      </c>
      <c r="B1153" s="18" t="s">
        <v>1007</v>
      </c>
      <c r="C1153" s="5"/>
      <c r="D1153" s="7">
        <v>1321840</v>
      </c>
      <c r="E1153" s="15">
        <f t="shared" si="20"/>
        <v>255357138</v>
      </c>
    </row>
    <row r="1154" spans="1:5" x14ac:dyDescent="0.25">
      <c r="A1154" s="6" t="s">
        <v>979</v>
      </c>
      <c r="B1154" s="18" t="s">
        <v>1008</v>
      </c>
      <c r="C1154" s="5"/>
      <c r="D1154" s="7">
        <v>1348956</v>
      </c>
      <c r="E1154" s="15">
        <f t="shared" si="20"/>
        <v>254008182</v>
      </c>
    </row>
    <row r="1155" spans="1:5" x14ac:dyDescent="0.25">
      <c r="A1155" s="6" t="s">
        <v>979</v>
      </c>
      <c r="B1155" s="18" t="s">
        <v>1009</v>
      </c>
      <c r="C1155" s="5"/>
      <c r="D1155" s="7">
        <v>468000</v>
      </c>
      <c r="E1155" s="15">
        <f t="shared" si="20"/>
        <v>253540182</v>
      </c>
    </row>
    <row r="1156" spans="1:5" x14ac:dyDescent="0.25">
      <c r="A1156" s="6" t="s">
        <v>979</v>
      </c>
      <c r="B1156" s="18" t="s">
        <v>1010</v>
      </c>
      <c r="C1156" s="5"/>
      <c r="D1156" s="7">
        <v>332000</v>
      </c>
      <c r="E1156" s="15">
        <f t="shared" si="20"/>
        <v>253208182</v>
      </c>
    </row>
    <row r="1157" spans="1:5" x14ac:dyDescent="0.25">
      <c r="A1157" s="6" t="s">
        <v>979</v>
      </c>
      <c r="B1157" s="18" t="s">
        <v>1011</v>
      </c>
      <c r="C1157" s="5"/>
      <c r="D1157" s="7">
        <v>45000</v>
      </c>
      <c r="E1157" s="15">
        <f t="shared" si="20"/>
        <v>253163182</v>
      </c>
    </row>
    <row r="1158" spans="1:5" x14ac:dyDescent="0.25">
      <c r="A1158" s="6" t="s">
        <v>979</v>
      </c>
      <c r="B1158" s="18" t="s">
        <v>1012</v>
      </c>
      <c r="C1158" s="5"/>
      <c r="D1158" s="7">
        <v>376000</v>
      </c>
      <c r="E1158" s="15">
        <f t="shared" si="20"/>
        <v>252787182</v>
      </c>
    </row>
    <row r="1159" spans="1:5" x14ac:dyDescent="0.25">
      <c r="A1159" s="6" t="s">
        <v>979</v>
      </c>
      <c r="B1159" s="18" t="s">
        <v>1013</v>
      </c>
      <c r="C1159" s="5"/>
      <c r="D1159" s="7">
        <v>232000</v>
      </c>
      <c r="E1159" s="15">
        <f t="shared" si="20"/>
        <v>252555182</v>
      </c>
    </row>
    <row r="1160" spans="1:5" x14ac:dyDescent="0.25">
      <c r="A1160" s="6" t="s">
        <v>979</v>
      </c>
      <c r="B1160" s="18" t="s">
        <v>1014</v>
      </c>
      <c r="C1160" s="5"/>
      <c r="D1160" s="7">
        <v>4161500</v>
      </c>
      <c r="E1160" s="15">
        <f t="shared" si="20"/>
        <v>248393682</v>
      </c>
    </row>
    <row r="1161" spans="1:5" x14ac:dyDescent="0.25">
      <c r="A1161" s="6" t="s">
        <v>979</v>
      </c>
      <c r="B1161" s="18" t="s">
        <v>1015</v>
      </c>
      <c r="C1161" s="5"/>
      <c r="D1161" s="7">
        <v>299700</v>
      </c>
      <c r="E1161" s="15">
        <f t="shared" si="20"/>
        <v>248093982</v>
      </c>
    </row>
    <row r="1162" spans="1:5" x14ac:dyDescent="0.25">
      <c r="A1162" s="6" t="s">
        <v>979</v>
      </c>
      <c r="B1162" s="18" t="s">
        <v>1016</v>
      </c>
      <c r="C1162" s="5"/>
      <c r="D1162" s="7">
        <v>124000</v>
      </c>
      <c r="E1162" s="15">
        <f t="shared" si="20"/>
        <v>247969982</v>
      </c>
    </row>
    <row r="1163" spans="1:5" x14ac:dyDescent="0.25">
      <c r="A1163" s="6" t="s">
        <v>979</v>
      </c>
      <c r="B1163" s="18" t="s">
        <v>1017</v>
      </c>
      <c r="C1163" s="5"/>
      <c r="D1163" s="7">
        <v>88000</v>
      </c>
      <c r="E1163" s="15">
        <f t="shared" si="20"/>
        <v>247881982</v>
      </c>
    </row>
    <row r="1164" spans="1:5" x14ac:dyDescent="0.25">
      <c r="A1164" s="6" t="s">
        <v>979</v>
      </c>
      <c r="B1164" s="18" t="s">
        <v>1018</v>
      </c>
      <c r="C1164" s="5"/>
      <c r="D1164" s="7">
        <v>795640</v>
      </c>
      <c r="E1164" s="15">
        <f t="shared" si="20"/>
        <v>247086342</v>
      </c>
    </row>
    <row r="1165" spans="1:5" x14ac:dyDescent="0.25">
      <c r="A1165" s="6" t="s">
        <v>979</v>
      </c>
      <c r="B1165" s="18" t="s">
        <v>600</v>
      </c>
      <c r="C1165" s="5"/>
      <c r="D1165" s="7">
        <v>50000000</v>
      </c>
      <c r="E1165" s="15">
        <f t="shared" si="20"/>
        <v>197086342</v>
      </c>
    </row>
    <row r="1166" spans="1:5" x14ac:dyDescent="0.25">
      <c r="A1166" s="6" t="s">
        <v>979</v>
      </c>
      <c r="B1166" s="18" t="s">
        <v>1019</v>
      </c>
      <c r="C1166" s="5">
        <v>58858800</v>
      </c>
      <c r="D1166" s="5"/>
      <c r="E1166" s="15">
        <f t="shared" si="20"/>
        <v>255945142</v>
      </c>
    </row>
    <row r="1167" spans="1:5" x14ac:dyDescent="0.25">
      <c r="A1167" s="6" t="s">
        <v>979</v>
      </c>
      <c r="B1167" s="18" t="s">
        <v>1020</v>
      </c>
      <c r="C1167" s="5">
        <v>274402800</v>
      </c>
      <c r="D1167" s="5"/>
      <c r="E1167" s="15">
        <f t="shared" si="20"/>
        <v>530347942</v>
      </c>
    </row>
    <row r="1168" spans="1:5" x14ac:dyDescent="0.25">
      <c r="A1168" s="6" t="s">
        <v>979</v>
      </c>
      <c r="B1168" s="18" t="s">
        <v>143</v>
      </c>
      <c r="C1168" s="5"/>
      <c r="D1168" s="7">
        <v>150000000</v>
      </c>
      <c r="E1168" s="15">
        <f t="shared" si="20"/>
        <v>380347942</v>
      </c>
    </row>
    <row r="1169" spans="1:5" x14ac:dyDescent="0.25">
      <c r="A1169" s="6" t="s">
        <v>979</v>
      </c>
      <c r="B1169" s="18" t="s">
        <v>143</v>
      </c>
      <c r="C1169" s="5"/>
      <c r="D1169" s="7">
        <v>5000000</v>
      </c>
      <c r="E1169" s="15">
        <f t="shared" si="20"/>
        <v>375347942</v>
      </c>
    </row>
    <row r="1170" spans="1:5" x14ac:dyDescent="0.25">
      <c r="A1170" s="6" t="s">
        <v>979</v>
      </c>
      <c r="B1170" s="18" t="s">
        <v>445</v>
      </c>
      <c r="C1170" s="5"/>
      <c r="D1170" s="7">
        <v>20000000</v>
      </c>
      <c r="E1170" s="15">
        <f t="shared" si="20"/>
        <v>355347942</v>
      </c>
    </row>
    <row r="1171" spans="1:5" x14ac:dyDescent="0.25">
      <c r="A1171" s="6" t="s">
        <v>979</v>
      </c>
      <c r="B1171" s="18" t="s">
        <v>1021</v>
      </c>
      <c r="C1171" s="5"/>
      <c r="D1171" s="7">
        <v>4969000</v>
      </c>
      <c r="E1171" s="15">
        <f t="shared" si="20"/>
        <v>350378942</v>
      </c>
    </row>
    <row r="1172" spans="1:5" x14ac:dyDescent="0.25">
      <c r="A1172" s="6" t="s">
        <v>979</v>
      </c>
      <c r="B1172" s="18" t="s">
        <v>608</v>
      </c>
      <c r="C1172" s="5"/>
      <c r="D1172" s="7">
        <v>12000000</v>
      </c>
      <c r="E1172" s="15">
        <f t="shared" si="20"/>
        <v>338378942</v>
      </c>
    </row>
    <row r="1173" spans="1:5" x14ac:dyDescent="0.25">
      <c r="A1173" s="6" t="s">
        <v>979</v>
      </c>
      <c r="B1173" s="18" t="s">
        <v>802</v>
      </c>
      <c r="C1173" s="5"/>
      <c r="D1173" s="7">
        <v>40000000</v>
      </c>
      <c r="E1173" s="15">
        <f t="shared" si="20"/>
        <v>298378942</v>
      </c>
    </row>
    <row r="1174" spans="1:5" x14ac:dyDescent="0.25">
      <c r="A1174" s="6" t="s">
        <v>979</v>
      </c>
      <c r="B1174" s="18" t="s">
        <v>1031</v>
      </c>
      <c r="C1174" s="5"/>
      <c r="D1174" s="7">
        <v>18970700</v>
      </c>
      <c r="E1174" s="15">
        <f t="shared" si="20"/>
        <v>279408242</v>
      </c>
    </row>
    <row r="1175" spans="1:5" x14ac:dyDescent="0.25">
      <c r="A1175" s="6" t="s">
        <v>979</v>
      </c>
      <c r="B1175" s="18" t="s">
        <v>1030</v>
      </c>
      <c r="C1175" s="5"/>
      <c r="D1175" s="7">
        <v>8245100</v>
      </c>
      <c r="E1175" s="15">
        <f t="shared" si="20"/>
        <v>271163142</v>
      </c>
    </row>
    <row r="1176" spans="1:5" x14ac:dyDescent="0.25">
      <c r="A1176" s="6" t="s">
        <v>979</v>
      </c>
      <c r="B1176" s="18" t="s">
        <v>1022</v>
      </c>
      <c r="C1176" s="5"/>
      <c r="D1176" s="7">
        <v>70000</v>
      </c>
      <c r="E1176" s="15">
        <f t="shared" si="20"/>
        <v>271093142</v>
      </c>
    </row>
    <row r="1177" spans="1:5" x14ac:dyDescent="0.25">
      <c r="A1177" s="6" t="s">
        <v>979</v>
      </c>
      <c r="B1177" s="18" t="s">
        <v>1022</v>
      </c>
      <c r="C1177" s="5"/>
      <c r="D1177" s="7">
        <v>313000</v>
      </c>
      <c r="E1177" s="15">
        <f t="shared" si="20"/>
        <v>270780142</v>
      </c>
    </row>
    <row r="1178" spans="1:5" x14ac:dyDescent="0.25">
      <c r="A1178" s="6" t="s">
        <v>979</v>
      </c>
      <c r="B1178" s="18" t="s">
        <v>1022</v>
      </c>
      <c r="C1178" s="5"/>
      <c r="D1178" s="7">
        <v>1336000</v>
      </c>
      <c r="E1178" s="15">
        <f t="shared" si="20"/>
        <v>269444142</v>
      </c>
    </row>
    <row r="1179" spans="1:5" x14ac:dyDescent="0.25">
      <c r="A1179" s="6" t="s">
        <v>979</v>
      </c>
      <c r="B1179" s="18" t="s">
        <v>1023</v>
      </c>
      <c r="C1179" s="5"/>
      <c r="D1179" s="7">
        <v>398700</v>
      </c>
      <c r="E1179" s="15">
        <f t="shared" si="20"/>
        <v>269045442</v>
      </c>
    </row>
    <row r="1180" spans="1:5" x14ac:dyDescent="0.25">
      <c r="A1180" s="6" t="s">
        <v>979</v>
      </c>
      <c r="B1180" s="18" t="s">
        <v>1024</v>
      </c>
      <c r="C1180" s="5"/>
      <c r="D1180" s="7">
        <v>486150</v>
      </c>
      <c r="E1180" s="15">
        <f t="shared" si="20"/>
        <v>268559292</v>
      </c>
    </row>
    <row r="1181" spans="1:5" x14ac:dyDescent="0.25">
      <c r="A1181" s="6" t="s">
        <v>979</v>
      </c>
      <c r="B1181" s="18" t="s">
        <v>1025</v>
      </c>
      <c r="C1181" s="5"/>
      <c r="D1181" s="7">
        <v>750000</v>
      </c>
      <c r="E1181" s="15">
        <f t="shared" si="20"/>
        <v>267809292</v>
      </c>
    </row>
    <row r="1182" spans="1:5" x14ac:dyDescent="0.25">
      <c r="A1182" s="6" t="s">
        <v>979</v>
      </c>
      <c r="B1182" s="18" t="s">
        <v>72</v>
      </c>
      <c r="C1182" s="5"/>
      <c r="D1182" s="7">
        <v>60000</v>
      </c>
      <c r="E1182" s="15">
        <f t="shared" si="20"/>
        <v>267749292</v>
      </c>
    </row>
    <row r="1183" spans="1:5" x14ac:dyDescent="0.25">
      <c r="A1183" s="6" t="s">
        <v>979</v>
      </c>
      <c r="B1183" s="18" t="s">
        <v>784</v>
      </c>
      <c r="C1183" s="5"/>
      <c r="D1183" s="7">
        <v>475500</v>
      </c>
      <c r="E1183" s="15">
        <f t="shared" si="20"/>
        <v>267273792</v>
      </c>
    </row>
    <row r="1184" spans="1:5" x14ac:dyDescent="0.25">
      <c r="A1184" s="6" t="s">
        <v>979</v>
      </c>
      <c r="B1184" s="18" t="s">
        <v>1026</v>
      </c>
      <c r="C1184" s="5"/>
      <c r="D1184" s="7">
        <v>360000</v>
      </c>
      <c r="E1184" s="15">
        <f t="shared" si="20"/>
        <v>266913792</v>
      </c>
    </row>
    <row r="1185" spans="1:5" x14ac:dyDescent="0.25">
      <c r="A1185" s="6" t="s">
        <v>979</v>
      </c>
      <c r="B1185" s="18" t="s">
        <v>1027</v>
      </c>
      <c r="C1185" s="5"/>
      <c r="D1185" s="7">
        <v>360000</v>
      </c>
      <c r="E1185" s="15">
        <f t="shared" si="20"/>
        <v>266553792</v>
      </c>
    </row>
    <row r="1186" spans="1:5" x14ac:dyDescent="0.25">
      <c r="A1186" s="6" t="s">
        <v>979</v>
      </c>
      <c r="B1186" s="18" t="s">
        <v>1028</v>
      </c>
      <c r="C1186" s="5"/>
      <c r="D1186" s="7">
        <v>932000</v>
      </c>
      <c r="E1186" s="15">
        <f t="shared" si="20"/>
        <v>265621792</v>
      </c>
    </row>
    <row r="1187" spans="1:5" x14ac:dyDescent="0.25">
      <c r="A1187" s="6" t="s">
        <v>979</v>
      </c>
      <c r="B1187" s="18" t="s">
        <v>1029</v>
      </c>
      <c r="C1187" s="5"/>
      <c r="D1187" s="7">
        <v>50200000</v>
      </c>
      <c r="E1187" s="15">
        <f t="shared" si="20"/>
        <v>215421792</v>
      </c>
    </row>
    <row r="1188" spans="1:5" x14ac:dyDescent="0.25">
      <c r="A1188" s="6" t="s">
        <v>1032</v>
      </c>
      <c r="B1188" s="18" t="s">
        <v>786</v>
      </c>
      <c r="C1188" s="5">
        <v>996061250</v>
      </c>
      <c r="D1188" s="7"/>
      <c r="E1188" s="15">
        <f t="shared" si="20"/>
        <v>1211483042</v>
      </c>
    </row>
    <row r="1189" spans="1:5" x14ac:dyDescent="0.25">
      <c r="A1189" s="6" t="s">
        <v>1032</v>
      </c>
      <c r="B1189" s="2" t="s">
        <v>1033</v>
      </c>
      <c r="C1189" s="5"/>
      <c r="D1189" s="5">
        <v>678500</v>
      </c>
      <c r="E1189" s="15">
        <f t="shared" si="20"/>
        <v>1210804542</v>
      </c>
    </row>
    <row r="1190" spans="1:5" x14ac:dyDescent="0.25">
      <c r="A1190" s="6" t="s">
        <v>1032</v>
      </c>
      <c r="B1190" s="18" t="s">
        <v>314</v>
      </c>
      <c r="C1190" s="5"/>
      <c r="D1190" s="5">
        <v>323900</v>
      </c>
      <c r="E1190" s="15">
        <f t="shared" si="20"/>
        <v>1210480642</v>
      </c>
    </row>
    <row r="1191" spans="1:5" x14ac:dyDescent="0.25">
      <c r="A1191" s="6" t="s">
        <v>1032</v>
      </c>
      <c r="B1191" s="18" t="s">
        <v>1034</v>
      </c>
      <c r="C1191" s="5"/>
      <c r="D1191" s="5">
        <v>50000000</v>
      </c>
      <c r="E1191" s="15">
        <f t="shared" si="20"/>
        <v>1160480642</v>
      </c>
    </row>
    <row r="1192" spans="1:5" x14ac:dyDescent="0.25">
      <c r="A1192" s="6" t="s">
        <v>1032</v>
      </c>
      <c r="B1192" s="18" t="s">
        <v>1035</v>
      </c>
      <c r="C1192" s="5"/>
      <c r="D1192" s="5">
        <v>270000</v>
      </c>
      <c r="E1192" s="15">
        <f t="shared" si="20"/>
        <v>1160210642</v>
      </c>
    </row>
    <row r="1193" spans="1:5" x14ac:dyDescent="0.25">
      <c r="A1193" s="6" t="s">
        <v>1032</v>
      </c>
      <c r="B1193" s="18" t="s">
        <v>143</v>
      </c>
      <c r="C1193" s="5"/>
      <c r="D1193" s="5">
        <v>3000000</v>
      </c>
      <c r="E1193" s="15">
        <f t="shared" si="20"/>
        <v>1157210642</v>
      </c>
    </row>
    <row r="1194" spans="1:5" x14ac:dyDescent="0.25">
      <c r="A1194" s="6" t="s">
        <v>1032</v>
      </c>
      <c r="B1194" s="18" t="s">
        <v>143</v>
      </c>
      <c r="C1194" s="5"/>
      <c r="D1194" s="27">
        <v>7500000</v>
      </c>
      <c r="E1194" s="15">
        <f t="shared" si="20"/>
        <v>1149710642</v>
      </c>
    </row>
    <row r="1195" spans="1:5" x14ac:dyDescent="0.25">
      <c r="A1195" s="6" t="s">
        <v>1032</v>
      </c>
      <c r="B1195" s="18" t="s">
        <v>690</v>
      </c>
      <c r="C1195" s="5"/>
      <c r="D1195" s="5">
        <v>4000000</v>
      </c>
      <c r="E1195" s="15">
        <f t="shared" si="20"/>
        <v>1145710642</v>
      </c>
    </row>
    <row r="1196" spans="1:5" x14ac:dyDescent="0.25">
      <c r="A1196" s="6" t="s">
        <v>1032</v>
      </c>
      <c r="B1196" s="18" t="s">
        <v>537</v>
      </c>
      <c r="C1196" s="5"/>
      <c r="D1196" s="5">
        <v>2000000</v>
      </c>
      <c r="E1196" s="15">
        <f t="shared" si="20"/>
        <v>1143710642</v>
      </c>
    </row>
    <row r="1197" spans="1:5" x14ac:dyDescent="0.25">
      <c r="A1197" s="6" t="s">
        <v>1032</v>
      </c>
      <c r="B1197" s="18" t="s">
        <v>974</v>
      </c>
      <c r="C1197" s="5"/>
      <c r="D1197" s="5">
        <v>6000000</v>
      </c>
      <c r="E1197" s="15">
        <f t="shared" si="20"/>
        <v>1137710642</v>
      </c>
    </row>
    <row r="1198" spans="1:5" x14ac:dyDescent="0.25">
      <c r="A1198" s="6" t="s">
        <v>1032</v>
      </c>
      <c r="B1198" s="18" t="s">
        <v>531</v>
      </c>
      <c r="C1198" s="5"/>
      <c r="D1198" s="5">
        <v>16500</v>
      </c>
      <c r="E1198" s="15">
        <f t="shared" si="20"/>
        <v>1137694142</v>
      </c>
    </row>
    <row r="1199" spans="1:5" x14ac:dyDescent="0.25">
      <c r="A1199" s="6" t="s">
        <v>1032</v>
      </c>
      <c r="B1199" s="18" t="s">
        <v>6</v>
      </c>
      <c r="C1199" s="5"/>
      <c r="D1199" s="5">
        <v>500000</v>
      </c>
      <c r="E1199" s="15">
        <f t="shared" si="20"/>
        <v>1137194142</v>
      </c>
    </row>
    <row r="1200" spans="1:5" x14ac:dyDescent="0.25">
      <c r="A1200" s="6" t="s">
        <v>1032</v>
      </c>
      <c r="B1200" s="18" t="s">
        <v>466</v>
      </c>
      <c r="C1200" s="5">
        <v>85000</v>
      </c>
      <c r="D1200" s="5"/>
      <c r="E1200" s="15">
        <f t="shared" si="20"/>
        <v>1137279142</v>
      </c>
    </row>
    <row r="1201" spans="1:5" x14ac:dyDescent="0.25">
      <c r="A1201" s="6" t="s">
        <v>1032</v>
      </c>
      <c r="B1201" s="18" t="s">
        <v>466</v>
      </c>
      <c r="C1201" s="5">
        <v>8500</v>
      </c>
      <c r="D1201" s="5"/>
      <c r="E1201" s="15">
        <f t="shared" si="20"/>
        <v>1137287642</v>
      </c>
    </row>
    <row r="1202" spans="1:5" x14ac:dyDescent="0.25">
      <c r="A1202" s="6" t="s">
        <v>1032</v>
      </c>
      <c r="B1202" s="18" t="s">
        <v>466</v>
      </c>
      <c r="C1202" s="5">
        <v>261000</v>
      </c>
      <c r="D1202" s="5"/>
      <c r="E1202" s="15">
        <f t="shared" si="20"/>
        <v>1137548642</v>
      </c>
    </row>
    <row r="1203" spans="1:5" x14ac:dyDescent="0.25">
      <c r="A1203" s="6" t="s">
        <v>1032</v>
      </c>
      <c r="B1203" s="18" t="s">
        <v>466</v>
      </c>
      <c r="C1203" s="5">
        <v>59500</v>
      </c>
      <c r="D1203" s="5"/>
      <c r="E1203" s="15">
        <f t="shared" si="20"/>
        <v>1137608142</v>
      </c>
    </row>
    <row r="1204" spans="1:5" x14ac:dyDescent="0.25">
      <c r="A1204" s="6" t="s">
        <v>1032</v>
      </c>
      <c r="B1204" s="18" t="s">
        <v>466</v>
      </c>
      <c r="C1204" s="5">
        <v>42500</v>
      </c>
      <c r="D1204" s="5"/>
      <c r="E1204" s="15">
        <f t="shared" si="20"/>
        <v>1137650642</v>
      </c>
    </row>
    <row r="1205" spans="1:5" x14ac:dyDescent="0.25">
      <c r="A1205" s="6" t="s">
        <v>1032</v>
      </c>
      <c r="B1205" s="18" t="s">
        <v>1036</v>
      </c>
      <c r="C1205" s="5"/>
      <c r="D1205" s="5">
        <v>179900</v>
      </c>
      <c r="E1205" s="15">
        <f t="shared" si="20"/>
        <v>1137470742</v>
      </c>
    </row>
    <row r="1206" spans="1:5" x14ac:dyDescent="0.25">
      <c r="A1206" s="6" t="s">
        <v>1032</v>
      </c>
      <c r="B1206" s="18" t="s">
        <v>1037</v>
      </c>
      <c r="C1206" s="5"/>
      <c r="D1206" s="5">
        <v>1800000</v>
      </c>
      <c r="E1206" s="15">
        <f t="shared" si="20"/>
        <v>1135670742</v>
      </c>
    </row>
    <row r="1207" spans="1:5" x14ac:dyDescent="0.25">
      <c r="A1207" s="6" t="s">
        <v>1032</v>
      </c>
      <c r="B1207" s="18" t="s">
        <v>1038</v>
      </c>
      <c r="C1207" s="5"/>
      <c r="D1207" s="5">
        <v>5922000</v>
      </c>
      <c r="E1207" s="15">
        <f t="shared" si="20"/>
        <v>1129748742</v>
      </c>
    </row>
    <row r="1208" spans="1:5" x14ac:dyDescent="0.25">
      <c r="A1208" s="6" t="s">
        <v>1032</v>
      </c>
      <c r="B1208" s="18" t="s">
        <v>1039</v>
      </c>
      <c r="C1208" s="5"/>
      <c r="D1208" s="5">
        <v>6805440</v>
      </c>
      <c r="E1208" s="15">
        <f t="shared" si="20"/>
        <v>1122943302</v>
      </c>
    </row>
    <row r="1209" spans="1:5" x14ac:dyDescent="0.25">
      <c r="A1209" s="6" t="s">
        <v>1032</v>
      </c>
      <c r="B1209" s="18" t="s">
        <v>1040</v>
      </c>
      <c r="C1209" s="5"/>
      <c r="D1209" s="5">
        <v>254100</v>
      </c>
      <c r="E1209" s="15">
        <f t="shared" si="20"/>
        <v>1122689202</v>
      </c>
    </row>
    <row r="1210" spans="1:5" x14ac:dyDescent="0.25">
      <c r="A1210" s="6" t="s">
        <v>1032</v>
      </c>
      <c r="B1210" s="18" t="s">
        <v>1041</v>
      </c>
      <c r="C1210" s="5"/>
      <c r="D1210" s="5">
        <v>204000</v>
      </c>
      <c r="E1210" s="15">
        <f t="shared" si="20"/>
        <v>1122485202</v>
      </c>
    </row>
    <row r="1211" spans="1:5" x14ac:dyDescent="0.25">
      <c r="A1211" s="6" t="s">
        <v>1032</v>
      </c>
      <c r="B1211" s="18" t="s">
        <v>1042</v>
      </c>
      <c r="C1211" s="5"/>
      <c r="D1211" s="5">
        <v>211150</v>
      </c>
      <c r="E1211" s="15">
        <f t="shared" si="20"/>
        <v>1122274052</v>
      </c>
    </row>
    <row r="1212" spans="1:5" x14ac:dyDescent="0.25">
      <c r="A1212" s="6" t="s">
        <v>1032</v>
      </c>
      <c r="B1212" s="18" t="s">
        <v>1043</v>
      </c>
      <c r="C1212" s="5"/>
      <c r="D1212" s="5">
        <v>36080</v>
      </c>
      <c r="E1212" s="15">
        <f t="shared" si="20"/>
        <v>1122237972</v>
      </c>
    </row>
    <row r="1213" spans="1:5" x14ac:dyDescent="0.25">
      <c r="A1213" s="6" t="s">
        <v>1032</v>
      </c>
      <c r="B1213" s="18" t="s">
        <v>1044</v>
      </c>
      <c r="C1213" s="5"/>
      <c r="D1213" s="5">
        <v>2264000</v>
      </c>
      <c r="E1213" s="15">
        <f t="shared" si="20"/>
        <v>1119973972</v>
      </c>
    </row>
    <row r="1214" spans="1:5" x14ac:dyDescent="0.25">
      <c r="A1214" s="6" t="s">
        <v>1032</v>
      </c>
      <c r="B1214" s="18" t="s">
        <v>1045</v>
      </c>
      <c r="C1214" s="5"/>
      <c r="D1214" s="5">
        <v>48000</v>
      </c>
      <c r="E1214" s="15">
        <f t="shared" ref="E1214:E1277" si="21">(E1213+C1214-D1214)</f>
        <v>1119925972</v>
      </c>
    </row>
    <row r="1215" spans="1:5" x14ac:dyDescent="0.25">
      <c r="A1215" s="6" t="s">
        <v>1032</v>
      </c>
      <c r="B1215" s="18" t="s">
        <v>1046</v>
      </c>
      <c r="C1215" s="5"/>
      <c r="D1215" s="5">
        <v>256000</v>
      </c>
      <c r="E1215" s="15">
        <f t="shared" si="21"/>
        <v>1119669972</v>
      </c>
    </row>
    <row r="1216" spans="1:5" x14ac:dyDescent="0.25">
      <c r="A1216" s="6" t="s">
        <v>1032</v>
      </c>
      <c r="B1216" s="18" t="s">
        <v>1076</v>
      </c>
      <c r="C1216" s="5"/>
      <c r="D1216" s="5">
        <v>3945600</v>
      </c>
      <c r="E1216" s="15">
        <f t="shared" si="21"/>
        <v>1115724372</v>
      </c>
    </row>
    <row r="1217" spans="1:5" x14ac:dyDescent="0.25">
      <c r="A1217" s="6" t="s">
        <v>1032</v>
      </c>
      <c r="B1217" s="18" t="s">
        <v>1047</v>
      </c>
      <c r="C1217" s="5"/>
      <c r="D1217" s="7">
        <v>200000</v>
      </c>
      <c r="E1217" s="15">
        <f t="shared" si="21"/>
        <v>1115524372</v>
      </c>
    </row>
    <row r="1218" spans="1:5" x14ac:dyDescent="0.25">
      <c r="A1218" s="6" t="s">
        <v>1032</v>
      </c>
      <c r="B1218" s="18" t="s">
        <v>1048</v>
      </c>
      <c r="C1218" s="5"/>
      <c r="D1218" s="7">
        <v>348000</v>
      </c>
      <c r="E1218" s="15">
        <f t="shared" si="21"/>
        <v>1115176372</v>
      </c>
    </row>
    <row r="1219" spans="1:5" x14ac:dyDescent="0.25">
      <c r="A1219" s="6" t="s">
        <v>1032</v>
      </c>
      <c r="B1219" s="18" t="s">
        <v>1049</v>
      </c>
      <c r="C1219" s="5"/>
      <c r="D1219" s="7">
        <v>881500</v>
      </c>
      <c r="E1219" s="15">
        <f t="shared" si="21"/>
        <v>1114294872</v>
      </c>
    </row>
    <row r="1220" spans="1:5" x14ac:dyDescent="0.25">
      <c r="A1220" s="6" t="s">
        <v>1032</v>
      </c>
      <c r="B1220" s="18" t="s">
        <v>1050</v>
      </c>
      <c r="C1220" s="5"/>
      <c r="D1220" s="7">
        <v>220000</v>
      </c>
      <c r="E1220" s="15">
        <f t="shared" si="21"/>
        <v>1114074872</v>
      </c>
    </row>
    <row r="1221" spans="1:5" x14ac:dyDescent="0.25">
      <c r="A1221" s="6" t="s">
        <v>1032</v>
      </c>
      <c r="B1221" s="18" t="s">
        <v>1051</v>
      </c>
      <c r="C1221" s="5"/>
      <c r="D1221" s="7">
        <v>1340550</v>
      </c>
      <c r="E1221" s="15">
        <f t="shared" si="21"/>
        <v>1112734322</v>
      </c>
    </row>
    <row r="1222" spans="1:5" x14ac:dyDescent="0.25">
      <c r="A1222" s="6" t="s">
        <v>1032</v>
      </c>
      <c r="B1222" s="18" t="s">
        <v>1052</v>
      </c>
      <c r="C1222" s="5"/>
      <c r="D1222" s="7">
        <v>52000</v>
      </c>
      <c r="E1222" s="15">
        <f t="shared" si="21"/>
        <v>1112682322</v>
      </c>
    </row>
    <row r="1223" spans="1:5" x14ac:dyDescent="0.25">
      <c r="A1223" s="6" t="s">
        <v>1032</v>
      </c>
      <c r="B1223" s="18" t="s">
        <v>1053</v>
      </c>
      <c r="C1223" s="5"/>
      <c r="D1223" s="7">
        <v>2824900</v>
      </c>
      <c r="E1223" s="15">
        <f t="shared" si="21"/>
        <v>1109857422</v>
      </c>
    </row>
    <row r="1224" spans="1:5" x14ac:dyDescent="0.25">
      <c r="A1224" s="6" t="s">
        <v>1032</v>
      </c>
      <c r="B1224" s="18" t="s">
        <v>1054</v>
      </c>
      <c r="C1224" s="5"/>
      <c r="D1224" s="7">
        <v>1876000</v>
      </c>
      <c r="E1224" s="15">
        <f t="shared" si="21"/>
        <v>1107981422</v>
      </c>
    </row>
    <row r="1225" spans="1:5" x14ac:dyDescent="0.25">
      <c r="A1225" s="6" t="s">
        <v>1032</v>
      </c>
      <c r="B1225" s="18" t="s">
        <v>1055</v>
      </c>
      <c r="C1225" s="5"/>
      <c r="D1225" s="7">
        <v>128000</v>
      </c>
      <c r="E1225" s="15">
        <f t="shared" si="21"/>
        <v>1107853422</v>
      </c>
    </row>
    <row r="1226" spans="1:5" x14ac:dyDescent="0.25">
      <c r="A1226" s="6" t="s">
        <v>1032</v>
      </c>
      <c r="B1226" s="18" t="s">
        <v>1056</v>
      </c>
      <c r="C1226" s="5"/>
      <c r="D1226" s="7">
        <v>344400</v>
      </c>
      <c r="E1226" s="15">
        <f t="shared" si="21"/>
        <v>1107509022</v>
      </c>
    </row>
    <row r="1227" spans="1:5" x14ac:dyDescent="0.25">
      <c r="A1227" s="6" t="s">
        <v>1032</v>
      </c>
      <c r="B1227" s="18" t="s">
        <v>1057</v>
      </c>
      <c r="C1227" s="5"/>
      <c r="D1227" s="7">
        <v>424000</v>
      </c>
      <c r="E1227" s="15">
        <f t="shared" si="21"/>
        <v>1107085022</v>
      </c>
    </row>
    <row r="1228" spans="1:5" x14ac:dyDescent="0.25">
      <c r="A1228" s="6" t="s">
        <v>1032</v>
      </c>
      <c r="B1228" s="18" t="s">
        <v>1058</v>
      </c>
      <c r="C1228" s="5"/>
      <c r="D1228" s="7">
        <v>156000</v>
      </c>
      <c r="E1228" s="15">
        <f t="shared" si="21"/>
        <v>1106929022</v>
      </c>
    </row>
    <row r="1229" spans="1:5" x14ac:dyDescent="0.25">
      <c r="A1229" s="6" t="s">
        <v>1032</v>
      </c>
      <c r="B1229" s="18" t="s">
        <v>1059</v>
      </c>
      <c r="C1229" s="5"/>
      <c r="D1229" s="7">
        <v>79000</v>
      </c>
      <c r="E1229" s="15">
        <f t="shared" si="21"/>
        <v>1106850022</v>
      </c>
    </row>
    <row r="1230" spans="1:5" x14ac:dyDescent="0.25">
      <c r="A1230" s="6" t="s">
        <v>1032</v>
      </c>
      <c r="B1230" s="18" t="s">
        <v>1060</v>
      </c>
      <c r="C1230" s="5"/>
      <c r="D1230" s="7">
        <v>7027050</v>
      </c>
      <c r="E1230" s="15">
        <f t="shared" si="21"/>
        <v>1099822972</v>
      </c>
    </row>
    <row r="1231" spans="1:5" x14ac:dyDescent="0.25">
      <c r="A1231" s="6" t="s">
        <v>1032</v>
      </c>
      <c r="B1231" s="18" t="s">
        <v>1061</v>
      </c>
      <c r="C1231" s="5"/>
      <c r="D1231" s="7">
        <v>685520</v>
      </c>
      <c r="E1231" s="15">
        <f t="shared" si="21"/>
        <v>1099137452</v>
      </c>
    </row>
    <row r="1232" spans="1:5" x14ac:dyDescent="0.25">
      <c r="A1232" s="6" t="s">
        <v>1032</v>
      </c>
      <c r="B1232" s="18" t="s">
        <v>1062</v>
      </c>
      <c r="C1232" s="5"/>
      <c r="D1232" s="7">
        <v>44000</v>
      </c>
      <c r="E1232" s="15">
        <f t="shared" si="21"/>
        <v>1099093452</v>
      </c>
    </row>
    <row r="1233" spans="1:5" x14ac:dyDescent="0.25">
      <c r="A1233" s="6" t="s">
        <v>1032</v>
      </c>
      <c r="B1233" s="18" t="s">
        <v>1063</v>
      </c>
      <c r="C1233" s="5"/>
      <c r="D1233" s="7">
        <v>720000</v>
      </c>
      <c r="E1233" s="15">
        <f t="shared" si="21"/>
        <v>1098373452</v>
      </c>
    </row>
    <row r="1234" spans="1:5" x14ac:dyDescent="0.25">
      <c r="A1234" s="6" t="s">
        <v>1032</v>
      </c>
      <c r="B1234" s="18" t="s">
        <v>1064</v>
      </c>
      <c r="C1234" s="5"/>
      <c r="D1234" s="7">
        <v>224000</v>
      </c>
      <c r="E1234" s="15">
        <f t="shared" si="21"/>
        <v>1098149452</v>
      </c>
    </row>
    <row r="1235" spans="1:5" x14ac:dyDescent="0.25">
      <c r="A1235" s="6" t="s">
        <v>1032</v>
      </c>
      <c r="B1235" s="18" t="s">
        <v>1065</v>
      </c>
      <c r="C1235" s="5"/>
      <c r="D1235" s="7">
        <v>832000</v>
      </c>
      <c r="E1235" s="15">
        <f t="shared" si="21"/>
        <v>1097317452</v>
      </c>
    </row>
    <row r="1236" spans="1:5" x14ac:dyDescent="0.25">
      <c r="A1236" s="6" t="s">
        <v>1032</v>
      </c>
      <c r="B1236" s="18" t="s">
        <v>1066</v>
      </c>
      <c r="C1236" s="5"/>
      <c r="D1236" s="7">
        <v>176000</v>
      </c>
      <c r="E1236" s="15">
        <f t="shared" si="21"/>
        <v>1097141452</v>
      </c>
    </row>
    <row r="1237" spans="1:5" x14ac:dyDescent="0.25">
      <c r="A1237" s="6" t="s">
        <v>1032</v>
      </c>
      <c r="B1237" s="18" t="s">
        <v>1067</v>
      </c>
      <c r="C1237" s="5"/>
      <c r="D1237" s="7">
        <v>108000</v>
      </c>
      <c r="E1237" s="15">
        <f t="shared" si="21"/>
        <v>1097033452</v>
      </c>
    </row>
    <row r="1238" spans="1:5" x14ac:dyDescent="0.25">
      <c r="A1238" s="6" t="s">
        <v>1032</v>
      </c>
      <c r="B1238" s="18" t="s">
        <v>1068</v>
      </c>
      <c r="C1238" s="5"/>
      <c r="D1238" s="7">
        <v>492000</v>
      </c>
      <c r="E1238" s="15">
        <f t="shared" si="21"/>
        <v>1096541452</v>
      </c>
    </row>
    <row r="1239" spans="1:5" x14ac:dyDescent="0.25">
      <c r="A1239" s="6" t="s">
        <v>1032</v>
      </c>
      <c r="B1239" s="18" t="s">
        <v>1069</v>
      </c>
      <c r="C1239" s="5"/>
      <c r="D1239" s="7">
        <v>540000</v>
      </c>
      <c r="E1239" s="15">
        <f t="shared" si="21"/>
        <v>1096001452</v>
      </c>
    </row>
    <row r="1240" spans="1:5" x14ac:dyDescent="0.25">
      <c r="A1240" s="6" t="s">
        <v>1032</v>
      </c>
      <c r="B1240" s="18" t="s">
        <v>1070</v>
      </c>
      <c r="C1240" s="5"/>
      <c r="D1240" s="7">
        <v>476000</v>
      </c>
      <c r="E1240" s="15">
        <f t="shared" si="21"/>
        <v>1095525452</v>
      </c>
    </row>
    <row r="1241" spans="1:5" x14ac:dyDescent="0.25">
      <c r="A1241" s="6" t="s">
        <v>1032</v>
      </c>
      <c r="B1241" s="18" t="s">
        <v>1078</v>
      </c>
      <c r="C1241" s="5"/>
      <c r="D1241" s="7">
        <v>5000</v>
      </c>
      <c r="E1241" s="15">
        <f t="shared" si="21"/>
        <v>1095520452</v>
      </c>
    </row>
    <row r="1242" spans="1:5" x14ac:dyDescent="0.25">
      <c r="A1242" s="6" t="s">
        <v>1032</v>
      </c>
      <c r="B1242" s="18" t="s">
        <v>1071</v>
      </c>
      <c r="C1242" s="5"/>
      <c r="D1242" s="7">
        <v>20000</v>
      </c>
      <c r="E1242" s="15">
        <f t="shared" si="21"/>
        <v>1095500452</v>
      </c>
    </row>
    <row r="1243" spans="1:5" x14ac:dyDescent="0.25">
      <c r="A1243" s="6" t="s">
        <v>1032</v>
      </c>
      <c r="B1243" s="18" t="s">
        <v>143</v>
      </c>
      <c r="C1243" s="5"/>
      <c r="D1243" s="7">
        <v>1110000</v>
      </c>
      <c r="E1243" s="15">
        <f t="shared" si="21"/>
        <v>1094390452</v>
      </c>
    </row>
    <row r="1244" spans="1:5" x14ac:dyDescent="0.25">
      <c r="A1244" s="6" t="s">
        <v>1032</v>
      </c>
      <c r="B1244" s="18" t="s">
        <v>1072</v>
      </c>
      <c r="C1244" s="5"/>
      <c r="D1244" s="7">
        <v>300000</v>
      </c>
      <c r="E1244" s="15">
        <f t="shared" si="21"/>
        <v>1094090452</v>
      </c>
    </row>
    <row r="1245" spans="1:5" x14ac:dyDescent="0.25">
      <c r="A1245" s="6" t="s">
        <v>1032</v>
      </c>
      <c r="B1245" s="18" t="s">
        <v>235</v>
      </c>
      <c r="C1245" s="5"/>
      <c r="D1245" s="7">
        <v>1000000</v>
      </c>
      <c r="E1245" s="15">
        <f t="shared" si="21"/>
        <v>1093090452</v>
      </c>
    </row>
    <row r="1246" spans="1:5" x14ac:dyDescent="0.25">
      <c r="A1246" s="6" t="s">
        <v>1032</v>
      </c>
      <c r="B1246" s="18" t="s">
        <v>1073</v>
      </c>
      <c r="C1246" s="5"/>
      <c r="D1246" s="27">
        <v>50000000</v>
      </c>
      <c r="E1246" s="15">
        <f t="shared" si="21"/>
        <v>1043090452</v>
      </c>
    </row>
    <row r="1247" spans="1:5" x14ac:dyDescent="0.25">
      <c r="A1247" s="6" t="s">
        <v>1032</v>
      </c>
      <c r="B1247" s="18" t="s">
        <v>1074</v>
      </c>
      <c r="C1247" s="5"/>
      <c r="D1247" s="27">
        <v>58080000</v>
      </c>
      <c r="E1247" s="15">
        <f t="shared" si="21"/>
        <v>985010452</v>
      </c>
    </row>
    <row r="1248" spans="1:5" x14ac:dyDescent="0.25">
      <c r="A1248" s="6" t="s">
        <v>1032</v>
      </c>
      <c r="B1248" s="18" t="s">
        <v>1075</v>
      </c>
      <c r="C1248" s="5"/>
      <c r="D1248" s="27">
        <v>70202650</v>
      </c>
      <c r="E1248" s="15">
        <f t="shared" si="21"/>
        <v>914807802</v>
      </c>
    </row>
    <row r="1249" spans="1:5" x14ac:dyDescent="0.25">
      <c r="A1249" s="6" t="s">
        <v>1032</v>
      </c>
      <c r="B1249" s="18" t="s">
        <v>1077</v>
      </c>
      <c r="C1249" s="5"/>
      <c r="D1249" s="7">
        <v>124000</v>
      </c>
      <c r="E1249" s="15">
        <f t="shared" si="21"/>
        <v>914683802</v>
      </c>
    </row>
    <row r="1250" spans="1:5" x14ac:dyDescent="0.25">
      <c r="A1250" s="6" t="s">
        <v>1032</v>
      </c>
      <c r="B1250" s="18" t="s">
        <v>72</v>
      </c>
      <c r="C1250" s="5"/>
      <c r="D1250" s="7">
        <v>17000</v>
      </c>
      <c r="E1250" s="15">
        <f t="shared" si="21"/>
        <v>914666802</v>
      </c>
    </row>
    <row r="1251" spans="1:5" x14ac:dyDescent="0.25">
      <c r="A1251" s="6" t="s">
        <v>1032</v>
      </c>
      <c r="B1251" s="18" t="s">
        <v>1079</v>
      </c>
      <c r="C1251" s="5"/>
      <c r="D1251" s="7">
        <v>344750</v>
      </c>
      <c r="E1251" s="15">
        <f t="shared" si="21"/>
        <v>914322052</v>
      </c>
    </row>
    <row r="1252" spans="1:5" x14ac:dyDescent="0.25">
      <c r="A1252" s="6" t="s">
        <v>1032</v>
      </c>
      <c r="B1252" s="18" t="s">
        <v>1080</v>
      </c>
      <c r="C1252" s="5"/>
      <c r="D1252" s="7">
        <v>344750</v>
      </c>
      <c r="E1252" s="15">
        <f t="shared" si="21"/>
        <v>913977302</v>
      </c>
    </row>
    <row r="1253" spans="1:5" x14ac:dyDescent="0.25">
      <c r="A1253" s="6" t="s">
        <v>1032</v>
      </c>
      <c r="B1253" s="18" t="s">
        <v>1081</v>
      </c>
      <c r="C1253" s="5"/>
      <c r="D1253" s="7">
        <v>344750</v>
      </c>
      <c r="E1253" s="15">
        <f t="shared" si="21"/>
        <v>913632552</v>
      </c>
    </row>
    <row r="1254" spans="1:5" x14ac:dyDescent="0.25">
      <c r="A1254" s="6" t="s">
        <v>1032</v>
      </c>
      <c r="B1254" s="18" t="s">
        <v>1082</v>
      </c>
      <c r="C1254" s="5"/>
      <c r="D1254" s="7">
        <v>344750</v>
      </c>
      <c r="E1254" s="15">
        <f t="shared" si="21"/>
        <v>913287802</v>
      </c>
    </row>
    <row r="1255" spans="1:5" x14ac:dyDescent="0.25">
      <c r="A1255" s="6" t="s">
        <v>1032</v>
      </c>
      <c r="B1255" s="18" t="s">
        <v>1083</v>
      </c>
      <c r="C1255" s="5"/>
      <c r="D1255" s="7">
        <v>344750</v>
      </c>
      <c r="E1255" s="15">
        <f t="shared" si="21"/>
        <v>912943052</v>
      </c>
    </row>
    <row r="1256" spans="1:5" x14ac:dyDescent="0.25">
      <c r="A1256" s="6" t="s">
        <v>1032</v>
      </c>
      <c r="B1256" s="18" t="s">
        <v>1084</v>
      </c>
      <c r="C1256" s="5"/>
      <c r="D1256" s="7">
        <v>344750</v>
      </c>
      <c r="E1256" s="15">
        <f t="shared" si="21"/>
        <v>912598302</v>
      </c>
    </row>
    <row r="1257" spans="1:5" x14ac:dyDescent="0.25">
      <c r="A1257" s="6" t="s">
        <v>1032</v>
      </c>
      <c r="B1257" s="18" t="s">
        <v>1072</v>
      </c>
      <c r="C1257" s="5"/>
      <c r="D1257" s="7">
        <v>15000</v>
      </c>
      <c r="E1257" s="15">
        <f t="shared" si="21"/>
        <v>912583302</v>
      </c>
    </row>
    <row r="1258" spans="1:5" x14ac:dyDescent="0.25">
      <c r="A1258" s="6" t="s">
        <v>1032</v>
      </c>
      <c r="B1258" s="18" t="s">
        <v>1085</v>
      </c>
      <c r="C1258" s="5"/>
      <c r="D1258" s="7">
        <v>7000</v>
      </c>
      <c r="E1258" s="15">
        <f t="shared" si="21"/>
        <v>912576302</v>
      </c>
    </row>
    <row r="1259" spans="1:5" x14ac:dyDescent="0.25">
      <c r="A1259" s="6" t="s">
        <v>1086</v>
      </c>
      <c r="B1259" s="2" t="s">
        <v>1087</v>
      </c>
      <c r="C1259" s="5"/>
      <c r="D1259" s="5">
        <v>7895292</v>
      </c>
      <c r="E1259" s="15">
        <f t="shared" si="21"/>
        <v>904681010</v>
      </c>
    </row>
    <row r="1260" spans="1:5" x14ac:dyDescent="0.25">
      <c r="A1260" s="6" t="s">
        <v>1086</v>
      </c>
      <c r="B1260" s="18" t="s">
        <v>1088</v>
      </c>
      <c r="C1260" s="5"/>
      <c r="D1260" s="5">
        <v>5428294</v>
      </c>
      <c r="E1260" s="15">
        <f t="shared" si="21"/>
        <v>899252716</v>
      </c>
    </row>
    <row r="1261" spans="1:5" x14ac:dyDescent="0.25">
      <c r="A1261" s="6" t="s">
        <v>1086</v>
      </c>
      <c r="B1261" s="18" t="s">
        <v>1089</v>
      </c>
      <c r="C1261" s="5"/>
      <c r="D1261" s="5">
        <v>14271020</v>
      </c>
      <c r="E1261" s="15">
        <f t="shared" si="21"/>
        <v>884981696</v>
      </c>
    </row>
    <row r="1262" spans="1:5" x14ac:dyDescent="0.25">
      <c r="A1262" s="6" t="s">
        <v>1086</v>
      </c>
      <c r="B1262" s="18" t="s">
        <v>1090</v>
      </c>
      <c r="C1262" s="5"/>
      <c r="D1262" s="27">
        <v>111684000</v>
      </c>
      <c r="E1262" s="15">
        <f t="shared" si="21"/>
        <v>773297696</v>
      </c>
    </row>
    <row r="1263" spans="1:5" x14ac:dyDescent="0.25">
      <c r="A1263" s="6" t="s">
        <v>1086</v>
      </c>
      <c r="B1263" s="18" t="s">
        <v>1091</v>
      </c>
      <c r="C1263" s="5"/>
      <c r="D1263" s="5">
        <v>1500000</v>
      </c>
      <c r="E1263" s="15">
        <f t="shared" si="21"/>
        <v>771797696</v>
      </c>
    </row>
    <row r="1264" spans="1:5" x14ac:dyDescent="0.25">
      <c r="A1264" s="6" t="s">
        <v>1086</v>
      </c>
      <c r="B1264" s="18" t="s">
        <v>1091</v>
      </c>
      <c r="C1264" s="5"/>
      <c r="D1264" s="5">
        <v>34500</v>
      </c>
      <c r="E1264" s="15">
        <f t="shared" si="21"/>
        <v>771763196</v>
      </c>
    </row>
    <row r="1265" spans="1:5" x14ac:dyDescent="0.25">
      <c r="A1265" s="6" t="s">
        <v>1086</v>
      </c>
      <c r="B1265" s="18" t="s">
        <v>1092</v>
      </c>
      <c r="C1265" s="5"/>
      <c r="D1265" s="5">
        <v>1175400</v>
      </c>
      <c r="E1265" s="15">
        <f t="shared" si="21"/>
        <v>770587796</v>
      </c>
    </row>
    <row r="1266" spans="1:5" x14ac:dyDescent="0.25">
      <c r="A1266" s="6" t="s">
        <v>1086</v>
      </c>
      <c r="B1266" s="18" t="s">
        <v>79</v>
      </c>
      <c r="C1266" s="5"/>
      <c r="D1266" s="27">
        <v>54355400</v>
      </c>
      <c r="E1266" s="15">
        <f t="shared" si="21"/>
        <v>716232396</v>
      </c>
    </row>
    <row r="1267" spans="1:5" x14ac:dyDescent="0.25">
      <c r="A1267" s="6" t="s">
        <v>1086</v>
      </c>
      <c r="B1267" s="18" t="s">
        <v>1093</v>
      </c>
      <c r="C1267" s="5">
        <v>24657000</v>
      </c>
      <c r="D1267" s="5"/>
      <c r="E1267" s="15">
        <f t="shared" si="21"/>
        <v>740889396</v>
      </c>
    </row>
    <row r="1268" spans="1:5" x14ac:dyDescent="0.25">
      <c r="A1268" s="6" t="s">
        <v>1086</v>
      </c>
      <c r="B1268" s="18" t="s">
        <v>143</v>
      </c>
      <c r="C1268" s="5"/>
      <c r="D1268" s="5">
        <v>2375000</v>
      </c>
      <c r="E1268" s="15">
        <f t="shared" si="21"/>
        <v>738514396</v>
      </c>
    </row>
    <row r="1269" spans="1:5" x14ac:dyDescent="0.25">
      <c r="A1269" s="6" t="s">
        <v>1086</v>
      </c>
      <c r="B1269" s="18" t="s">
        <v>163</v>
      </c>
      <c r="C1269" s="5">
        <v>8000000</v>
      </c>
      <c r="D1269" s="5"/>
      <c r="E1269" s="15">
        <f t="shared" si="21"/>
        <v>746514396</v>
      </c>
    </row>
    <row r="1270" spans="1:5" x14ac:dyDescent="0.25">
      <c r="A1270" s="6" t="s">
        <v>1086</v>
      </c>
      <c r="B1270" s="18" t="s">
        <v>8</v>
      </c>
      <c r="C1270" s="5"/>
      <c r="D1270" s="5">
        <v>2354000</v>
      </c>
      <c r="E1270" s="15">
        <f t="shared" si="21"/>
        <v>744160396</v>
      </c>
    </row>
    <row r="1271" spans="1:5" x14ac:dyDescent="0.25">
      <c r="A1271" s="6" t="s">
        <v>1086</v>
      </c>
      <c r="B1271" s="18" t="s">
        <v>1072</v>
      </c>
      <c r="C1271" s="5"/>
      <c r="D1271" s="5">
        <v>2335000</v>
      </c>
      <c r="E1271" s="15">
        <f t="shared" si="21"/>
        <v>741825396</v>
      </c>
    </row>
    <row r="1272" spans="1:5" x14ac:dyDescent="0.25">
      <c r="A1272" s="6" t="s">
        <v>1086</v>
      </c>
      <c r="B1272" s="18" t="s">
        <v>7</v>
      </c>
      <c r="C1272" s="5"/>
      <c r="D1272" s="5">
        <v>2600000</v>
      </c>
      <c r="E1272" s="15">
        <f t="shared" si="21"/>
        <v>739225396</v>
      </c>
    </row>
    <row r="1273" spans="1:5" x14ac:dyDescent="0.25">
      <c r="A1273" s="6" t="s">
        <v>1086</v>
      </c>
      <c r="B1273" s="18" t="s">
        <v>691</v>
      </c>
      <c r="C1273" s="5"/>
      <c r="D1273" s="27">
        <v>25000000</v>
      </c>
      <c r="E1273" s="15">
        <f t="shared" si="21"/>
        <v>714225396</v>
      </c>
    </row>
    <row r="1274" spans="1:5" x14ac:dyDescent="0.25">
      <c r="A1274" s="6" t="s">
        <v>1086</v>
      </c>
      <c r="B1274" s="18" t="s">
        <v>8</v>
      </c>
      <c r="C1274" s="5"/>
      <c r="D1274" s="5">
        <v>150000</v>
      </c>
      <c r="E1274" s="15">
        <f t="shared" si="21"/>
        <v>714075396</v>
      </c>
    </row>
    <row r="1275" spans="1:5" x14ac:dyDescent="0.25">
      <c r="A1275" s="6" t="s">
        <v>1086</v>
      </c>
      <c r="B1275" s="18" t="s">
        <v>1094</v>
      </c>
      <c r="C1275" s="5">
        <v>99600000</v>
      </c>
      <c r="D1275" s="5"/>
      <c r="E1275" s="15">
        <f t="shared" si="21"/>
        <v>813675396</v>
      </c>
    </row>
    <row r="1276" spans="1:5" x14ac:dyDescent="0.25">
      <c r="A1276" s="6" t="s">
        <v>1086</v>
      </c>
      <c r="B1276" s="18" t="s">
        <v>1095</v>
      </c>
      <c r="C1276" s="5"/>
      <c r="D1276" s="5">
        <v>72000000</v>
      </c>
      <c r="E1276" s="15">
        <f t="shared" si="21"/>
        <v>741675396</v>
      </c>
    </row>
    <row r="1277" spans="1:5" x14ac:dyDescent="0.25">
      <c r="A1277" s="6" t="s">
        <v>1086</v>
      </c>
      <c r="B1277" s="18" t="s">
        <v>8</v>
      </c>
      <c r="C1277" s="5"/>
      <c r="D1277" s="5">
        <v>1000000</v>
      </c>
      <c r="E1277" s="15">
        <f t="shared" si="21"/>
        <v>740675396</v>
      </c>
    </row>
    <row r="1278" spans="1:5" x14ac:dyDescent="0.25">
      <c r="A1278" s="6" t="s">
        <v>1086</v>
      </c>
      <c r="B1278" s="18" t="s">
        <v>153</v>
      </c>
      <c r="C1278" s="5"/>
      <c r="D1278" s="5">
        <v>2000000</v>
      </c>
      <c r="E1278" s="15">
        <f t="shared" ref="E1278:E1342" si="22">(E1277+C1278-D1278)</f>
        <v>738675396</v>
      </c>
    </row>
    <row r="1279" spans="1:5" x14ac:dyDescent="0.25">
      <c r="A1279" s="6" t="s">
        <v>1086</v>
      </c>
      <c r="B1279" s="18" t="s">
        <v>1072</v>
      </c>
      <c r="C1279" s="5"/>
      <c r="D1279" s="27">
        <v>18000000</v>
      </c>
      <c r="E1279" s="15">
        <f t="shared" si="22"/>
        <v>720675396</v>
      </c>
    </row>
    <row r="1280" spans="1:5" x14ac:dyDescent="0.25">
      <c r="A1280" s="6" t="s">
        <v>1086</v>
      </c>
      <c r="B1280" s="18" t="s">
        <v>1096</v>
      </c>
      <c r="C1280" s="5">
        <v>100000000</v>
      </c>
      <c r="D1280" s="5"/>
      <c r="E1280" s="15">
        <f t="shared" si="22"/>
        <v>820675396</v>
      </c>
    </row>
    <row r="1281" spans="1:5" x14ac:dyDescent="0.25">
      <c r="A1281" s="6" t="s">
        <v>1086</v>
      </c>
      <c r="B1281" s="18" t="s">
        <v>235</v>
      </c>
      <c r="C1281" s="5"/>
      <c r="D1281" s="7">
        <v>500000</v>
      </c>
      <c r="E1281" s="15">
        <f t="shared" si="22"/>
        <v>820175396</v>
      </c>
    </row>
    <row r="1282" spans="1:5" x14ac:dyDescent="0.25">
      <c r="A1282" s="6" t="s">
        <v>1086</v>
      </c>
      <c r="B1282" s="18" t="s">
        <v>8</v>
      </c>
      <c r="C1282" s="5"/>
      <c r="D1282" s="7">
        <v>3248000</v>
      </c>
      <c r="E1282" s="15">
        <f t="shared" si="22"/>
        <v>816927396</v>
      </c>
    </row>
    <row r="1283" spans="1:5" x14ac:dyDescent="0.25">
      <c r="A1283" s="6" t="s">
        <v>1086</v>
      </c>
      <c r="B1283" s="18" t="s">
        <v>235</v>
      </c>
      <c r="C1283" s="5"/>
      <c r="D1283" s="7">
        <v>850000</v>
      </c>
      <c r="E1283" s="15">
        <f t="shared" si="22"/>
        <v>816077396</v>
      </c>
    </row>
    <row r="1284" spans="1:5" x14ac:dyDescent="0.25">
      <c r="A1284" s="6" t="s">
        <v>1086</v>
      </c>
      <c r="B1284" s="18" t="s">
        <v>609</v>
      </c>
      <c r="C1284" s="5"/>
      <c r="D1284" s="7">
        <v>12000</v>
      </c>
      <c r="E1284" s="15">
        <f t="shared" si="22"/>
        <v>816065396</v>
      </c>
    </row>
    <row r="1285" spans="1:5" x14ac:dyDescent="0.25">
      <c r="A1285" s="6" t="s">
        <v>1086</v>
      </c>
      <c r="B1285" s="18" t="s">
        <v>8</v>
      </c>
      <c r="C1285" s="5"/>
      <c r="D1285" s="7">
        <v>10000</v>
      </c>
      <c r="E1285" s="15">
        <f t="shared" si="22"/>
        <v>816055396</v>
      </c>
    </row>
    <row r="1286" spans="1:5" x14ac:dyDescent="0.25">
      <c r="A1286" s="6" t="s">
        <v>1086</v>
      </c>
      <c r="B1286" s="18" t="s">
        <v>1072</v>
      </c>
      <c r="C1286" s="5"/>
      <c r="D1286" s="7">
        <v>30000</v>
      </c>
      <c r="E1286" s="15">
        <f t="shared" si="22"/>
        <v>816025396</v>
      </c>
    </row>
    <row r="1287" spans="1:5" x14ac:dyDescent="0.25">
      <c r="A1287" s="6" t="s">
        <v>1086</v>
      </c>
      <c r="B1287" s="18" t="s">
        <v>1097</v>
      </c>
      <c r="C1287" s="5"/>
      <c r="D1287" s="7">
        <v>41000</v>
      </c>
      <c r="E1287" s="15">
        <f t="shared" si="22"/>
        <v>815984396</v>
      </c>
    </row>
    <row r="1288" spans="1:5" x14ac:dyDescent="0.25">
      <c r="A1288" s="6" t="s">
        <v>1086</v>
      </c>
      <c r="B1288" s="18" t="s">
        <v>1098</v>
      </c>
      <c r="C1288" s="5"/>
      <c r="D1288" s="7">
        <v>5000</v>
      </c>
      <c r="E1288" s="15">
        <f t="shared" si="22"/>
        <v>815979396</v>
      </c>
    </row>
    <row r="1289" spans="1:5" x14ac:dyDescent="0.25">
      <c r="A1289" s="6" t="s">
        <v>1086</v>
      </c>
      <c r="B1289" s="18" t="s">
        <v>72</v>
      </c>
      <c r="C1289" s="5"/>
      <c r="D1289" s="7">
        <v>10900</v>
      </c>
      <c r="E1289" s="15">
        <f t="shared" si="22"/>
        <v>815968496</v>
      </c>
    </row>
    <row r="1290" spans="1:5" x14ac:dyDescent="0.25">
      <c r="A1290" s="6" t="s">
        <v>1086</v>
      </c>
      <c r="B1290" s="18" t="s">
        <v>1099</v>
      </c>
      <c r="C1290" s="5">
        <v>2490000</v>
      </c>
      <c r="D1290" s="5"/>
      <c r="E1290" s="15">
        <f t="shared" si="22"/>
        <v>818458496</v>
      </c>
    </row>
    <row r="1291" spans="1:5" x14ac:dyDescent="0.25">
      <c r="A1291" s="6" t="s">
        <v>1086</v>
      </c>
      <c r="B1291" s="18" t="s">
        <v>1100</v>
      </c>
      <c r="C1291" s="5">
        <v>25500</v>
      </c>
      <c r="D1291" s="5"/>
      <c r="E1291" s="15">
        <f t="shared" si="22"/>
        <v>818483996</v>
      </c>
    </row>
    <row r="1292" spans="1:5" x14ac:dyDescent="0.25">
      <c r="A1292" s="6" t="s">
        <v>1086</v>
      </c>
      <c r="B1292" s="18" t="s">
        <v>1100</v>
      </c>
      <c r="C1292" s="5">
        <v>8500</v>
      </c>
      <c r="D1292" s="5"/>
      <c r="E1292" s="15">
        <f t="shared" si="22"/>
        <v>818492496</v>
      </c>
    </row>
    <row r="1293" spans="1:5" x14ac:dyDescent="0.25">
      <c r="A1293" s="6" t="s">
        <v>1086</v>
      </c>
      <c r="B1293" s="18" t="s">
        <v>1101</v>
      </c>
      <c r="C1293" s="5">
        <v>1650000</v>
      </c>
      <c r="D1293" s="5"/>
      <c r="E1293" s="15">
        <f t="shared" si="22"/>
        <v>820142496</v>
      </c>
    </row>
    <row r="1294" spans="1:5" x14ac:dyDescent="0.25">
      <c r="A1294" s="6" t="s">
        <v>1086</v>
      </c>
      <c r="B1294" s="18" t="s">
        <v>72</v>
      </c>
      <c r="C1294" s="5"/>
      <c r="D1294" s="5">
        <v>417750</v>
      </c>
      <c r="E1294" s="15">
        <f t="shared" si="22"/>
        <v>819724746</v>
      </c>
    </row>
    <row r="1295" spans="1:5" x14ac:dyDescent="0.25">
      <c r="A1295" s="6" t="s">
        <v>1086</v>
      </c>
      <c r="B1295" s="18" t="s">
        <v>1102</v>
      </c>
      <c r="C1295" s="5"/>
      <c r="D1295" s="5">
        <v>260800</v>
      </c>
      <c r="E1295" s="15">
        <f t="shared" si="22"/>
        <v>819463946</v>
      </c>
    </row>
    <row r="1296" spans="1:5" x14ac:dyDescent="0.25">
      <c r="A1296" s="6" t="s">
        <v>1086</v>
      </c>
      <c r="B1296" s="18" t="s">
        <v>1103</v>
      </c>
      <c r="C1296" s="5"/>
      <c r="D1296" s="5">
        <v>112000</v>
      </c>
      <c r="E1296" s="15">
        <f t="shared" si="22"/>
        <v>819351946</v>
      </c>
    </row>
    <row r="1297" spans="1:5" x14ac:dyDescent="0.25">
      <c r="A1297" s="6" t="s">
        <v>1086</v>
      </c>
      <c r="B1297" s="18" t="s">
        <v>1104</v>
      </c>
      <c r="C1297" s="5"/>
      <c r="D1297" s="5">
        <v>1500000</v>
      </c>
      <c r="E1297" s="15">
        <f t="shared" si="22"/>
        <v>817851946</v>
      </c>
    </row>
    <row r="1298" spans="1:5" x14ac:dyDescent="0.25">
      <c r="A1298" s="6" t="s">
        <v>1086</v>
      </c>
      <c r="B1298" s="18" t="s">
        <v>1105</v>
      </c>
      <c r="C1298" s="5"/>
      <c r="D1298" s="5">
        <v>104000</v>
      </c>
      <c r="E1298" s="15">
        <f t="shared" si="22"/>
        <v>817747946</v>
      </c>
    </row>
    <row r="1299" spans="1:5" x14ac:dyDescent="0.25">
      <c r="A1299" s="6" t="s">
        <v>1086</v>
      </c>
      <c r="B1299" s="18" t="s">
        <v>1106</v>
      </c>
      <c r="C1299" s="5"/>
      <c r="D1299" s="5">
        <v>1666640</v>
      </c>
      <c r="E1299" s="15">
        <f t="shared" si="22"/>
        <v>816081306</v>
      </c>
    </row>
    <row r="1300" spans="1:5" x14ac:dyDescent="0.25">
      <c r="A1300" s="6" t="s">
        <v>1086</v>
      </c>
      <c r="B1300" s="18" t="s">
        <v>1107</v>
      </c>
      <c r="C1300" s="5"/>
      <c r="D1300" s="5">
        <v>800320</v>
      </c>
      <c r="E1300" s="15">
        <f t="shared" si="22"/>
        <v>815280986</v>
      </c>
    </row>
    <row r="1301" spans="1:5" x14ac:dyDescent="0.25">
      <c r="A1301" s="6" t="s">
        <v>1086</v>
      </c>
      <c r="B1301" s="18" t="s">
        <v>1108</v>
      </c>
      <c r="C1301" s="5"/>
      <c r="D1301" s="5">
        <v>910800</v>
      </c>
      <c r="E1301" s="15">
        <f t="shared" si="22"/>
        <v>814370186</v>
      </c>
    </row>
    <row r="1302" spans="1:5" x14ac:dyDescent="0.25">
      <c r="A1302" s="6" t="s">
        <v>1086</v>
      </c>
      <c r="B1302" s="18" t="s">
        <v>1109</v>
      </c>
      <c r="C1302" s="5"/>
      <c r="D1302" s="5">
        <v>511680</v>
      </c>
      <c r="E1302" s="15">
        <f t="shared" si="22"/>
        <v>813858506</v>
      </c>
    </row>
    <row r="1303" spans="1:5" x14ac:dyDescent="0.25">
      <c r="A1303" s="6" t="s">
        <v>1086</v>
      </c>
      <c r="B1303" s="18" t="s">
        <v>1110</v>
      </c>
      <c r="C1303" s="5"/>
      <c r="D1303" s="5">
        <v>154160</v>
      </c>
      <c r="E1303" s="15">
        <f t="shared" si="22"/>
        <v>813704346</v>
      </c>
    </row>
    <row r="1304" spans="1:5" x14ac:dyDescent="0.25">
      <c r="A1304" s="6" t="s">
        <v>1086</v>
      </c>
      <c r="B1304" s="18" t="s">
        <v>1111</v>
      </c>
      <c r="C1304" s="5"/>
      <c r="D1304" s="5">
        <v>91000</v>
      </c>
      <c r="E1304" s="15">
        <f t="shared" si="22"/>
        <v>813613346</v>
      </c>
    </row>
    <row r="1305" spans="1:5" x14ac:dyDescent="0.25">
      <c r="A1305" s="6" t="s">
        <v>1086</v>
      </c>
      <c r="B1305" s="18" t="s">
        <v>1112</v>
      </c>
      <c r="C1305" s="5"/>
      <c r="D1305" s="5">
        <v>188000</v>
      </c>
      <c r="E1305" s="15">
        <f t="shared" si="22"/>
        <v>813425346</v>
      </c>
    </row>
    <row r="1306" spans="1:5" x14ac:dyDescent="0.25">
      <c r="A1306" s="6" t="s">
        <v>1086</v>
      </c>
      <c r="B1306" s="18" t="s">
        <v>1113</v>
      </c>
      <c r="C1306" s="5"/>
      <c r="D1306" s="5">
        <v>24000</v>
      </c>
      <c r="E1306" s="15">
        <f t="shared" si="22"/>
        <v>813401346</v>
      </c>
    </row>
    <row r="1307" spans="1:5" x14ac:dyDescent="0.25">
      <c r="A1307" s="6" t="s">
        <v>1086</v>
      </c>
      <c r="B1307" s="18" t="s">
        <v>1114</v>
      </c>
      <c r="C1307" s="5"/>
      <c r="D1307" s="5">
        <v>205840</v>
      </c>
      <c r="E1307" s="15">
        <f t="shared" si="22"/>
        <v>813195506</v>
      </c>
    </row>
    <row r="1308" spans="1:5" x14ac:dyDescent="0.25">
      <c r="A1308" s="6" t="s">
        <v>1086</v>
      </c>
      <c r="B1308" s="18" t="s">
        <v>1115</v>
      </c>
      <c r="C1308" s="5"/>
      <c r="D1308" s="5">
        <v>99600</v>
      </c>
      <c r="E1308" s="15">
        <f t="shared" si="22"/>
        <v>813095906</v>
      </c>
    </row>
    <row r="1309" spans="1:5" x14ac:dyDescent="0.25">
      <c r="A1309" s="6" t="s">
        <v>1086</v>
      </c>
      <c r="B1309" s="18" t="s">
        <v>1116</v>
      </c>
      <c r="C1309" s="5"/>
      <c r="D1309" s="5">
        <v>272880</v>
      </c>
      <c r="E1309" s="15">
        <f t="shared" si="22"/>
        <v>812823026</v>
      </c>
    </row>
    <row r="1310" spans="1:5" x14ac:dyDescent="0.25">
      <c r="A1310" s="6" t="s">
        <v>1086</v>
      </c>
      <c r="B1310" s="18" t="s">
        <v>1117</v>
      </c>
      <c r="C1310" s="5"/>
      <c r="D1310" s="5">
        <v>215040</v>
      </c>
      <c r="E1310" s="15">
        <f t="shared" si="22"/>
        <v>812607986</v>
      </c>
    </row>
    <row r="1311" spans="1:5" x14ac:dyDescent="0.25">
      <c r="A1311" s="6" t="s">
        <v>1086</v>
      </c>
      <c r="B1311" s="18" t="s">
        <v>1118</v>
      </c>
      <c r="C1311" s="5"/>
      <c r="D1311" s="5">
        <v>352800</v>
      </c>
      <c r="E1311" s="15">
        <f t="shared" si="22"/>
        <v>812255186</v>
      </c>
    </row>
    <row r="1312" spans="1:5" x14ac:dyDescent="0.25">
      <c r="A1312" s="6" t="s">
        <v>1086</v>
      </c>
      <c r="B1312" s="18" t="s">
        <v>1119</v>
      </c>
      <c r="C1312" s="5"/>
      <c r="D1312" s="5">
        <v>2063040</v>
      </c>
      <c r="E1312" s="15">
        <f t="shared" si="22"/>
        <v>810192146</v>
      </c>
    </row>
    <row r="1313" spans="1:5" x14ac:dyDescent="0.25">
      <c r="A1313" s="6" t="s">
        <v>1086</v>
      </c>
      <c r="B1313" s="18" t="s">
        <v>1120</v>
      </c>
      <c r="C1313" s="5"/>
      <c r="D1313" s="5">
        <v>92400</v>
      </c>
      <c r="E1313" s="15">
        <f t="shared" si="22"/>
        <v>810099746</v>
      </c>
    </row>
    <row r="1314" spans="1:5" x14ac:dyDescent="0.25">
      <c r="A1314" s="6" t="s">
        <v>1086</v>
      </c>
      <c r="B1314" s="18" t="s">
        <v>1121</v>
      </c>
      <c r="C1314" s="5"/>
      <c r="D1314" s="5">
        <v>124000</v>
      </c>
      <c r="E1314" s="15">
        <f t="shared" si="22"/>
        <v>809975746</v>
      </c>
    </row>
    <row r="1315" spans="1:5" x14ac:dyDescent="0.25">
      <c r="A1315" s="6" t="s">
        <v>1086</v>
      </c>
      <c r="B1315" s="18" t="s">
        <v>1122</v>
      </c>
      <c r="C1315" s="5"/>
      <c r="D1315" s="5">
        <v>552000</v>
      </c>
      <c r="E1315" s="15">
        <f t="shared" si="22"/>
        <v>809423746</v>
      </c>
    </row>
    <row r="1316" spans="1:5" x14ac:dyDescent="0.25">
      <c r="A1316" s="6" t="s">
        <v>1086</v>
      </c>
      <c r="B1316" s="18" t="s">
        <v>1123</v>
      </c>
      <c r="C1316" s="5"/>
      <c r="D1316" s="5">
        <v>79500</v>
      </c>
      <c r="E1316" s="15">
        <f t="shared" si="22"/>
        <v>809344246</v>
      </c>
    </row>
    <row r="1317" spans="1:5" x14ac:dyDescent="0.25">
      <c r="A1317" s="6" t="s">
        <v>1086</v>
      </c>
      <c r="B1317" s="18" t="s">
        <v>1124</v>
      </c>
      <c r="C1317" s="5"/>
      <c r="D1317" s="5">
        <v>58750</v>
      </c>
      <c r="E1317" s="15">
        <f t="shared" si="22"/>
        <v>809285496</v>
      </c>
    </row>
    <row r="1318" spans="1:5" x14ac:dyDescent="0.25">
      <c r="A1318" s="6" t="s">
        <v>1086</v>
      </c>
      <c r="B1318" s="18" t="s">
        <v>1176</v>
      </c>
      <c r="C1318" s="5"/>
      <c r="D1318" s="5">
        <v>53728000</v>
      </c>
      <c r="E1318" s="15">
        <f t="shared" si="22"/>
        <v>755557496</v>
      </c>
    </row>
    <row r="1319" spans="1:5" x14ac:dyDescent="0.25">
      <c r="A1319" s="6" t="s">
        <v>1086</v>
      </c>
      <c r="B1319" s="18" t="s">
        <v>1125</v>
      </c>
      <c r="C1319" s="5"/>
      <c r="D1319" s="5">
        <v>132000</v>
      </c>
      <c r="E1319" s="15">
        <f t="shared" si="22"/>
        <v>755425496</v>
      </c>
    </row>
    <row r="1320" spans="1:5" x14ac:dyDescent="0.25">
      <c r="A1320" s="6" t="s">
        <v>1086</v>
      </c>
      <c r="B1320" s="18" t="s">
        <v>1126</v>
      </c>
      <c r="C1320" s="5"/>
      <c r="D1320" s="5">
        <v>972000</v>
      </c>
      <c r="E1320" s="15">
        <f t="shared" si="22"/>
        <v>754453496</v>
      </c>
    </row>
    <row r="1321" spans="1:5" x14ac:dyDescent="0.25">
      <c r="A1321" s="6" t="s">
        <v>1086</v>
      </c>
      <c r="B1321" s="18" t="s">
        <v>1127</v>
      </c>
      <c r="C1321" s="5"/>
      <c r="D1321" s="5">
        <v>124320</v>
      </c>
      <c r="E1321" s="15">
        <f t="shared" si="22"/>
        <v>754329176</v>
      </c>
    </row>
    <row r="1322" spans="1:5" x14ac:dyDescent="0.25">
      <c r="A1322" s="6" t="s">
        <v>1086</v>
      </c>
      <c r="B1322" s="18" t="s">
        <v>1128</v>
      </c>
      <c r="C1322" s="5"/>
      <c r="D1322" s="5">
        <v>88400</v>
      </c>
      <c r="E1322" s="15">
        <f t="shared" si="22"/>
        <v>754240776</v>
      </c>
    </row>
    <row r="1323" spans="1:5" x14ac:dyDescent="0.25">
      <c r="A1323" s="6" t="s">
        <v>1086</v>
      </c>
      <c r="B1323" s="18" t="s">
        <v>1129</v>
      </c>
      <c r="C1323" s="5"/>
      <c r="D1323" s="5">
        <v>513730</v>
      </c>
      <c r="E1323" s="15">
        <f t="shared" si="22"/>
        <v>753727046</v>
      </c>
    </row>
    <row r="1324" spans="1:5" x14ac:dyDescent="0.25">
      <c r="A1324" s="6" t="s">
        <v>1086</v>
      </c>
      <c r="B1324" s="18" t="s">
        <v>1130</v>
      </c>
      <c r="C1324" s="5"/>
      <c r="D1324" s="5">
        <v>880000</v>
      </c>
      <c r="E1324" s="15">
        <f t="shared" si="22"/>
        <v>752847046</v>
      </c>
    </row>
    <row r="1325" spans="1:5" x14ac:dyDescent="0.25">
      <c r="A1325" s="6" t="s">
        <v>1086</v>
      </c>
      <c r="B1325" s="18" t="s">
        <v>1131</v>
      </c>
      <c r="C1325" s="5"/>
      <c r="D1325" s="5">
        <v>278880</v>
      </c>
      <c r="E1325" s="15">
        <f t="shared" si="22"/>
        <v>752568166</v>
      </c>
    </row>
    <row r="1326" spans="1:5" x14ac:dyDescent="0.25">
      <c r="A1326" s="6" t="s">
        <v>1086</v>
      </c>
      <c r="B1326" s="18" t="s">
        <v>1132</v>
      </c>
      <c r="C1326" s="5"/>
      <c r="D1326" s="5">
        <v>1280800</v>
      </c>
      <c r="E1326" s="15">
        <f t="shared" si="22"/>
        <v>751287366</v>
      </c>
    </row>
    <row r="1327" spans="1:5" x14ac:dyDescent="0.25">
      <c r="A1327" s="6" t="s">
        <v>1086</v>
      </c>
      <c r="B1327" s="18" t="s">
        <v>1133</v>
      </c>
      <c r="C1327" s="5"/>
      <c r="D1327" s="5">
        <v>867000</v>
      </c>
      <c r="E1327" s="15">
        <f t="shared" si="22"/>
        <v>750420366</v>
      </c>
    </row>
    <row r="1328" spans="1:5" x14ac:dyDescent="0.25">
      <c r="A1328" s="6" t="s">
        <v>1086</v>
      </c>
      <c r="B1328" s="18" t="s">
        <v>1134</v>
      </c>
      <c r="C1328" s="5"/>
      <c r="D1328" s="5">
        <v>452000</v>
      </c>
      <c r="E1328" s="15">
        <f t="shared" si="22"/>
        <v>749968366</v>
      </c>
    </row>
    <row r="1329" spans="1:5" x14ac:dyDescent="0.25">
      <c r="A1329" s="6" t="s">
        <v>1086</v>
      </c>
      <c r="B1329" s="18" t="s">
        <v>1135</v>
      </c>
      <c r="C1329" s="5"/>
      <c r="D1329" s="5">
        <v>144000</v>
      </c>
      <c r="E1329" s="15">
        <f t="shared" si="22"/>
        <v>749824366</v>
      </c>
    </row>
    <row r="1330" spans="1:5" x14ac:dyDescent="0.25">
      <c r="A1330" s="6" t="s">
        <v>1086</v>
      </c>
      <c r="B1330" s="18" t="s">
        <v>1136</v>
      </c>
      <c r="C1330" s="5"/>
      <c r="D1330" s="5">
        <v>565800</v>
      </c>
      <c r="E1330" s="15">
        <f t="shared" si="22"/>
        <v>749258566</v>
      </c>
    </row>
    <row r="1331" spans="1:5" x14ac:dyDescent="0.25">
      <c r="A1331" s="6" t="s">
        <v>1086</v>
      </c>
      <c r="B1331" s="18" t="s">
        <v>1137</v>
      </c>
      <c r="C1331" s="5"/>
      <c r="D1331" s="5">
        <v>191520</v>
      </c>
      <c r="E1331" s="15">
        <f t="shared" si="22"/>
        <v>749067046</v>
      </c>
    </row>
    <row r="1332" spans="1:5" x14ac:dyDescent="0.25">
      <c r="A1332" s="6" t="s">
        <v>1086</v>
      </c>
      <c r="B1332" s="18" t="s">
        <v>1138</v>
      </c>
      <c r="C1332" s="5"/>
      <c r="D1332" s="5">
        <v>788000</v>
      </c>
      <c r="E1332" s="15">
        <f t="shared" si="22"/>
        <v>748279046</v>
      </c>
    </row>
    <row r="1333" spans="1:5" x14ac:dyDescent="0.25">
      <c r="A1333" s="6" t="s">
        <v>1086</v>
      </c>
      <c r="B1333" s="18" t="s">
        <v>1139</v>
      </c>
      <c r="C1333" s="5"/>
      <c r="D1333" s="5">
        <v>704000</v>
      </c>
      <c r="E1333" s="15">
        <f t="shared" si="22"/>
        <v>747575046</v>
      </c>
    </row>
    <row r="1334" spans="1:5" x14ac:dyDescent="0.25">
      <c r="A1334" s="6" t="s">
        <v>1086</v>
      </c>
      <c r="B1334" s="18" t="s">
        <v>1140</v>
      </c>
      <c r="C1334" s="5"/>
      <c r="D1334" s="5">
        <v>24000</v>
      </c>
      <c r="E1334" s="15">
        <f t="shared" si="22"/>
        <v>747551046</v>
      </c>
    </row>
    <row r="1335" spans="1:5" x14ac:dyDescent="0.25">
      <c r="A1335" s="6" t="s">
        <v>1086</v>
      </c>
      <c r="B1335" s="18" t="s">
        <v>1141</v>
      </c>
      <c r="C1335" s="5"/>
      <c r="D1335" s="5">
        <v>732880</v>
      </c>
      <c r="E1335" s="15">
        <f t="shared" si="22"/>
        <v>746818166</v>
      </c>
    </row>
    <row r="1336" spans="1:5" x14ac:dyDescent="0.25">
      <c r="A1336" s="6" t="s">
        <v>1086</v>
      </c>
      <c r="B1336" s="18" t="s">
        <v>1142</v>
      </c>
      <c r="C1336" s="5"/>
      <c r="D1336" s="5">
        <v>437480</v>
      </c>
      <c r="E1336" s="15">
        <f t="shared" si="22"/>
        <v>746380686</v>
      </c>
    </row>
    <row r="1337" spans="1:5" x14ac:dyDescent="0.25">
      <c r="A1337" s="6" t="s">
        <v>1086</v>
      </c>
      <c r="B1337" s="18" t="s">
        <v>1143</v>
      </c>
      <c r="C1337" s="5"/>
      <c r="D1337" s="5">
        <v>1582350</v>
      </c>
      <c r="E1337" s="15">
        <f t="shared" si="22"/>
        <v>744798336</v>
      </c>
    </row>
    <row r="1338" spans="1:5" x14ac:dyDescent="0.25">
      <c r="A1338" s="6" t="s">
        <v>1086</v>
      </c>
      <c r="B1338" s="18" t="s">
        <v>1144</v>
      </c>
      <c r="C1338" s="5"/>
      <c r="D1338" s="5">
        <v>164000</v>
      </c>
      <c r="E1338" s="15">
        <f t="shared" si="22"/>
        <v>744634336</v>
      </c>
    </row>
    <row r="1339" spans="1:5" x14ac:dyDescent="0.25">
      <c r="A1339" s="6" t="s">
        <v>1086</v>
      </c>
      <c r="B1339" s="18" t="s">
        <v>1145</v>
      </c>
      <c r="C1339" s="5"/>
      <c r="D1339" s="5">
        <v>2015600</v>
      </c>
      <c r="E1339" s="15">
        <f t="shared" si="22"/>
        <v>742618736</v>
      </c>
    </row>
    <row r="1340" spans="1:5" x14ac:dyDescent="0.25">
      <c r="A1340" s="6" t="s">
        <v>1086</v>
      </c>
      <c r="B1340" s="18" t="s">
        <v>1146</v>
      </c>
      <c r="C1340" s="5"/>
      <c r="D1340" s="5">
        <v>212480</v>
      </c>
      <c r="E1340" s="15">
        <f t="shared" si="22"/>
        <v>742406256</v>
      </c>
    </row>
    <row r="1341" spans="1:5" x14ac:dyDescent="0.25">
      <c r="A1341" s="6" t="s">
        <v>1086</v>
      </c>
      <c r="B1341" s="18" t="s">
        <v>1147</v>
      </c>
      <c r="C1341" s="5"/>
      <c r="D1341" s="5">
        <v>1079150</v>
      </c>
      <c r="E1341" s="15">
        <f t="shared" si="22"/>
        <v>741327106</v>
      </c>
    </row>
    <row r="1342" spans="1:5" x14ac:dyDescent="0.25">
      <c r="A1342" s="6" t="s">
        <v>1086</v>
      </c>
      <c r="B1342" s="18" t="s">
        <v>1148</v>
      </c>
      <c r="C1342" s="5"/>
      <c r="D1342" s="5">
        <v>1387500</v>
      </c>
      <c r="E1342" s="15">
        <f t="shared" si="22"/>
        <v>739939606</v>
      </c>
    </row>
    <row r="1343" spans="1:5" x14ac:dyDescent="0.25">
      <c r="A1343" s="6" t="s">
        <v>1086</v>
      </c>
      <c r="B1343" s="18" t="s">
        <v>1149</v>
      </c>
      <c r="C1343" s="5"/>
      <c r="D1343" s="5">
        <v>1063060</v>
      </c>
      <c r="E1343" s="15">
        <f t="shared" ref="E1343:E1406" si="23">(E1342+C1343-D1343)</f>
        <v>738876546</v>
      </c>
    </row>
    <row r="1344" spans="1:5" x14ac:dyDescent="0.25">
      <c r="A1344" s="6" t="s">
        <v>1086</v>
      </c>
      <c r="B1344" s="18" t="s">
        <v>1150</v>
      </c>
      <c r="C1344" s="5"/>
      <c r="D1344" s="5">
        <v>318400</v>
      </c>
      <c r="E1344" s="15">
        <f t="shared" si="23"/>
        <v>738558146</v>
      </c>
    </row>
    <row r="1345" spans="1:5" x14ac:dyDescent="0.25">
      <c r="A1345" s="6" t="s">
        <v>1086</v>
      </c>
      <c r="B1345" s="18" t="s">
        <v>1151</v>
      </c>
      <c r="C1345" s="5"/>
      <c r="D1345" s="5">
        <v>39000</v>
      </c>
      <c r="E1345" s="15">
        <f t="shared" si="23"/>
        <v>738519146</v>
      </c>
    </row>
    <row r="1346" spans="1:5" x14ac:dyDescent="0.25">
      <c r="A1346" s="6" t="s">
        <v>1086</v>
      </c>
      <c r="B1346" s="18" t="s">
        <v>1152</v>
      </c>
      <c r="C1346" s="5"/>
      <c r="D1346" s="5">
        <v>136000</v>
      </c>
      <c r="E1346" s="15">
        <f t="shared" si="23"/>
        <v>738383146</v>
      </c>
    </row>
    <row r="1347" spans="1:5" x14ac:dyDescent="0.25">
      <c r="A1347" s="6" t="s">
        <v>1086</v>
      </c>
      <c r="B1347" s="18" t="s">
        <v>1153</v>
      </c>
      <c r="C1347" s="5"/>
      <c r="D1347" s="5">
        <v>135400</v>
      </c>
      <c r="E1347" s="15">
        <f t="shared" si="23"/>
        <v>738247746</v>
      </c>
    </row>
    <row r="1348" spans="1:5" x14ac:dyDescent="0.25">
      <c r="A1348" s="6" t="s">
        <v>1086</v>
      </c>
      <c r="B1348" s="18" t="s">
        <v>1154</v>
      </c>
      <c r="C1348" s="5"/>
      <c r="D1348" s="5">
        <v>1112600</v>
      </c>
      <c r="E1348" s="15">
        <f t="shared" si="23"/>
        <v>737135146</v>
      </c>
    </row>
    <row r="1349" spans="1:5" x14ac:dyDescent="0.25">
      <c r="A1349" s="6" t="s">
        <v>1086</v>
      </c>
      <c r="B1349" s="18" t="s">
        <v>1155</v>
      </c>
      <c r="C1349" s="5"/>
      <c r="D1349" s="5">
        <v>1712000</v>
      </c>
      <c r="E1349" s="15">
        <f t="shared" si="23"/>
        <v>735423146</v>
      </c>
    </row>
    <row r="1350" spans="1:5" x14ac:dyDescent="0.25">
      <c r="A1350" s="6" t="s">
        <v>1086</v>
      </c>
      <c r="B1350" s="18" t="s">
        <v>1156</v>
      </c>
      <c r="C1350" s="5"/>
      <c r="D1350" s="5">
        <v>81000</v>
      </c>
      <c r="E1350" s="15">
        <f t="shared" si="23"/>
        <v>735342146</v>
      </c>
    </row>
    <row r="1351" spans="1:5" x14ac:dyDescent="0.25">
      <c r="A1351" s="6" t="s">
        <v>1086</v>
      </c>
      <c r="B1351" s="18" t="s">
        <v>1157</v>
      </c>
      <c r="C1351" s="5"/>
      <c r="D1351" s="5">
        <v>82120</v>
      </c>
      <c r="E1351" s="15">
        <f t="shared" si="23"/>
        <v>735260026</v>
      </c>
    </row>
    <row r="1352" spans="1:5" x14ac:dyDescent="0.25">
      <c r="A1352" s="6" t="s">
        <v>1086</v>
      </c>
      <c r="B1352" s="18" t="s">
        <v>1158</v>
      </c>
      <c r="C1352" s="5"/>
      <c r="D1352" s="5">
        <v>51000</v>
      </c>
      <c r="E1352" s="15">
        <f t="shared" si="23"/>
        <v>735209026</v>
      </c>
    </row>
    <row r="1353" spans="1:5" x14ac:dyDescent="0.25">
      <c r="A1353" s="6" t="s">
        <v>1086</v>
      </c>
      <c r="B1353" s="18" t="s">
        <v>1159</v>
      </c>
      <c r="C1353" s="5"/>
      <c r="D1353" s="5">
        <v>282200</v>
      </c>
      <c r="E1353" s="15">
        <f t="shared" si="23"/>
        <v>734926826</v>
      </c>
    </row>
    <row r="1354" spans="1:5" x14ac:dyDescent="0.25">
      <c r="A1354" s="6" t="s">
        <v>1086</v>
      </c>
      <c r="B1354" s="18" t="s">
        <v>1160</v>
      </c>
      <c r="C1354" s="5"/>
      <c r="D1354" s="5">
        <v>241400</v>
      </c>
      <c r="E1354" s="15">
        <f t="shared" si="23"/>
        <v>734685426</v>
      </c>
    </row>
    <row r="1355" spans="1:5" x14ac:dyDescent="0.25">
      <c r="A1355" s="6" t="s">
        <v>1086</v>
      </c>
      <c r="B1355" s="18" t="s">
        <v>1161</v>
      </c>
      <c r="C1355" s="5"/>
      <c r="D1355" s="5">
        <v>236000</v>
      </c>
      <c r="E1355" s="15">
        <f t="shared" si="23"/>
        <v>734449426</v>
      </c>
    </row>
    <row r="1356" spans="1:5" x14ac:dyDescent="0.25">
      <c r="A1356" s="6" t="s">
        <v>1086</v>
      </c>
      <c r="B1356" s="18" t="s">
        <v>1162</v>
      </c>
      <c r="C1356" s="5"/>
      <c r="D1356" s="5">
        <v>199200</v>
      </c>
      <c r="E1356" s="15">
        <f t="shared" si="23"/>
        <v>734250226</v>
      </c>
    </row>
    <row r="1357" spans="1:5" x14ac:dyDescent="0.25">
      <c r="A1357" s="6" t="s">
        <v>1086</v>
      </c>
      <c r="B1357" s="18" t="s">
        <v>1163</v>
      </c>
      <c r="C1357" s="5"/>
      <c r="D1357" s="5">
        <v>376000</v>
      </c>
      <c r="E1357" s="15">
        <f t="shared" si="23"/>
        <v>733874226</v>
      </c>
    </row>
    <row r="1358" spans="1:5" x14ac:dyDescent="0.25">
      <c r="A1358" s="6" t="s">
        <v>1086</v>
      </c>
      <c r="B1358" s="18" t="s">
        <v>1164</v>
      </c>
      <c r="C1358" s="5"/>
      <c r="D1358" s="5">
        <v>64000</v>
      </c>
      <c r="E1358" s="15">
        <f t="shared" si="23"/>
        <v>733810226</v>
      </c>
    </row>
    <row r="1359" spans="1:5" x14ac:dyDescent="0.25">
      <c r="A1359" s="6" t="s">
        <v>1086</v>
      </c>
      <c r="B1359" s="18" t="s">
        <v>1165</v>
      </c>
      <c r="C1359" s="5"/>
      <c r="D1359" s="5">
        <v>388000</v>
      </c>
      <c r="E1359" s="15">
        <f t="shared" si="23"/>
        <v>733422226</v>
      </c>
    </row>
    <row r="1360" spans="1:5" x14ac:dyDescent="0.25">
      <c r="A1360" s="6" t="s">
        <v>1086</v>
      </c>
      <c r="B1360" s="18" t="s">
        <v>1166</v>
      </c>
      <c r="C1360" s="5"/>
      <c r="D1360" s="5">
        <v>182600</v>
      </c>
      <c r="E1360" s="15">
        <f t="shared" si="23"/>
        <v>733239626</v>
      </c>
    </row>
    <row r="1361" spans="1:5" x14ac:dyDescent="0.25">
      <c r="A1361" s="6" t="s">
        <v>1086</v>
      </c>
      <c r="B1361" s="18" t="s">
        <v>1167</v>
      </c>
      <c r="C1361" s="5"/>
      <c r="D1361" s="5">
        <v>1136000</v>
      </c>
      <c r="E1361" s="15">
        <f t="shared" si="23"/>
        <v>732103626</v>
      </c>
    </row>
    <row r="1362" spans="1:5" x14ac:dyDescent="0.25">
      <c r="A1362" s="6" t="s">
        <v>1086</v>
      </c>
      <c r="B1362" s="18" t="s">
        <v>1168</v>
      </c>
      <c r="C1362" s="5"/>
      <c r="D1362" s="5">
        <v>876200</v>
      </c>
      <c r="E1362" s="15">
        <f t="shared" si="23"/>
        <v>731227426</v>
      </c>
    </row>
    <row r="1363" spans="1:5" x14ac:dyDescent="0.25">
      <c r="A1363" s="6" t="s">
        <v>1086</v>
      </c>
      <c r="B1363" s="18" t="s">
        <v>1169</v>
      </c>
      <c r="C1363" s="5"/>
      <c r="D1363" s="5">
        <v>24000</v>
      </c>
      <c r="E1363" s="15">
        <f t="shared" si="23"/>
        <v>731203426</v>
      </c>
    </row>
    <row r="1364" spans="1:5" x14ac:dyDescent="0.25">
      <c r="A1364" s="6" t="s">
        <v>1086</v>
      </c>
      <c r="B1364" s="18" t="s">
        <v>1170</v>
      </c>
      <c r="C1364" s="5"/>
      <c r="D1364" s="5">
        <v>631800</v>
      </c>
      <c r="E1364" s="15">
        <f t="shared" si="23"/>
        <v>730571626</v>
      </c>
    </row>
    <row r="1365" spans="1:5" x14ac:dyDescent="0.25">
      <c r="A1365" s="6" t="s">
        <v>1086</v>
      </c>
      <c r="B1365" s="18" t="s">
        <v>1171</v>
      </c>
      <c r="C1365" s="5"/>
      <c r="D1365" s="5">
        <v>424000</v>
      </c>
      <c r="E1365" s="15">
        <f t="shared" si="23"/>
        <v>730147626</v>
      </c>
    </row>
    <row r="1366" spans="1:5" x14ac:dyDescent="0.25">
      <c r="A1366" s="6" t="s">
        <v>1086</v>
      </c>
      <c r="B1366" s="18" t="s">
        <v>1172</v>
      </c>
      <c r="C1366" s="5"/>
      <c r="D1366" s="5">
        <v>870375</v>
      </c>
      <c r="E1366" s="15">
        <f t="shared" si="23"/>
        <v>729277251</v>
      </c>
    </row>
    <row r="1367" spans="1:5" x14ac:dyDescent="0.25">
      <c r="A1367" s="6" t="s">
        <v>1086</v>
      </c>
      <c r="B1367" s="18" t="s">
        <v>1173</v>
      </c>
      <c r="C1367" s="5"/>
      <c r="D1367" s="5">
        <v>208000</v>
      </c>
      <c r="E1367" s="15">
        <f t="shared" si="23"/>
        <v>729069251</v>
      </c>
    </row>
    <row r="1368" spans="1:5" x14ac:dyDescent="0.25">
      <c r="A1368" s="6" t="s">
        <v>1086</v>
      </c>
      <c r="B1368" s="18" t="s">
        <v>1174</v>
      </c>
      <c r="C1368" s="5"/>
      <c r="D1368" s="5">
        <v>228000</v>
      </c>
      <c r="E1368" s="15">
        <f t="shared" si="23"/>
        <v>728841251</v>
      </c>
    </row>
    <row r="1369" spans="1:5" x14ac:dyDescent="0.25">
      <c r="A1369" s="6" t="s">
        <v>1086</v>
      </c>
      <c r="B1369" s="18" t="s">
        <v>1175</v>
      </c>
      <c r="C1369" s="5"/>
      <c r="D1369" s="5">
        <v>200000</v>
      </c>
      <c r="E1369" s="15">
        <f t="shared" si="23"/>
        <v>728641251</v>
      </c>
    </row>
    <row r="1370" spans="1:5" x14ac:dyDescent="0.25">
      <c r="A1370" s="6" t="s">
        <v>1086</v>
      </c>
      <c r="B1370" s="18" t="s">
        <v>235</v>
      </c>
      <c r="C1370" s="5"/>
      <c r="D1370" s="5">
        <v>500000</v>
      </c>
      <c r="E1370" s="15">
        <f t="shared" si="23"/>
        <v>728141251</v>
      </c>
    </row>
    <row r="1371" spans="1:5" x14ac:dyDescent="0.25">
      <c r="A1371" s="6" t="s">
        <v>1086</v>
      </c>
      <c r="B1371" s="18" t="s">
        <v>595</v>
      </c>
      <c r="C1371" s="5"/>
      <c r="D1371" s="7">
        <v>200000</v>
      </c>
      <c r="E1371" s="15">
        <f t="shared" si="23"/>
        <v>727941251</v>
      </c>
    </row>
    <row r="1372" spans="1:5" x14ac:dyDescent="0.25">
      <c r="A1372" s="6" t="s">
        <v>1086</v>
      </c>
      <c r="B1372" s="18" t="s">
        <v>151</v>
      </c>
      <c r="C1372" s="5"/>
      <c r="D1372" s="7">
        <v>9400000</v>
      </c>
      <c r="E1372" s="15">
        <f t="shared" si="23"/>
        <v>718541251</v>
      </c>
    </row>
    <row r="1373" spans="1:5" x14ac:dyDescent="0.25">
      <c r="A1373" s="6" t="s">
        <v>1086</v>
      </c>
      <c r="B1373" s="18" t="s">
        <v>595</v>
      </c>
      <c r="C1373" s="5"/>
      <c r="D1373" s="7">
        <v>37000000</v>
      </c>
      <c r="E1373" s="15">
        <f t="shared" si="23"/>
        <v>681541251</v>
      </c>
    </row>
    <row r="1374" spans="1:5" x14ac:dyDescent="0.25">
      <c r="A1374" s="6" t="s">
        <v>1086</v>
      </c>
      <c r="B1374" s="18" t="s">
        <v>151</v>
      </c>
      <c r="C1374" s="5"/>
      <c r="D1374" s="7">
        <v>15600000</v>
      </c>
      <c r="E1374" s="15">
        <f t="shared" si="23"/>
        <v>665941251</v>
      </c>
    </row>
    <row r="1375" spans="1:5" x14ac:dyDescent="0.25">
      <c r="A1375" s="6" t="s">
        <v>1086</v>
      </c>
      <c r="B1375" s="18" t="s">
        <v>8</v>
      </c>
      <c r="C1375" s="5"/>
      <c r="D1375" s="7">
        <v>3000000</v>
      </c>
      <c r="E1375" s="15">
        <f t="shared" si="23"/>
        <v>662941251</v>
      </c>
    </row>
    <row r="1376" spans="1:5" x14ac:dyDescent="0.25">
      <c r="A1376" s="6" t="s">
        <v>1086</v>
      </c>
      <c r="B1376" s="18" t="s">
        <v>598</v>
      </c>
      <c r="C1376" s="5"/>
      <c r="D1376" s="7">
        <v>30000000</v>
      </c>
      <c r="E1376" s="15">
        <f t="shared" si="23"/>
        <v>632941251</v>
      </c>
    </row>
    <row r="1377" spans="1:5" x14ac:dyDescent="0.25">
      <c r="A1377" s="6" t="s">
        <v>1086</v>
      </c>
      <c r="B1377" s="18" t="s">
        <v>1177</v>
      </c>
      <c r="C1377" s="5"/>
      <c r="D1377" s="7">
        <v>8162400</v>
      </c>
      <c r="E1377" s="15">
        <f t="shared" si="23"/>
        <v>624778851</v>
      </c>
    </row>
    <row r="1378" spans="1:5" x14ac:dyDescent="0.25">
      <c r="A1378" s="6" t="s">
        <v>1086</v>
      </c>
      <c r="B1378" s="18" t="s">
        <v>531</v>
      </c>
      <c r="C1378" s="5"/>
      <c r="D1378" s="7">
        <v>2000000</v>
      </c>
      <c r="E1378" s="15">
        <f t="shared" si="23"/>
        <v>622778851</v>
      </c>
    </row>
    <row r="1379" spans="1:5" x14ac:dyDescent="0.25">
      <c r="A1379" s="6" t="s">
        <v>1086</v>
      </c>
      <c r="B1379" s="18" t="s">
        <v>1178</v>
      </c>
      <c r="C1379" s="5"/>
      <c r="D1379" s="7">
        <v>299300</v>
      </c>
      <c r="E1379" s="15">
        <f t="shared" si="23"/>
        <v>622479551</v>
      </c>
    </row>
    <row r="1380" spans="1:5" x14ac:dyDescent="0.25">
      <c r="A1380" s="6" t="s">
        <v>1086</v>
      </c>
      <c r="B1380" s="18" t="s">
        <v>1179</v>
      </c>
      <c r="C1380" s="5"/>
      <c r="D1380" s="7">
        <v>6420600</v>
      </c>
      <c r="E1380" s="15">
        <f t="shared" si="23"/>
        <v>616058951</v>
      </c>
    </row>
    <row r="1381" spans="1:5" x14ac:dyDescent="0.25">
      <c r="A1381" s="6" t="s">
        <v>1086</v>
      </c>
      <c r="B1381" s="18" t="s">
        <v>139</v>
      </c>
      <c r="C1381" s="5"/>
      <c r="D1381" s="7">
        <v>916000</v>
      </c>
      <c r="E1381" s="15">
        <f t="shared" si="23"/>
        <v>615142951</v>
      </c>
    </row>
    <row r="1382" spans="1:5" x14ac:dyDescent="0.25">
      <c r="A1382" s="6" t="s">
        <v>1086</v>
      </c>
      <c r="B1382" s="18" t="s">
        <v>1180</v>
      </c>
      <c r="C1382" s="5"/>
      <c r="D1382" s="7">
        <v>545000</v>
      </c>
      <c r="E1382" s="15">
        <f t="shared" si="23"/>
        <v>614597951</v>
      </c>
    </row>
    <row r="1383" spans="1:5" x14ac:dyDescent="0.25">
      <c r="A1383" s="6" t="s">
        <v>1086</v>
      </c>
      <c r="B1383" s="18" t="s">
        <v>1181</v>
      </c>
      <c r="C1383" s="5"/>
      <c r="D1383" s="7">
        <v>1145000</v>
      </c>
      <c r="E1383" s="15">
        <f t="shared" si="23"/>
        <v>613452951</v>
      </c>
    </row>
    <row r="1384" spans="1:5" x14ac:dyDescent="0.25">
      <c r="A1384" s="6" t="s">
        <v>1086</v>
      </c>
      <c r="B1384" s="18" t="s">
        <v>72</v>
      </c>
      <c r="C1384" s="5"/>
      <c r="D1384" s="7">
        <v>722000</v>
      </c>
      <c r="E1384" s="15">
        <f t="shared" si="23"/>
        <v>612730951</v>
      </c>
    </row>
    <row r="1385" spans="1:5" x14ac:dyDescent="0.25">
      <c r="A1385" s="6" t="s">
        <v>1086</v>
      </c>
      <c r="B1385" s="18" t="s">
        <v>72</v>
      </c>
      <c r="C1385" s="5"/>
      <c r="D1385" s="7">
        <v>163100</v>
      </c>
      <c r="E1385" s="15">
        <f t="shared" si="23"/>
        <v>612567851</v>
      </c>
    </row>
    <row r="1386" spans="1:5" x14ac:dyDescent="0.25">
      <c r="A1386" s="6" t="s">
        <v>1086</v>
      </c>
      <c r="B1386" s="18" t="s">
        <v>1182</v>
      </c>
      <c r="C1386" s="5"/>
      <c r="D1386" s="7">
        <v>366000</v>
      </c>
      <c r="E1386" s="15">
        <f t="shared" si="23"/>
        <v>612201851</v>
      </c>
    </row>
    <row r="1387" spans="1:5" x14ac:dyDescent="0.25">
      <c r="A1387" s="6" t="s">
        <v>1086</v>
      </c>
      <c r="B1387" s="18" t="s">
        <v>1182</v>
      </c>
      <c r="C1387" s="5"/>
      <c r="D1387" s="7">
        <v>295000</v>
      </c>
      <c r="E1387" s="15">
        <f t="shared" si="23"/>
        <v>611906851</v>
      </c>
    </row>
    <row r="1388" spans="1:5" x14ac:dyDescent="0.25">
      <c r="A1388" s="6" t="s">
        <v>1086</v>
      </c>
      <c r="B1388" s="18" t="s">
        <v>72</v>
      </c>
      <c r="C1388" s="5"/>
      <c r="D1388" s="7">
        <v>900</v>
      </c>
      <c r="E1388" s="15">
        <f t="shared" si="23"/>
        <v>611905951</v>
      </c>
    </row>
    <row r="1389" spans="1:5" x14ac:dyDescent="0.25">
      <c r="A1389" s="22" t="s">
        <v>1086</v>
      </c>
      <c r="B1389" s="24" t="s">
        <v>1183</v>
      </c>
      <c r="D1389" s="25">
        <v>15312600</v>
      </c>
      <c r="E1389" s="26">
        <f t="shared" si="23"/>
        <v>596593351</v>
      </c>
    </row>
    <row r="1390" spans="1:5" x14ac:dyDescent="0.25">
      <c r="A1390" s="6" t="s">
        <v>1184</v>
      </c>
      <c r="B1390" s="18" t="s">
        <v>796</v>
      </c>
      <c r="C1390" s="5"/>
      <c r="D1390" s="7">
        <v>50000</v>
      </c>
      <c r="E1390" s="15">
        <f t="shared" si="23"/>
        <v>596543351</v>
      </c>
    </row>
    <row r="1391" spans="1:5" x14ac:dyDescent="0.25">
      <c r="A1391" s="6" t="s">
        <v>1184</v>
      </c>
      <c r="B1391" s="18" t="s">
        <v>1185</v>
      </c>
      <c r="C1391" s="5"/>
      <c r="D1391" s="7">
        <v>100000</v>
      </c>
      <c r="E1391" s="15">
        <f t="shared" si="23"/>
        <v>596443351</v>
      </c>
    </row>
    <row r="1392" spans="1:5" x14ac:dyDescent="0.25">
      <c r="A1392" s="6" t="s">
        <v>1184</v>
      </c>
      <c r="B1392" s="18" t="s">
        <v>1186</v>
      </c>
      <c r="C1392" s="5"/>
      <c r="D1392" s="7">
        <v>200000</v>
      </c>
      <c r="E1392" s="15">
        <f t="shared" si="23"/>
        <v>596243351</v>
      </c>
    </row>
    <row r="1393" spans="1:5" x14ac:dyDescent="0.25">
      <c r="A1393" s="6" t="s">
        <v>1184</v>
      </c>
      <c r="B1393" s="18" t="s">
        <v>1187</v>
      </c>
      <c r="C1393" s="5"/>
      <c r="D1393" s="7">
        <v>357223</v>
      </c>
      <c r="E1393" s="15">
        <f t="shared" si="23"/>
        <v>595886128</v>
      </c>
    </row>
    <row r="1394" spans="1:5" x14ac:dyDescent="0.25">
      <c r="A1394" s="6" t="s">
        <v>1184</v>
      </c>
      <c r="B1394" s="18" t="s">
        <v>1187</v>
      </c>
      <c r="C1394" s="5"/>
      <c r="D1394" s="7">
        <v>25642777</v>
      </c>
      <c r="E1394" s="15">
        <f t="shared" si="23"/>
        <v>570243351</v>
      </c>
    </row>
    <row r="1395" spans="1:5" x14ac:dyDescent="0.25">
      <c r="A1395" s="6" t="s">
        <v>1184</v>
      </c>
      <c r="B1395" s="18" t="s">
        <v>453</v>
      </c>
      <c r="C1395" s="5"/>
      <c r="D1395" s="7">
        <v>500000</v>
      </c>
      <c r="E1395" s="15">
        <f t="shared" si="23"/>
        <v>569743351</v>
      </c>
    </row>
    <row r="1396" spans="1:5" x14ac:dyDescent="0.25">
      <c r="A1396" s="6" t="s">
        <v>1184</v>
      </c>
      <c r="B1396" s="18" t="s">
        <v>11</v>
      </c>
      <c r="C1396" s="5"/>
      <c r="D1396" s="7">
        <v>1000000</v>
      </c>
      <c r="E1396" s="15">
        <f t="shared" si="23"/>
        <v>568743351</v>
      </c>
    </row>
    <row r="1397" spans="1:5" x14ac:dyDescent="0.25">
      <c r="A1397" s="6" t="s">
        <v>1184</v>
      </c>
      <c r="B1397" s="18" t="s">
        <v>595</v>
      </c>
      <c r="C1397" s="5"/>
      <c r="D1397" s="7">
        <v>5000000</v>
      </c>
      <c r="E1397" s="15">
        <f t="shared" si="23"/>
        <v>563743351</v>
      </c>
    </row>
    <row r="1398" spans="1:5" x14ac:dyDescent="0.25">
      <c r="A1398" s="6" t="s">
        <v>1184</v>
      </c>
      <c r="B1398" s="18" t="s">
        <v>1188</v>
      </c>
      <c r="C1398" s="5"/>
      <c r="D1398" s="7">
        <v>40000000</v>
      </c>
      <c r="E1398" s="15">
        <f t="shared" si="23"/>
        <v>523743351</v>
      </c>
    </row>
    <row r="1399" spans="1:5" x14ac:dyDescent="0.25">
      <c r="A1399" s="6" t="s">
        <v>1184</v>
      </c>
      <c r="B1399" s="18" t="s">
        <v>691</v>
      </c>
      <c r="C1399" s="5"/>
      <c r="D1399" s="7">
        <v>5000000</v>
      </c>
      <c r="E1399" s="15">
        <f t="shared" si="23"/>
        <v>518743351</v>
      </c>
    </row>
    <row r="1400" spans="1:5" x14ac:dyDescent="0.25">
      <c r="A1400" s="6" t="s">
        <v>1184</v>
      </c>
      <c r="B1400" s="18" t="s">
        <v>977</v>
      </c>
      <c r="C1400" s="5">
        <v>10000</v>
      </c>
      <c r="D1400" s="5"/>
      <c r="E1400" s="15">
        <f t="shared" si="23"/>
        <v>518753351</v>
      </c>
    </row>
    <row r="1401" spans="1:5" x14ac:dyDescent="0.25">
      <c r="A1401" s="6" t="s">
        <v>1184</v>
      </c>
      <c r="B1401" s="18" t="s">
        <v>1189</v>
      </c>
      <c r="C1401" s="5">
        <v>242250</v>
      </c>
      <c r="D1401" s="5"/>
      <c r="E1401" s="15">
        <f t="shared" si="23"/>
        <v>518995601</v>
      </c>
    </row>
    <row r="1402" spans="1:5" x14ac:dyDescent="0.25">
      <c r="A1402" s="6" t="s">
        <v>1184</v>
      </c>
      <c r="B1402" s="18" t="s">
        <v>146</v>
      </c>
      <c r="C1402" s="5">
        <v>10000</v>
      </c>
      <c r="D1402" s="5"/>
      <c r="E1402" s="15">
        <f t="shared" si="23"/>
        <v>519005601</v>
      </c>
    </row>
    <row r="1403" spans="1:5" x14ac:dyDescent="0.25">
      <c r="A1403" s="6" t="s">
        <v>1184</v>
      </c>
      <c r="B1403" s="18" t="s">
        <v>71</v>
      </c>
      <c r="C1403" s="5"/>
      <c r="D1403" s="5">
        <v>94000</v>
      </c>
      <c r="E1403" s="15">
        <f t="shared" si="23"/>
        <v>518911601</v>
      </c>
    </row>
    <row r="1404" spans="1:5" x14ac:dyDescent="0.25">
      <c r="A1404" s="6" t="s">
        <v>1184</v>
      </c>
      <c r="B1404" s="18" t="s">
        <v>1190</v>
      </c>
      <c r="C1404" s="5"/>
      <c r="D1404" s="5">
        <v>2000000</v>
      </c>
      <c r="E1404" s="15">
        <f t="shared" si="23"/>
        <v>516911601</v>
      </c>
    </row>
    <row r="1405" spans="1:5" x14ac:dyDescent="0.25">
      <c r="A1405" s="6" t="s">
        <v>1184</v>
      </c>
      <c r="B1405" s="18" t="s">
        <v>72</v>
      </c>
      <c r="C1405" s="5"/>
      <c r="D1405" s="5">
        <v>596750</v>
      </c>
      <c r="E1405" s="15">
        <f t="shared" si="23"/>
        <v>516314851</v>
      </c>
    </row>
    <row r="1406" spans="1:5" x14ac:dyDescent="0.25">
      <c r="A1406" s="6" t="s">
        <v>1184</v>
      </c>
      <c r="B1406" s="18" t="s">
        <v>71</v>
      </c>
      <c r="C1406" s="5"/>
      <c r="D1406" s="5">
        <v>200000</v>
      </c>
      <c r="E1406" s="15">
        <f t="shared" si="23"/>
        <v>516114851</v>
      </c>
    </row>
    <row r="1407" spans="1:5" x14ac:dyDescent="0.25">
      <c r="A1407" s="6" t="s">
        <v>1184</v>
      </c>
      <c r="B1407" s="18" t="s">
        <v>1191</v>
      </c>
      <c r="C1407" s="5"/>
      <c r="D1407" s="5">
        <v>2966000</v>
      </c>
      <c r="E1407" s="15">
        <f t="shared" ref="E1407:E1470" si="24">(E1406+C1407-D1407)</f>
        <v>513148851</v>
      </c>
    </row>
    <row r="1408" spans="1:5" x14ac:dyDescent="0.25">
      <c r="A1408" s="6" t="s">
        <v>1184</v>
      </c>
      <c r="B1408" s="18" t="s">
        <v>1192</v>
      </c>
      <c r="C1408" s="5"/>
      <c r="D1408" s="5">
        <v>1189000</v>
      </c>
      <c r="E1408" s="15">
        <f t="shared" si="24"/>
        <v>511959851</v>
      </c>
    </row>
    <row r="1409" spans="1:5" x14ac:dyDescent="0.25">
      <c r="A1409" s="6" t="s">
        <v>1184</v>
      </c>
      <c r="B1409" s="18" t="s">
        <v>1193</v>
      </c>
      <c r="C1409" s="5"/>
      <c r="D1409" s="5">
        <v>1181920</v>
      </c>
      <c r="E1409" s="15">
        <f t="shared" si="24"/>
        <v>510777931</v>
      </c>
    </row>
    <row r="1410" spans="1:5" x14ac:dyDescent="0.25">
      <c r="A1410" s="6" t="s">
        <v>1184</v>
      </c>
      <c r="B1410" s="18" t="s">
        <v>1194</v>
      </c>
      <c r="C1410" s="5"/>
      <c r="D1410" s="5">
        <v>3190520</v>
      </c>
      <c r="E1410" s="15">
        <f t="shared" si="24"/>
        <v>507587411</v>
      </c>
    </row>
    <row r="1411" spans="1:5" x14ac:dyDescent="0.25">
      <c r="A1411" s="6" t="s">
        <v>1184</v>
      </c>
      <c r="B1411" s="18" t="s">
        <v>1195</v>
      </c>
      <c r="C1411" s="5"/>
      <c r="D1411" s="5">
        <v>189200</v>
      </c>
      <c r="E1411" s="15">
        <f t="shared" si="24"/>
        <v>507398211</v>
      </c>
    </row>
    <row r="1412" spans="1:5" x14ac:dyDescent="0.25">
      <c r="A1412" s="6" t="s">
        <v>1184</v>
      </c>
      <c r="B1412" s="18" t="s">
        <v>1196</v>
      </c>
      <c r="C1412" s="5"/>
      <c r="D1412" s="5">
        <v>590700</v>
      </c>
      <c r="E1412" s="15">
        <f t="shared" si="24"/>
        <v>506807511</v>
      </c>
    </row>
    <row r="1413" spans="1:5" x14ac:dyDescent="0.25">
      <c r="A1413" s="6" t="s">
        <v>1184</v>
      </c>
      <c r="B1413" s="18" t="s">
        <v>1197</v>
      </c>
      <c r="C1413" s="5"/>
      <c r="D1413" s="5">
        <v>267300</v>
      </c>
      <c r="E1413" s="15">
        <f t="shared" si="24"/>
        <v>506540211</v>
      </c>
    </row>
    <row r="1414" spans="1:5" x14ac:dyDescent="0.25">
      <c r="A1414" s="6" t="s">
        <v>1184</v>
      </c>
      <c r="B1414" s="18" t="s">
        <v>1198</v>
      </c>
      <c r="C1414" s="5"/>
      <c r="D1414" s="5">
        <v>250800</v>
      </c>
      <c r="E1414" s="15">
        <f t="shared" si="24"/>
        <v>506289411</v>
      </c>
    </row>
    <row r="1415" spans="1:5" x14ac:dyDescent="0.25">
      <c r="A1415" s="6" t="s">
        <v>1184</v>
      </c>
      <c r="B1415" s="18" t="s">
        <v>1199</v>
      </c>
      <c r="C1415" s="5"/>
      <c r="D1415" s="5">
        <v>174900</v>
      </c>
      <c r="E1415" s="15">
        <f t="shared" si="24"/>
        <v>506114511</v>
      </c>
    </row>
    <row r="1416" spans="1:5" x14ac:dyDescent="0.25">
      <c r="A1416" s="6" t="s">
        <v>1184</v>
      </c>
      <c r="B1416" s="18" t="s">
        <v>1200</v>
      </c>
      <c r="C1416" s="5"/>
      <c r="D1416" s="5">
        <v>128000</v>
      </c>
      <c r="E1416" s="15">
        <f t="shared" si="24"/>
        <v>505986511</v>
      </c>
    </row>
    <row r="1417" spans="1:5" x14ac:dyDescent="0.25">
      <c r="A1417" s="6" t="s">
        <v>1184</v>
      </c>
      <c r="B1417" s="18" t="s">
        <v>1201</v>
      </c>
      <c r="C1417" s="5"/>
      <c r="D1417" s="5">
        <v>1944800</v>
      </c>
      <c r="E1417" s="15">
        <f t="shared" si="24"/>
        <v>504041711</v>
      </c>
    </row>
    <row r="1418" spans="1:5" x14ac:dyDescent="0.25">
      <c r="A1418" s="6" t="s">
        <v>1184</v>
      </c>
      <c r="B1418" s="18" t="s">
        <v>1202</v>
      </c>
      <c r="C1418" s="5"/>
      <c r="D1418" s="5">
        <v>1968960</v>
      </c>
      <c r="E1418" s="15">
        <f t="shared" si="24"/>
        <v>502072751</v>
      </c>
    </row>
    <row r="1419" spans="1:5" x14ac:dyDescent="0.25">
      <c r="A1419" s="6" t="s">
        <v>1184</v>
      </c>
      <c r="B1419" s="18" t="s">
        <v>1203</v>
      </c>
      <c r="C1419" s="5"/>
      <c r="D1419" s="5">
        <v>73480</v>
      </c>
      <c r="E1419" s="15">
        <f t="shared" si="24"/>
        <v>501999271</v>
      </c>
    </row>
    <row r="1420" spans="1:5" x14ac:dyDescent="0.25">
      <c r="A1420" s="6" t="s">
        <v>1184</v>
      </c>
      <c r="B1420" s="18" t="s">
        <v>1204</v>
      </c>
      <c r="C1420" s="5"/>
      <c r="D1420" s="5">
        <v>123580</v>
      </c>
      <c r="E1420" s="15">
        <f t="shared" si="24"/>
        <v>501875691</v>
      </c>
    </row>
    <row r="1421" spans="1:5" x14ac:dyDescent="0.25">
      <c r="A1421" s="6" t="s">
        <v>1184</v>
      </c>
      <c r="B1421" s="18" t="s">
        <v>1205</v>
      </c>
      <c r="C1421" s="5"/>
      <c r="D1421" s="5">
        <v>379680</v>
      </c>
      <c r="E1421" s="15">
        <f t="shared" si="24"/>
        <v>501496011</v>
      </c>
    </row>
    <row r="1422" spans="1:5" x14ac:dyDescent="0.25">
      <c r="A1422" s="6" t="s">
        <v>1184</v>
      </c>
      <c r="B1422" s="18" t="s">
        <v>1206</v>
      </c>
      <c r="C1422" s="5"/>
      <c r="D1422" s="5">
        <v>446880</v>
      </c>
      <c r="E1422" s="15">
        <f t="shared" si="24"/>
        <v>501049131</v>
      </c>
    </row>
    <row r="1423" spans="1:5" x14ac:dyDescent="0.25">
      <c r="A1423" s="6" t="s">
        <v>1184</v>
      </c>
      <c r="B1423" s="18" t="s">
        <v>1207</v>
      </c>
      <c r="C1423" s="5"/>
      <c r="D1423" s="5">
        <v>76000</v>
      </c>
      <c r="E1423" s="15">
        <f t="shared" si="24"/>
        <v>500973131</v>
      </c>
    </row>
    <row r="1424" spans="1:5" x14ac:dyDescent="0.25">
      <c r="A1424" s="6" t="s">
        <v>1184</v>
      </c>
      <c r="B1424" s="18" t="s">
        <v>1208</v>
      </c>
      <c r="C1424" s="5"/>
      <c r="D1424" s="5">
        <v>326300</v>
      </c>
      <c r="E1424" s="15">
        <f t="shared" si="24"/>
        <v>500646831</v>
      </c>
    </row>
    <row r="1425" spans="1:5" x14ac:dyDescent="0.25">
      <c r="A1425" s="6" t="s">
        <v>1184</v>
      </c>
      <c r="B1425" s="18" t="s">
        <v>1209</v>
      </c>
      <c r="C1425" s="5"/>
      <c r="D1425" s="5">
        <v>393600</v>
      </c>
      <c r="E1425" s="15">
        <f t="shared" si="24"/>
        <v>500253231</v>
      </c>
    </row>
    <row r="1426" spans="1:5" x14ac:dyDescent="0.25">
      <c r="A1426" s="6" t="s">
        <v>1184</v>
      </c>
      <c r="B1426" s="18" t="s">
        <v>1210</v>
      </c>
      <c r="C1426" s="5"/>
      <c r="D1426" s="5">
        <v>297000</v>
      </c>
      <c r="E1426" s="15">
        <f t="shared" si="24"/>
        <v>499956231</v>
      </c>
    </row>
    <row r="1427" spans="1:5" x14ac:dyDescent="0.25">
      <c r="A1427" s="6" t="s">
        <v>1184</v>
      </c>
      <c r="B1427" s="18" t="s">
        <v>1211</v>
      </c>
      <c r="C1427" s="5"/>
      <c r="D1427" s="5">
        <v>209920</v>
      </c>
      <c r="E1427" s="15">
        <f t="shared" si="24"/>
        <v>499746311</v>
      </c>
    </row>
    <row r="1428" spans="1:5" x14ac:dyDescent="0.25">
      <c r="A1428" s="6" t="s">
        <v>1184</v>
      </c>
      <c r="B1428" s="18" t="s">
        <v>1212</v>
      </c>
      <c r="C1428" s="5"/>
      <c r="D1428" s="5">
        <v>687240</v>
      </c>
      <c r="E1428" s="15">
        <f t="shared" si="24"/>
        <v>499059071</v>
      </c>
    </row>
    <row r="1429" spans="1:5" x14ac:dyDescent="0.25">
      <c r="A1429" s="6" t="s">
        <v>1184</v>
      </c>
      <c r="B1429" s="18" t="s">
        <v>1213</v>
      </c>
      <c r="C1429" s="5"/>
      <c r="D1429" s="5">
        <v>809760</v>
      </c>
      <c r="E1429" s="15">
        <f t="shared" si="24"/>
        <v>498249311</v>
      </c>
    </row>
    <row r="1430" spans="1:5" x14ac:dyDescent="0.25">
      <c r="A1430" s="6" t="s">
        <v>1184</v>
      </c>
      <c r="B1430" s="18" t="s">
        <v>1214</v>
      </c>
      <c r="C1430" s="5"/>
      <c r="D1430" s="7">
        <v>35200</v>
      </c>
      <c r="E1430" s="15">
        <f t="shared" si="24"/>
        <v>498214111</v>
      </c>
    </row>
    <row r="1431" spans="1:5" x14ac:dyDescent="0.25">
      <c r="A1431" s="6" t="s">
        <v>1184</v>
      </c>
      <c r="B1431" s="18" t="s">
        <v>1215</v>
      </c>
      <c r="C1431" s="5"/>
      <c r="D1431" s="7">
        <v>83000</v>
      </c>
      <c r="E1431" s="15">
        <f t="shared" si="24"/>
        <v>498131111</v>
      </c>
    </row>
    <row r="1432" spans="1:5" x14ac:dyDescent="0.25">
      <c r="A1432" s="6" t="s">
        <v>1184</v>
      </c>
      <c r="B1432" s="18" t="s">
        <v>1216</v>
      </c>
      <c r="C1432" s="5"/>
      <c r="D1432" s="7">
        <v>1186250</v>
      </c>
      <c r="E1432" s="15">
        <f t="shared" si="24"/>
        <v>496944861</v>
      </c>
    </row>
    <row r="1433" spans="1:5" x14ac:dyDescent="0.25">
      <c r="A1433" s="6" t="s">
        <v>1184</v>
      </c>
      <c r="B1433" s="18" t="s">
        <v>1217</v>
      </c>
      <c r="C1433" s="5"/>
      <c r="D1433" s="7">
        <v>376000</v>
      </c>
      <c r="E1433" s="15">
        <f t="shared" si="24"/>
        <v>496568861</v>
      </c>
    </row>
    <row r="1434" spans="1:5" x14ac:dyDescent="0.25">
      <c r="A1434" s="6" t="s">
        <v>1184</v>
      </c>
      <c r="B1434" s="18" t="s">
        <v>1218</v>
      </c>
      <c r="C1434" s="5"/>
      <c r="D1434" s="7">
        <v>59250</v>
      </c>
      <c r="E1434" s="15">
        <f t="shared" si="24"/>
        <v>496509611</v>
      </c>
    </row>
    <row r="1435" spans="1:5" x14ac:dyDescent="0.25">
      <c r="A1435" s="6" t="s">
        <v>1184</v>
      </c>
      <c r="B1435" s="18" t="s">
        <v>1219</v>
      </c>
      <c r="C1435" s="5"/>
      <c r="D1435" s="7">
        <v>108000</v>
      </c>
      <c r="E1435" s="15">
        <f t="shared" si="24"/>
        <v>496401611</v>
      </c>
    </row>
    <row r="1436" spans="1:5" x14ac:dyDescent="0.25">
      <c r="A1436" s="6" t="s">
        <v>1184</v>
      </c>
      <c r="B1436" s="18" t="s">
        <v>1220</v>
      </c>
      <c r="C1436" s="5"/>
      <c r="D1436" s="7">
        <v>196000</v>
      </c>
      <c r="E1436" s="15">
        <f t="shared" si="24"/>
        <v>496205611</v>
      </c>
    </row>
    <row r="1437" spans="1:5" x14ac:dyDescent="0.25">
      <c r="A1437" s="6" t="s">
        <v>1184</v>
      </c>
      <c r="B1437" s="18" t="s">
        <v>1221</v>
      </c>
      <c r="C1437" s="5"/>
      <c r="D1437" s="7">
        <v>106000</v>
      </c>
      <c r="E1437" s="15">
        <f t="shared" si="24"/>
        <v>496099611</v>
      </c>
    </row>
    <row r="1438" spans="1:5" x14ac:dyDescent="0.25">
      <c r="A1438" s="6" t="s">
        <v>1184</v>
      </c>
      <c r="B1438" s="18" t="s">
        <v>1222</v>
      </c>
      <c r="C1438" s="5"/>
      <c r="D1438" s="7">
        <v>288000</v>
      </c>
      <c r="E1438" s="15">
        <f t="shared" si="24"/>
        <v>495811611</v>
      </c>
    </row>
    <row r="1439" spans="1:5" x14ac:dyDescent="0.25">
      <c r="A1439" s="6" t="s">
        <v>1184</v>
      </c>
      <c r="B1439" s="18" t="s">
        <v>1223</v>
      </c>
      <c r="C1439" s="5"/>
      <c r="D1439" s="7">
        <v>84000</v>
      </c>
      <c r="E1439" s="15">
        <f t="shared" si="24"/>
        <v>495727611</v>
      </c>
    </row>
    <row r="1440" spans="1:5" x14ac:dyDescent="0.25">
      <c r="A1440" s="6" t="s">
        <v>1184</v>
      </c>
      <c r="B1440" s="18" t="s">
        <v>1224</v>
      </c>
      <c r="C1440" s="5"/>
      <c r="D1440" s="7">
        <v>1412000</v>
      </c>
      <c r="E1440" s="15">
        <f t="shared" si="24"/>
        <v>494315611</v>
      </c>
    </row>
    <row r="1441" spans="1:5" x14ac:dyDescent="0.25">
      <c r="A1441" s="6" t="s">
        <v>1184</v>
      </c>
      <c r="B1441" s="18" t="s">
        <v>1225</v>
      </c>
      <c r="C1441" s="5"/>
      <c r="D1441" s="7">
        <v>474500</v>
      </c>
      <c r="E1441" s="15">
        <f t="shared" si="24"/>
        <v>493841111</v>
      </c>
    </row>
    <row r="1442" spans="1:5" x14ac:dyDescent="0.25">
      <c r="A1442" s="6" t="s">
        <v>1184</v>
      </c>
      <c r="B1442" s="18" t="s">
        <v>1226</v>
      </c>
      <c r="C1442" s="5"/>
      <c r="D1442" s="7">
        <v>46480</v>
      </c>
      <c r="E1442" s="15">
        <f t="shared" si="24"/>
        <v>493794631</v>
      </c>
    </row>
    <row r="1443" spans="1:5" x14ac:dyDescent="0.25">
      <c r="A1443" s="6" t="s">
        <v>1184</v>
      </c>
      <c r="B1443" s="18" t="s">
        <v>1227</v>
      </c>
      <c r="C1443" s="5"/>
      <c r="D1443" s="7">
        <v>439850</v>
      </c>
      <c r="E1443" s="15">
        <f t="shared" si="24"/>
        <v>493354781</v>
      </c>
    </row>
    <row r="1444" spans="1:5" x14ac:dyDescent="0.25">
      <c r="A1444" s="6" t="s">
        <v>1184</v>
      </c>
      <c r="B1444" s="18" t="s">
        <v>1228</v>
      </c>
      <c r="C1444" s="5"/>
      <c r="D1444" s="7">
        <v>89640</v>
      </c>
      <c r="E1444" s="15">
        <f t="shared" si="24"/>
        <v>493265141</v>
      </c>
    </row>
    <row r="1445" spans="1:5" x14ac:dyDescent="0.25">
      <c r="A1445" s="6" t="s">
        <v>1184</v>
      </c>
      <c r="B1445" s="18" t="s">
        <v>1229</v>
      </c>
      <c r="C1445" s="5"/>
      <c r="D1445" s="7">
        <v>271620</v>
      </c>
      <c r="E1445" s="15">
        <f t="shared" si="24"/>
        <v>492993521</v>
      </c>
    </row>
    <row r="1446" spans="1:5" x14ac:dyDescent="0.25">
      <c r="A1446" s="6" t="s">
        <v>1184</v>
      </c>
      <c r="B1446" s="18" t="s">
        <v>1230</v>
      </c>
      <c r="C1446" s="5"/>
      <c r="D1446" s="7">
        <v>608000</v>
      </c>
      <c r="E1446" s="15">
        <f t="shared" si="24"/>
        <v>492385521</v>
      </c>
    </row>
    <row r="1447" spans="1:5" x14ac:dyDescent="0.25">
      <c r="A1447" s="6" t="s">
        <v>1184</v>
      </c>
      <c r="B1447" s="18" t="s">
        <v>1231</v>
      </c>
      <c r="C1447" s="5"/>
      <c r="D1447" s="7">
        <v>1482300</v>
      </c>
      <c r="E1447" s="15">
        <f t="shared" si="24"/>
        <v>490903221</v>
      </c>
    </row>
    <row r="1448" spans="1:5" x14ac:dyDescent="0.25">
      <c r="A1448" s="6" t="s">
        <v>1184</v>
      </c>
      <c r="B1448" s="18" t="s">
        <v>1232</v>
      </c>
      <c r="C1448" s="5"/>
      <c r="D1448" s="7">
        <v>232000</v>
      </c>
      <c r="E1448" s="15">
        <f t="shared" si="24"/>
        <v>490671221</v>
      </c>
    </row>
    <row r="1449" spans="1:5" x14ac:dyDescent="0.25">
      <c r="A1449" s="6" t="s">
        <v>1184</v>
      </c>
      <c r="B1449" s="18" t="s">
        <v>1233</v>
      </c>
      <c r="C1449" s="5"/>
      <c r="D1449" s="7">
        <v>40000</v>
      </c>
      <c r="E1449" s="15">
        <f t="shared" si="24"/>
        <v>490631221</v>
      </c>
    </row>
    <row r="1450" spans="1:5" x14ac:dyDescent="0.25">
      <c r="A1450" s="6" t="s">
        <v>1184</v>
      </c>
      <c r="B1450" s="18" t="s">
        <v>1234</v>
      </c>
      <c r="C1450" s="5"/>
      <c r="D1450" s="7">
        <v>68000</v>
      </c>
      <c r="E1450" s="15">
        <f t="shared" si="24"/>
        <v>490563221</v>
      </c>
    </row>
    <row r="1451" spans="1:5" x14ac:dyDescent="0.25">
      <c r="A1451" s="6" t="s">
        <v>1184</v>
      </c>
      <c r="B1451" s="18" t="s">
        <v>1235</v>
      </c>
      <c r="C1451" s="5"/>
      <c r="D1451" s="7">
        <v>383760</v>
      </c>
      <c r="E1451" s="15">
        <f t="shared" si="24"/>
        <v>490179461</v>
      </c>
    </row>
    <row r="1452" spans="1:5" x14ac:dyDescent="0.25">
      <c r="A1452" s="6" t="s">
        <v>1184</v>
      </c>
      <c r="B1452" s="18" t="s">
        <v>1236</v>
      </c>
      <c r="C1452" s="5"/>
      <c r="D1452" s="7">
        <v>262080</v>
      </c>
      <c r="E1452" s="15">
        <f t="shared" si="24"/>
        <v>489917381</v>
      </c>
    </row>
    <row r="1453" spans="1:5" x14ac:dyDescent="0.25">
      <c r="A1453" s="6" t="s">
        <v>1184</v>
      </c>
      <c r="B1453" s="18" t="s">
        <v>1237</v>
      </c>
      <c r="C1453" s="5"/>
      <c r="D1453" s="7">
        <v>380000</v>
      </c>
      <c r="E1453" s="15">
        <f t="shared" si="24"/>
        <v>489537381</v>
      </c>
    </row>
    <row r="1454" spans="1:5" x14ac:dyDescent="0.25">
      <c r="A1454" s="6" t="s">
        <v>1184</v>
      </c>
      <c r="B1454" s="18" t="s">
        <v>1238</v>
      </c>
      <c r="C1454" s="5"/>
      <c r="D1454" s="7">
        <v>456000</v>
      </c>
      <c r="E1454" s="15">
        <f t="shared" si="24"/>
        <v>489081381</v>
      </c>
    </row>
    <row r="1455" spans="1:5" x14ac:dyDescent="0.25">
      <c r="A1455" s="6" t="s">
        <v>1184</v>
      </c>
      <c r="B1455" s="18" t="s">
        <v>1239</v>
      </c>
      <c r="C1455" s="5"/>
      <c r="D1455" s="7">
        <v>666000</v>
      </c>
      <c r="E1455" s="15">
        <f t="shared" si="24"/>
        <v>488415381</v>
      </c>
    </row>
    <row r="1456" spans="1:5" x14ac:dyDescent="0.25">
      <c r="A1456" s="6" t="s">
        <v>1184</v>
      </c>
      <c r="B1456" s="18" t="s">
        <v>1240</v>
      </c>
      <c r="C1456" s="5"/>
      <c r="D1456" s="7">
        <v>262080</v>
      </c>
      <c r="E1456" s="15">
        <f t="shared" si="24"/>
        <v>488153301</v>
      </c>
    </row>
    <row r="1457" spans="1:5" x14ac:dyDescent="0.25">
      <c r="A1457" s="6" t="s">
        <v>1184</v>
      </c>
      <c r="B1457" s="18" t="s">
        <v>1241</v>
      </c>
      <c r="C1457" s="5"/>
      <c r="D1457" s="7">
        <v>228000</v>
      </c>
      <c r="E1457" s="15">
        <f t="shared" si="24"/>
        <v>487925301</v>
      </c>
    </row>
    <row r="1458" spans="1:5" x14ac:dyDescent="0.25">
      <c r="A1458" s="6" t="s">
        <v>1184</v>
      </c>
      <c r="B1458" s="18" t="s">
        <v>1242</v>
      </c>
      <c r="C1458" s="5"/>
      <c r="D1458" s="7">
        <v>108000</v>
      </c>
      <c r="E1458" s="15">
        <f t="shared" si="24"/>
        <v>487817301</v>
      </c>
    </row>
    <row r="1459" spans="1:5" x14ac:dyDescent="0.25">
      <c r="A1459" s="6" t="s">
        <v>1184</v>
      </c>
      <c r="B1459" s="18" t="s">
        <v>1243</v>
      </c>
      <c r="C1459" s="5"/>
      <c r="D1459" s="7">
        <v>52000</v>
      </c>
      <c r="E1459" s="15">
        <f t="shared" si="24"/>
        <v>487765301</v>
      </c>
    </row>
    <row r="1460" spans="1:5" x14ac:dyDescent="0.25">
      <c r="A1460" s="6" t="s">
        <v>1184</v>
      </c>
      <c r="B1460" s="18" t="s">
        <v>1244</v>
      </c>
      <c r="C1460" s="5"/>
      <c r="D1460" s="7">
        <v>1300000</v>
      </c>
      <c r="E1460" s="15">
        <f t="shared" si="24"/>
        <v>486465301</v>
      </c>
    </row>
    <row r="1461" spans="1:5" x14ac:dyDescent="0.25">
      <c r="A1461" s="6" t="s">
        <v>1184</v>
      </c>
      <c r="B1461" s="18" t="s">
        <v>1245</v>
      </c>
      <c r="C1461" s="5"/>
      <c r="D1461" s="7">
        <v>212000</v>
      </c>
      <c r="E1461" s="15">
        <f t="shared" si="24"/>
        <v>486253301</v>
      </c>
    </row>
    <row r="1462" spans="1:5" x14ac:dyDescent="0.25">
      <c r="A1462" s="6" t="s">
        <v>1184</v>
      </c>
      <c r="B1462" s="18" t="s">
        <v>1246</v>
      </c>
      <c r="C1462" s="5"/>
      <c r="D1462" s="7">
        <v>25600</v>
      </c>
      <c r="E1462" s="15">
        <f t="shared" si="24"/>
        <v>486227701</v>
      </c>
    </row>
    <row r="1463" spans="1:5" x14ac:dyDescent="0.25">
      <c r="A1463" s="6" t="s">
        <v>1184</v>
      </c>
      <c r="B1463" s="18" t="s">
        <v>1247</v>
      </c>
      <c r="C1463" s="5"/>
      <c r="D1463" s="7">
        <v>284000</v>
      </c>
      <c r="E1463" s="15">
        <f t="shared" si="24"/>
        <v>485943701</v>
      </c>
    </row>
    <row r="1464" spans="1:5" x14ac:dyDescent="0.25">
      <c r="A1464" s="6" t="s">
        <v>1184</v>
      </c>
      <c r="B1464" s="18" t="s">
        <v>1248</v>
      </c>
      <c r="C1464" s="5"/>
      <c r="D1464" s="7">
        <v>308000</v>
      </c>
      <c r="E1464" s="15">
        <f t="shared" si="24"/>
        <v>485635701</v>
      </c>
    </row>
    <row r="1465" spans="1:5" x14ac:dyDescent="0.25">
      <c r="A1465" s="6" t="s">
        <v>1184</v>
      </c>
      <c r="B1465" s="18" t="s">
        <v>1249</v>
      </c>
      <c r="C1465" s="5"/>
      <c r="D1465" s="7">
        <v>84000</v>
      </c>
      <c r="E1465" s="15">
        <f t="shared" si="24"/>
        <v>485551701</v>
      </c>
    </row>
    <row r="1466" spans="1:5" x14ac:dyDescent="0.25">
      <c r="A1466" s="6" t="s">
        <v>1184</v>
      </c>
      <c r="B1466" s="18" t="s">
        <v>1250</v>
      </c>
      <c r="C1466" s="5"/>
      <c r="D1466" s="7">
        <v>900000</v>
      </c>
      <c r="E1466" s="15">
        <f t="shared" si="24"/>
        <v>484651701</v>
      </c>
    </row>
    <row r="1467" spans="1:5" x14ac:dyDescent="0.25">
      <c r="A1467" s="6" t="s">
        <v>1184</v>
      </c>
      <c r="B1467" s="18" t="s">
        <v>1251</v>
      </c>
      <c r="C1467" s="5"/>
      <c r="D1467" s="7">
        <v>52000</v>
      </c>
      <c r="E1467" s="15">
        <f t="shared" si="24"/>
        <v>484599701</v>
      </c>
    </row>
    <row r="1468" spans="1:5" x14ac:dyDescent="0.25">
      <c r="A1468" s="6" t="s">
        <v>1184</v>
      </c>
      <c r="B1468" s="18" t="s">
        <v>1252</v>
      </c>
      <c r="C1468" s="5"/>
      <c r="D1468" s="7">
        <v>1320000</v>
      </c>
      <c r="E1468" s="15">
        <f t="shared" si="24"/>
        <v>483279701</v>
      </c>
    </row>
    <row r="1469" spans="1:5" x14ac:dyDescent="0.25">
      <c r="A1469" s="6" t="s">
        <v>1184</v>
      </c>
      <c r="B1469" s="18" t="s">
        <v>1253</v>
      </c>
      <c r="C1469" s="5"/>
      <c r="D1469" s="7">
        <v>305440</v>
      </c>
      <c r="E1469" s="15">
        <f t="shared" si="24"/>
        <v>482974261</v>
      </c>
    </row>
    <row r="1470" spans="1:5" x14ac:dyDescent="0.25">
      <c r="A1470" s="6" t="s">
        <v>1184</v>
      </c>
      <c r="B1470" s="18" t="s">
        <v>1254</v>
      </c>
      <c r="C1470" s="5"/>
      <c r="D1470" s="7">
        <v>232000</v>
      </c>
      <c r="E1470" s="15">
        <f t="shared" si="24"/>
        <v>482742261</v>
      </c>
    </row>
    <row r="1471" spans="1:5" x14ac:dyDescent="0.25">
      <c r="A1471" s="6" t="s">
        <v>1184</v>
      </c>
      <c r="B1471" s="18" t="s">
        <v>1255</v>
      </c>
      <c r="C1471" s="5"/>
      <c r="D1471" s="7">
        <v>675360</v>
      </c>
      <c r="E1471" s="15">
        <f t="shared" ref="E1471:E1534" si="25">(E1470+C1471-D1471)</f>
        <v>482066901</v>
      </c>
    </row>
    <row r="1472" spans="1:5" x14ac:dyDescent="0.25">
      <c r="A1472" s="6" t="s">
        <v>1184</v>
      </c>
      <c r="B1472" s="18" t="s">
        <v>1256</v>
      </c>
      <c r="C1472" s="5"/>
      <c r="D1472" s="7">
        <v>880000</v>
      </c>
      <c r="E1472" s="15">
        <f t="shared" si="25"/>
        <v>481186901</v>
      </c>
    </row>
    <row r="1473" spans="1:5" x14ac:dyDescent="0.25">
      <c r="A1473" s="6" t="s">
        <v>1184</v>
      </c>
      <c r="B1473" s="18" t="s">
        <v>1257</v>
      </c>
      <c r="C1473" s="5"/>
      <c r="D1473" s="7">
        <v>536000</v>
      </c>
      <c r="E1473" s="15">
        <f t="shared" si="25"/>
        <v>480650901</v>
      </c>
    </row>
    <row r="1474" spans="1:5" x14ac:dyDescent="0.25">
      <c r="A1474" s="6" t="s">
        <v>1184</v>
      </c>
      <c r="B1474" s="18" t="s">
        <v>1258</v>
      </c>
      <c r="C1474" s="5"/>
      <c r="D1474" s="7">
        <v>511020</v>
      </c>
      <c r="E1474" s="15">
        <f t="shared" si="25"/>
        <v>480139881</v>
      </c>
    </row>
    <row r="1475" spans="1:5" x14ac:dyDescent="0.25">
      <c r="A1475" s="6" t="s">
        <v>1184</v>
      </c>
      <c r="B1475" s="18" t="s">
        <v>1259</v>
      </c>
      <c r="C1475" s="5"/>
      <c r="D1475" s="7">
        <v>80000</v>
      </c>
      <c r="E1475" s="15">
        <f t="shared" si="25"/>
        <v>480059881</v>
      </c>
    </row>
    <row r="1476" spans="1:5" x14ac:dyDescent="0.25">
      <c r="A1476" s="6" t="s">
        <v>1184</v>
      </c>
      <c r="B1476" s="18" t="s">
        <v>1260</v>
      </c>
      <c r="C1476" s="5"/>
      <c r="D1476" s="7">
        <v>320000</v>
      </c>
      <c r="E1476" s="15">
        <f t="shared" si="25"/>
        <v>479739881</v>
      </c>
    </row>
    <row r="1477" spans="1:5" x14ac:dyDescent="0.25">
      <c r="A1477" s="6" t="s">
        <v>1184</v>
      </c>
      <c r="B1477" s="18" t="s">
        <v>1261</v>
      </c>
      <c r="C1477" s="5"/>
      <c r="D1477" s="7">
        <v>352000</v>
      </c>
      <c r="E1477" s="15">
        <f t="shared" si="25"/>
        <v>479387881</v>
      </c>
    </row>
    <row r="1478" spans="1:5" x14ac:dyDescent="0.25">
      <c r="A1478" s="6" t="s">
        <v>1184</v>
      </c>
      <c r="B1478" s="18" t="s">
        <v>1262</v>
      </c>
      <c r="C1478" s="5"/>
      <c r="D1478" s="7">
        <v>84000</v>
      </c>
      <c r="E1478" s="15">
        <f t="shared" si="25"/>
        <v>479303881</v>
      </c>
    </row>
    <row r="1479" spans="1:5" x14ac:dyDescent="0.25">
      <c r="A1479" s="6" t="s">
        <v>1184</v>
      </c>
      <c r="B1479" s="18" t="s">
        <v>1263</v>
      </c>
      <c r="C1479" s="5"/>
      <c r="D1479" s="7">
        <v>40000</v>
      </c>
      <c r="E1479" s="15">
        <f t="shared" si="25"/>
        <v>479263881</v>
      </c>
    </row>
    <row r="1480" spans="1:5" x14ac:dyDescent="0.25">
      <c r="A1480" s="6" t="s">
        <v>1184</v>
      </c>
      <c r="B1480" s="18" t="s">
        <v>1264</v>
      </c>
      <c r="C1480" s="5"/>
      <c r="D1480" s="7">
        <v>324000</v>
      </c>
      <c r="E1480" s="15">
        <f t="shared" si="25"/>
        <v>478939881</v>
      </c>
    </row>
    <row r="1481" spans="1:5" x14ac:dyDescent="0.25">
      <c r="A1481" s="6" t="s">
        <v>1184</v>
      </c>
      <c r="B1481" s="18" t="s">
        <v>1265</v>
      </c>
      <c r="C1481" s="5"/>
      <c r="D1481" s="7">
        <v>292160</v>
      </c>
      <c r="E1481" s="15">
        <f t="shared" si="25"/>
        <v>478647721</v>
      </c>
    </row>
    <row r="1482" spans="1:5" x14ac:dyDescent="0.25">
      <c r="A1482" s="6" t="s">
        <v>1184</v>
      </c>
      <c r="B1482" s="18" t="s">
        <v>1266</v>
      </c>
      <c r="C1482" s="5"/>
      <c r="D1482" s="7">
        <v>702800</v>
      </c>
      <c r="E1482" s="15">
        <f t="shared" si="25"/>
        <v>477944921</v>
      </c>
    </row>
    <row r="1483" spans="1:5" x14ac:dyDescent="0.25">
      <c r="A1483" s="6" t="s">
        <v>1184</v>
      </c>
      <c r="B1483" s="18" t="s">
        <v>1267</v>
      </c>
      <c r="C1483" s="5"/>
      <c r="D1483" s="7">
        <v>313600</v>
      </c>
      <c r="E1483" s="15">
        <f t="shared" si="25"/>
        <v>477631321</v>
      </c>
    </row>
    <row r="1484" spans="1:5" x14ac:dyDescent="0.25">
      <c r="A1484" s="6" t="s">
        <v>1184</v>
      </c>
      <c r="B1484" s="18" t="s">
        <v>1268</v>
      </c>
      <c r="C1484" s="5"/>
      <c r="D1484" s="7">
        <v>551100</v>
      </c>
      <c r="E1484" s="15">
        <f t="shared" si="25"/>
        <v>477080221</v>
      </c>
    </row>
    <row r="1485" spans="1:5" x14ac:dyDescent="0.25">
      <c r="A1485" s="6" t="s">
        <v>1184</v>
      </c>
      <c r="B1485" s="18" t="s">
        <v>1269</v>
      </c>
      <c r="C1485" s="5"/>
      <c r="D1485" s="7">
        <v>518400</v>
      </c>
      <c r="E1485" s="15">
        <f t="shared" si="25"/>
        <v>476561821</v>
      </c>
    </row>
    <row r="1486" spans="1:5" x14ac:dyDescent="0.25">
      <c r="A1486" s="6" t="s">
        <v>1184</v>
      </c>
      <c r="B1486" s="18" t="s">
        <v>1270</v>
      </c>
      <c r="C1486" s="5"/>
      <c r="D1486" s="7">
        <v>853440</v>
      </c>
      <c r="E1486" s="15">
        <f t="shared" si="25"/>
        <v>475708381</v>
      </c>
    </row>
    <row r="1487" spans="1:5" x14ac:dyDescent="0.25">
      <c r="A1487" s="6" t="s">
        <v>1184</v>
      </c>
      <c r="B1487" s="18" t="s">
        <v>1271</v>
      </c>
      <c r="C1487" s="5"/>
      <c r="D1487" s="7">
        <v>568000</v>
      </c>
      <c r="E1487" s="15">
        <f t="shared" si="25"/>
        <v>475140381</v>
      </c>
    </row>
    <row r="1488" spans="1:5" x14ac:dyDescent="0.25">
      <c r="A1488" s="6" t="s">
        <v>1184</v>
      </c>
      <c r="B1488" s="18" t="s">
        <v>1272</v>
      </c>
      <c r="C1488" s="5"/>
      <c r="D1488" s="7">
        <v>36000</v>
      </c>
      <c r="E1488" s="15">
        <f t="shared" si="25"/>
        <v>475104381</v>
      </c>
    </row>
    <row r="1489" spans="1:5" x14ac:dyDescent="0.25">
      <c r="A1489" s="6" t="s">
        <v>1184</v>
      </c>
      <c r="B1489" s="18" t="s">
        <v>1273</v>
      </c>
      <c r="C1489" s="5"/>
      <c r="D1489" s="7">
        <v>48000</v>
      </c>
      <c r="E1489" s="15">
        <f t="shared" si="25"/>
        <v>475056381</v>
      </c>
    </row>
    <row r="1490" spans="1:5" x14ac:dyDescent="0.25">
      <c r="A1490" s="6" t="s">
        <v>1184</v>
      </c>
      <c r="B1490" s="18" t="s">
        <v>1274</v>
      </c>
      <c r="C1490" s="5"/>
      <c r="D1490" s="7">
        <v>136800</v>
      </c>
      <c r="E1490" s="15">
        <f t="shared" si="25"/>
        <v>474919581</v>
      </c>
    </row>
    <row r="1491" spans="1:5" x14ac:dyDescent="0.25">
      <c r="A1491" s="6" t="s">
        <v>1184</v>
      </c>
      <c r="B1491" s="18" t="s">
        <v>1275</v>
      </c>
      <c r="C1491" s="5"/>
      <c r="D1491" s="7">
        <v>601800</v>
      </c>
      <c r="E1491" s="15">
        <f t="shared" si="25"/>
        <v>474317781</v>
      </c>
    </row>
    <row r="1492" spans="1:5" x14ac:dyDescent="0.25">
      <c r="A1492" s="6" t="s">
        <v>1184</v>
      </c>
      <c r="B1492" s="18" t="s">
        <v>1276</v>
      </c>
      <c r="C1492" s="5"/>
      <c r="D1492" s="7">
        <v>180100</v>
      </c>
      <c r="E1492" s="15">
        <f t="shared" si="25"/>
        <v>474137681</v>
      </c>
    </row>
    <row r="1493" spans="1:5" x14ac:dyDescent="0.25">
      <c r="A1493" s="6" t="s">
        <v>1184</v>
      </c>
      <c r="B1493" s="18" t="s">
        <v>1277</v>
      </c>
      <c r="C1493" s="5"/>
      <c r="D1493" s="7">
        <v>672160</v>
      </c>
      <c r="E1493" s="15">
        <f t="shared" si="25"/>
        <v>473465521</v>
      </c>
    </row>
    <row r="1494" spans="1:5" x14ac:dyDescent="0.25">
      <c r="A1494" s="6" t="s">
        <v>1184</v>
      </c>
      <c r="B1494" s="18" t="s">
        <v>1278</v>
      </c>
      <c r="C1494" s="5"/>
      <c r="D1494" s="7">
        <v>88000</v>
      </c>
      <c r="E1494" s="15">
        <f t="shared" si="25"/>
        <v>473377521</v>
      </c>
    </row>
    <row r="1495" spans="1:5" x14ac:dyDescent="0.25">
      <c r="A1495" s="6" t="s">
        <v>1184</v>
      </c>
      <c r="B1495" s="18" t="s">
        <v>1279</v>
      </c>
      <c r="C1495" s="5"/>
      <c r="D1495" s="7">
        <v>3308200</v>
      </c>
      <c r="E1495" s="15">
        <f t="shared" si="25"/>
        <v>470069321</v>
      </c>
    </row>
    <row r="1496" spans="1:5" x14ac:dyDescent="0.25">
      <c r="A1496" s="6" t="s">
        <v>1184</v>
      </c>
      <c r="B1496" s="18" t="s">
        <v>1280</v>
      </c>
      <c r="C1496" s="5"/>
      <c r="D1496" s="7">
        <v>112000</v>
      </c>
      <c r="E1496" s="15">
        <f t="shared" si="25"/>
        <v>469957321</v>
      </c>
    </row>
    <row r="1497" spans="1:5" x14ac:dyDescent="0.25">
      <c r="A1497" s="6" t="s">
        <v>1184</v>
      </c>
      <c r="B1497" s="18" t="s">
        <v>1281</v>
      </c>
      <c r="C1497" s="5"/>
      <c r="D1497" s="7">
        <v>92000</v>
      </c>
      <c r="E1497" s="15">
        <f t="shared" si="25"/>
        <v>469865321</v>
      </c>
    </row>
    <row r="1498" spans="1:5" x14ac:dyDescent="0.25">
      <c r="A1498" s="6" t="s">
        <v>1184</v>
      </c>
      <c r="B1498" s="18" t="s">
        <v>1282</v>
      </c>
      <c r="C1498" s="5"/>
      <c r="D1498" s="7">
        <v>1490400</v>
      </c>
      <c r="E1498" s="15">
        <f t="shared" si="25"/>
        <v>468374921</v>
      </c>
    </row>
    <row r="1499" spans="1:5" x14ac:dyDescent="0.25">
      <c r="A1499" s="6" t="s">
        <v>1184</v>
      </c>
      <c r="B1499" s="18" t="s">
        <v>1283</v>
      </c>
      <c r="C1499" s="5"/>
      <c r="D1499" s="7">
        <v>156000</v>
      </c>
      <c r="E1499" s="15">
        <f t="shared" si="25"/>
        <v>468218921</v>
      </c>
    </row>
    <row r="1500" spans="1:5" x14ac:dyDescent="0.25">
      <c r="A1500" s="6" t="s">
        <v>1184</v>
      </c>
      <c r="B1500" s="18" t="s">
        <v>1284</v>
      </c>
      <c r="C1500" s="5"/>
      <c r="D1500" s="7">
        <v>4790600</v>
      </c>
      <c r="E1500" s="15">
        <f t="shared" si="25"/>
        <v>463428321</v>
      </c>
    </row>
    <row r="1501" spans="1:5" x14ac:dyDescent="0.25">
      <c r="A1501" s="6" t="s">
        <v>1184</v>
      </c>
      <c r="B1501" s="18" t="s">
        <v>1285</v>
      </c>
      <c r="C1501" s="5"/>
      <c r="D1501" s="7">
        <v>1484200</v>
      </c>
      <c r="E1501" s="15">
        <f t="shared" si="25"/>
        <v>461944121</v>
      </c>
    </row>
    <row r="1502" spans="1:5" x14ac:dyDescent="0.25">
      <c r="A1502" s="6" t="s">
        <v>1184</v>
      </c>
      <c r="B1502" s="18" t="s">
        <v>1286</v>
      </c>
      <c r="C1502" s="5"/>
      <c r="D1502" s="7">
        <v>1105000</v>
      </c>
      <c r="E1502" s="15">
        <f t="shared" si="25"/>
        <v>460839121</v>
      </c>
    </row>
    <row r="1503" spans="1:5" x14ac:dyDescent="0.25">
      <c r="A1503" s="6" t="s">
        <v>1184</v>
      </c>
      <c r="B1503" s="18" t="s">
        <v>1287</v>
      </c>
      <c r="C1503" s="5"/>
      <c r="D1503" s="7">
        <v>1190600</v>
      </c>
      <c r="E1503" s="15">
        <f t="shared" si="25"/>
        <v>459648521</v>
      </c>
    </row>
    <row r="1504" spans="1:5" x14ac:dyDescent="0.25">
      <c r="A1504" s="6" t="s">
        <v>1184</v>
      </c>
      <c r="B1504" s="18" t="s">
        <v>1288</v>
      </c>
      <c r="C1504" s="5"/>
      <c r="D1504" s="7">
        <v>1216720</v>
      </c>
      <c r="E1504" s="15">
        <f t="shared" si="25"/>
        <v>458431801</v>
      </c>
    </row>
    <row r="1505" spans="1:5" x14ac:dyDescent="0.25">
      <c r="A1505" s="6" t="s">
        <v>1184</v>
      </c>
      <c r="B1505" s="18" t="s">
        <v>1289</v>
      </c>
      <c r="C1505" s="5"/>
      <c r="D1505" s="7">
        <v>986000</v>
      </c>
      <c r="E1505" s="15">
        <f t="shared" si="25"/>
        <v>457445801</v>
      </c>
    </row>
    <row r="1506" spans="1:5" x14ac:dyDescent="0.25">
      <c r="A1506" s="6" t="s">
        <v>1184</v>
      </c>
      <c r="B1506" s="18" t="s">
        <v>1290</v>
      </c>
      <c r="C1506" s="5"/>
      <c r="D1506" s="7">
        <v>363000</v>
      </c>
      <c r="E1506" s="15">
        <f t="shared" si="25"/>
        <v>457082801</v>
      </c>
    </row>
    <row r="1507" spans="1:5" x14ac:dyDescent="0.25">
      <c r="A1507" s="6" t="s">
        <v>1184</v>
      </c>
      <c r="B1507" s="18" t="s">
        <v>1291</v>
      </c>
      <c r="C1507" s="5"/>
      <c r="D1507" s="7">
        <v>350000</v>
      </c>
      <c r="E1507" s="15">
        <f t="shared" si="25"/>
        <v>456732801</v>
      </c>
    </row>
    <row r="1508" spans="1:5" x14ac:dyDescent="0.25">
      <c r="A1508" s="6" t="s">
        <v>1184</v>
      </c>
      <c r="B1508" s="2" t="s">
        <v>305</v>
      </c>
      <c r="C1508" s="5"/>
      <c r="D1508" s="5">
        <v>15000000</v>
      </c>
      <c r="E1508" s="15">
        <f t="shared" si="25"/>
        <v>441732801</v>
      </c>
    </row>
    <row r="1509" spans="1:5" x14ac:dyDescent="0.25">
      <c r="A1509" s="6" t="s">
        <v>1372</v>
      </c>
      <c r="B1509" s="2" t="s">
        <v>1292</v>
      </c>
      <c r="C1509" s="5">
        <v>261000</v>
      </c>
      <c r="D1509" s="5"/>
      <c r="E1509" s="15">
        <f t="shared" si="25"/>
        <v>441993801</v>
      </c>
    </row>
    <row r="1510" spans="1:5" x14ac:dyDescent="0.25">
      <c r="A1510" s="6" t="s">
        <v>1372</v>
      </c>
      <c r="B1510" s="18" t="s">
        <v>1293</v>
      </c>
      <c r="C1510" s="5"/>
      <c r="D1510" s="5">
        <v>13040</v>
      </c>
      <c r="E1510" s="15">
        <f t="shared" si="25"/>
        <v>441980761</v>
      </c>
    </row>
    <row r="1511" spans="1:5" x14ac:dyDescent="0.25">
      <c r="A1511" s="6" t="s">
        <v>1372</v>
      </c>
      <c r="B1511" s="18" t="s">
        <v>1294</v>
      </c>
      <c r="C1511" s="5"/>
      <c r="D1511" s="5">
        <v>12240</v>
      </c>
      <c r="E1511" s="15">
        <f t="shared" si="25"/>
        <v>441968521</v>
      </c>
    </row>
    <row r="1512" spans="1:5" x14ac:dyDescent="0.25">
      <c r="A1512" s="6" t="s">
        <v>1372</v>
      </c>
      <c r="B1512" s="18" t="s">
        <v>1294</v>
      </c>
      <c r="C1512" s="5"/>
      <c r="D1512" s="5">
        <v>2080</v>
      </c>
      <c r="E1512" s="15">
        <f t="shared" si="25"/>
        <v>441966441</v>
      </c>
    </row>
    <row r="1513" spans="1:5" x14ac:dyDescent="0.25">
      <c r="A1513" s="6" t="s">
        <v>1372</v>
      </c>
      <c r="B1513" s="18" t="s">
        <v>1295</v>
      </c>
      <c r="C1513" s="5"/>
      <c r="D1513" s="5">
        <v>20000</v>
      </c>
      <c r="E1513" s="15">
        <f t="shared" si="25"/>
        <v>441946441</v>
      </c>
    </row>
    <row r="1514" spans="1:5" x14ac:dyDescent="0.25">
      <c r="A1514" s="6" t="s">
        <v>1372</v>
      </c>
      <c r="B1514" s="18" t="s">
        <v>1296</v>
      </c>
      <c r="C1514" s="5"/>
      <c r="D1514" s="5">
        <v>39680</v>
      </c>
      <c r="E1514" s="15">
        <f t="shared" si="25"/>
        <v>441906761</v>
      </c>
    </row>
    <row r="1515" spans="1:5" x14ac:dyDescent="0.25">
      <c r="A1515" s="6" t="s">
        <v>1372</v>
      </c>
      <c r="B1515" s="18" t="s">
        <v>1297</v>
      </c>
      <c r="C1515" s="5">
        <v>100000000</v>
      </c>
      <c r="D1515" s="5"/>
      <c r="E1515" s="15">
        <f t="shared" si="25"/>
        <v>541906761</v>
      </c>
    </row>
    <row r="1516" spans="1:5" x14ac:dyDescent="0.25">
      <c r="A1516" s="6" t="s">
        <v>1372</v>
      </c>
      <c r="B1516" s="18" t="s">
        <v>1298</v>
      </c>
      <c r="C1516" s="5"/>
      <c r="D1516" s="5">
        <v>3000000</v>
      </c>
      <c r="E1516" s="15">
        <f t="shared" si="25"/>
        <v>538906761</v>
      </c>
    </row>
    <row r="1517" spans="1:5" x14ac:dyDescent="0.25">
      <c r="A1517" s="6" t="s">
        <v>1372</v>
      </c>
      <c r="B1517" s="18" t="s">
        <v>977</v>
      </c>
      <c r="C1517" s="5">
        <v>10000</v>
      </c>
      <c r="D1517" s="5"/>
      <c r="E1517" s="15">
        <f t="shared" si="25"/>
        <v>538916761</v>
      </c>
    </row>
    <row r="1518" spans="1:5" x14ac:dyDescent="0.25">
      <c r="A1518" s="6" t="s">
        <v>1372</v>
      </c>
      <c r="B1518" s="18" t="s">
        <v>71</v>
      </c>
      <c r="C1518" s="5"/>
      <c r="D1518" s="5">
        <v>2000000</v>
      </c>
      <c r="E1518" s="15">
        <f t="shared" si="25"/>
        <v>536916761</v>
      </c>
    </row>
    <row r="1519" spans="1:5" x14ac:dyDescent="0.25">
      <c r="A1519" s="6" t="s">
        <v>1372</v>
      </c>
      <c r="B1519" s="18" t="s">
        <v>1299</v>
      </c>
      <c r="C1519" s="5"/>
      <c r="D1519" s="5">
        <v>574800</v>
      </c>
      <c r="E1519" s="15">
        <f t="shared" si="25"/>
        <v>536341961</v>
      </c>
    </row>
    <row r="1520" spans="1:5" x14ac:dyDescent="0.25">
      <c r="A1520" s="6" t="s">
        <v>1372</v>
      </c>
      <c r="B1520" s="18" t="s">
        <v>1295</v>
      </c>
      <c r="C1520" s="5"/>
      <c r="D1520" s="5">
        <v>38000</v>
      </c>
      <c r="E1520" s="15">
        <f t="shared" si="25"/>
        <v>536303961</v>
      </c>
    </row>
    <row r="1521" spans="1:5" x14ac:dyDescent="0.25">
      <c r="A1521" s="6" t="s">
        <v>1372</v>
      </c>
      <c r="B1521" s="18" t="s">
        <v>1300</v>
      </c>
      <c r="C1521" s="5"/>
      <c r="D1521" s="5">
        <v>92000</v>
      </c>
      <c r="E1521" s="15">
        <f t="shared" si="25"/>
        <v>536211961</v>
      </c>
    </row>
    <row r="1522" spans="1:5" x14ac:dyDescent="0.25">
      <c r="A1522" s="6" t="s">
        <v>1372</v>
      </c>
      <c r="B1522" s="18" t="s">
        <v>1301</v>
      </c>
      <c r="C1522" s="5"/>
      <c r="D1522" s="5">
        <v>124800</v>
      </c>
      <c r="E1522" s="15">
        <f t="shared" si="25"/>
        <v>536087161</v>
      </c>
    </row>
    <row r="1523" spans="1:5" x14ac:dyDescent="0.25">
      <c r="A1523" s="6" t="s">
        <v>1372</v>
      </c>
      <c r="B1523" s="18" t="s">
        <v>1302</v>
      </c>
      <c r="C1523" s="5"/>
      <c r="D1523" s="5">
        <v>219120</v>
      </c>
      <c r="E1523" s="15">
        <f t="shared" si="25"/>
        <v>535868041</v>
      </c>
    </row>
    <row r="1524" spans="1:5" x14ac:dyDescent="0.25">
      <c r="A1524" s="6" t="s">
        <v>1372</v>
      </c>
      <c r="B1524" s="18" t="s">
        <v>1303</v>
      </c>
      <c r="C1524" s="5"/>
      <c r="D1524" s="5">
        <v>802500</v>
      </c>
      <c r="E1524" s="15">
        <f t="shared" si="25"/>
        <v>535065541</v>
      </c>
    </row>
    <row r="1525" spans="1:5" x14ac:dyDescent="0.25">
      <c r="A1525" s="6" t="s">
        <v>1372</v>
      </c>
      <c r="B1525" s="18" t="s">
        <v>1304</v>
      </c>
      <c r="C1525" s="5"/>
      <c r="D1525" s="5">
        <v>105600</v>
      </c>
      <c r="E1525" s="15">
        <f t="shared" si="25"/>
        <v>534959941</v>
      </c>
    </row>
    <row r="1526" spans="1:5" x14ac:dyDescent="0.25">
      <c r="A1526" s="6" t="s">
        <v>1372</v>
      </c>
      <c r="B1526" s="18" t="s">
        <v>1305</v>
      </c>
      <c r="C1526" s="5"/>
      <c r="D1526" s="5">
        <v>214400</v>
      </c>
      <c r="E1526" s="15">
        <f t="shared" si="25"/>
        <v>534745541</v>
      </c>
    </row>
    <row r="1527" spans="1:5" x14ac:dyDescent="0.25">
      <c r="A1527" s="6" t="s">
        <v>1372</v>
      </c>
      <c r="B1527" s="18" t="s">
        <v>1306</v>
      </c>
      <c r="C1527" s="5"/>
      <c r="D1527" s="5">
        <v>23000</v>
      </c>
      <c r="E1527" s="15">
        <f t="shared" si="25"/>
        <v>534722541</v>
      </c>
    </row>
    <row r="1528" spans="1:5" x14ac:dyDescent="0.25">
      <c r="A1528" s="6" t="s">
        <v>1372</v>
      </c>
      <c r="B1528" s="18" t="s">
        <v>1307</v>
      </c>
      <c r="C1528" s="5"/>
      <c r="D1528" s="5">
        <v>324000</v>
      </c>
      <c r="E1528" s="15">
        <f t="shared" si="25"/>
        <v>534398541</v>
      </c>
    </row>
    <row r="1529" spans="1:5" x14ac:dyDescent="0.25">
      <c r="A1529" s="6" t="s">
        <v>1372</v>
      </c>
      <c r="B1529" s="18" t="s">
        <v>1308</v>
      </c>
      <c r="C1529" s="5"/>
      <c r="D1529" s="5">
        <v>392040</v>
      </c>
      <c r="E1529" s="15">
        <f t="shared" si="25"/>
        <v>534006501</v>
      </c>
    </row>
    <row r="1530" spans="1:5" x14ac:dyDescent="0.25">
      <c r="A1530" s="6" t="s">
        <v>1372</v>
      </c>
      <c r="B1530" s="18" t="s">
        <v>1309</v>
      </c>
      <c r="C1530" s="5"/>
      <c r="D1530" s="5">
        <v>216200</v>
      </c>
      <c r="E1530" s="15">
        <f t="shared" si="25"/>
        <v>533790301</v>
      </c>
    </row>
    <row r="1531" spans="1:5" x14ac:dyDescent="0.25">
      <c r="A1531" s="6" t="s">
        <v>1372</v>
      </c>
      <c r="B1531" s="18" t="s">
        <v>1310</v>
      </c>
      <c r="C1531" s="5"/>
      <c r="D1531" s="5">
        <v>790400</v>
      </c>
      <c r="E1531" s="15">
        <f t="shared" si="25"/>
        <v>532999901</v>
      </c>
    </row>
    <row r="1532" spans="1:5" x14ac:dyDescent="0.25">
      <c r="A1532" s="6" t="s">
        <v>1372</v>
      </c>
      <c r="B1532" s="18" t="s">
        <v>1311</v>
      </c>
      <c r="C1532" s="5"/>
      <c r="D1532" s="5">
        <v>44000</v>
      </c>
      <c r="E1532" s="15">
        <f t="shared" si="25"/>
        <v>532955901</v>
      </c>
    </row>
    <row r="1533" spans="1:5" x14ac:dyDescent="0.25">
      <c r="A1533" s="6" t="s">
        <v>1372</v>
      </c>
      <c r="B1533" s="18" t="s">
        <v>1312</v>
      </c>
      <c r="C1533" s="5"/>
      <c r="D1533" s="5">
        <v>25600</v>
      </c>
      <c r="E1533" s="15">
        <f t="shared" si="25"/>
        <v>532930301</v>
      </c>
    </row>
    <row r="1534" spans="1:5" x14ac:dyDescent="0.25">
      <c r="A1534" s="6" t="s">
        <v>1372</v>
      </c>
      <c r="B1534" s="18" t="s">
        <v>1313</v>
      </c>
      <c r="C1534" s="5"/>
      <c r="D1534" s="7">
        <v>32000</v>
      </c>
      <c r="E1534" s="15">
        <f t="shared" si="25"/>
        <v>532898301</v>
      </c>
    </row>
    <row r="1535" spans="1:5" x14ac:dyDescent="0.25">
      <c r="A1535" s="6" t="s">
        <v>1372</v>
      </c>
      <c r="B1535" s="18" t="s">
        <v>1314</v>
      </c>
      <c r="C1535" s="5"/>
      <c r="D1535" s="7">
        <v>1024000</v>
      </c>
      <c r="E1535" s="15">
        <f t="shared" ref="E1535:E1598" si="26">(E1534+C1535-D1535)</f>
        <v>531874301</v>
      </c>
    </row>
    <row r="1536" spans="1:5" x14ac:dyDescent="0.25">
      <c r="A1536" s="6" t="s">
        <v>1372</v>
      </c>
      <c r="B1536" s="18" t="s">
        <v>1315</v>
      </c>
      <c r="C1536" s="5"/>
      <c r="D1536" s="7">
        <v>132500</v>
      </c>
      <c r="E1536" s="15">
        <f t="shared" si="26"/>
        <v>531741801</v>
      </c>
    </row>
    <row r="1537" spans="1:5" x14ac:dyDescent="0.25">
      <c r="A1537" s="6" t="s">
        <v>1372</v>
      </c>
      <c r="B1537" s="18" t="s">
        <v>1316</v>
      </c>
      <c r="C1537" s="5"/>
      <c r="D1537" s="7">
        <v>156000</v>
      </c>
      <c r="E1537" s="15">
        <f t="shared" si="26"/>
        <v>531585801</v>
      </c>
    </row>
    <row r="1538" spans="1:5" x14ac:dyDescent="0.25">
      <c r="A1538" s="6" t="s">
        <v>1372</v>
      </c>
      <c r="B1538" s="18" t="s">
        <v>1317</v>
      </c>
      <c r="C1538" s="5"/>
      <c r="D1538" s="7">
        <v>229600</v>
      </c>
      <c r="E1538" s="15">
        <f t="shared" si="26"/>
        <v>531356201</v>
      </c>
    </row>
    <row r="1539" spans="1:5" x14ac:dyDescent="0.25">
      <c r="A1539" s="6" t="s">
        <v>1372</v>
      </c>
      <c r="B1539" s="18" t="s">
        <v>1318</v>
      </c>
      <c r="C1539" s="5"/>
      <c r="D1539" s="7">
        <v>36000</v>
      </c>
      <c r="E1539" s="15">
        <f t="shared" si="26"/>
        <v>531320201</v>
      </c>
    </row>
    <row r="1540" spans="1:5" x14ac:dyDescent="0.25">
      <c r="A1540" s="6" t="s">
        <v>1372</v>
      </c>
      <c r="B1540" s="18" t="s">
        <v>1319</v>
      </c>
      <c r="C1540" s="5"/>
      <c r="D1540" s="7">
        <v>409200</v>
      </c>
      <c r="E1540" s="15">
        <f t="shared" si="26"/>
        <v>530911001</v>
      </c>
    </row>
    <row r="1541" spans="1:5" x14ac:dyDescent="0.25">
      <c r="A1541" s="6" t="s">
        <v>1372</v>
      </c>
      <c r="B1541" s="18" t="s">
        <v>1320</v>
      </c>
      <c r="C1541" s="5"/>
      <c r="D1541" s="7">
        <v>541600</v>
      </c>
      <c r="E1541" s="15">
        <f t="shared" si="26"/>
        <v>530369401</v>
      </c>
    </row>
    <row r="1542" spans="1:5" x14ac:dyDescent="0.25">
      <c r="A1542" s="6" t="s">
        <v>1372</v>
      </c>
      <c r="B1542" s="18" t="s">
        <v>1321</v>
      </c>
      <c r="C1542" s="5"/>
      <c r="D1542" s="7">
        <v>174150</v>
      </c>
      <c r="E1542" s="15">
        <f t="shared" si="26"/>
        <v>530195251</v>
      </c>
    </row>
    <row r="1543" spans="1:5" x14ac:dyDescent="0.25">
      <c r="A1543" s="6" t="s">
        <v>1372</v>
      </c>
      <c r="B1543" s="18" t="s">
        <v>1322</v>
      </c>
      <c r="C1543" s="5"/>
      <c r="D1543" s="7">
        <v>3024000</v>
      </c>
      <c r="E1543" s="15">
        <f t="shared" si="26"/>
        <v>527171251</v>
      </c>
    </row>
    <row r="1544" spans="1:5" x14ac:dyDescent="0.25">
      <c r="A1544" s="6" t="s">
        <v>1372</v>
      </c>
      <c r="B1544" s="18" t="s">
        <v>1323</v>
      </c>
      <c r="C1544" s="5"/>
      <c r="D1544" s="7">
        <v>361600</v>
      </c>
      <c r="E1544" s="15">
        <f t="shared" si="26"/>
        <v>526809651</v>
      </c>
    </row>
    <row r="1545" spans="1:5" x14ac:dyDescent="0.25">
      <c r="A1545" s="6" t="s">
        <v>1372</v>
      </c>
      <c r="B1545" s="18" t="s">
        <v>1324</v>
      </c>
      <c r="C1545" s="5"/>
      <c r="D1545" s="7">
        <v>2915100</v>
      </c>
      <c r="E1545" s="15">
        <f t="shared" si="26"/>
        <v>523894551</v>
      </c>
    </row>
    <row r="1546" spans="1:5" x14ac:dyDescent="0.25">
      <c r="A1546" s="6" t="s">
        <v>1372</v>
      </c>
      <c r="B1546" s="18" t="s">
        <v>1325</v>
      </c>
      <c r="C1546" s="5"/>
      <c r="D1546" s="7">
        <v>1479225</v>
      </c>
      <c r="E1546" s="15">
        <f t="shared" si="26"/>
        <v>522415326</v>
      </c>
    </row>
    <row r="1547" spans="1:5" x14ac:dyDescent="0.25">
      <c r="A1547" s="6" t="s">
        <v>1372</v>
      </c>
      <c r="B1547" s="18" t="s">
        <v>1326</v>
      </c>
      <c r="C1547" s="5"/>
      <c r="D1547" s="7">
        <v>1429650</v>
      </c>
      <c r="E1547" s="15">
        <f t="shared" si="26"/>
        <v>520985676</v>
      </c>
    </row>
    <row r="1548" spans="1:5" x14ac:dyDescent="0.25">
      <c r="A1548" s="6" t="s">
        <v>1372</v>
      </c>
      <c r="B1548" s="18" t="s">
        <v>1327</v>
      </c>
      <c r="C1548" s="5"/>
      <c r="D1548" s="7">
        <v>76000</v>
      </c>
      <c r="E1548" s="15">
        <f t="shared" si="26"/>
        <v>520909676</v>
      </c>
    </row>
    <row r="1549" spans="1:5" x14ac:dyDescent="0.25">
      <c r="A1549" s="6" t="s">
        <v>1372</v>
      </c>
      <c r="B1549" s="18" t="s">
        <v>1328</v>
      </c>
      <c r="C1549" s="5"/>
      <c r="D1549" s="7">
        <v>1677640</v>
      </c>
      <c r="E1549" s="15">
        <f t="shared" si="26"/>
        <v>519232036</v>
      </c>
    </row>
    <row r="1550" spans="1:5" x14ac:dyDescent="0.25">
      <c r="A1550" s="6" t="s">
        <v>1372</v>
      </c>
      <c r="B1550" s="18" t="s">
        <v>1329</v>
      </c>
      <c r="C1550" s="5"/>
      <c r="D1550" s="7">
        <v>107640</v>
      </c>
      <c r="E1550" s="15">
        <f t="shared" si="26"/>
        <v>519124396</v>
      </c>
    </row>
    <row r="1551" spans="1:5" x14ac:dyDescent="0.25">
      <c r="A1551" s="6" t="s">
        <v>1372</v>
      </c>
      <c r="B1551" s="18" t="s">
        <v>1330</v>
      </c>
      <c r="C1551" s="5"/>
      <c r="D1551" s="7">
        <v>190000</v>
      </c>
      <c r="E1551" s="15">
        <f t="shared" si="26"/>
        <v>518934396</v>
      </c>
    </row>
    <row r="1552" spans="1:5" x14ac:dyDescent="0.25">
      <c r="A1552" s="6" t="s">
        <v>1372</v>
      </c>
      <c r="B1552" s="18" t="s">
        <v>1331</v>
      </c>
      <c r="C1552" s="5"/>
      <c r="D1552" s="7">
        <v>4340950</v>
      </c>
      <c r="E1552" s="15">
        <f t="shared" si="26"/>
        <v>514593446</v>
      </c>
    </row>
    <row r="1553" spans="1:5" x14ac:dyDescent="0.25">
      <c r="A1553" s="6" t="s">
        <v>1372</v>
      </c>
      <c r="B1553" s="18" t="s">
        <v>1332</v>
      </c>
      <c r="C1553" s="5"/>
      <c r="D1553" s="7">
        <v>303750</v>
      </c>
      <c r="E1553" s="15">
        <f t="shared" si="26"/>
        <v>514289696</v>
      </c>
    </row>
    <row r="1554" spans="1:5" x14ac:dyDescent="0.25">
      <c r="A1554" s="6" t="s">
        <v>1372</v>
      </c>
      <c r="B1554" s="18" t="s">
        <v>1333</v>
      </c>
      <c r="C1554" s="5"/>
      <c r="D1554" s="7">
        <v>85280</v>
      </c>
      <c r="E1554" s="15">
        <f t="shared" si="26"/>
        <v>514204416</v>
      </c>
    </row>
    <row r="1555" spans="1:5" x14ac:dyDescent="0.25">
      <c r="A1555" s="6" t="s">
        <v>1372</v>
      </c>
      <c r="B1555" s="18" t="s">
        <v>1334</v>
      </c>
      <c r="C1555" s="5"/>
      <c r="D1555" s="7">
        <v>360800</v>
      </c>
      <c r="E1555" s="15">
        <f t="shared" si="26"/>
        <v>513843616</v>
      </c>
    </row>
    <row r="1556" spans="1:5" x14ac:dyDescent="0.25">
      <c r="A1556" s="6" t="s">
        <v>1372</v>
      </c>
      <c r="B1556" s="18" t="s">
        <v>1335</v>
      </c>
      <c r="C1556" s="5"/>
      <c r="D1556" s="7">
        <v>300000</v>
      </c>
      <c r="E1556" s="15">
        <f t="shared" si="26"/>
        <v>513543616</v>
      </c>
    </row>
    <row r="1557" spans="1:5" x14ac:dyDescent="0.25">
      <c r="A1557" s="6" t="s">
        <v>1372</v>
      </c>
      <c r="B1557" s="18" t="s">
        <v>1336</v>
      </c>
      <c r="C1557" s="5"/>
      <c r="D1557" s="7">
        <v>985440</v>
      </c>
      <c r="E1557" s="15">
        <f t="shared" si="26"/>
        <v>512558176</v>
      </c>
    </row>
    <row r="1558" spans="1:5" x14ac:dyDescent="0.25">
      <c r="A1558" s="6" t="s">
        <v>1372</v>
      </c>
      <c r="B1558" s="18" t="s">
        <v>1337</v>
      </c>
      <c r="C1558" s="5"/>
      <c r="D1558" s="7">
        <v>3170600</v>
      </c>
      <c r="E1558" s="15">
        <f t="shared" si="26"/>
        <v>509387576</v>
      </c>
    </row>
    <row r="1559" spans="1:5" x14ac:dyDescent="0.25">
      <c r="A1559" s="6" t="s">
        <v>1372</v>
      </c>
      <c r="B1559" s="18" t="s">
        <v>1338</v>
      </c>
      <c r="C1559" s="5"/>
      <c r="D1559" s="7">
        <v>4119360</v>
      </c>
      <c r="E1559" s="15">
        <f t="shared" si="26"/>
        <v>505268216</v>
      </c>
    </row>
    <row r="1560" spans="1:5" x14ac:dyDescent="0.25">
      <c r="A1560" s="6" t="s">
        <v>1372</v>
      </c>
      <c r="B1560" s="18" t="s">
        <v>1339</v>
      </c>
      <c r="C1560" s="5"/>
      <c r="D1560" s="7">
        <v>6236160</v>
      </c>
      <c r="E1560" s="15">
        <f t="shared" si="26"/>
        <v>499032056</v>
      </c>
    </row>
    <row r="1561" spans="1:5" x14ac:dyDescent="0.25">
      <c r="A1561" s="6" t="s">
        <v>1372</v>
      </c>
      <c r="B1561" s="18" t="s">
        <v>1340</v>
      </c>
      <c r="C1561" s="5"/>
      <c r="D1561" s="7">
        <v>139400</v>
      </c>
      <c r="E1561" s="15">
        <f t="shared" si="26"/>
        <v>498892656</v>
      </c>
    </row>
    <row r="1562" spans="1:5" x14ac:dyDescent="0.25">
      <c r="A1562" s="6" t="s">
        <v>1372</v>
      </c>
      <c r="B1562" s="18" t="s">
        <v>1341</v>
      </c>
      <c r="C1562" s="5"/>
      <c r="D1562" s="7">
        <v>510300</v>
      </c>
      <c r="E1562" s="15">
        <f t="shared" si="26"/>
        <v>498382356</v>
      </c>
    </row>
    <row r="1563" spans="1:5" x14ac:dyDescent="0.25">
      <c r="A1563" s="6" t="s">
        <v>1372</v>
      </c>
      <c r="B1563" s="18" t="s">
        <v>1342</v>
      </c>
      <c r="C1563" s="5"/>
      <c r="D1563" s="7">
        <v>580000</v>
      </c>
      <c r="E1563" s="15">
        <f t="shared" si="26"/>
        <v>497802356</v>
      </c>
    </row>
    <row r="1564" spans="1:5" x14ac:dyDescent="0.25">
      <c r="A1564" s="6" t="s">
        <v>1372</v>
      </c>
      <c r="B1564" s="18" t="s">
        <v>1343</v>
      </c>
      <c r="C1564" s="5"/>
      <c r="D1564" s="7">
        <v>672000</v>
      </c>
      <c r="E1564" s="15">
        <f t="shared" si="26"/>
        <v>497130356</v>
      </c>
    </row>
    <row r="1565" spans="1:5" x14ac:dyDescent="0.25">
      <c r="A1565" s="6" t="s">
        <v>1372</v>
      </c>
      <c r="B1565" s="18" t="s">
        <v>1344</v>
      </c>
      <c r="C1565" s="5"/>
      <c r="D1565" s="7">
        <v>357100</v>
      </c>
      <c r="E1565" s="15">
        <f t="shared" si="26"/>
        <v>496773256</v>
      </c>
    </row>
    <row r="1566" spans="1:5" x14ac:dyDescent="0.25">
      <c r="A1566" s="6" t="s">
        <v>1372</v>
      </c>
      <c r="B1566" s="18" t="s">
        <v>1345</v>
      </c>
      <c r="C1566" s="5"/>
      <c r="D1566" s="7">
        <v>9054200</v>
      </c>
      <c r="E1566" s="15">
        <f t="shared" si="26"/>
        <v>487719056</v>
      </c>
    </row>
    <row r="1567" spans="1:5" x14ac:dyDescent="0.25">
      <c r="A1567" s="6" t="s">
        <v>1372</v>
      </c>
      <c r="B1567" s="18" t="s">
        <v>1346</v>
      </c>
      <c r="C1567" s="5"/>
      <c r="D1567" s="7">
        <v>578520</v>
      </c>
      <c r="E1567" s="15">
        <f t="shared" si="26"/>
        <v>487140536</v>
      </c>
    </row>
    <row r="1568" spans="1:5" x14ac:dyDescent="0.25">
      <c r="A1568" s="6" t="s">
        <v>1372</v>
      </c>
      <c r="B1568" s="18" t="s">
        <v>1347</v>
      </c>
      <c r="C1568" s="5"/>
      <c r="D1568" s="7">
        <v>53000</v>
      </c>
      <c r="E1568" s="15">
        <f t="shared" si="26"/>
        <v>487087536</v>
      </c>
    </row>
    <row r="1569" spans="1:5" x14ac:dyDescent="0.25">
      <c r="A1569" s="6" t="s">
        <v>1372</v>
      </c>
      <c r="B1569" s="18" t="s">
        <v>1348</v>
      </c>
      <c r="C1569" s="5"/>
      <c r="D1569" s="7">
        <v>46200</v>
      </c>
      <c r="E1569" s="15">
        <f t="shared" si="26"/>
        <v>487041336</v>
      </c>
    </row>
    <row r="1570" spans="1:5" x14ac:dyDescent="0.25">
      <c r="A1570" s="6" t="s">
        <v>1372</v>
      </c>
      <c r="B1570" s="18" t="s">
        <v>1349</v>
      </c>
      <c r="C1570" s="5"/>
      <c r="D1570" s="7">
        <v>19000</v>
      </c>
      <c r="E1570" s="15">
        <f t="shared" si="26"/>
        <v>487022336</v>
      </c>
    </row>
    <row r="1571" spans="1:5" x14ac:dyDescent="0.25">
      <c r="A1571" s="6" t="s">
        <v>1372</v>
      </c>
      <c r="B1571" s="18" t="s">
        <v>1350</v>
      </c>
      <c r="C1571" s="5"/>
      <c r="D1571" s="7">
        <v>962800</v>
      </c>
      <c r="E1571" s="15">
        <f t="shared" si="26"/>
        <v>486059536</v>
      </c>
    </row>
    <row r="1572" spans="1:5" x14ac:dyDescent="0.25">
      <c r="A1572" s="6" t="s">
        <v>1372</v>
      </c>
      <c r="B1572" s="18" t="s">
        <v>1351</v>
      </c>
      <c r="C1572" s="5"/>
      <c r="D1572" s="7">
        <v>148800</v>
      </c>
      <c r="E1572" s="15">
        <f t="shared" si="26"/>
        <v>485910736</v>
      </c>
    </row>
    <row r="1573" spans="1:5" x14ac:dyDescent="0.25">
      <c r="A1573" s="6" t="s">
        <v>1372</v>
      </c>
      <c r="B1573" s="18" t="s">
        <v>1352</v>
      </c>
      <c r="C1573" s="5"/>
      <c r="D1573" s="7">
        <v>89600</v>
      </c>
      <c r="E1573" s="15">
        <f t="shared" si="26"/>
        <v>485821136</v>
      </c>
    </row>
    <row r="1574" spans="1:5" x14ac:dyDescent="0.25">
      <c r="A1574" s="6" t="s">
        <v>1372</v>
      </c>
      <c r="B1574" s="18" t="s">
        <v>1353</v>
      </c>
      <c r="C1574" s="5"/>
      <c r="D1574" s="7">
        <v>1666560</v>
      </c>
      <c r="E1574" s="15">
        <f t="shared" si="26"/>
        <v>484154576</v>
      </c>
    </row>
    <row r="1575" spans="1:5" x14ac:dyDescent="0.25">
      <c r="A1575" s="6" t="s">
        <v>1372</v>
      </c>
      <c r="B1575" s="18" t="s">
        <v>1354</v>
      </c>
      <c r="C1575" s="5"/>
      <c r="D1575" s="7">
        <v>1167680</v>
      </c>
      <c r="E1575" s="15">
        <f t="shared" si="26"/>
        <v>482986896</v>
      </c>
    </row>
    <row r="1576" spans="1:5" x14ac:dyDescent="0.25">
      <c r="A1576" s="6" t="s">
        <v>1372</v>
      </c>
      <c r="B1576" s="18" t="s">
        <v>1355</v>
      </c>
      <c r="C1576" s="5"/>
      <c r="D1576" s="7">
        <v>96000</v>
      </c>
      <c r="E1576" s="15">
        <f t="shared" si="26"/>
        <v>482890896</v>
      </c>
    </row>
    <row r="1577" spans="1:5" x14ac:dyDescent="0.25">
      <c r="A1577" s="6" t="s">
        <v>1372</v>
      </c>
      <c r="B1577" s="18" t="s">
        <v>1356</v>
      </c>
      <c r="C1577" s="5"/>
      <c r="D1577" s="7">
        <v>180000</v>
      </c>
      <c r="E1577" s="15">
        <f t="shared" si="26"/>
        <v>482710896</v>
      </c>
    </row>
    <row r="1578" spans="1:5" x14ac:dyDescent="0.25">
      <c r="A1578" s="6" t="s">
        <v>1372</v>
      </c>
      <c r="B1578" s="18" t="s">
        <v>1357</v>
      </c>
      <c r="C1578" s="5"/>
      <c r="D1578" s="7">
        <v>327240</v>
      </c>
      <c r="E1578" s="15">
        <f t="shared" si="26"/>
        <v>482383656</v>
      </c>
    </row>
    <row r="1579" spans="1:5" x14ac:dyDescent="0.25">
      <c r="A1579" s="6" t="s">
        <v>1372</v>
      </c>
      <c r="B1579" s="18" t="s">
        <v>1358</v>
      </c>
      <c r="C1579" s="5"/>
      <c r="D1579" s="7">
        <v>46750</v>
      </c>
      <c r="E1579" s="15">
        <f t="shared" si="26"/>
        <v>482336906</v>
      </c>
    </row>
    <row r="1580" spans="1:5" x14ac:dyDescent="0.25">
      <c r="A1580" s="6" t="s">
        <v>1372</v>
      </c>
      <c r="B1580" s="18" t="s">
        <v>1359</v>
      </c>
      <c r="C1580" s="5"/>
      <c r="D1580" s="7">
        <v>76000</v>
      </c>
      <c r="E1580" s="15">
        <f t="shared" si="26"/>
        <v>482260906</v>
      </c>
    </row>
    <row r="1581" spans="1:5" x14ac:dyDescent="0.25">
      <c r="A1581" s="6" t="s">
        <v>1372</v>
      </c>
      <c r="B1581" s="18" t="s">
        <v>1360</v>
      </c>
      <c r="C1581" s="5"/>
      <c r="D1581" s="7">
        <v>220000</v>
      </c>
      <c r="E1581" s="15">
        <f t="shared" si="26"/>
        <v>482040906</v>
      </c>
    </row>
    <row r="1582" spans="1:5" x14ac:dyDescent="0.25">
      <c r="A1582" s="6" t="s">
        <v>1372</v>
      </c>
      <c r="B1582" s="18" t="s">
        <v>1361</v>
      </c>
      <c r="C1582" s="5"/>
      <c r="D1582" s="7">
        <v>144000</v>
      </c>
      <c r="E1582" s="15">
        <f t="shared" si="26"/>
        <v>481896906</v>
      </c>
    </row>
    <row r="1583" spans="1:5" x14ac:dyDescent="0.25">
      <c r="A1583" s="6" t="s">
        <v>1372</v>
      </c>
      <c r="B1583" s="18" t="s">
        <v>1362</v>
      </c>
      <c r="C1583" s="5"/>
      <c r="D1583" s="7">
        <v>700000</v>
      </c>
      <c r="E1583" s="15">
        <f t="shared" si="26"/>
        <v>481196906</v>
      </c>
    </row>
    <row r="1584" spans="1:5" x14ac:dyDescent="0.25">
      <c r="A1584" s="6" t="s">
        <v>1372</v>
      </c>
      <c r="B1584" s="18" t="s">
        <v>1363</v>
      </c>
      <c r="C1584" s="5"/>
      <c r="D1584" s="7">
        <v>128000</v>
      </c>
      <c r="E1584" s="15">
        <f t="shared" si="26"/>
        <v>481068906</v>
      </c>
    </row>
    <row r="1585" spans="1:5" x14ac:dyDescent="0.25">
      <c r="A1585" s="6" t="s">
        <v>1372</v>
      </c>
      <c r="B1585" s="18" t="s">
        <v>1364</v>
      </c>
      <c r="C1585" s="5"/>
      <c r="D1585" s="7">
        <v>84800</v>
      </c>
      <c r="E1585" s="15">
        <f t="shared" si="26"/>
        <v>480984106</v>
      </c>
    </row>
    <row r="1586" spans="1:5" x14ac:dyDescent="0.25">
      <c r="A1586" s="6" t="s">
        <v>1372</v>
      </c>
      <c r="B1586" s="18" t="s">
        <v>1365</v>
      </c>
      <c r="C1586" s="5"/>
      <c r="D1586" s="7">
        <v>492000</v>
      </c>
      <c r="E1586" s="15">
        <f t="shared" si="26"/>
        <v>480492106</v>
      </c>
    </row>
    <row r="1587" spans="1:5" x14ac:dyDescent="0.25">
      <c r="A1587" s="6" t="s">
        <v>1372</v>
      </c>
      <c r="B1587" s="18" t="s">
        <v>1366</v>
      </c>
      <c r="C1587" s="5"/>
      <c r="D1587" s="7">
        <v>50000000</v>
      </c>
      <c r="E1587" s="15">
        <f t="shared" si="26"/>
        <v>430492106</v>
      </c>
    </row>
    <row r="1588" spans="1:5" x14ac:dyDescent="0.25">
      <c r="A1588" s="6" t="s">
        <v>1372</v>
      </c>
      <c r="B1588" s="18" t="s">
        <v>1367</v>
      </c>
      <c r="C1588" s="5"/>
      <c r="D1588" s="7">
        <v>50000000</v>
      </c>
      <c r="E1588" s="15">
        <f t="shared" si="26"/>
        <v>380492106</v>
      </c>
    </row>
    <row r="1589" spans="1:5" x14ac:dyDescent="0.25">
      <c r="A1589" s="6" t="s">
        <v>1372</v>
      </c>
      <c r="B1589" s="18" t="s">
        <v>152</v>
      </c>
      <c r="C1589" s="5"/>
      <c r="D1589" s="7">
        <v>57000000</v>
      </c>
      <c r="E1589" s="15">
        <f t="shared" si="26"/>
        <v>323492106</v>
      </c>
    </row>
    <row r="1590" spans="1:5" x14ac:dyDescent="0.25">
      <c r="A1590" s="6" t="s">
        <v>1372</v>
      </c>
      <c r="B1590" s="18" t="s">
        <v>153</v>
      </c>
      <c r="C1590" s="5"/>
      <c r="D1590" s="7">
        <v>38000000</v>
      </c>
      <c r="E1590" s="15">
        <f t="shared" si="26"/>
        <v>285492106</v>
      </c>
    </row>
    <row r="1591" spans="1:5" x14ac:dyDescent="0.25">
      <c r="A1591" s="6" t="s">
        <v>1372</v>
      </c>
      <c r="B1591" s="18" t="s">
        <v>802</v>
      </c>
      <c r="C1591" s="5"/>
      <c r="D1591" s="7">
        <v>50000000</v>
      </c>
      <c r="E1591" s="15">
        <f t="shared" si="26"/>
        <v>235492106</v>
      </c>
    </row>
    <row r="1592" spans="1:5" x14ac:dyDescent="0.25">
      <c r="A1592" s="6" t="s">
        <v>1372</v>
      </c>
      <c r="B1592" s="18" t="s">
        <v>139</v>
      </c>
      <c r="C1592" s="5"/>
      <c r="D1592" s="7">
        <v>10000000</v>
      </c>
      <c r="E1592" s="15">
        <f t="shared" si="26"/>
        <v>225492106</v>
      </c>
    </row>
    <row r="1593" spans="1:5" x14ac:dyDescent="0.25">
      <c r="A1593" s="6" t="s">
        <v>1372</v>
      </c>
      <c r="B1593" s="18" t="s">
        <v>466</v>
      </c>
      <c r="C1593" s="5"/>
      <c r="D1593" s="7">
        <v>10000000</v>
      </c>
      <c r="E1593" s="15">
        <f t="shared" si="26"/>
        <v>215492106</v>
      </c>
    </row>
    <row r="1594" spans="1:5" x14ac:dyDescent="0.25">
      <c r="A1594" s="6" t="s">
        <v>1372</v>
      </c>
      <c r="B1594" s="18" t="s">
        <v>143</v>
      </c>
      <c r="C1594" s="5"/>
      <c r="D1594" s="7">
        <v>4705000</v>
      </c>
      <c r="E1594" s="15">
        <f t="shared" si="26"/>
        <v>210787106</v>
      </c>
    </row>
    <row r="1595" spans="1:5" x14ac:dyDescent="0.25">
      <c r="A1595" s="6" t="s">
        <v>1372</v>
      </c>
      <c r="B1595" s="18" t="s">
        <v>305</v>
      </c>
      <c r="C1595" s="5"/>
      <c r="D1595" s="7">
        <v>5000000</v>
      </c>
      <c r="E1595" s="15">
        <f t="shared" si="26"/>
        <v>205787106</v>
      </c>
    </row>
    <row r="1596" spans="1:5" x14ac:dyDescent="0.25">
      <c r="A1596" s="6" t="s">
        <v>1372</v>
      </c>
      <c r="B1596" s="18" t="s">
        <v>1177</v>
      </c>
      <c r="C1596" s="5"/>
      <c r="D1596" s="7">
        <v>30000000</v>
      </c>
      <c r="E1596" s="15">
        <f t="shared" si="26"/>
        <v>175787106</v>
      </c>
    </row>
    <row r="1597" spans="1:5" x14ac:dyDescent="0.25">
      <c r="A1597" s="6" t="s">
        <v>1372</v>
      </c>
      <c r="B1597" s="18" t="s">
        <v>1368</v>
      </c>
      <c r="C1597" s="5"/>
      <c r="D1597" s="7">
        <v>12000000</v>
      </c>
      <c r="E1597" s="15">
        <f t="shared" si="26"/>
        <v>163787106</v>
      </c>
    </row>
    <row r="1598" spans="1:5" x14ac:dyDescent="0.25">
      <c r="A1598" s="6" t="s">
        <v>1372</v>
      </c>
      <c r="B1598" s="18" t="s">
        <v>1072</v>
      </c>
      <c r="C1598" s="5"/>
      <c r="D1598" s="7">
        <v>2000000</v>
      </c>
      <c r="E1598" s="15">
        <f t="shared" si="26"/>
        <v>161787106</v>
      </c>
    </row>
    <row r="1599" spans="1:5" x14ac:dyDescent="0.25">
      <c r="A1599" s="6" t="s">
        <v>1372</v>
      </c>
      <c r="B1599" s="18" t="s">
        <v>1369</v>
      </c>
      <c r="C1599" s="5"/>
      <c r="D1599" s="7">
        <v>33318000</v>
      </c>
      <c r="E1599" s="15">
        <f t="shared" ref="E1599:E1691" si="27">(E1598+C1599-D1599)</f>
        <v>128469106</v>
      </c>
    </row>
    <row r="1600" spans="1:5" x14ac:dyDescent="0.25">
      <c r="A1600" s="6" t="s">
        <v>1372</v>
      </c>
      <c r="B1600" s="18" t="s">
        <v>1370</v>
      </c>
      <c r="C1600" s="5"/>
      <c r="D1600" s="7">
        <v>700000</v>
      </c>
      <c r="E1600" s="15">
        <f t="shared" si="27"/>
        <v>127769106</v>
      </c>
    </row>
    <row r="1601" spans="1:5" x14ac:dyDescent="0.25">
      <c r="A1601" s="6" t="s">
        <v>1372</v>
      </c>
      <c r="B1601" s="18" t="s">
        <v>1371</v>
      </c>
      <c r="C1601" s="5"/>
      <c r="D1601" s="7">
        <v>288800</v>
      </c>
      <c r="E1601" s="15">
        <f t="shared" si="27"/>
        <v>127480306</v>
      </c>
    </row>
    <row r="1602" spans="1:5" x14ac:dyDescent="0.25">
      <c r="A1602" s="6" t="s">
        <v>1372</v>
      </c>
      <c r="B1602" s="18" t="s">
        <v>71</v>
      </c>
      <c r="C1602" s="5"/>
      <c r="D1602" s="7">
        <v>65000</v>
      </c>
      <c r="E1602" s="15">
        <f t="shared" si="27"/>
        <v>127415306</v>
      </c>
    </row>
    <row r="1603" spans="1:5" x14ac:dyDescent="0.25">
      <c r="A1603" s="6" t="s">
        <v>1372</v>
      </c>
      <c r="B1603" s="18" t="s">
        <v>72</v>
      </c>
      <c r="C1603" s="5"/>
      <c r="D1603" s="7">
        <v>24500</v>
      </c>
      <c r="E1603" s="15">
        <f t="shared" si="27"/>
        <v>127390806</v>
      </c>
    </row>
    <row r="1604" spans="1:5" x14ac:dyDescent="0.25">
      <c r="A1604" s="6" t="s">
        <v>1372</v>
      </c>
      <c r="B1604" s="18" t="s">
        <v>1181</v>
      </c>
      <c r="C1604" s="5"/>
      <c r="D1604" s="7">
        <v>1119000</v>
      </c>
      <c r="E1604" s="15">
        <f t="shared" si="27"/>
        <v>126271806</v>
      </c>
    </row>
    <row r="1605" spans="1:5" x14ac:dyDescent="0.25">
      <c r="A1605" s="6" t="s">
        <v>1372</v>
      </c>
      <c r="B1605" s="18" t="s">
        <v>72</v>
      </c>
      <c r="C1605" s="5"/>
      <c r="D1605" s="7">
        <v>1073100</v>
      </c>
      <c r="E1605" s="15">
        <f t="shared" si="27"/>
        <v>125198706</v>
      </c>
    </row>
    <row r="1606" spans="1:5" x14ac:dyDescent="0.25">
      <c r="A1606" s="6" t="s">
        <v>1372</v>
      </c>
      <c r="B1606" s="18" t="s">
        <v>72</v>
      </c>
      <c r="C1606" s="5"/>
      <c r="D1606" s="7">
        <v>28000</v>
      </c>
      <c r="E1606" s="15">
        <f t="shared" si="27"/>
        <v>125170706</v>
      </c>
    </row>
    <row r="1607" spans="1:5" x14ac:dyDescent="0.25">
      <c r="A1607" s="6" t="s">
        <v>1372</v>
      </c>
      <c r="B1607" s="18" t="s">
        <v>531</v>
      </c>
      <c r="C1607" s="5"/>
      <c r="D1607" s="7">
        <v>1100000</v>
      </c>
      <c r="E1607" s="15">
        <f t="shared" si="27"/>
        <v>124070706</v>
      </c>
    </row>
    <row r="1608" spans="1:5" x14ac:dyDescent="0.25">
      <c r="A1608" s="6" t="s">
        <v>1372</v>
      </c>
      <c r="B1608" s="18" t="s">
        <v>531</v>
      </c>
      <c r="C1608" s="5"/>
      <c r="D1608" s="7">
        <v>1500000</v>
      </c>
      <c r="E1608" s="15">
        <f t="shared" si="27"/>
        <v>122570706</v>
      </c>
    </row>
    <row r="1609" spans="1:5" x14ac:dyDescent="0.25">
      <c r="A1609" s="6" t="s">
        <v>1373</v>
      </c>
      <c r="B1609" s="2" t="s">
        <v>152</v>
      </c>
      <c r="C1609" s="5"/>
      <c r="D1609" s="5">
        <v>5000000</v>
      </c>
      <c r="E1609" s="15">
        <f t="shared" si="27"/>
        <v>117570706</v>
      </c>
    </row>
    <row r="1610" spans="1:5" x14ac:dyDescent="0.25">
      <c r="A1610" s="6" t="s">
        <v>1373</v>
      </c>
      <c r="B1610" s="18" t="s">
        <v>1374</v>
      </c>
      <c r="C1610" s="5"/>
      <c r="D1610" s="7">
        <v>20626480</v>
      </c>
      <c r="E1610" s="15">
        <f t="shared" si="27"/>
        <v>96944226</v>
      </c>
    </row>
    <row r="1611" spans="1:5" x14ac:dyDescent="0.25">
      <c r="A1611" s="6" t="s">
        <v>1373</v>
      </c>
      <c r="B1611" s="18" t="s">
        <v>1190</v>
      </c>
      <c r="C1611" s="5"/>
      <c r="D1611" s="7">
        <v>5000000</v>
      </c>
      <c r="E1611" s="15">
        <f t="shared" si="27"/>
        <v>91944226</v>
      </c>
    </row>
    <row r="1612" spans="1:5" x14ac:dyDescent="0.25">
      <c r="A1612" s="6" t="s">
        <v>1373</v>
      </c>
      <c r="B1612" s="18" t="s">
        <v>152</v>
      </c>
      <c r="C1612" s="5"/>
      <c r="D1612" s="7">
        <v>540000</v>
      </c>
      <c r="E1612" s="15">
        <f t="shared" si="27"/>
        <v>91404226</v>
      </c>
    </row>
    <row r="1613" spans="1:5" x14ac:dyDescent="0.25">
      <c r="A1613" s="6" t="s">
        <v>1373</v>
      </c>
      <c r="B1613" s="18" t="s">
        <v>1375</v>
      </c>
      <c r="C1613" s="5"/>
      <c r="D1613" s="7">
        <v>206500</v>
      </c>
      <c r="E1613" s="15">
        <f t="shared" si="27"/>
        <v>91197726</v>
      </c>
    </row>
    <row r="1614" spans="1:5" x14ac:dyDescent="0.25">
      <c r="A1614" s="6" t="s">
        <v>1373</v>
      </c>
      <c r="B1614" s="18" t="s">
        <v>531</v>
      </c>
      <c r="C1614" s="5"/>
      <c r="D1614" s="7">
        <v>12000</v>
      </c>
      <c r="E1614" s="15">
        <f t="shared" si="27"/>
        <v>91185726</v>
      </c>
    </row>
    <row r="1615" spans="1:5" x14ac:dyDescent="0.25">
      <c r="A1615" s="6" t="s">
        <v>1373</v>
      </c>
      <c r="B1615" s="18" t="s">
        <v>1376</v>
      </c>
      <c r="C1615" s="5"/>
      <c r="D1615" s="7">
        <v>360000</v>
      </c>
      <c r="E1615" s="15">
        <f t="shared" si="27"/>
        <v>90825726</v>
      </c>
    </row>
    <row r="1616" spans="1:5" x14ac:dyDescent="0.25">
      <c r="A1616" s="6" t="s">
        <v>1373</v>
      </c>
      <c r="B1616" s="18" t="s">
        <v>71</v>
      </c>
      <c r="C1616" s="5"/>
      <c r="D1616" s="7">
        <v>2600000</v>
      </c>
      <c r="E1616" s="15">
        <f t="shared" si="27"/>
        <v>88225726</v>
      </c>
    </row>
    <row r="1617" spans="1:5" x14ac:dyDescent="0.25">
      <c r="A1617" s="6" t="s">
        <v>1373</v>
      </c>
      <c r="B1617" s="18" t="s">
        <v>1377</v>
      </c>
      <c r="C1617" s="5"/>
      <c r="D1617" s="7">
        <v>300000</v>
      </c>
      <c r="E1617" s="15">
        <f t="shared" si="27"/>
        <v>87925726</v>
      </c>
    </row>
    <row r="1618" spans="1:5" x14ac:dyDescent="0.25">
      <c r="A1618" s="6" t="s">
        <v>1373</v>
      </c>
      <c r="B1618" s="18" t="s">
        <v>453</v>
      </c>
      <c r="C1618" s="5"/>
      <c r="D1618" s="7">
        <v>1500000</v>
      </c>
      <c r="E1618" s="15">
        <f t="shared" si="27"/>
        <v>86425726</v>
      </c>
    </row>
    <row r="1619" spans="1:5" x14ac:dyDescent="0.25">
      <c r="A1619" s="6" t="s">
        <v>1373</v>
      </c>
      <c r="B1619" s="18" t="s">
        <v>72</v>
      </c>
      <c r="C1619" s="5"/>
      <c r="D1619" s="7">
        <v>7000</v>
      </c>
      <c r="E1619" s="15">
        <f t="shared" si="27"/>
        <v>86418726</v>
      </c>
    </row>
    <row r="1620" spans="1:5" x14ac:dyDescent="0.25">
      <c r="A1620" s="6" t="s">
        <v>1373</v>
      </c>
      <c r="B1620" s="18" t="s">
        <v>152</v>
      </c>
      <c r="C1620" s="5"/>
      <c r="D1620" s="7">
        <v>4500000</v>
      </c>
      <c r="E1620" s="15">
        <f t="shared" si="27"/>
        <v>81918726</v>
      </c>
    </row>
    <row r="1621" spans="1:5" x14ac:dyDescent="0.25">
      <c r="A1621" s="6" t="s">
        <v>1373</v>
      </c>
      <c r="B1621" s="18" t="s">
        <v>139</v>
      </c>
      <c r="C1621" s="5"/>
      <c r="D1621" s="7">
        <v>20000000</v>
      </c>
      <c r="E1621" s="15">
        <f t="shared" si="27"/>
        <v>61918726</v>
      </c>
    </row>
    <row r="1622" spans="1:5" x14ac:dyDescent="0.25">
      <c r="A1622" s="6" t="s">
        <v>1373</v>
      </c>
      <c r="B1622" s="18" t="s">
        <v>308</v>
      </c>
      <c r="C1622" s="5"/>
      <c r="D1622" s="7">
        <v>15000000</v>
      </c>
      <c r="E1622" s="15">
        <f t="shared" si="27"/>
        <v>46918726</v>
      </c>
    </row>
    <row r="1623" spans="1:5" x14ac:dyDescent="0.25">
      <c r="A1623" s="6" t="s">
        <v>1373</v>
      </c>
      <c r="B1623" s="18" t="s">
        <v>1378</v>
      </c>
      <c r="C1623" s="5"/>
      <c r="D1623" s="7">
        <v>3000000</v>
      </c>
      <c r="E1623" s="15">
        <f t="shared" si="27"/>
        <v>43918726</v>
      </c>
    </row>
    <row r="1624" spans="1:5" x14ac:dyDescent="0.25">
      <c r="A1624" s="6" t="s">
        <v>1373</v>
      </c>
      <c r="B1624" s="18" t="s">
        <v>1379</v>
      </c>
      <c r="C1624" s="5"/>
      <c r="D1624" s="7">
        <v>1600000</v>
      </c>
      <c r="E1624" s="15">
        <f t="shared" si="27"/>
        <v>42318726</v>
      </c>
    </row>
    <row r="1625" spans="1:5" x14ac:dyDescent="0.25">
      <c r="A1625" s="6" t="s">
        <v>1373</v>
      </c>
      <c r="B1625" s="18" t="s">
        <v>1380</v>
      </c>
      <c r="C1625" s="5"/>
      <c r="D1625" s="7">
        <v>20000000</v>
      </c>
      <c r="E1625" s="15">
        <f t="shared" si="27"/>
        <v>22318726</v>
      </c>
    </row>
    <row r="1626" spans="1:5" x14ac:dyDescent="0.25">
      <c r="A1626" s="6" t="s">
        <v>1373</v>
      </c>
      <c r="B1626" s="18" t="s">
        <v>781</v>
      </c>
      <c r="C1626" s="5"/>
      <c r="D1626" s="7">
        <v>2000000</v>
      </c>
      <c r="E1626" s="15">
        <f t="shared" si="27"/>
        <v>20318726</v>
      </c>
    </row>
    <row r="1627" spans="1:5" x14ac:dyDescent="0.25">
      <c r="A1627" s="6" t="s">
        <v>1373</v>
      </c>
      <c r="B1627" s="18" t="s">
        <v>1381</v>
      </c>
      <c r="C1627" s="5">
        <v>700000</v>
      </c>
      <c r="D1627" s="5"/>
      <c r="E1627" s="15">
        <f t="shared" si="27"/>
        <v>21018726</v>
      </c>
    </row>
    <row r="1628" spans="1:5" x14ac:dyDescent="0.25">
      <c r="A1628" s="6" t="s">
        <v>1373</v>
      </c>
      <c r="B1628" s="18" t="s">
        <v>1436</v>
      </c>
      <c r="C1628" s="5"/>
      <c r="D1628" s="7">
        <v>22000000</v>
      </c>
      <c r="E1628" s="15">
        <f t="shared" si="27"/>
        <v>-981274</v>
      </c>
    </row>
    <row r="1629" spans="1:5" x14ac:dyDescent="0.25">
      <c r="A1629" s="6" t="s">
        <v>1373</v>
      </c>
      <c r="B1629" s="18" t="s">
        <v>151</v>
      </c>
      <c r="C1629" s="5"/>
      <c r="D1629" s="7">
        <v>28000000</v>
      </c>
      <c r="E1629" s="15">
        <f t="shared" si="27"/>
        <v>-28981274</v>
      </c>
    </row>
    <row r="1630" spans="1:5" x14ac:dyDescent="0.25">
      <c r="A1630" s="6" t="s">
        <v>1373</v>
      </c>
      <c r="B1630" s="18" t="s">
        <v>6</v>
      </c>
      <c r="C1630" s="5"/>
      <c r="D1630" s="7">
        <v>4950000</v>
      </c>
      <c r="E1630" s="15">
        <f t="shared" si="27"/>
        <v>-33931274</v>
      </c>
    </row>
    <row r="1631" spans="1:5" x14ac:dyDescent="0.25">
      <c r="A1631" s="6" t="s">
        <v>1373</v>
      </c>
      <c r="B1631" s="18" t="s">
        <v>1188</v>
      </c>
      <c r="C1631" s="5"/>
      <c r="D1631" s="7">
        <v>50000000</v>
      </c>
      <c r="E1631" s="15">
        <f t="shared" si="27"/>
        <v>-83931274</v>
      </c>
    </row>
    <row r="1632" spans="1:5" x14ac:dyDescent="0.25">
      <c r="A1632" s="6" t="s">
        <v>1373</v>
      </c>
      <c r="B1632" s="18" t="s">
        <v>305</v>
      </c>
      <c r="C1632" s="5"/>
      <c r="D1632" s="7">
        <v>20000000</v>
      </c>
      <c r="E1632" s="15">
        <f t="shared" si="27"/>
        <v>-103931274</v>
      </c>
    </row>
    <row r="1633" spans="1:5" x14ac:dyDescent="0.25">
      <c r="A1633" s="6" t="s">
        <v>1373</v>
      </c>
      <c r="B1633" s="18" t="s">
        <v>144</v>
      </c>
      <c r="C1633" s="5"/>
      <c r="D1633" s="7">
        <v>69574800</v>
      </c>
      <c r="E1633" s="15">
        <f t="shared" si="27"/>
        <v>-173506074</v>
      </c>
    </row>
    <row r="1634" spans="1:5" x14ac:dyDescent="0.25">
      <c r="A1634" s="6" t="s">
        <v>1373</v>
      </c>
      <c r="B1634" s="18" t="s">
        <v>1437</v>
      </c>
      <c r="C1634" s="5"/>
      <c r="D1634" s="7">
        <v>14526500</v>
      </c>
      <c r="E1634" s="15">
        <f t="shared" si="27"/>
        <v>-188032574</v>
      </c>
    </row>
    <row r="1635" spans="1:5" x14ac:dyDescent="0.25">
      <c r="A1635" s="6" t="s">
        <v>1373</v>
      </c>
      <c r="B1635" s="18" t="s">
        <v>1438</v>
      </c>
      <c r="C1635" s="5"/>
      <c r="D1635" s="7">
        <v>5000000</v>
      </c>
      <c r="E1635" s="15">
        <f t="shared" si="27"/>
        <v>-193032574</v>
      </c>
    </row>
    <row r="1636" spans="1:5" x14ac:dyDescent="0.25">
      <c r="A1636" s="6" t="s">
        <v>1373</v>
      </c>
      <c r="B1636" s="18" t="s">
        <v>319</v>
      </c>
      <c r="C1636" s="5"/>
      <c r="D1636" s="7">
        <v>3000000</v>
      </c>
      <c r="E1636" s="15">
        <f t="shared" si="27"/>
        <v>-196032574</v>
      </c>
    </row>
    <row r="1637" spans="1:5" x14ac:dyDescent="0.25">
      <c r="A1637" s="6" t="s">
        <v>1373</v>
      </c>
      <c r="B1637" s="18" t="s">
        <v>11</v>
      </c>
      <c r="C1637" s="5"/>
      <c r="D1637" s="7">
        <v>1300000</v>
      </c>
      <c r="E1637" s="15">
        <f t="shared" si="27"/>
        <v>-197332574</v>
      </c>
    </row>
    <row r="1638" spans="1:5" x14ac:dyDescent="0.25">
      <c r="A1638" s="6" t="s">
        <v>1373</v>
      </c>
      <c r="B1638" s="18" t="s">
        <v>690</v>
      </c>
      <c r="C1638" s="5"/>
      <c r="D1638" s="7">
        <v>1500000</v>
      </c>
      <c r="E1638" s="15">
        <f t="shared" si="27"/>
        <v>-198832574</v>
      </c>
    </row>
    <row r="1639" spans="1:5" x14ac:dyDescent="0.25">
      <c r="A1639" s="6" t="s">
        <v>1373</v>
      </c>
      <c r="B1639" s="18" t="s">
        <v>810</v>
      </c>
      <c r="C1639" s="5"/>
      <c r="D1639" s="7">
        <v>25120</v>
      </c>
      <c r="E1639" s="15">
        <f t="shared" si="27"/>
        <v>-198857694</v>
      </c>
    </row>
    <row r="1640" spans="1:5" x14ac:dyDescent="0.25">
      <c r="A1640" s="6" t="s">
        <v>1373</v>
      </c>
      <c r="B1640" s="18" t="s">
        <v>466</v>
      </c>
      <c r="C1640" s="5">
        <v>34000</v>
      </c>
      <c r="D1640" s="7"/>
      <c r="E1640" s="15">
        <f t="shared" si="27"/>
        <v>-198823694</v>
      </c>
    </row>
    <row r="1641" spans="1:5" x14ac:dyDescent="0.25">
      <c r="A1641" s="6" t="s">
        <v>1373</v>
      </c>
      <c r="B1641" s="18" t="s">
        <v>319</v>
      </c>
      <c r="C1641" s="5"/>
      <c r="D1641" s="7">
        <v>2000000</v>
      </c>
      <c r="E1641" s="15">
        <f t="shared" si="27"/>
        <v>-200823694</v>
      </c>
    </row>
    <row r="1642" spans="1:5" x14ac:dyDescent="0.25">
      <c r="A1642" s="6" t="s">
        <v>1373</v>
      </c>
      <c r="B1642" s="18" t="s">
        <v>531</v>
      </c>
      <c r="C1642" s="5"/>
      <c r="D1642" s="7">
        <v>40300</v>
      </c>
      <c r="E1642" s="15">
        <f t="shared" si="27"/>
        <v>-200863994</v>
      </c>
    </row>
    <row r="1643" spans="1:5" x14ac:dyDescent="0.25">
      <c r="A1643" s="6" t="s">
        <v>1373</v>
      </c>
      <c r="B1643" s="18" t="s">
        <v>1439</v>
      </c>
      <c r="C1643" s="5"/>
      <c r="D1643" s="7">
        <v>20629125</v>
      </c>
      <c r="E1643" s="15">
        <f t="shared" si="27"/>
        <v>-221493119</v>
      </c>
    </row>
    <row r="1644" spans="1:5" x14ac:dyDescent="0.25">
      <c r="A1644" s="6" t="s">
        <v>1373</v>
      </c>
      <c r="B1644" s="18" t="s">
        <v>1440</v>
      </c>
      <c r="C1644" s="5"/>
      <c r="D1644" s="7">
        <v>20451900</v>
      </c>
      <c r="E1644" s="15">
        <f t="shared" si="27"/>
        <v>-241945019</v>
      </c>
    </row>
    <row r="1645" spans="1:5" x14ac:dyDescent="0.25">
      <c r="A1645" s="6" t="s">
        <v>1373</v>
      </c>
      <c r="B1645" s="18" t="s">
        <v>7</v>
      </c>
      <c r="C1645" s="5"/>
      <c r="D1645" s="7">
        <v>4602375</v>
      </c>
      <c r="E1645" s="15">
        <f t="shared" si="27"/>
        <v>-246547394</v>
      </c>
    </row>
    <row r="1646" spans="1:5" x14ac:dyDescent="0.25">
      <c r="A1646" s="6" t="s">
        <v>1373</v>
      </c>
      <c r="B1646" s="18" t="s">
        <v>1441</v>
      </c>
      <c r="C1646" s="5">
        <v>80000000</v>
      </c>
      <c r="D1646" s="7"/>
      <c r="E1646" s="15">
        <f t="shared" si="27"/>
        <v>-166547394</v>
      </c>
    </row>
    <row r="1647" spans="1:5" x14ac:dyDescent="0.25">
      <c r="A1647" s="6" t="s">
        <v>1373</v>
      </c>
      <c r="B1647" s="18" t="s">
        <v>65</v>
      </c>
      <c r="C1647" s="5">
        <v>17000</v>
      </c>
      <c r="D1647" s="7"/>
      <c r="E1647" s="15">
        <f t="shared" si="27"/>
        <v>-166530394</v>
      </c>
    </row>
    <row r="1648" spans="1:5" x14ac:dyDescent="0.25">
      <c r="A1648" s="6" t="s">
        <v>1373</v>
      </c>
      <c r="B1648" s="18" t="s">
        <v>1442</v>
      </c>
      <c r="C1648" s="5"/>
      <c r="D1648" s="7">
        <v>960000</v>
      </c>
      <c r="E1648" s="15">
        <f t="shared" si="27"/>
        <v>-167490394</v>
      </c>
    </row>
    <row r="1649" spans="1:5" x14ac:dyDescent="0.25">
      <c r="A1649" s="6" t="s">
        <v>1373</v>
      </c>
      <c r="B1649" s="18" t="s">
        <v>1443</v>
      </c>
      <c r="C1649" s="5"/>
      <c r="D1649" s="7">
        <v>4310700</v>
      </c>
      <c r="E1649" s="15">
        <f t="shared" si="27"/>
        <v>-171801094</v>
      </c>
    </row>
    <row r="1650" spans="1:5" x14ac:dyDescent="0.25">
      <c r="A1650" s="6" t="s">
        <v>1373</v>
      </c>
      <c r="B1650" s="18" t="s">
        <v>6</v>
      </c>
      <c r="C1650" s="5"/>
      <c r="D1650" s="7">
        <v>500000</v>
      </c>
      <c r="E1650" s="15">
        <f t="shared" si="27"/>
        <v>-172301094</v>
      </c>
    </row>
    <row r="1651" spans="1:5" x14ac:dyDescent="0.25">
      <c r="A1651" s="6" t="s">
        <v>1373</v>
      </c>
      <c r="B1651" s="18" t="s">
        <v>8</v>
      </c>
      <c r="C1651" s="5"/>
      <c r="D1651" s="7">
        <v>1600000</v>
      </c>
      <c r="E1651" s="15">
        <f t="shared" si="27"/>
        <v>-173901094</v>
      </c>
    </row>
    <row r="1652" spans="1:5" x14ac:dyDescent="0.25">
      <c r="A1652" s="6" t="s">
        <v>1373</v>
      </c>
      <c r="B1652" s="18" t="s">
        <v>1444</v>
      </c>
      <c r="C1652" s="5"/>
      <c r="D1652" s="7">
        <v>200000</v>
      </c>
      <c r="E1652" s="15">
        <f t="shared" si="27"/>
        <v>-174101094</v>
      </c>
    </row>
    <row r="1653" spans="1:5" x14ac:dyDescent="0.25">
      <c r="A1653" s="6" t="s">
        <v>1373</v>
      </c>
      <c r="B1653" s="18" t="s">
        <v>72</v>
      </c>
      <c r="C1653" s="5"/>
      <c r="D1653" s="7">
        <v>296250</v>
      </c>
      <c r="E1653" s="15">
        <f t="shared" si="27"/>
        <v>-174397344</v>
      </c>
    </row>
    <row r="1654" spans="1:5" x14ac:dyDescent="0.25">
      <c r="A1654" s="6" t="s">
        <v>1373</v>
      </c>
      <c r="B1654" s="18" t="s">
        <v>1445</v>
      </c>
      <c r="C1654" s="5"/>
      <c r="D1654" s="7">
        <v>25196000</v>
      </c>
      <c r="E1654" s="15">
        <f t="shared" si="27"/>
        <v>-199593344</v>
      </c>
    </row>
    <row r="1655" spans="1:5" x14ac:dyDescent="0.25">
      <c r="A1655" s="6" t="s">
        <v>1373</v>
      </c>
      <c r="B1655" s="18" t="s">
        <v>786</v>
      </c>
      <c r="C1655" s="5">
        <v>693634200</v>
      </c>
      <c r="D1655" s="7"/>
      <c r="E1655" s="15">
        <f t="shared" si="27"/>
        <v>494040856</v>
      </c>
    </row>
    <row r="1656" spans="1:5" x14ac:dyDescent="0.25">
      <c r="A1656" s="6" t="s">
        <v>1373</v>
      </c>
      <c r="B1656" s="18" t="s">
        <v>72</v>
      </c>
      <c r="C1656" s="5"/>
      <c r="D1656" s="7">
        <v>305500</v>
      </c>
      <c r="E1656" s="15">
        <f t="shared" si="27"/>
        <v>493735356</v>
      </c>
    </row>
    <row r="1657" spans="1:5" x14ac:dyDescent="0.25">
      <c r="A1657" s="6" t="s">
        <v>1373</v>
      </c>
      <c r="B1657" s="18" t="s">
        <v>1382</v>
      </c>
      <c r="C1657" s="5"/>
      <c r="D1657" s="7">
        <v>500000</v>
      </c>
      <c r="E1657" s="15">
        <f t="shared" si="27"/>
        <v>493235356</v>
      </c>
    </row>
    <row r="1658" spans="1:5" x14ac:dyDescent="0.25">
      <c r="A1658" s="6" t="s">
        <v>1373</v>
      </c>
      <c r="B1658" s="18" t="s">
        <v>1383</v>
      </c>
      <c r="C1658" s="5"/>
      <c r="D1658" s="7">
        <v>25000</v>
      </c>
      <c r="E1658" s="15">
        <f t="shared" si="27"/>
        <v>493210356</v>
      </c>
    </row>
    <row r="1659" spans="1:5" x14ac:dyDescent="0.25">
      <c r="A1659" s="6" t="s">
        <v>1373</v>
      </c>
      <c r="B1659" s="18" t="s">
        <v>1384</v>
      </c>
      <c r="C1659" s="5"/>
      <c r="D1659" s="7">
        <v>648000</v>
      </c>
      <c r="E1659" s="15">
        <f t="shared" si="27"/>
        <v>492562356</v>
      </c>
    </row>
    <row r="1660" spans="1:5" x14ac:dyDescent="0.25">
      <c r="A1660" s="6" t="s">
        <v>1373</v>
      </c>
      <c r="B1660" s="18" t="s">
        <v>1385</v>
      </c>
      <c r="C1660" s="5"/>
      <c r="D1660" s="7">
        <v>282000</v>
      </c>
      <c r="E1660" s="15">
        <f t="shared" si="27"/>
        <v>492280356</v>
      </c>
    </row>
    <row r="1661" spans="1:5" x14ac:dyDescent="0.25">
      <c r="A1661" s="6" t="s">
        <v>1373</v>
      </c>
      <c r="B1661" s="18" t="s">
        <v>1386</v>
      </c>
      <c r="C1661" s="5"/>
      <c r="D1661" s="7">
        <v>1404000</v>
      </c>
      <c r="E1661" s="15">
        <f t="shared" si="27"/>
        <v>490876356</v>
      </c>
    </row>
    <row r="1662" spans="1:5" x14ac:dyDescent="0.25">
      <c r="A1662" s="6" t="s">
        <v>1373</v>
      </c>
      <c r="B1662" s="18" t="s">
        <v>1387</v>
      </c>
      <c r="C1662" s="5"/>
      <c r="D1662" s="7">
        <v>1452000</v>
      </c>
      <c r="E1662" s="15">
        <f t="shared" si="27"/>
        <v>489424356</v>
      </c>
    </row>
    <row r="1663" spans="1:5" x14ac:dyDescent="0.25">
      <c r="A1663" s="6" t="s">
        <v>1373</v>
      </c>
      <c r="B1663" s="18" t="s">
        <v>1388</v>
      </c>
      <c r="C1663" s="5"/>
      <c r="D1663" s="7">
        <v>237900</v>
      </c>
      <c r="E1663" s="15">
        <f t="shared" si="27"/>
        <v>489186456</v>
      </c>
    </row>
    <row r="1664" spans="1:5" x14ac:dyDescent="0.25">
      <c r="A1664" s="6" t="s">
        <v>1373</v>
      </c>
      <c r="B1664" s="18" t="s">
        <v>1389</v>
      </c>
      <c r="C1664" s="5"/>
      <c r="D1664" s="7">
        <v>392000</v>
      </c>
      <c r="E1664" s="15">
        <f t="shared" si="27"/>
        <v>488794456</v>
      </c>
    </row>
    <row r="1665" spans="1:5" x14ac:dyDescent="0.25">
      <c r="A1665" s="6" t="s">
        <v>1373</v>
      </c>
      <c r="B1665" s="18" t="s">
        <v>1390</v>
      </c>
      <c r="C1665" s="5"/>
      <c r="D1665" s="7">
        <v>200000</v>
      </c>
      <c r="E1665" s="15">
        <f t="shared" si="27"/>
        <v>488594456</v>
      </c>
    </row>
    <row r="1666" spans="1:5" x14ac:dyDescent="0.25">
      <c r="A1666" s="6" t="s">
        <v>1373</v>
      </c>
      <c r="B1666" s="18" t="s">
        <v>1391</v>
      </c>
      <c r="C1666" s="5"/>
      <c r="D1666" s="7">
        <v>577280</v>
      </c>
      <c r="E1666" s="15">
        <f t="shared" si="27"/>
        <v>488017176</v>
      </c>
    </row>
    <row r="1667" spans="1:5" x14ac:dyDescent="0.25">
      <c r="A1667" s="6" t="s">
        <v>1373</v>
      </c>
      <c r="B1667" s="18" t="s">
        <v>1392</v>
      </c>
      <c r="C1667" s="5"/>
      <c r="D1667" s="7">
        <v>2824080</v>
      </c>
      <c r="E1667" s="15">
        <f t="shared" si="27"/>
        <v>485193096</v>
      </c>
    </row>
    <row r="1668" spans="1:5" x14ac:dyDescent="0.25">
      <c r="A1668" s="6" t="s">
        <v>1373</v>
      </c>
      <c r="B1668" s="18" t="s">
        <v>1393</v>
      </c>
      <c r="C1668" s="5"/>
      <c r="D1668" s="7">
        <v>15000</v>
      </c>
      <c r="E1668" s="15">
        <f t="shared" si="27"/>
        <v>485178096</v>
      </c>
    </row>
    <row r="1669" spans="1:5" x14ac:dyDescent="0.25">
      <c r="A1669" s="6" t="s">
        <v>1373</v>
      </c>
      <c r="B1669" s="18" t="s">
        <v>1394</v>
      </c>
      <c r="C1669" s="5"/>
      <c r="D1669" s="7">
        <v>229600</v>
      </c>
      <c r="E1669" s="15">
        <f t="shared" si="27"/>
        <v>484948496</v>
      </c>
    </row>
    <row r="1670" spans="1:5" x14ac:dyDescent="0.25">
      <c r="A1670" s="6" t="s">
        <v>1373</v>
      </c>
      <c r="B1670" s="18" t="s">
        <v>1395</v>
      </c>
      <c r="C1670" s="5"/>
      <c r="D1670" s="7">
        <v>220800</v>
      </c>
      <c r="E1670" s="15">
        <f t="shared" si="27"/>
        <v>484727696</v>
      </c>
    </row>
    <row r="1671" spans="1:5" x14ac:dyDescent="0.25">
      <c r="A1671" s="6" t="s">
        <v>1373</v>
      </c>
      <c r="B1671" s="18" t="s">
        <v>1396</v>
      </c>
      <c r="C1671" s="5"/>
      <c r="D1671" s="7">
        <v>60000</v>
      </c>
      <c r="E1671" s="15">
        <f t="shared" si="27"/>
        <v>484667696</v>
      </c>
    </row>
    <row r="1672" spans="1:5" x14ac:dyDescent="0.25">
      <c r="A1672" s="6" t="s">
        <v>1373</v>
      </c>
      <c r="B1672" s="18" t="s">
        <v>1397</v>
      </c>
      <c r="C1672" s="5"/>
      <c r="D1672" s="7">
        <v>153600</v>
      </c>
      <c r="E1672" s="15">
        <f t="shared" si="27"/>
        <v>484514096</v>
      </c>
    </row>
    <row r="1673" spans="1:5" x14ac:dyDescent="0.25">
      <c r="A1673" s="6" t="s">
        <v>1373</v>
      </c>
      <c r="B1673" s="18" t="s">
        <v>1398</v>
      </c>
      <c r="C1673" s="5"/>
      <c r="D1673" s="7">
        <v>152000</v>
      </c>
      <c r="E1673" s="15">
        <f t="shared" si="27"/>
        <v>484362096</v>
      </c>
    </row>
    <row r="1674" spans="1:5" x14ac:dyDescent="0.25">
      <c r="A1674" s="6" t="s">
        <v>1373</v>
      </c>
      <c r="B1674" s="18" t="s">
        <v>1399</v>
      </c>
      <c r="C1674" s="5"/>
      <c r="D1674" s="7">
        <v>64000</v>
      </c>
      <c r="E1674" s="15">
        <f t="shared" si="27"/>
        <v>484298096</v>
      </c>
    </row>
    <row r="1675" spans="1:5" x14ac:dyDescent="0.25">
      <c r="A1675" s="6" t="s">
        <v>1373</v>
      </c>
      <c r="B1675" s="18" t="s">
        <v>1400</v>
      </c>
      <c r="C1675" s="5"/>
      <c r="D1675" s="7">
        <v>252800</v>
      </c>
      <c r="E1675" s="15">
        <f t="shared" si="27"/>
        <v>484045296</v>
      </c>
    </row>
    <row r="1676" spans="1:5" x14ac:dyDescent="0.25">
      <c r="A1676" s="6" t="s">
        <v>1373</v>
      </c>
      <c r="B1676" s="18" t="s">
        <v>1401</v>
      </c>
      <c r="C1676" s="5"/>
      <c r="D1676" s="7">
        <v>240000</v>
      </c>
      <c r="E1676" s="15">
        <f t="shared" si="27"/>
        <v>483805296</v>
      </c>
    </row>
    <row r="1677" spans="1:5" x14ac:dyDescent="0.25">
      <c r="A1677" s="6" t="s">
        <v>1373</v>
      </c>
      <c r="B1677" s="18" t="s">
        <v>1402</v>
      </c>
      <c r="C1677" s="5"/>
      <c r="D1677" s="7">
        <v>820000</v>
      </c>
      <c r="E1677" s="15">
        <f t="shared" si="27"/>
        <v>482985296</v>
      </c>
    </row>
    <row r="1678" spans="1:5" x14ac:dyDescent="0.25">
      <c r="A1678" s="6" t="s">
        <v>1373</v>
      </c>
      <c r="B1678" s="18" t="s">
        <v>1403</v>
      </c>
      <c r="C1678" s="5"/>
      <c r="D1678" s="7">
        <v>283500</v>
      </c>
      <c r="E1678" s="15">
        <f t="shared" si="27"/>
        <v>482701796</v>
      </c>
    </row>
    <row r="1679" spans="1:5" x14ac:dyDescent="0.25">
      <c r="A1679" s="6" t="s">
        <v>1373</v>
      </c>
      <c r="B1679" s="18" t="s">
        <v>1404</v>
      </c>
      <c r="C1679" s="5"/>
      <c r="D1679" s="7">
        <v>81000</v>
      </c>
      <c r="E1679" s="15">
        <f t="shared" si="27"/>
        <v>482620796</v>
      </c>
    </row>
    <row r="1680" spans="1:5" x14ac:dyDescent="0.25">
      <c r="A1680" s="6" t="s">
        <v>1373</v>
      </c>
      <c r="B1680" s="18" t="s">
        <v>1405</v>
      </c>
      <c r="C1680" s="5"/>
      <c r="D1680" s="7">
        <v>80000</v>
      </c>
      <c r="E1680" s="15">
        <f t="shared" si="27"/>
        <v>482540796</v>
      </c>
    </row>
    <row r="1681" spans="1:5" x14ac:dyDescent="0.25">
      <c r="A1681" s="6" t="s">
        <v>1373</v>
      </c>
      <c r="B1681" s="18" t="s">
        <v>1406</v>
      </c>
      <c r="C1681" s="5"/>
      <c r="D1681" s="7">
        <v>489800</v>
      </c>
      <c r="E1681" s="15">
        <f t="shared" si="27"/>
        <v>482050996</v>
      </c>
    </row>
    <row r="1682" spans="1:5" x14ac:dyDescent="0.25">
      <c r="A1682" s="6" t="s">
        <v>1373</v>
      </c>
      <c r="B1682" s="18" t="s">
        <v>1407</v>
      </c>
      <c r="C1682" s="5"/>
      <c r="D1682" s="7">
        <v>212000</v>
      </c>
      <c r="E1682" s="15">
        <f t="shared" si="27"/>
        <v>481838996</v>
      </c>
    </row>
    <row r="1683" spans="1:5" x14ac:dyDescent="0.25">
      <c r="A1683" s="6" t="s">
        <v>1373</v>
      </c>
      <c r="B1683" s="18" t="s">
        <v>1408</v>
      </c>
      <c r="C1683" s="5"/>
      <c r="D1683" s="7">
        <v>160000</v>
      </c>
      <c r="E1683" s="15">
        <f t="shared" si="27"/>
        <v>481678996</v>
      </c>
    </row>
    <row r="1684" spans="1:5" x14ac:dyDescent="0.25">
      <c r="A1684" s="6" t="s">
        <v>1373</v>
      </c>
      <c r="B1684" s="18" t="s">
        <v>1409</v>
      </c>
      <c r="C1684" s="5"/>
      <c r="D1684" s="7">
        <v>60000</v>
      </c>
      <c r="E1684" s="15">
        <f t="shared" si="27"/>
        <v>481618996</v>
      </c>
    </row>
    <row r="1685" spans="1:5" x14ac:dyDescent="0.25">
      <c r="A1685" s="6" t="s">
        <v>1373</v>
      </c>
      <c r="B1685" s="18" t="s">
        <v>1410</v>
      </c>
      <c r="C1685" s="5"/>
      <c r="D1685" s="7">
        <v>204000</v>
      </c>
      <c r="E1685" s="15">
        <f t="shared" si="27"/>
        <v>481414996</v>
      </c>
    </row>
    <row r="1686" spans="1:5" x14ac:dyDescent="0.25">
      <c r="A1686" s="6" t="s">
        <v>1373</v>
      </c>
      <c r="B1686" s="18" t="s">
        <v>1411</v>
      </c>
      <c r="C1686" s="5"/>
      <c r="D1686" s="7">
        <v>270600</v>
      </c>
      <c r="E1686" s="15">
        <f t="shared" si="27"/>
        <v>481144396</v>
      </c>
    </row>
    <row r="1687" spans="1:5" x14ac:dyDescent="0.25">
      <c r="A1687" s="6" t="s">
        <v>1373</v>
      </c>
      <c r="B1687" s="18" t="s">
        <v>1412</v>
      </c>
      <c r="C1687" s="5"/>
      <c r="D1687" s="7">
        <v>52000</v>
      </c>
      <c r="E1687" s="15">
        <f t="shared" si="27"/>
        <v>481092396</v>
      </c>
    </row>
    <row r="1688" spans="1:5" x14ac:dyDescent="0.25">
      <c r="A1688" s="6" t="s">
        <v>1373</v>
      </c>
      <c r="B1688" s="18" t="s">
        <v>1413</v>
      </c>
      <c r="C1688" s="5"/>
      <c r="D1688" s="7">
        <v>268000</v>
      </c>
      <c r="E1688" s="15">
        <f t="shared" si="27"/>
        <v>480824396</v>
      </c>
    </row>
    <row r="1689" spans="1:5" x14ac:dyDescent="0.25">
      <c r="A1689" s="6" t="s">
        <v>1373</v>
      </c>
      <c r="B1689" s="18" t="s">
        <v>1414</v>
      </c>
      <c r="C1689" s="5"/>
      <c r="D1689" s="7">
        <v>864000</v>
      </c>
      <c r="E1689" s="15">
        <f t="shared" si="27"/>
        <v>479960396</v>
      </c>
    </row>
    <row r="1690" spans="1:5" x14ac:dyDescent="0.25">
      <c r="A1690" s="6" t="s">
        <v>1373</v>
      </c>
      <c r="B1690" s="18" t="s">
        <v>1415</v>
      </c>
      <c r="C1690" s="5"/>
      <c r="D1690" s="7">
        <v>20000</v>
      </c>
      <c r="E1690" s="15">
        <f t="shared" si="27"/>
        <v>479940396</v>
      </c>
    </row>
    <row r="1691" spans="1:5" x14ac:dyDescent="0.25">
      <c r="A1691" s="6" t="s">
        <v>1373</v>
      </c>
      <c r="B1691" s="18" t="s">
        <v>1416</v>
      </c>
      <c r="C1691" s="5"/>
      <c r="D1691" s="7">
        <v>1115700</v>
      </c>
      <c r="E1691" s="15">
        <f t="shared" si="27"/>
        <v>478824696</v>
      </c>
    </row>
    <row r="1692" spans="1:5" x14ac:dyDescent="0.25">
      <c r="A1692" s="6" t="s">
        <v>1373</v>
      </c>
      <c r="B1692" s="18" t="s">
        <v>1417</v>
      </c>
      <c r="C1692" s="5"/>
      <c r="D1692" s="7">
        <v>3546700</v>
      </c>
      <c r="E1692" s="15">
        <f t="shared" ref="E1692:E1755" si="28">(E1691+C1692-D1692)</f>
        <v>475277996</v>
      </c>
    </row>
    <row r="1693" spans="1:5" x14ac:dyDescent="0.25">
      <c r="A1693" s="6" t="s">
        <v>1373</v>
      </c>
      <c r="B1693" s="18" t="s">
        <v>1446</v>
      </c>
      <c r="C1693" s="5"/>
      <c r="D1693" s="7">
        <v>15833000</v>
      </c>
      <c r="E1693" s="15">
        <f t="shared" si="28"/>
        <v>459444996</v>
      </c>
    </row>
    <row r="1694" spans="1:5" x14ac:dyDescent="0.25">
      <c r="A1694" s="6" t="s">
        <v>1373</v>
      </c>
      <c r="B1694" s="18" t="s">
        <v>1418</v>
      </c>
      <c r="C1694" s="5"/>
      <c r="D1694" s="7">
        <v>288640</v>
      </c>
      <c r="E1694" s="15">
        <f t="shared" si="28"/>
        <v>459156356</v>
      </c>
    </row>
    <row r="1695" spans="1:5" x14ac:dyDescent="0.25">
      <c r="A1695" s="6" t="s">
        <v>1373</v>
      </c>
      <c r="B1695" s="18" t="s">
        <v>1419</v>
      </c>
      <c r="C1695" s="5"/>
      <c r="D1695" s="7">
        <v>532125</v>
      </c>
      <c r="E1695" s="15">
        <f t="shared" si="28"/>
        <v>458624231</v>
      </c>
    </row>
    <row r="1696" spans="1:5" x14ac:dyDescent="0.25">
      <c r="A1696" s="6" t="s">
        <v>1373</v>
      </c>
      <c r="B1696" s="18" t="s">
        <v>1420</v>
      </c>
      <c r="C1696" s="5"/>
      <c r="D1696" s="7">
        <v>284000</v>
      </c>
      <c r="E1696" s="15">
        <f t="shared" si="28"/>
        <v>458340231</v>
      </c>
    </row>
    <row r="1697" spans="1:5" x14ac:dyDescent="0.25">
      <c r="A1697" s="6" t="s">
        <v>1373</v>
      </c>
      <c r="B1697" s="18" t="s">
        <v>1421</v>
      </c>
      <c r="C1697" s="5"/>
      <c r="D1697" s="7">
        <v>5296500</v>
      </c>
      <c r="E1697" s="15">
        <f t="shared" si="28"/>
        <v>453043731</v>
      </c>
    </row>
    <row r="1698" spans="1:5" x14ac:dyDescent="0.25">
      <c r="A1698" s="6" t="s">
        <v>1373</v>
      </c>
      <c r="B1698" s="18" t="s">
        <v>1422</v>
      </c>
      <c r="C1698" s="5"/>
      <c r="D1698" s="7">
        <v>5535750</v>
      </c>
      <c r="E1698" s="15">
        <f t="shared" si="28"/>
        <v>447507981</v>
      </c>
    </row>
    <row r="1699" spans="1:5" x14ac:dyDescent="0.25">
      <c r="A1699" s="6" t="s">
        <v>1373</v>
      </c>
      <c r="B1699" s="18" t="s">
        <v>1423</v>
      </c>
      <c r="C1699" s="5"/>
      <c r="D1699" s="7">
        <v>48000</v>
      </c>
      <c r="E1699" s="15">
        <f t="shared" si="28"/>
        <v>447459981</v>
      </c>
    </row>
    <row r="1700" spans="1:5" x14ac:dyDescent="0.25">
      <c r="A1700" s="6" t="s">
        <v>1373</v>
      </c>
      <c r="B1700" s="18" t="s">
        <v>1424</v>
      </c>
      <c r="C1700" s="5"/>
      <c r="D1700" s="7">
        <v>464000</v>
      </c>
      <c r="E1700" s="15">
        <f t="shared" si="28"/>
        <v>446995981</v>
      </c>
    </row>
    <row r="1701" spans="1:5" x14ac:dyDescent="0.25">
      <c r="A1701" s="6" t="s">
        <v>1373</v>
      </c>
      <c r="B1701" s="18" t="s">
        <v>1426</v>
      </c>
      <c r="C1701" s="5"/>
      <c r="D1701" s="7">
        <v>2100000</v>
      </c>
      <c r="E1701" s="15">
        <f t="shared" si="28"/>
        <v>444895981</v>
      </c>
    </row>
    <row r="1702" spans="1:5" x14ac:dyDescent="0.25">
      <c r="A1702" s="6" t="s">
        <v>1373</v>
      </c>
      <c r="B1702" s="18" t="s">
        <v>1425</v>
      </c>
      <c r="C1702" s="5"/>
      <c r="D1702" s="7">
        <v>1120000</v>
      </c>
      <c r="E1702" s="15">
        <f t="shared" si="28"/>
        <v>443775981</v>
      </c>
    </row>
    <row r="1703" spans="1:5" x14ac:dyDescent="0.25">
      <c r="A1703" s="6" t="s">
        <v>1373</v>
      </c>
      <c r="B1703" s="18" t="s">
        <v>1427</v>
      </c>
      <c r="C1703" s="5"/>
      <c r="D1703" s="7">
        <v>828000</v>
      </c>
      <c r="E1703" s="15">
        <f t="shared" si="28"/>
        <v>442947981</v>
      </c>
    </row>
    <row r="1704" spans="1:5" x14ac:dyDescent="0.25">
      <c r="A1704" s="6" t="s">
        <v>1373</v>
      </c>
      <c r="B1704" s="18" t="s">
        <v>1428</v>
      </c>
      <c r="C1704" s="5"/>
      <c r="D1704" s="7">
        <v>168000</v>
      </c>
      <c r="E1704" s="15">
        <f t="shared" si="28"/>
        <v>442779981</v>
      </c>
    </row>
    <row r="1705" spans="1:5" x14ac:dyDescent="0.25">
      <c r="A1705" s="6" t="s">
        <v>1373</v>
      </c>
      <c r="B1705" s="18" t="s">
        <v>1429</v>
      </c>
      <c r="C1705" s="5"/>
      <c r="D1705" s="7">
        <v>230850</v>
      </c>
      <c r="E1705" s="15">
        <f t="shared" si="28"/>
        <v>442549131</v>
      </c>
    </row>
    <row r="1706" spans="1:5" x14ac:dyDescent="0.25">
      <c r="A1706" s="6" t="s">
        <v>1373</v>
      </c>
      <c r="B1706" s="18" t="s">
        <v>1430</v>
      </c>
      <c r="C1706" s="5"/>
      <c r="D1706" s="7">
        <v>112000</v>
      </c>
      <c r="E1706" s="15">
        <f t="shared" si="28"/>
        <v>442437131</v>
      </c>
    </row>
    <row r="1707" spans="1:5" x14ac:dyDescent="0.25">
      <c r="A1707" s="6" t="s">
        <v>1373</v>
      </c>
      <c r="B1707" s="18" t="s">
        <v>1431</v>
      </c>
      <c r="C1707" s="5"/>
      <c r="D1707" s="7">
        <v>72000</v>
      </c>
      <c r="E1707" s="15">
        <f t="shared" si="28"/>
        <v>442365131</v>
      </c>
    </row>
    <row r="1708" spans="1:5" x14ac:dyDescent="0.25">
      <c r="A1708" s="6" t="s">
        <v>1373</v>
      </c>
      <c r="B1708" s="18" t="s">
        <v>1432</v>
      </c>
      <c r="C1708" s="5"/>
      <c r="D1708" s="7">
        <v>639900</v>
      </c>
      <c r="E1708" s="15">
        <f t="shared" si="28"/>
        <v>441725231</v>
      </c>
    </row>
    <row r="1709" spans="1:5" x14ac:dyDescent="0.25">
      <c r="A1709" s="6" t="s">
        <v>1373</v>
      </c>
      <c r="B1709" s="18" t="s">
        <v>1433</v>
      </c>
      <c r="C1709" s="5"/>
      <c r="D1709" s="7">
        <v>51200</v>
      </c>
      <c r="E1709" s="15">
        <f t="shared" si="28"/>
        <v>441674031</v>
      </c>
    </row>
    <row r="1710" spans="1:5" x14ac:dyDescent="0.25">
      <c r="A1710" s="6" t="s">
        <v>1373</v>
      </c>
      <c r="B1710" s="18" t="s">
        <v>1434</v>
      </c>
      <c r="C1710" s="5"/>
      <c r="D1710" s="7">
        <v>640000</v>
      </c>
      <c r="E1710" s="15">
        <f t="shared" si="28"/>
        <v>441034031</v>
      </c>
    </row>
    <row r="1711" spans="1:5" x14ac:dyDescent="0.25">
      <c r="A1711" s="6" t="s">
        <v>1373</v>
      </c>
      <c r="B1711" s="18" t="s">
        <v>1435</v>
      </c>
      <c r="C1711" s="5"/>
      <c r="D1711" s="7">
        <v>180000</v>
      </c>
      <c r="E1711" s="15">
        <f t="shared" si="28"/>
        <v>440854031</v>
      </c>
    </row>
    <row r="1712" spans="1:5" x14ac:dyDescent="0.25">
      <c r="A1712" s="6" t="s">
        <v>1448</v>
      </c>
      <c r="B1712" s="18" t="s">
        <v>151</v>
      </c>
      <c r="C1712" s="5"/>
      <c r="D1712" s="7">
        <v>1000000</v>
      </c>
      <c r="E1712" s="15">
        <f t="shared" si="28"/>
        <v>439854031</v>
      </c>
    </row>
    <row r="1713" spans="1:5" x14ac:dyDescent="0.25">
      <c r="A1713" s="6" t="s">
        <v>1448</v>
      </c>
      <c r="B1713" s="18" t="s">
        <v>152</v>
      </c>
      <c r="C1713" s="5"/>
      <c r="D1713" s="7">
        <v>10300000</v>
      </c>
      <c r="E1713" s="15">
        <f t="shared" si="28"/>
        <v>429554031</v>
      </c>
    </row>
    <row r="1714" spans="1:5" x14ac:dyDescent="0.25">
      <c r="A1714" s="6" t="s">
        <v>1448</v>
      </c>
      <c r="B1714" s="18" t="s">
        <v>151</v>
      </c>
      <c r="C1714" s="5"/>
      <c r="D1714" s="7">
        <v>11000000</v>
      </c>
      <c r="E1714" s="15">
        <f t="shared" si="28"/>
        <v>418554031</v>
      </c>
    </row>
    <row r="1715" spans="1:5" x14ac:dyDescent="0.25">
      <c r="A1715" s="6" t="s">
        <v>1448</v>
      </c>
      <c r="B1715" s="18" t="s">
        <v>153</v>
      </c>
      <c r="C1715" s="5"/>
      <c r="D1715" s="7">
        <v>10000000</v>
      </c>
      <c r="E1715" s="15">
        <f t="shared" si="28"/>
        <v>408554031</v>
      </c>
    </row>
    <row r="1716" spans="1:5" x14ac:dyDescent="0.25">
      <c r="A1716" s="6" t="s">
        <v>1448</v>
      </c>
      <c r="B1716" s="18" t="s">
        <v>1447</v>
      </c>
      <c r="C1716" s="5"/>
      <c r="D1716" s="7">
        <v>184000</v>
      </c>
      <c r="E1716" s="15">
        <f t="shared" si="28"/>
        <v>408370031</v>
      </c>
    </row>
    <row r="1717" spans="1:5" x14ac:dyDescent="0.25">
      <c r="A1717" s="6" t="s">
        <v>1448</v>
      </c>
      <c r="B1717" s="18" t="s">
        <v>1181</v>
      </c>
      <c r="C1717" s="5"/>
      <c r="D1717" s="7">
        <v>1051000</v>
      </c>
      <c r="E1717" s="15">
        <f t="shared" si="28"/>
        <v>407319031</v>
      </c>
    </row>
    <row r="1718" spans="1:5" x14ac:dyDescent="0.25">
      <c r="A1718" s="6" t="s">
        <v>1448</v>
      </c>
      <c r="B1718" s="18" t="s">
        <v>1295</v>
      </c>
      <c r="C1718" s="5"/>
      <c r="D1718" s="7">
        <v>773700</v>
      </c>
      <c r="E1718" s="15">
        <f t="shared" si="28"/>
        <v>406545331</v>
      </c>
    </row>
    <row r="1719" spans="1:5" x14ac:dyDescent="0.25">
      <c r="A1719" s="6" t="s">
        <v>1448</v>
      </c>
      <c r="B1719" s="18" t="s">
        <v>305</v>
      </c>
      <c r="C1719" s="5"/>
      <c r="D1719" s="7">
        <v>1113000</v>
      </c>
      <c r="E1719" s="15">
        <f t="shared" si="28"/>
        <v>405432331</v>
      </c>
    </row>
    <row r="1720" spans="1:5" x14ac:dyDescent="0.25">
      <c r="A1720" s="6" t="s">
        <v>1448</v>
      </c>
      <c r="B1720" s="18" t="s">
        <v>1449</v>
      </c>
      <c r="C1720" s="5"/>
      <c r="D1720" s="7">
        <v>100000</v>
      </c>
      <c r="E1720" s="15">
        <f t="shared" si="28"/>
        <v>405332331</v>
      </c>
    </row>
    <row r="1721" spans="1:5" x14ac:dyDescent="0.25">
      <c r="A1721" s="6" t="s">
        <v>1448</v>
      </c>
      <c r="B1721" s="18" t="s">
        <v>1450</v>
      </c>
      <c r="C1721" s="5"/>
      <c r="D1721" s="7">
        <v>100000</v>
      </c>
      <c r="E1721" s="15">
        <f t="shared" si="28"/>
        <v>405232331</v>
      </c>
    </row>
    <row r="1722" spans="1:5" x14ac:dyDescent="0.25">
      <c r="A1722" s="6" t="s">
        <v>1448</v>
      </c>
      <c r="B1722" s="18" t="s">
        <v>1451</v>
      </c>
      <c r="C1722" s="5"/>
      <c r="D1722" s="7">
        <v>83150</v>
      </c>
      <c r="E1722" s="15">
        <f t="shared" si="28"/>
        <v>405149181</v>
      </c>
    </row>
    <row r="1723" spans="1:5" x14ac:dyDescent="0.25">
      <c r="A1723" s="6" t="s">
        <v>1448</v>
      </c>
      <c r="B1723" s="18" t="s">
        <v>1452</v>
      </c>
      <c r="C1723" s="5"/>
      <c r="D1723" s="7">
        <v>53900</v>
      </c>
      <c r="E1723" s="15">
        <f t="shared" si="28"/>
        <v>405095281</v>
      </c>
    </row>
    <row r="1724" spans="1:5" x14ac:dyDescent="0.25">
      <c r="A1724" s="6" t="s">
        <v>1448</v>
      </c>
      <c r="B1724" s="18" t="s">
        <v>1453</v>
      </c>
      <c r="C1724" s="5"/>
      <c r="D1724" s="7">
        <v>68500</v>
      </c>
      <c r="E1724" s="15">
        <f t="shared" si="28"/>
        <v>405026781</v>
      </c>
    </row>
    <row r="1725" spans="1:5" x14ac:dyDescent="0.25">
      <c r="A1725" s="6" t="s">
        <v>1448</v>
      </c>
      <c r="B1725" s="18" t="s">
        <v>1454</v>
      </c>
      <c r="C1725" s="5"/>
      <c r="D1725" s="7">
        <v>114400</v>
      </c>
      <c r="E1725" s="15">
        <f t="shared" si="28"/>
        <v>404912381</v>
      </c>
    </row>
    <row r="1726" spans="1:5" x14ac:dyDescent="0.25">
      <c r="A1726" s="6" t="s">
        <v>1448</v>
      </c>
      <c r="B1726" s="18" t="s">
        <v>1455</v>
      </c>
      <c r="C1726" s="5"/>
      <c r="D1726" s="7">
        <v>233600</v>
      </c>
      <c r="E1726" s="15">
        <f t="shared" si="28"/>
        <v>404678781</v>
      </c>
    </row>
    <row r="1727" spans="1:5" x14ac:dyDescent="0.25">
      <c r="A1727" s="6" t="s">
        <v>1448</v>
      </c>
      <c r="B1727" s="18" t="s">
        <v>1456</v>
      </c>
      <c r="C1727" s="5"/>
      <c r="D1727" s="7">
        <v>99250</v>
      </c>
      <c r="E1727" s="15">
        <f t="shared" si="28"/>
        <v>404579531</v>
      </c>
    </row>
    <row r="1728" spans="1:5" x14ac:dyDescent="0.25">
      <c r="A1728" s="6" t="s">
        <v>1448</v>
      </c>
      <c r="B1728" s="18" t="s">
        <v>1457</v>
      </c>
      <c r="C1728" s="5"/>
      <c r="D1728" s="7">
        <v>30700</v>
      </c>
      <c r="E1728" s="15">
        <f t="shared" si="28"/>
        <v>404548831</v>
      </c>
    </row>
    <row r="1729" spans="1:5" x14ac:dyDescent="0.25">
      <c r="A1729" s="6" t="s">
        <v>1448</v>
      </c>
      <c r="B1729" s="18" t="s">
        <v>8</v>
      </c>
      <c r="C1729" s="5"/>
      <c r="D1729" s="7">
        <v>12234755</v>
      </c>
      <c r="E1729" s="15">
        <f t="shared" si="28"/>
        <v>392314076</v>
      </c>
    </row>
    <row r="1730" spans="1:5" x14ac:dyDescent="0.25">
      <c r="A1730" s="6" t="s">
        <v>1448</v>
      </c>
      <c r="B1730" s="18" t="s">
        <v>6</v>
      </c>
      <c r="C1730" s="5"/>
      <c r="D1730" s="7">
        <v>2000000</v>
      </c>
      <c r="E1730" s="15">
        <f t="shared" si="28"/>
        <v>390314076</v>
      </c>
    </row>
    <row r="1731" spans="1:5" x14ac:dyDescent="0.25">
      <c r="A1731" s="6" t="s">
        <v>1448</v>
      </c>
      <c r="B1731" s="18" t="s">
        <v>153</v>
      </c>
      <c r="C1731" s="5"/>
      <c r="D1731" s="7">
        <v>200000</v>
      </c>
      <c r="E1731" s="15">
        <f t="shared" si="28"/>
        <v>390114076</v>
      </c>
    </row>
    <row r="1732" spans="1:5" x14ac:dyDescent="0.25">
      <c r="A1732" s="6" t="s">
        <v>1448</v>
      </c>
      <c r="B1732" s="18" t="s">
        <v>80</v>
      </c>
      <c r="C1732" s="5"/>
      <c r="D1732" s="7">
        <v>72000</v>
      </c>
      <c r="E1732" s="15">
        <f t="shared" si="28"/>
        <v>390042076</v>
      </c>
    </row>
    <row r="1733" spans="1:5" x14ac:dyDescent="0.25">
      <c r="A1733" s="6" t="s">
        <v>1448</v>
      </c>
      <c r="B1733" s="18" t="s">
        <v>1458</v>
      </c>
      <c r="C1733" s="32">
        <v>50000000</v>
      </c>
      <c r="D1733" s="5"/>
      <c r="E1733" s="15">
        <f t="shared" si="28"/>
        <v>440042076</v>
      </c>
    </row>
    <row r="1734" spans="1:5" x14ac:dyDescent="0.25">
      <c r="A1734" s="6" t="s">
        <v>1448</v>
      </c>
      <c r="B1734" s="18" t="s">
        <v>1459</v>
      </c>
      <c r="C1734" s="5"/>
      <c r="D1734" s="5">
        <v>2700000</v>
      </c>
      <c r="E1734" s="15">
        <f t="shared" si="28"/>
        <v>437342076</v>
      </c>
    </row>
    <row r="1735" spans="1:5" x14ac:dyDescent="0.25">
      <c r="A1735" s="6" t="s">
        <v>1448</v>
      </c>
      <c r="B1735" s="18" t="s">
        <v>1460</v>
      </c>
      <c r="C1735" s="5"/>
      <c r="D1735" s="5">
        <v>5000</v>
      </c>
      <c r="E1735" s="15">
        <f t="shared" si="28"/>
        <v>437337076</v>
      </c>
    </row>
    <row r="1736" spans="1:5" x14ac:dyDescent="0.25">
      <c r="A1736" s="6" t="s">
        <v>1448</v>
      </c>
      <c r="B1736" s="18" t="s">
        <v>1461</v>
      </c>
      <c r="C1736" s="5"/>
      <c r="D1736" s="5">
        <v>58332400</v>
      </c>
      <c r="E1736" s="15">
        <f t="shared" si="28"/>
        <v>379004676</v>
      </c>
    </row>
    <row r="1737" spans="1:5" x14ac:dyDescent="0.25">
      <c r="A1737" s="6" t="s">
        <v>1448</v>
      </c>
      <c r="B1737" s="18" t="s">
        <v>1462</v>
      </c>
      <c r="C1737" s="5"/>
      <c r="D1737" s="5">
        <v>46231000</v>
      </c>
      <c r="E1737" s="15">
        <f t="shared" si="28"/>
        <v>332773676</v>
      </c>
    </row>
    <row r="1738" spans="1:5" x14ac:dyDescent="0.25">
      <c r="A1738" s="6" t="s">
        <v>1448</v>
      </c>
      <c r="B1738" s="18" t="s">
        <v>80</v>
      </c>
      <c r="C1738" s="5"/>
      <c r="D1738" s="5">
        <v>2000000</v>
      </c>
      <c r="E1738" s="15">
        <f t="shared" si="28"/>
        <v>330773676</v>
      </c>
    </row>
    <row r="1739" spans="1:5" x14ac:dyDescent="0.25">
      <c r="A1739" s="6" t="s">
        <v>1448</v>
      </c>
      <c r="B1739" s="18" t="s">
        <v>143</v>
      </c>
      <c r="C1739" s="5"/>
      <c r="D1739" s="5">
        <v>10000000</v>
      </c>
      <c r="E1739" s="15">
        <f t="shared" si="28"/>
        <v>320773676</v>
      </c>
    </row>
    <row r="1740" spans="1:5" x14ac:dyDescent="0.25">
      <c r="A1740" s="6" t="s">
        <v>1448</v>
      </c>
      <c r="B1740" s="18" t="s">
        <v>1463</v>
      </c>
      <c r="C1740" s="5"/>
      <c r="D1740" s="5">
        <v>2661600</v>
      </c>
      <c r="E1740" s="15">
        <f t="shared" si="28"/>
        <v>318112076</v>
      </c>
    </row>
    <row r="1741" spans="1:5" x14ac:dyDescent="0.25">
      <c r="A1741" s="6" t="s">
        <v>1448</v>
      </c>
      <c r="B1741" s="18" t="s">
        <v>1464</v>
      </c>
      <c r="C1741" s="5"/>
      <c r="D1741" s="5">
        <v>5792800</v>
      </c>
      <c r="E1741" s="15">
        <f t="shared" si="28"/>
        <v>312319276</v>
      </c>
    </row>
    <row r="1742" spans="1:5" x14ac:dyDescent="0.25">
      <c r="A1742" s="6" t="s">
        <v>1448</v>
      </c>
      <c r="B1742" s="18" t="s">
        <v>1465</v>
      </c>
      <c r="C1742" s="5"/>
      <c r="D1742" s="5">
        <v>634120</v>
      </c>
      <c r="E1742" s="15">
        <f t="shared" si="28"/>
        <v>311685156</v>
      </c>
    </row>
    <row r="1743" spans="1:5" x14ac:dyDescent="0.25">
      <c r="A1743" s="6" t="s">
        <v>1448</v>
      </c>
      <c r="B1743" s="18" t="s">
        <v>1466</v>
      </c>
      <c r="C1743" s="5"/>
      <c r="D1743" s="5">
        <v>383500</v>
      </c>
      <c r="E1743" s="15">
        <f t="shared" si="28"/>
        <v>311301656</v>
      </c>
    </row>
    <row r="1744" spans="1:5" x14ac:dyDescent="0.25">
      <c r="A1744" s="6" t="s">
        <v>1448</v>
      </c>
      <c r="B1744" s="18" t="s">
        <v>1467</v>
      </c>
      <c r="C1744" s="5"/>
      <c r="D1744" s="5">
        <v>364800</v>
      </c>
      <c r="E1744" s="15">
        <f t="shared" si="28"/>
        <v>310936856</v>
      </c>
    </row>
    <row r="1745" spans="1:5" x14ac:dyDescent="0.25">
      <c r="A1745" s="6" t="s">
        <v>1448</v>
      </c>
      <c r="B1745" s="18" t="s">
        <v>1468</v>
      </c>
      <c r="C1745" s="5"/>
      <c r="D1745" s="5">
        <v>34000</v>
      </c>
      <c r="E1745" s="15">
        <f t="shared" si="28"/>
        <v>310902856</v>
      </c>
    </row>
    <row r="1746" spans="1:5" x14ac:dyDescent="0.25">
      <c r="A1746" s="6" t="s">
        <v>1448</v>
      </c>
      <c r="B1746" s="18" t="s">
        <v>1469</v>
      </c>
      <c r="C1746" s="5"/>
      <c r="D1746" s="5">
        <v>156000</v>
      </c>
      <c r="E1746" s="15">
        <f t="shared" si="28"/>
        <v>310746856</v>
      </c>
    </row>
    <row r="1747" spans="1:5" x14ac:dyDescent="0.25">
      <c r="A1747" s="6" t="s">
        <v>1448</v>
      </c>
      <c r="B1747" s="18" t="s">
        <v>1470</v>
      </c>
      <c r="C1747" s="5"/>
      <c r="D1747" s="5">
        <v>424000</v>
      </c>
      <c r="E1747" s="15">
        <f t="shared" si="28"/>
        <v>310322856</v>
      </c>
    </row>
    <row r="1748" spans="1:5" x14ac:dyDescent="0.25">
      <c r="A1748" s="6" t="s">
        <v>1448</v>
      </c>
      <c r="B1748" s="18" t="s">
        <v>1471</v>
      </c>
      <c r="C1748" s="5"/>
      <c r="D1748" s="7">
        <v>140000</v>
      </c>
      <c r="E1748" s="15">
        <f t="shared" si="28"/>
        <v>310182856</v>
      </c>
    </row>
    <row r="1749" spans="1:5" x14ac:dyDescent="0.25">
      <c r="A1749" s="6" t="s">
        <v>1448</v>
      </c>
      <c r="B1749" s="18" t="s">
        <v>1472</v>
      </c>
      <c r="C1749" s="5"/>
      <c r="D1749" s="7">
        <v>224000</v>
      </c>
      <c r="E1749" s="15">
        <f t="shared" si="28"/>
        <v>309958856</v>
      </c>
    </row>
    <row r="1750" spans="1:5" x14ac:dyDescent="0.25">
      <c r="A1750" s="6" t="s">
        <v>1448</v>
      </c>
      <c r="B1750" s="18" t="s">
        <v>1473</v>
      </c>
      <c r="C1750" s="5"/>
      <c r="D1750" s="7">
        <v>238950</v>
      </c>
      <c r="E1750" s="15">
        <f t="shared" si="28"/>
        <v>309719906</v>
      </c>
    </row>
    <row r="1751" spans="1:5" x14ac:dyDescent="0.25">
      <c r="A1751" s="6" t="s">
        <v>1448</v>
      </c>
      <c r="B1751" s="18" t="s">
        <v>1474</v>
      </c>
      <c r="C1751" s="5"/>
      <c r="D1751" s="7">
        <v>430000</v>
      </c>
      <c r="E1751" s="15">
        <f t="shared" si="28"/>
        <v>309289906</v>
      </c>
    </row>
    <row r="1752" spans="1:5" x14ac:dyDescent="0.25">
      <c r="A1752" s="6" t="s">
        <v>1448</v>
      </c>
      <c r="B1752" s="18" t="s">
        <v>1475</v>
      </c>
      <c r="C1752" s="5"/>
      <c r="D1752" s="7">
        <v>590960</v>
      </c>
      <c r="E1752" s="15">
        <f t="shared" si="28"/>
        <v>308698946</v>
      </c>
    </row>
    <row r="1753" spans="1:5" x14ac:dyDescent="0.25">
      <c r="A1753" s="6" t="s">
        <v>1448</v>
      </c>
      <c r="B1753" s="18" t="s">
        <v>1476</v>
      </c>
      <c r="C1753" s="5"/>
      <c r="D1753" s="7">
        <v>700600</v>
      </c>
      <c r="E1753" s="15">
        <f t="shared" si="28"/>
        <v>307998346</v>
      </c>
    </row>
    <row r="1754" spans="1:5" x14ac:dyDescent="0.25">
      <c r="A1754" s="6" t="s">
        <v>1448</v>
      </c>
      <c r="B1754" s="18" t="s">
        <v>1477</v>
      </c>
      <c r="C1754" s="5"/>
      <c r="D1754" s="7">
        <v>235720</v>
      </c>
      <c r="E1754" s="15">
        <f t="shared" si="28"/>
        <v>307762626</v>
      </c>
    </row>
    <row r="1755" spans="1:5" x14ac:dyDescent="0.25">
      <c r="A1755" s="6" t="s">
        <v>1448</v>
      </c>
      <c r="B1755" s="18" t="s">
        <v>1478</v>
      </c>
      <c r="C1755" s="5"/>
      <c r="D1755" s="7">
        <v>1188000</v>
      </c>
      <c r="E1755" s="15">
        <f t="shared" si="28"/>
        <v>306574626</v>
      </c>
    </row>
    <row r="1756" spans="1:5" x14ac:dyDescent="0.25">
      <c r="A1756" s="6" t="s">
        <v>1448</v>
      </c>
      <c r="B1756" s="18" t="s">
        <v>1479</v>
      </c>
      <c r="C1756" s="5"/>
      <c r="D1756" s="7">
        <v>897600</v>
      </c>
      <c r="E1756" s="15">
        <f t="shared" ref="E1756:E1819" si="29">(E1755+C1756-D1756)</f>
        <v>305677026</v>
      </c>
    </row>
    <row r="1757" spans="1:5" x14ac:dyDescent="0.25">
      <c r="A1757" s="6" t="s">
        <v>1448</v>
      </c>
      <c r="B1757" s="18" t="s">
        <v>1480</v>
      </c>
      <c r="C1757" s="5"/>
      <c r="D1757" s="7">
        <v>212000</v>
      </c>
      <c r="E1757" s="15">
        <f t="shared" si="29"/>
        <v>305465026</v>
      </c>
    </row>
    <row r="1758" spans="1:5" x14ac:dyDescent="0.25">
      <c r="A1758" s="6" t="s">
        <v>1448</v>
      </c>
      <c r="B1758" s="18" t="s">
        <v>1481</v>
      </c>
      <c r="C1758" s="5"/>
      <c r="D1758" s="7">
        <v>10287250</v>
      </c>
      <c r="E1758" s="15">
        <f t="shared" si="29"/>
        <v>295177776</v>
      </c>
    </row>
    <row r="1759" spans="1:5" x14ac:dyDescent="0.25">
      <c r="A1759" s="6" t="s">
        <v>1448</v>
      </c>
      <c r="B1759" s="18" t="s">
        <v>1482</v>
      </c>
      <c r="C1759" s="5"/>
      <c r="D1759" s="7">
        <v>1085640</v>
      </c>
      <c r="E1759" s="15">
        <f t="shared" si="29"/>
        <v>294092136</v>
      </c>
    </row>
    <row r="1760" spans="1:5" x14ac:dyDescent="0.25">
      <c r="A1760" s="6" t="s">
        <v>1448</v>
      </c>
      <c r="B1760" s="18" t="s">
        <v>1483</v>
      </c>
      <c r="C1760" s="5"/>
      <c r="D1760" s="7">
        <v>204000</v>
      </c>
      <c r="E1760" s="15">
        <f t="shared" si="29"/>
        <v>293888136</v>
      </c>
    </row>
    <row r="1761" spans="1:5" x14ac:dyDescent="0.25">
      <c r="A1761" s="6" t="s">
        <v>1448</v>
      </c>
      <c r="B1761" s="18" t="s">
        <v>1484</v>
      </c>
      <c r="C1761" s="5"/>
      <c r="D1761" s="7">
        <v>354240</v>
      </c>
      <c r="E1761" s="15">
        <f t="shared" si="29"/>
        <v>293533896</v>
      </c>
    </row>
    <row r="1762" spans="1:5" x14ac:dyDescent="0.25">
      <c r="A1762" s="6" t="s">
        <v>1448</v>
      </c>
      <c r="B1762" s="18" t="s">
        <v>1485</v>
      </c>
      <c r="C1762" s="5"/>
      <c r="D1762" s="7">
        <v>5572875</v>
      </c>
      <c r="E1762" s="15">
        <f t="shared" si="29"/>
        <v>287961021</v>
      </c>
    </row>
    <row r="1763" spans="1:5" x14ac:dyDescent="0.25">
      <c r="A1763" s="6" t="s">
        <v>1448</v>
      </c>
      <c r="B1763" s="18" t="s">
        <v>1486</v>
      </c>
      <c r="C1763" s="5"/>
      <c r="D1763" s="7">
        <v>356000</v>
      </c>
      <c r="E1763" s="15">
        <f t="shared" si="29"/>
        <v>287605021</v>
      </c>
    </row>
    <row r="1764" spans="1:5" x14ac:dyDescent="0.25">
      <c r="A1764" s="6" t="s">
        <v>1448</v>
      </c>
      <c r="B1764" s="18" t="s">
        <v>1487</v>
      </c>
      <c r="C1764" s="5"/>
      <c r="D1764" s="7">
        <v>93000</v>
      </c>
      <c r="E1764" s="15">
        <f t="shared" si="29"/>
        <v>287512021</v>
      </c>
    </row>
    <row r="1765" spans="1:5" x14ac:dyDescent="0.25">
      <c r="A1765" s="6" t="s">
        <v>1448</v>
      </c>
      <c r="B1765" s="18" t="s">
        <v>1488</v>
      </c>
      <c r="C1765" s="5"/>
      <c r="D1765" s="7">
        <v>512000</v>
      </c>
      <c r="E1765" s="15">
        <f t="shared" si="29"/>
        <v>287000021</v>
      </c>
    </row>
    <row r="1766" spans="1:5" x14ac:dyDescent="0.25">
      <c r="A1766" s="6" t="s">
        <v>1448</v>
      </c>
      <c r="B1766" s="18" t="s">
        <v>1489</v>
      </c>
      <c r="C1766" s="5"/>
      <c r="D1766" s="7">
        <v>124000</v>
      </c>
      <c r="E1766" s="15">
        <f t="shared" si="29"/>
        <v>286876021</v>
      </c>
    </row>
    <row r="1767" spans="1:5" x14ac:dyDescent="0.25">
      <c r="A1767" s="6" t="s">
        <v>1448</v>
      </c>
      <c r="B1767" s="18" t="s">
        <v>1490</v>
      </c>
      <c r="C1767" s="5"/>
      <c r="D1767" s="7">
        <v>342000</v>
      </c>
      <c r="E1767" s="15">
        <f t="shared" si="29"/>
        <v>286534021</v>
      </c>
    </row>
    <row r="1768" spans="1:5" x14ac:dyDescent="0.25">
      <c r="A1768" s="6" t="s">
        <v>1448</v>
      </c>
      <c r="B1768" s="18" t="s">
        <v>1491</v>
      </c>
      <c r="C1768" s="5"/>
      <c r="D1768" s="7">
        <v>388080</v>
      </c>
      <c r="E1768" s="15">
        <f t="shared" si="29"/>
        <v>286145941</v>
      </c>
    </row>
    <row r="1769" spans="1:5" x14ac:dyDescent="0.25">
      <c r="A1769" s="6" t="s">
        <v>1448</v>
      </c>
      <c r="B1769" s="18" t="s">
        <v>1492</v>
      </c>
      <c r="C1769" s="5"/>
      <c r="D1769" s="7">
        <v>11261250</v>
      </c>
      <c r="E1769" s="15">
        <f t="shared" si="29"/>
        <v>274884691</v>
      </c>
    </row>
    <row r="1770" spans="1:5" x14ac:dyDescent="0.25">
      <c r="A1770" s="6" t="s">
        <v>1448</v>
      </c>
      <c r="B1770" s="18" t="s">
        <v>1493</v>
      </c>
      <c r="C1770" s="5"/>
      <c r="D1770" s="7">
        <v>80000</v>
      </c>
      <c r="E1770" s="15">
        <f t="shared" si="29"/>
        <v>274804691</v>
      </c>
    </row>
    <row r="1771" spans="1:5" x14ac:dyDescent="0.25">
      <c r="A1771" s="6" t="s">
        <v>1448</v>
      </c>
      <c r="B1771" s="18" t="s">
        <v>1494</v>
      </c>
      <c r="C1771" s="5"/>
      <c r="D1771" s="7">
        <v>14499375</v>
      </c>
      <c r="E1771" s="15">
        <f t="shared" si="29"/>
        <v>260305316</v>
      </c>
    </row>
    <row r="1772" spans="1:5" x14ac:dyDescent="0.25">
      <c r="A1772" s="6" t="s">
        <v>1448</v>
      </c>
      <c r="B1772" s="18" t="s">
        <v>1495</v>
      </c>
      <c r="C1772" s="5"/>
      <c r="D1772" s="7">
        <v>116000</v>
      </c>
      <c r="E1772" s="15">
        <f t="shared" si="29"/>
        <v>260189316</v>
      </c>
    </row>
    <row r="1773" spans="1:5" x14ac:dyDescent="0.25">
      <c r="A1773" s="6" t="s">
        <v>1448</v>
      </c>
      <c r="B1773" s="18" t="s">
        <v>1295</v>
      </c>
      <c r="C1773" s="5"/>
      <c r="D1773" s="7">
        <v>57000</v>
      </c>
      <c r="E1773" s="15">
        <f t="shared" si="29"/>
        <v>260132316</v>
      </c>
    </row>
    <row r="1774" spans="1:5" x14ac:dyDescent="0.25">
      <c r="A1774" s="6" t="s">
        <v>1496</v>
      </c>
      <c r="B1774" s="18" t="s">
        <v>140</v>
      </c>
      <c r="C1774" s="5"/>
      <c r="D1774" s="7">
        <v>1112000</v>
      </c>
      <c r="E1774" s="15">
        <f t="shared" si="29"/>
        <v>259020316</v>
      </c>
    </row>
    <row r="1775" spans="1:5" x14ac:dyDescent="0.25">
      <c r="A1775" s="6" t="s">
        <v>1496</v>
      </c>
      <c r="B1775" s="18" t="s">
        <v>1497</v>
      </c>
      <c r="C1775" s="5"/>
      <c r="D1775" s="7">
        <v>500000</v>
      </c>
      <c r="E1775" s="15">
        <f t="shared" si="29"/>
        <v>258520316</v>
      </c>
    </row>
    <row r="1776" spans="1:5" x14ac:dyDescent="0.25">
      <c r="A1776" s="6" t="s">
        <v>1496</v>
      </c>
      <c r="B1776" s="18" t="s">
        <v>453</v>
      </c>
      <c r="C1776" s="5"/>
      <c r="D1776" s="7">
        <v>290000</v>
      </c>
      <c r="E1776" s="15">
        <f t="shared" si="29"/>
        <v>258230316</v>
      </c>
    </row>
    <row r="1777" spans="1:5" x14ac:dyDescent="0.25">
      <c r="A1777" s="6" t="s">
        <v>1496</v>
      </c>
      <c r="B1777" s="18" t="s">
        <v>453</v>
      </c>
      <c r="C1777" s="5"/>
      <c r="D1777" s="7">
        <v>5000000</v>
      </c>
      <c r="E1777" s="15">
        <f t="shared" si="29"/>
        <v>253230316</v>
      </c>
    </row>
    <row r="1778" spans="1:5" x14ac:dyDescent="0.25">
      <c r="A1778" s="6" t="s">
        <v>1496</v>
      </c>
      <c r="B1778" s="18" t="s">
        <v>319</v>
      </c>
      <c r="C1778" s="5"/>
      <c r="D1778" s="7">
        <v>500000</v>
      </c>
      <c r="E1778" s="15">
        <f t="shared" si="29"/>
        <v>252730316</v>
      </c>
    </row>
    <row r="1779" spans="1:5" x14ac:dyDescent="0.25">
      <c r="A1779" s="6" t="s">
        <v>1496</v>
      </c>
      <c r="B1779" s="18" t="s">
        <v>1498</v>
      </c>
      <c r="C1779" s="33">
        <v>2900000</v>
      </c>
      <c r="D1779" s="5"/>
      <c r="E1779" s="15">
        <f t="shared" si="29"/>
        <v>255630316</v>
      </c>
    </row>
    <row r="1780" spans="1:5" x14ac:dyDescent="0.25">
      <c r="A1780" s="6" t="s">
        <v>1496</v>
      </c>
      <c r="B1780" s="18" t="s">
        <v>1520</v>
      </c>
      <c r="C1780" s="5"/>
      <c r="D1780" s="7">
        <v>260000</v>
      </c>
      <c r="E1780" s="15">
        <f t="shared" si="29"/>
        <v>255370316</v>
      </c>
    </row>
    <row r="1781" spans="1:5" x14ac:dyDescent="0.25">
      <c r="A1781" s="6" t="s">
        <v>1496</v>
      </c>
      <c r="B1781" s="18" t="s">
        <v>466</v>
      </c>
      <c r="C1781" s="5">
        <v>25500</v>
      </c>
      <c r="D1781" s="5"/>
      <c r="E1781" s="15">
        <f t="shared" si="29"/>
        <v>255395816</v>
      </c>
    </row>
    <row r="1782" spans="1:5" x14ac:dyDescent="0.25">
      <c r="A1782" s="6" t="s">
        <v>1496</v>
      </c>
      <c r="B1782" s="18" t="s">
        <v>1295</v>
      </c>
      <c r="C1782" s="5"/>
      <c r="D1782" s="7">
        <v>313500</v>
      </c>
      <c r="E1782" s="15">
        <f t="shared" si="29"/>
        <v>255082316</v>
      </c>
    </row>
    <row r="1783" spans="1:5" x14ac:dyDescent="0.25">
      <c r="A1783" s="6" t="s">
        <v>1496</v>
      </c>
      <c r="B1783" s="18" t="s">
        <v>598</v>
      </c>
      <c r="C1783" s="5"/>
      <c r="D1783" s="5">
        <v>30000000</v>
      </c>
      <c r="E1783" s="15">
        <f t="shared" si="29"/>
        <v>225082316</v>
      </c>
    </row>
    <row r="1784" spans="1:5" x14ac:dyDescent="0.25">
      <c r="A1784" s="6" t="s">
        <v>1496</v>
      </c>
      <c r="B1784" s="18" t="s">
        <v>305</v>
      </c>
      <c r="C1784" s="5"/>
      <c r="D1784" s="5">
        <v>20000000</v>
      </c>
      <c r="E1784" s="15">
        <f t="shared" si="29"/>
        <v>205082316</v>
      </c>
    </row>
    <row r="1785" spans="1:5" x14ac:dyDescent="0.25">
      <c r="A1785" s="6" t="s">
        <v>1496</v>
      </c>
      <c r="B1785" s="18" t="s">
        <v>1499</v>
      </c>
      <c r="C1785" s="5"/>
      <c r="D1785" s="5">
        <v>5000000</v>
      </c>
      <c r="E1785" s="15">
        <f t="shared" si="29"/>
        <v>200082316</v>
      </c>
    </row>
    <row r="1786" spans="1:5" x14ac:dyDescent="0.25">
      <c r="A1786" s="6" t="s">
        <v>1496</v>
      </c>
      <c r="B1786" s="18" t="s">
        <v>1500</v>
      </c>
      <c r="C1786" s="5"/>
      <c r="D1786" s="5">
        <v>38153079</v>
      </c>
      <c r="E1786" s="15">
        <f t="shared" si="29"/>
        <v>161929237</v>
      </c>
    </row>
    <row r="1787" spans="1:5" x14ac:dyDescent="0.25">
      <c r="A1787" s="6" t="s">
        <v>1496</v>
      </c>
      <c r="B1787" s="18" t="s">
        <v>595</v>
      </c>
      <c r="C1787" s="5"/>
      <c r="D1787" s="5">
        <v>15000000</v>
      </c>
      <c r="E1787" s="15">
        <f t="shared" si="29"/>
        <v>146929237</v>
      </c>
    </row>
    <row r="1788" spans="1:5" x14ac:dyDescent="0.25">
      <c r="A1788" s="6" t="s">
        <v>1496</v>
      </c>
      <c r="B1788" s="18" t="s">
        <v>453</v>
      </c>
      <c r="C1788" s="5"/>
      <c r="D1788" s="5">
        <v>5000000</v>
      </c>
      <c r="E1788" s="15">
        <f t="shared" si="29"/>
        <v>141929237</v>
      </c>
    </row>
    <row r="1789" spans="1:5" x14ac:dyDescent="0.25">
      <c r="A1789" s="6" t="s">
        <v>1496</v>
      </c>
      <c r="B1789" s="18" t="s">
        <v>1295</v>
      </c>
      <c r="C1789" s="5"/>
      <c r="D1789" s="5">
        <v>11000</v>
      </c>
      <c r="E1789" s="15">
        <f t="shared" si="29"/>
        <v>141918237</v>
      </c>
    </row>
    <row r="1790" spans="1:5" x14ac:dyDescent="0.25">
      <c r="A1790" s="6" t="s">
        <v>1496</v>
      </c>
      <c r="B1790" s="18" t="s">
        <v>1501</v>
      </c>
      <c r="C1790" s="5"/>
      <c r="D1790" s="5">
        <v>51600000</v>
      </c>
      <c r="E1790" s="15">
        <f t="shared" si="29"/>
        <v>90318237</v>
      </c>
    </row>
    <row r="1791" spans="1:5" x14ac:dyDescent="0.25">
      <c r="A1791" s="6" t="s">
        <v>1496</v>
      </c>
      <c r="B1791" s="18" t="s">
        <v>1502</v>
      </c>
      <c r="C1791" s="5"/>
      <c r="D1791" s="5">
        <v>2754700</v>
      </c>
      <c r="E1791" s="15">
        <f t="shared" si="29"/>
        <v>87563537</v>
      </c>
    </row>
    <row r="1792" spans="1:5" x14ac:dyDescent="0.25">
      <c r="A1792" s="6" t="s">
        <v>1496</v>
      </c>
      <c r="B1792" s="18" t="s">
        <v>1503</v>
      </c>
      <c r="C1792" s="5"/>
      <c r="D1792" s="5">
        <v>580000</v>
      </c>
      <c r="E1792" s="15">
        <f t="shared" si="29"/>
        <v>86983537</v>
      </c>
    </row>
    <row r="1793" spans="1:5" x14ac:dyDescent="0.25">
      <c r="A1793" s="6" t="s">
        <v>1496</v>
      </c>
      <c r="B1793" s="18" t="s">
        <v>1504</v>
      </c>
      <c r="C1793" s="5"/>
      <c r="D1793" s="5">
        <v>1016000</v>
      </c>
      <c r="E1793" s="15">
        <f t="shared" si="29"/>
        <v>85967537</v>
      </c>
    </row>
    <row r="1794" spans="1:5" x14ac:dyDescent="0.25">
      <c r="A1794" s="6" t="s">
        <v>1496</v>
      </c>
      <c r="B1794" s="18" t="s">
        <v>1505</v>
      </c>
      <c r="C1794" s="5"/>
      <c r="D1794" s="5">
        <v>124800</v>
      </c>
      <c r="E1794" s="15">
        <f t="shared" si="29"/>
        <v>85842737</v>
      </c>
    </row>
    <row r="1795" spans="1:5" x14ac:dyDescent="0.25">
      <c r="A1795" s="6" t="s">
        <v>1496</v>
      </c>
      <c r="B1795" s="18" t="s">
        <v>1506</v>
      </c>
      <c r="C1795" s="5"/>
      <c r="D1795" s="5">
        <v>137600</v>
      </c>
      <c r="E1795" s="15">
        <f t="shared" si="29"/>
        <v>85705137</v>
      </c>
    </row>
    <row r="1796" spans="1:5" x14ac:dyDescent="0.25">
      <c r="A1796" s="6" t="s">
        <v>1496</v>
      </c>
      <c r="B1796" s="18" t="s">
        <v>1507</v>
      </c>
      <c r="C1796" s="5"/>
      <c r="D1796" s="5">
        <v>83200</v>
      </c>
      <c r="E1796" s="15">
        <f t="shared" si="29"/>
        <v>85621937</v>
      </c>
    </row>
    <row r="1797" spans="1:5" x14ac:dyDescent="0.25">
      <c r="A1797" s="6" t="s">
        <v>1496</v>
      </c>
      <c r="B1797" s="18" t="s">
        <v>1508</v>
      </c>
      <c r="C1797" s="5"/>
      <c r="D1797" s="5">
        <v>442200</v>
      </c>
      <c r="E1797" s="15">
        <f t="shared" si="29"/>
        <v>85179737</v>
      </c>
    </row>
    <row r="1798" spans="1:5" x14ac:dyDescent="0.25">
      <c r="A1798" s="6" t="s">
        <v>1496</v>
      </c>
      <c r="B1798" s="18" t="s">
        <v>1509</v>
      </c>
      <c r="C1798" s="5"/>
      <c r="D1798" s="5">
        <v>4840800</v>
      </c>
      <c r="E1798" s="15">
        <f t="shared" si="29"/>
        <v>80338937</v>
      </c>
    </row>
    <row r="1799" spans="1:5" x14ac:dyDescent="0.25">
      <c r="A1799" s="6" t="s">
        <v>1496</v>
      </c>
      <c r="B1799" s="18" t="s">
        <v>1510</v>
      </c>
      <c r="C1799" s="5"/>
      <c r="D1799" s="5">
        <v>38000</v>
      </c>
      <c r="E1799" s="15">
        <f t="shared" si="29"/>
        <v>80300937</v>
      </c>
    </row>
    <row r="1800" spans="1:5" x14ac:dyDescent="0.25">
      <c r="A1800" s="6" t="s">
        <v>1496</v>
      </c>
      <c r="B1800" s="18" t="s">
        <v>1511</v>
      </c>
      <c r="C1800" s="5"/>
      <c r="D1800" s="5">
        <v>469040</v>
      </c>
      <c r="E1800" s="15">
        <f t="shared" si="29"/>
        <v>79831897</v>
      </c>
    </row>
    <row r="1801" spans="1:5" x14ac:dyDescent="0.25">
      <c r="A1801" s="6" t="s">
        <v>1496</v>
      </c>
      <c r="B1801" s="18" t="s">
        <v>1512</v>
      </c>
      <c r="C1801" s="5"/>
      <c r="D1801" s="5">
        <v>1993440</v>
      </c>
      <c r="E1801" s="15">
        <f t="shared" si="29"/>
        <v>77838457</v>
      </c>
    </row>
    <row r="1802" spans="1:5" x14ac:dyDescent="0.25">
      <c r="A1802" s="6" t="s">
        <v>1496</v>
      </c>
      <c r="B1802" s="18" t="s">
        <v>1513</v>
      </c>
      <c r="C1802" s="5"/>
      <c r="D1802" s="5">
        <v>100000</v>
      </c>
      <c r="E1802" s="15">
        <f t="shared" si="29"/>
        <v>77738457</v>
      </c>
    </row>
    <row r="1803" spans="1:5" x14ac:dyDescent="0.25">
      <c r="A1803" s="6" t="s">
        <v>1496</v>
      </c>
      <c r="B1803" s="18" t="s">
        <v>1514</v>
      </c>
      <c r="C1803" s="5"/>
      <c r="D1803" s="7">
        <v>3477360</v>
      </c>
      <c r="E1803" s="15">
        <f t="shared" si="29"/>
        <v>74261097</v>
      </c>
    </row>
    <row r="1804" spans="1:5" x14ac:dyDescent="0.25">
      <c r="A1804" s="6" t="s">
        <v>1496</v>
      </c>
      <c r="B1804" s="18" t="s">
        <v>1515</v>
      </c>
      <c r="C1804" s="5"/>
      <c r="D1804" s="7">
        <v>54400</v>
      </c>
      <c r="E1804" s="15">
        <f t="shared" si="29"/>
        <v>74206697</v>
      </c>
    </row>
    <row r="1805" spans="1:5" x14ac:dyDescent="0.25">
      <c r="A1805" s="6" t="s">
        <v>1496</v>
      </c>
      <c r="B1805" s="18" t="s">
        <v>1516</v>
      </c>
      <c r="C1805" s="5"/>
      <c r="D1805" s="7">
        <v>28000</v>
      </c>
      <c r="E1805" s="15">
        <f t="shared" si="29"/>
        <v>74178697</v>
      </c>
    </row>
    <row r="1806" spans="1:5" x14ac:dyDescent="0.25">
      <c r="A1806" s="6" t="s">
        <v>1496</v>
      </c>
      <c r="B1806" s="18" t="s">
        <v>1517</v>
      </c>
      <c r="C1806" s="5"/>
      <c r="D1806" s="7">
        <v>128000</v>
      </c>
      <c r="E1806" s="15">
        <f t="shared" si="29"/>
        <v>74050697</v>
      </c>
    </row>
    <row r="1807" spans="1:5" x14ac:dyDescent="0.25">
      <c r="A1807" s="6" t="s">
        <v>1496</v>
      </c>
      <c r="B1807" s="18" t="s">
        <v>1518</v>
      </c>
      <c r="C1807" s="5"/>
      <c r="D1807" s="7">
        <v>76000</v>
      </c>
      <c r="E1807" s="15">
        <f t="shared" si="29"/>
        <v>73974697</v>
      </c>
    </row>
    <row r="1808" spans="1:5" x14ac:dyDescent="0.25">
      <c r="A1808" s="6" t="s">
        <v>1496</v>
      </c>
      <c r="B1808" s="18" t="s">
        <v>1519</v>
      </c>
      <c r="C1808" s="5"/>
      <c r="D1808" s="7">
        <v>96000</v>
      </c>
      <c r="E1808" s="15">
        <f t="shared" si="29"/>
        <v>73878697</v>
      </c>
    </row>
    <row r="1809" spans="1:5" x14ac:dyDescent="0.25">
      <c r="A1809" s="6" t="s">
        <v>1521</v>
      </c>
      <c r="B1809" s="18" t="s">
        <v>1522</v>
      </c>
      <c r="C1809" s="32">
        <v>260000000</v>
      </c>
      <c r="D1809" s="5"/>
      <c r="E1809" s="15">
        <f t="shared" si="29"/>
        <v>333878697</v>
      </c>
    </row>
    <row r="1810" spans="1:5" x14ac:dyDescent="0.25">
      <c r="A1810" s="6" t="s">
        <v>1521</v>
      </c>
      <c r="B1810" s="18" t="s">
        <v>1523</v>
      </c>
      <c r="C1810" s="5"/>
      <c r="D1810" s="7">
        <v>169750000</v>
      </c>
      <c r="E1810" s="15">
        <f t="shared" si="29"/>
        <v>164128697</v>
      </c>
    </row>
    <row r="1811" spans="1:5" x14ac:dyDescent="0.25">
      <c r="A1811" s="6" t="s">
        <v>1521</v>
      </c>
      <c r="B1811" s="18" t="s">
        <v>1607</v>
      </c>
      <c r="C1811" s="5"/>
      <c r="D1811" s="7">
        <v>66500000</v>
      </c>
      <c r="E1811" s="15">
        <f t="shared" si="29"/>
        <v>97628697</v>
      </c>
    </row>
    <row r="1812" spans="1:5" x14ac:dyDescent="0.25">
      <c r="A1812" s="6" t="s">
        <v>1521</v>
      </c>
      <c r="B1812" s="18" t="s">
        <v>153</v>
      </c>
      <c r="C1812" s="5"/>
      <c r="D1812" s="7">
        <v>2000000</v>
      </c>
      <c r="E1812" s="15">
        <f t="shared" si="29"/>
        <v>95628697</v>
      </c>
    </row>
    <row r="1813" spans="1:5" x14ac:dyDescent="0.25">
      <c r="A1813" s="6" t="s">
        <v>1521</v>
      </c>
      <c r="B1813" s="18" t="s">
        <v>146</v>
      </c>
      <c r="C1813" s="5">
        <v>34000</v>
      </c>
      <c r="D1813" s="5"/>
      <c r="E1813" s="15">
        <f t="shared" si="29"/>
        <v>95662697</v>
      </c>
    </row>
    <row r="1814" spans="1:5" x14ac:dyDescent="0.25">
      <c r="A1814" s="6" t="s">
        <v>1521</v>
      </c>
      <c r="B1814" s="18" t="s">
        <v>1524</v>
      </c>
      <c r="C1814" s="32">
        <v>86250000</v>
      </c>
      <c r="D1814" s="5"/>
      <c r="E1814" s="15">
        <f t="shared" si="29"/>
        <v>181912697</v>
      </c>
    </row>
    <row r="1815" spans="1:5" x14ac:dyDescent="0.25">
      <c r="A1815" s="6" t="s">
        <v>1521</v>
      </c>
      <c r="B1815" s="18" t="s">
        <v>1525</v>
      </c>
      <c r="C1815" s="5">
        <v>50000000</v>
      </c>
      <c r="D1815" s="5"/>
      <c r="E1815" s="15">
        <f t="shared" si="29"/>
        <v>231912697</v>
      </c>
    </row>
    <row r="1816" spans="1:5" x14ac:dyDescent="0.25">
      <c r="A1816" s="6" t="s">
        <v>1521</v>
      </c>
      <c r="B1816" s="18" t="s">
        <v>1526</v>
      </c>
      <c r="C1816" s="32">
        <v>30000000</v>
      </c>
      <c r="D1816" s="5"/>
      <c r="E1816" s="15">
        <f t="shared" si="29"/>
        <v>261912697</v>
      </c>
    </row>
    <row r="1817" spans="1:5" x14ac:dyDescent="0.25">
      <c r="A1817" s="6" t="s">
        <v>1521</v>
      </c>
      <c r="B1817" s="18" t="s">
        <v>151</v>
      </c>
      <c r="C1817" s="5"/>
      <c r="D1817" s="5">
        <v>36000000</v>
      </c>
      <c r="E1817" s="15">
        <f t="shared" si="29"/>
        <v>225912697</v>
      </c>
    </row>
    <row r="1818" spans="1:5" x14ac:dyDescent="0.25">
      <c r="A1818" s="6" t="s">
        <v>1521</v>
      </c>
      <c r="B1818" s="18" t="s">
        <v>152</v>
      </c>
      <c r="C1818" s="5"/>
      <c r="D1818" s="5">
        <v>500000</v>
      </c>
      <c r="E1818" s="15">
        <f t="shared" si="29"/>
        <v>225412697</v>
      </c>
    </row>
    <row r="1819" spans="1:5" x14ac:dyDescent="0.25">
      <c r="A1819" s="6" t="s">
        <v>1521</v>
      </c>
      <c r="B1819" s="18" t="s">
        <v>11</v>
      </c>
      <c r="C1819" s="5"/>
      <c r="D1819" s="5">
        <v>1000000</v>
      </c>
      <c r="E1819" s="15">
        <f t="shared" si="29"/>
        <v>224412697</v>
      </c>
    </row>
    <row r="1820" spans="1:5" x14ac:dyDescent="0.25">
      <c r="A1820" s="6" t="s">
        <v>1521</v>
      </c>
      <c r="B1820" s="18" t="s">
        <v>1527</v>
      </c>
      <c r="C1820" s="5">
        <v>91000000</v>
      </c>
      <c r="D1820" s="5"/>
      <c r="E1820" s="15">
        <f t="shared" ref="E1820:E1883" si="30">(E1819+C1820-D1820)</f>
        <v>315412697</v>
      </c>
    </row>
    <row r="1821" spans="1:5" x14ac:dyDescent="0.25">
      <c r="A1821" s="6" t="s">
        <v>1521</v>
      </c>
      <c r="B1821" s="18" t="s">
        <v>693</v>
      </c>
      <c r="C1821" s="5"/>
      <c r="D1821" s="5">
        <v>100000</v>
      </c>
      <c r="E1821" s="15">
        <f t="shared" si="30"/>
        <v>315312697</v>
      </c>
    </row>
    <row r="1822" spans="1:5" x14ac:dyDescent="0.25">
      <c r="A1822" s="6" t="s">
        <v>1521</v>
      </c>
      <c r="B1822" s="18" t="s">
        <v>72</v>
      </c>
      <c r="C1822" s="5"/>
      <c r="D1822" s="5">
        <v>281250</v>
      </c>
      <c r="E1822" s="15">
        <f t="shared" si="30"/>
        <v>315031447</v>
      </c>
    </row>
    <row r="1823" spans="1:5" x14ac:dyDescent="0.25">
      <c r="A1823" s="6" t="s">
        <v>1521</v>
      </c>
      <c r="B1823" s="18" t="s">
        <v>1528</v>
      </c>
      <c r="C1823" s="5"/>
      <c r="D1823" s="5">
        <v>9475100</v>
      </c>
      <c r="E1823" s="15">
        <f t="shared" si="30"/>
        <v>305556347</v>
      </c>
    </row>
    <row r="1824" spans="1:5" x14ac:dyDescent="0.25">
      <c r="A1824" s="6" t="s">
        <v>1521</v>
      </c>
      <c r="B1824" s="18" t="s">
        <v>1529</v>
      </c>
      <c r="C1824" s="5"/>
      <c r="D1824" s="5">
        <v>275600</v>
      </c>
      <c r="E1824" s="15">
        <f t="shared" si="30"/>
        <v>305280747</v>
      </c>
    </row>
    <row r="1825" spans="1:5" x14ac:dyDescent="0.25">
      <c r="A1825" s="6" t="s">
        <v>1521</v>
      </c>
      <c r="B1825" s="18" t="s">
        <v>1530</v>
      </c>
      <c r="C1825" s="5"/>
      <c r="D1825" s="7">
        <v>633600</v>
      </c>
      <c r="E1825" s="15">
        <f t="shared" si="30"/>
        <v>304647147</v>
      </c>
    </row>
    <row r="1826" spans="1:5" x14ac:dyDescent="0.25">
      <c r="A1826" s="6" t="s">
        <v>1521</v>
      </c>
      <c r="B1826" s="18" t="s">
        <v>1531</v>
      </c>
      <c r="C1826" s="5"/>
      <c r="D1826" s="7">
        <v>134400</v>
      </c>
      <c r="E1826" s="15">
        <f t="shared" si="30"/>
        <v>304512747</v>
      </c>
    </row>
    <row r="1827" spans="1:5" x14ac:dyDescent="0.25">
      <c r="A1827" s="6" t="s">
        <v>1521</v>
      </c>
      <c r="B1827" s="18" t="s">
        <v>1532</v>
      </c>
      <c r="C1827" s="5"/>
      <c r="D1827" s="7">
        <v>1276000</v>
      </c>
      <c r="E1827" s="15">
        <f t="shared" si="30"/>
        <v>303236747</v>
      </c>
    </row>
    <row r="1828" spans="1:5" x14ac:dyDescent="0.25">
      <c r="A1828" s="6" t="s">
        <v>1521</v>
      </c>
      <c r="B1828" s="18" t="s">
        <v>1533</v>
      </c>
      <c r="C1828" s="5"/>
      <c r="D1828" s="7">
        <v>5216000</v>
      </c>
      <c r="E1828" s="15">
        <f t="shared" si="30"/>
        <v>298020747</v>
      </c>
    </row>
    <row r="1829" spans="1:5" x14ac:dyDescent="0.25">
      <c r="A1829" s="6" t="s">
        <v>1521</v>
      </c>
      <c r="B1829" s="18" t="s">
        <v>1534</v>
      </c>
      <c r="C1829" s="5"/>
      <c r="D1829" s="7">
        <v>980000</v>
      </c>
      <c r="E1829" s="15">
        <f t="shared" si="30"/>
        <v>297040747</v>
      </c>
    </row>
    <row r="1830" spans="1:5" x14ac:dyDescent="0.25">
      <c r="A1830" s="6" t="s">
        <v>1521</v>
      </c>
      <c r="B1830" s="18" t="s">
        <v>1535</v>
      </c>
      <c r="C1830" s="5"/>
      <c r="D1830" s="7">
        <v>22400</v>
      </c>
      <c r="E1830" s="15">
        <f t="shared" si="30"/>
        <v>297018347</v>
      </c>
    </row>
    <row r="1831" spans="1:5" x14ac:dyDescent="0.25">
      <c r="A1831" s="6" t="s">
        <v>1521</v>
      </c>
      <c r="B1831" s="18" t="s">
        <v>1536</v>
      </c>
      <c r="C1831" s="5"/>
      <c r="D1831" s="7">
        <v>576000</v>
      </c>
      <c r="E1831" s="15">
        <f t="shared" si="30"/>
        <v>296442347</v>
      </c>
    </row>
    <row r="1832" spans="1:5" x14ac:dyDescent="0.25">
      <c r="A1832" s="6" t="s">
        <v>1521</v>
      </c>
      <c r="B1832" s="18" t="s">
        <v>1537</v>
      </c>
      <c r="C1832" s="5"/>
      <c r="D1832" s="7">
        <v>224750</v>
      </c>
      <c r="E1832" s="15">
        <f t="shared" si="30"/>
        <v>296217597</v>
      </c>
    </row>
    <row r="1833" spans="1:5" x14ac:dyDescent="0.25">
      <c r="A1833" s="6" t="s">
        <v>1521</v>
      </c>
      <c r="B1833" s="18" t="s">
        <v>1538</v>
      </c>
      <c r="C1833" s="5"/>
      <c r="D1833" s="7">
        <v>121600</v>
      </c>
      <c r="E1833" s="15">
        <f t="shared" si="30"/>
        <v>296095997</v>
      </c>
    </row>
    <row r="1834" spans="1:5" x14ac:dyDescent="0.25">
      <c r="A1834" s="6" t="s">
        <v>1521</v>
      </c>
      <c r="B1834" s="18" t="s">
        <v>1539</v>
      </c>
      <c r="C1834" s="5"/>
      <c r="D1834" s="7">
        <v>1531760</v>
      </c>
      <c r="E1834" s="15">
        <f t="shared" si="30"/>
        <v>294564237</v>
      </c>
    </row>
    <row r="1835" spans="1:5" x14ac:dyDescent="0.25">
      <c r="A1835" s="6" t="s">
        <v>1521</v>
      </c>
      <c r="B1835" s="18" t="s">
        <v>1540</v>
      </c>
      <c r="C1835" s="5"/>
      <c r="D1835" s="7">
        <v>25600</v>
      </c>
      <c r="E1835" s="15">
        <f t="shared" si="30"/>
        <v>294538637</v>
      </c>
    </row>
    <row r="1836" spans="1:5" x14ac:dyDescent="0.25">
      <c r="A1836" s="6" t="s">
        <v>1521</v>
      </c>
      <c r="B1836" s="18" t="s">
        <v>1541</v>
      </c>
      <c r="C1836" s="5"/>
      <c r="D1836" s="7">
        <v>316000</v>
      </c>
      <c r="E1836" s="15">
        <f t="shared" si="30"/>
        <v>294222637</v>
      </c>
    </row>
    <row r="1837" spans="1:5" x14ac:dyDescent="0.25">
      <c r="A1837" s="6" t="s">
        <v>1521</v>
      </c>
      <c r="B1837" s="18" t="s">
        <v>1542</v>
      </c>
      <c r="C1837" s="5"/>
      <c r="D1837" s="7">
        <v>756000</v>
      </c>
      <c r="E1837" s="15">
        <f t="shared" si="30"/>
        <v>293466637</v>
      </c>
    </row>
    <row r="1838" spans="1:5" x14ac:dyDescent="0.25">
      <c r="A1838" s="6" t="s">
        <v>1521</v>
      </c>
      <c r="B1838" s="18" t="s">
        <v>1543</v>
      </c>
      <c r="C1838" s="5"/>
      <c r="D1838" s="7">
        <v>57600</v>
      </c>
      <c r="E1838" s="15">
        <f t="shared" si="30"/>
        <v>293409037</v>
      </c>
    </row>
    <row r="1839" spans="1:5" x14ac:dyDescent="0.25">
      <c r="A1839" s="6" t="s">
        <v>1521</v>
      </c>
      <c r="B1839" s="18" t="s">
        <v>1544</v>
      </c>
      <c r="C1839" s="5"/>
      <c r="D1839" s="7">
        <v>780000</v>
      </c>
      <c r="E1839" s="15">
        <f t="shared" si="30"/>
        <v>292629037</v>
      </c>
    </row>
    <row r="1840" spans="1:5" x14ac:dyDescent="0.25">
      <c r="A1840" s="6" t="s">
        <v>1521</v>
      </c>
      <c r="B1840" s="18" t="s">
        <v>1545</v>
      </c>
      <c r="C1840" s="5"/>
      <c r="D1840" s="7">
        <v>384000</v>
      </c>
      <c r="E1840" s="15">
        <f t="shared" si="30"/>
        <v>292245037</v>
      </c>
    </row>
    <row r="1841" spans="1:5" x14ac:dyDescent="0.25">
      <c r="A1841" s="6" t="s">
        <v>1521</v>
      </c>
      <c r="B1841" s="18" t="s">
        <v>1546</v>
      </c>
      <c r="C1841" s="5"/>
      <c r="D1841" s="7">
        <v>300000</v>
      </c>
      <c r="E1841" s="15">
        <f t="shared" si="30"/>
        <v>291945037</v>
      </c>
    </row>
    <row r="1842" spans="1:5" x14ac:dyDescent="0.25">
      <c r="A1842" s="6" t="s">
        <v>1521</v>
      </c>
      <c r="B1842" s="18" t="s">
        <v>1547</v>
      </c>
      <c r="C1842" s="5"/>
      <c r="D1842" s="7">
        <v>84000</v>
      </c>
      <c r="E1842" s="15">
        <f t="shared" si="30"/>
        <v>291861037</v>
      </c>
    </row>
    <row r="1843" spans="1:5" x14ac:dyDescent="0.25">
      <c r="A1843" s="6" t="s">
        <v>1521</v>
      </c>
      <c r="B1843" s="18" t="s">
        <v>1548</v>
      </c>
      <c r="C1843" s="5"/>
      <c r="D1843" s="7">
        <v>295200</v>
      </c>
      <c r="E1843" s="15">
        <f t="shared" si="30"/>
        <v>291565837</v>
      </c>
    </row>
    <row r="1844" spans="1:5" x14ac:dyDescent="0.25">
      <c r="A1844" s="6" t="s">
        <v>1521</v>
      </c>
      <c r="B1844" s="18" t="s">
        <v>1549</v>
      </c>
      <c r="C1844" s="5"/>
      <c r="D1844" s="7">
        <v>2533800</v>
      </c>
      <c r="E1844" s="15">
        <f t="shared" si="30"/>
        <v>289032037</v>
      </c>
    </row>
    <row r="1845" spans="1:5" x14ac:dyDescent="0.25">
      <c r="A1845" s="6" t="s">
        <v>1521</v>
      </c>
      <c r="B1845" s="18" t="s">
        <v>1550</v>
      </c>
      <c r="C1845" s="5"/>
      <c r="D1845" s="7">
        <v>328000</v>
      </c>
      <c r="E1845" s="15">
        <f t="shared" si="30"/>
        <v>288704037</v>
      </c>
    </row>
    <row r="1846" spans="1:5" x14ac:dyDescent="0.25">
      <c r="A1846" s="6" t="s">
        <v>1521</v>
      </c>
      <c r="B1846" s="18" t="s">
        <v>1551</v>
      </c>
      <c r="C1846" s="5"/>
      <c r="D1846" s="7">
        <v>670200</v>
      </c>
      <c r="E1846" s="15">
        <f t="shared" si="30"/>
        <v>288033837</v>
      </c>
    </row>
    <row r="1847" spans="1:5" x14ac:dyDescent="0.25">
      <c r="A1847" s="6" t="s">
        <v>1521</v>
      </c>
      <c r="B1847" s="18" t="s">
        <v>1552</v>
      </c>
      <c r="C1847" s="5"/>
      <c r="D1847" s="7">
        <v>78720</v>
      </c>
      <c r="E1847" s="15">
        <f t="shared" si="30"/>
        <v>287955117</v>
      </c>
    </row>
    <row r="1848" spans="1:5" x14ac:dyDescent="0.25">
      <c r="A1848" s="6" t="s">
        <v>1521</v>
      </c>
      <c r="B1848" s="18" t="s">
        <v>1553</v>
      </c>
      <c r="C1848" s="5"/>
      <c r="D1848" s="7">
        <v>164000</v>
      </c>
      <c r="E1848" s="15">
        <f t="shared" si="30"/>
        <v>287791117</v>
      </c>
    </row>
    <row r="1849" spans="1:5" x14ac:dyDescent="0.25">
      <c r="A1849" s="6" t="s">
        <v>1521</v>
      </c>
      <c r="B1849" s="18" t="s">
        <v>1554</v>
      </c>
      <c r="C1849" s="5"/>
      <c r="D1849" s="7">
        <v>209040</v>
      </c>
      <c r="E1849" s="15">
        <f t="shared" si="30"/>
        <v>287582077</v>
      </c>
    </row>
    <row r="1850" spans="1:5" x14ac:dyDescent="0.25">
      <c r="A1850" s="6" t="s">
        <v>1521</v>
      </c>
      <c r="B1850" s="18" t="s">
        <v>1555</v>
      </c>
      <c r="C1850" s="5"/>
      <c r="D1850" s="7">
        <v>1102080</v>
      </c>
      <c r="E1850" s="15">
        <f t="shared" si="30"/>
        <v>286479997</v>
      </c>
    </row>
    <row r="1851" spans="1:5" x14ac:dyDescent="0.25">
      <c r="A1851" s="6" t="s">
        <v>1521</v>
      </c>
      <c r="B1851" s="18" t="s">
        <v>1556</v>
      </c>
      <c r="C1851" s="5"/>
      <c r="D1851" s="7">
        <v>2203920</v>
      </c>
      <c r="E1851" s="15">
        <f t="shared" si="30"/>
        <v>284276077</v>
      </c>
    </row>
    <row r="1852" spans="1:5" x14ac:dyDescent="0.25">
      <c r="A1852" s="6" t="s">
        <v>1521</v>
      </c>
      <c r="B1852" s="18" t="s">
        <v>1557</v>
      </c>
      <c r="C1852" s="5"/>
      <c r="D1852" s="7">
        <v>331280</v>
      </c>
      <c r="E1852" s="15">
        <f t="shared" si="30"/>
        <v>283944797</v>
      </c>
    </row>
    <row r="1853" spans="1:5" x14ac:dyDescent="0.25">
      <c r="A1853" s="6" t="s">
        <v>1521</v>
      </c>
      <c r="B1853" s="18" t="s">
        <v>1558</v>
      </c>
      <c r="C1853" s="5"/>
      <c r="D1853" s="7">
        <v>1525200</v>
      </c>
      <c r="E1853" s="15">
        <f t="shared" si="30"/>
        <v>282419597</v>
      </c>
    </row>
    <row r="1854" spans="1:5" x14ac:dyDescent="0.25">
      <c r="A1854" s="6" t="s">
        <v>1521</v>
      </c>
      <c r="B1854" s="18" t="s">
        <v>1559</v>
      </c>
      <c r="C1854" s="5"/>
      <c r="D1854" s="7">
        <v>1861320</v>
      </c>
      <c r="E1854" s="15">
        <f t="shared" si="30"/>
        <v>280558277</v>
      </c>
    </row>
    <row r="1855" spans="1:5" x14ac:dyDescent="0.25">
      <c r="A1855" s="6" t="s">
        <v>1521</v>
      </c>
      <c r="B1855" s="18" t="s">
        <v>1560</v>
      </c>
      <c r="C1855" s="5"/>
      <c r="D1855" s="7">
        <v>48000</v>
      </c>
      <c r="E1855" s="15">
        <f t="shared" si="30"/>
        <v>280510277</v>
      </c>
    </row>
    <row r="1856" spans="1:5" x14ac:dyDescent="0.25">
      <c r="A1856" s="6" t="s">
        <v>1521</v>
      </c>
      <c r="B1856" s="18" t="s">
        <v>1561</v>
      </c>
      <c r="C1856" s="5"/>
      <c r="D1856" s="7">
        <v>410000</v>
      </c>
      <c r="E1856" s="15">
        <f t="shared" si="30"/>
        <v>280100277</v>
      </c>
    </row>
    <row r="1857" spans="1:5" x14ac:dyDescent="0.25">
      <c r="A1857" s="6" t="s">
        <v>1521</v>
      </c>
      <c r="B1857" s="18" t="s">
        <v>1562</v>
      </c>
      <c r="C1857" s="5"/>
      <c r="D1857" s="7">
        <v>252000</v>
      </c>
      <c r="E1857" s="15">
        <f t="shared" si="30"/>
        <v>279848277</v>
      </c>
    </row>
    <row r="1858" spans="1:5" x14ac:dyDescent="0.25">
      <c r="A1858" s="6" t="s">
        <v>1521</v>
      </c>
      <c r="B1858" s="18" t="s">
        <v>1563</v>
      </c>
      <c r="C1858" s="5"/>
      <c r="D1858" s="7">
        <v>160000</v>
      </c>
      <c r="E1858" s="15">
        <f t="shared" si="30"/>
        <v>279688277</v>
      </c>
    </row>
    <row r="1859" spans="1:5" x14ac:dyDescent="0.25">
      <c r="A1859" s="6" t="s">
        <v>1521</v>
      </c>
      <c r="B1859" s="18" t="s">
        <v>1564</v>
      </c>
      <c r="C1859" s="5"/>
      <c r="D1859" s="7">
        <v>32000</v>
      </c>
      <c r="E1859" s="15">
        <f t="shared" si="30"/>
        <v>279656277</v>
      </c>
    </row>
    <row r="1860" spans="1:5" x14ac:dyDescent="0.25">
      <c r="A1860" s="6" t="s">
        <v>1521</v>
      </c>
      <c r="B1860" s="18" t="s">
        <v>1565</v>
      </c>
      <c r="C1860" s="5"/>
      <c r="D1860" s="7">
        <v>1420240</v>
      </c>
      <c r="E1860" s="15">
        <f t="shared" si="30"/>
        <v>278236037</v>
      </c>
    </row>
    <row r="1861" spans="1:5" x14ac:dyDescent="0.25">
      <c r="A1861" s="6" t="s">
        <v>1521</v>
      </c>
      <c r="B1861" s="18" t="s">
        <v>1566</v>
      </c>
      <c r="C1861" s="5"/>
      <c r="D1861" s="7">
        <v>3595580</v>
      </c>
      <c r="E1861" s="15">
        <f t="shared" si="30"/>
        <v>274640457</v>
      </c>
    </row>
    <row r="1862" spans="1:5" x14ac:dyDescent="0.25">
      <c r="A1862" s="6" t="s">
        <v>1521</v>
      </c>
      <c r="B1862" s="18" t="s">
        <v>1567</v>
      </c>
      <c r="C1862" s="5"/>
      <c r="D1862" s="7">
        <v>1321840</v>
      </c>
      <c r="E1862" s="15">
        <f t="shared" si="30"/>
        <v>273318617</v>
      </c>
    </row>
    <row r="1863" spans="1:5" x14ac:dyDescent="0.25">
      <c r="A1863" s="6" t="s">
        <v>1521</v>
      </c>
      <c r="B1863" s="18" t="s">
        <v>1568</v>
      </c>
      <c r="C1863" s="5"/>
      <c r="D1863" s="7">
        <v>1148000</v>
      </c>
      <c r="E1863" s="15">
        <f t="shared" si="30"/>
        <v>272170617</v>
      </c>
    </row>
    <row r="1864" spans="1:5" x14ac:dyDescent="0.25">
      <c r="A1864" s="6" t="s">
        <v>1521</v>
      </c>
      <c r="B1864" s="18" t="s">
        <v>1569</v>
      </c>
      <c r="C1864" s="5"/>
      <c r="D1864" s="7">
        <v>240000</v>
      </c>
      <c r="E1864" s="15">
        <f t="shared" si="30"/>
        <v>271930617</v>
      </c>
    </row>
    <row r="1865" spans="1:5" x14ac:dyDescent="0.25">
      <c r="A1865" s="6" t="s">
        <v>1521</v>
      </c>
      <c r="B1865" s="18" t="s">
        <v>1570</v>
      </c>
      <c r="C1865" s="5"/>
      <c r="D1865" s="7">
        <v>84000</v>
      </c>
      <c r="E1865" s="15">
        <f t="shared" si="30"/>
        <v>271846617</v>
      </c>
    </row>
    <row r="1866" spans="1:5" x14ac:dyDescent="0.25">
      <c r="A1866" s="6" t="s">
        <v>1521</v>
      </c>
      <c r="B1866" s="18" t="s">
        <v>1571</v>
      </c>
      <c r="C1866" s="5"/>
      <c r="D1866" s="7">
        <v>100440</v>
      </c>
      <c r="E1866" s="15">
        <f t="shared" si="30"/>
        <v>271746177</v>
      </c>
    </row>
    <row r="1867" spans="1:5" x14ac:dyDescent="0.25">
      <c r="A1867" s="6" t="s">
        <v>1521</v>
      </c>
      <c r="B1867" s="18" t="s">
        <v>1572</v>
      </c>
      <c r="C1867" s="5"/>
      <c r="D1867" s="7">
        <v>70840</v>
      </c>
      <c r="E1867" s="15">
        <f t="shared" si="30"/>
        <v>271675337</v>
      </c>
    </row>
    <row r="1868" spans="1:5" x14ac:dyDescent="0.25">
      <c r="A1868" s="6" t="s">
        <v>1521</v>
      </c>
      <c r="B1868" s="18" t="s">
        <v>1573</v>
      </c>
      <c r="C1868" s="5"/>
      <c r="D1868" s="7">
        <v>44800</v>
      </c>
      <c r="E1868" s="15">
        <f t="shared" si="30"/>
        <v>271630537</v>
      </c>
    </row>
    <row r="1869" spans="1:5" x14ac:dyDescent="0.25">
      <c r="A1869" s="6" t="s">
        <v>1521</v>
      </c>
      <c r="B1869" s="18" t="s">
        <v>1574</v>
      </c>
      <c r="C1869" s="5"/>
      <c r="D1869" s="7">
        <v>548000</v>
      </c>
      <c r="E1869" s="15">
        <f t="shared" si="30"/>
        <v>271082537</v>
      </c>
    </row>
    <row r="1870" spans="1:5" x14ac:dyDescent="0.25">
      <c r="A1870" s="6" t="s">
        <v>1521</v>
      </c>
      <c r="B1870" s="18" t="s">
        <v>1575</v>
      </c>
      <c r="C1870" s="5"/>
      <c r="D1870" s="7">
        <v>96000</v>
      </c>
      <c r="E1870" s="15">
        <f t="shared" si="30"/>
        <v>270986537</v>
      </c>
    </row>
    <row r="1871" spans="1:5" x14ac:dyDescent="0.25">
      <c r="A1871" s="6" t="s">
        <v>1521</v>
      </c>
      <c r="B1871" s="18" t="s">
        <v>1576</v>
      </c>
      <c r="C1871" s="5"/>
      <c r="D1871" s="7">
        <v>308000</v>
      </c>
      <c r="E1871" s="15">
        <f t="shared" si="30"/>
        <v>270678537</v>
      </c>
    </row>
    <row r="1872" spans="1:5" x14ac:dyDescent="0.25">
      <c r="A1872" s="6" t="s">
        <v>1521</v>
      </c>
      <c r="B1872" s="18" t="s">
        <v>1577</v>
      </c>
      <c r="C1872" s="5"/>
      <c r="D1872" s="7">
        <v>320000</v>
      </c>
      <c r="E1872" s="15">
        <f t="shared" si="30"/>
        <v>270358537</v>
      </c>
    </row>
    <row r="1873" spans="1:5" x14ac:dyDescent="0.25">
      <c r="A1873" s="6" t="s">
        <v>1521</v>
      </c>
      <c r="B1873" s="18" t="s">
        <v>1578</v>
      </c>
      <c r="C1873" s="5"/>
      <c r="D1873" s="7">
        <v>1250500</v>
      </c>
      <c r="E1873" s="15">
        <f t="shared" si="30"/>
        <v>269108037</v>
      </c>
    </row>
    <row r="1874" spans="1:5" x14ac:dyDescent="0.25">
      <c r="A1874" s="6" t="s">
        <v>1521</v>
      </c>
      <c r="B1874" s="18" t="s">
        <v>1579</v>
      </c>
      <c r="C1874" s="5"/>
      <c r="D1874" s="7">
        <v>5916300</v>
      </c>
      <c r="E1874" s="15">
        <f t="shared" si="30"/>
        <v>263191737</v>
      </c>
    </row>
    <row r="1875" spans="1:5" x14ac:dyDescent="0.25">
      <c r="A1875" s="6" t="s">
        <v>1521</v>
      </c>
      <c r="B1875" s="18" t="s">
        <v>1580</v>
      </c>
      <c r="C1875" s="5"/>
      <c r="D1875" s="7">
        <v>1203760</v>
      </c>
      <c r="E1875" s="15">
        <f t="shared" si="30"/>
        <v>261987977</v>
      </c>
    </row>
    <row r="1876" spans="1:5" x14ac:dyDescent="0.25">
      <c r="A1876" s="6" t="s">
        <v>1521</v>
      </c>
      <c r="B1876" s="18" t="s">
        <v>1581</v>
      </c>
      <c r="C1876" s="5"/>
      <c r="D1876" s="7">
        <v>810160</v>
      </c>
      <c r="E1876" s="15">
        <f t="shared" si="30"/>
        <v>261177817</v>
      </c>
    </row>
    <row r="1877" spans="1:5" x14ac:dyDescent="0.25">
      <c r="A1877" s="6" t="s">
        <v>1521</v>
      </c>
      <c r="B1877" s="18" t="s">
        <v>1582</v>
      </c>
      <c r="C1877" s="5"/>
      <c r="D1877" s="7">
        <v>941360</v>
      </c>
      <c r="E1877" s="15">
        <f t="shared" si="30"/>
        <v>260236457</v>
      </c>
    </row>
    <row r="1878" spans="1:5" x14ac:dyDescent="0.25">
      <c r="A1878" s="6" t="s">
        <v>1521</v>
      </c>
      <c r="B1878" s="18" t="s">
        <v>1583</v>
      </c>
      <c r="C1878" s="5"/>
      <c r="D1878" s="7">
        <v>66240</v>
      </c>
      <c r="E1878" s="15">
        <f t="shared" si="30"/>
        <v>260170217</v>
      </c>
    </row>
    <row r="1879" spans="1:5" x14ac:dyDescent="0.25">
      <c r="A1879" s="6" t="s">
        <v>1521</v>
      </c>
      <c r="B1879" s="18" t="s">
        <v>1584</v>
      </c>
      <c r="C1879" s="5"/>
      <c r="D1879" s="7">
        <v>180000</v>
      </c>
      <c r="E1879" s="15">
        <f t="shared" si="30"/>
        <v>259990217</v>
      </c>
    </row>
    <row r="1880" spans="1:5" x14ac:dyDescent="0.25">
      <c r="A1880" s="6" t="s">
        <v>1521</v>
      </c>
      <c r="B1880" s="18" t="s">
        <v>1585</v>
      </c>
      <c r="C1880" s="5"/>
      <c r="D1880" s="7">
        <v>1988000</v>
      </c>
      <c r="E1880" s="15">
        <f t="shared" si="30"/>
        <v>258002217</v>
      </c>
    </row>
    <row r="1881" spans="1:5" x14ac:dyDescent="0.25">
      <c r="A1881" s="6" t="s">
        <v>1521</v>
      </c>
      <c r="B1881" s="18" t="s">
        <v>1586</v>
      </c>
      <c r="C1881" s="5"/>
      <c r="D1881" s="7">
        <v>36000</v>
      </c>
      <c r="E1881" s="15">
        <f t="shared" si="30"/>
        <v>257966217</v>
      </c>
    </row>
    <row r="1882" spans="1:5" x14ac:dyDescent="0.25">
      <c r="A1882" s="6" t="s">
        <v>1521</v>
      </c>
      <c r="B1882" s="18" t="s">
        <v>1587</v>
      </c>
      <c r="C1882" s="5"/>
      <c r="D1882" s="7">
        <v>82800</v>
      </c>
      <c r="E1882" s="15">
        <f t="shared" si="30"/>
        <v>257883417</v>
      </c>
    </row>
    <row r="1883" spans="1:5" x14ac:dyDescent="0.25">
      <c r="A1883" s="6" t="s">
        <v>1521</v>
      </c>
      <c r="B1883" s="18" t="s">
        <v>1593</v>
      </c>
      <c r="C1883" s="5"/>
      <c r="D1883" s="7">
        <v>92800</v>
      </c>
      <c r="E1883" s="15">
        <f t="shared" si="30"/>
        <v>257790617</v>
      </c>
    </row>
    <row r="1884" spans="1:5" x14ac:dyDescent="0.25">
      <c r="A1884" s="6" t="s">
        <v>1521</v>
      </c>
      <c r="B1884" s="18" t="s">
        <v>1594</v>
      </c>
      <c r="C1884" s="5"/>
      <c r="D1884" s="7">
        <v>101504</v>
      </c>
      <c r="E1884" s="15">
        <f t="shared" ref="E1884:E1947" si="31">(E1883+C1884-D1884)</f>
        <v>257689113</v>
      </c>
    </row>
    <row r="1885" spans="1:5" x14ac:dyDescent="0.25">
      <c r="A1885" s="6" t="s">
        <v>1521</v>
      </c>
      <c r="B1885" s="18" t="s">
        <v>1595</v>
      </c>
      <c r="C1885" s="5"/>
      <c r="D1885" s="7">
        <v>1440000</v>
      </c>
      <c r="E1885" s="15">
        <f t="shared" si="31"/>
        <v>256249113</v>
      </c>
    </row>
    <row r="1886" spans="1:5" x14ac:dyDescent="0.25">
      <c r="A1886" s="6" t="s">
        <v>1521</v>
      </c>
      <c r="B1886" s="18" t="s">
        <v>1596</v>
      </c>
      <c r="C1886" s="5"/>
      <c r="D1886" s="7">
        <v>1282320</v>
      </c>
      <c r="E1886" s="15">
        <f t="shared" si="31"/>
        <v>254966793</v>
      </c>
    </row>
    <row r="1887" spans="1:5" x14ac:dyDescent="0.25">
      <c r="A1887" s="6" t="s">
        <v>1521</v>
      </c>
      <c r="B1887" s="18" t="s">
        <v>1597</v>
      </c>
      <c r="C1887" s="5"/>
      <c r="D1887" s="7">
        <v>56000</v>
      </c>
      <c r="E1887" s="15">
        <f t="shared" si="31"/>
        <v>254910793</v>
      </c>
    </row>
    <row r="1888" spans="1:5" x14ac:dyDescent="0.25">
      <c r="A1888" s="6" t="s">
        <v>1521</v>
      </c>
      <c r="B1888" s="18" t="s">
        <v>1598</v>
      </c>
      <c r="C1888" s="5"/>
      <c r="D1888" s="7">
        <v>474760</v>
      </c>
      <c r="E1888" s="15">
        <f t="shared" si="31"/>
        <v>254436033</v>
      </c>
    </row>
    <row r="1889" spans="1:5" x14ac:dyDescent="0.25">
      <c r="A1889" s="6" t="s">
        <v>1521</v>
      </c>
      <c r="B1889" s="18" t="s">
        <v>1608</v>
      </c>
      <c r="C1889" s="5"/>
      <c r="D1889" s="7">
        <v>580000</v>
      </c>
      <c r="E1889" s="15">
        <f t="shared" si="31"/>
        <v>253856033</v>
      </c>
    </row>
    <row r="1890" spans="1:5" x14ac:dyDescent="0.25">
      <c r="A1890" s="6" t="s">
        <v>1521</v>
      </c>
      <c r="B1890" s="18" t="s">
        <v>1599</v>
      </c>
      <c r="C1890" s="5"/>
      <c r="D1890" s="7">
        <v>452640</v>
      </c>
      <c r="E1890" s="15">
        <f t="shared" si="31"/>
        <v>253403393</v>
      </c>
    </row>
    <row r="1891" spans="1:5" x14ac:dyDescent="0.25">
      <c r="A1891" s="6" t="s">
        <v>1521</v>
      </c>
      <c r="B1891" s="18" t="s">
        <v>1600</v>
      </c>
      <c r="C1891" s="5"/>
      <c r="D1891" s="7">
        <v>48000</v>
      </c>
      <c r="E1891" s="15">
        <f t="shared" si="31"/>
        <v>253355393</v>
      </c>
    </row>
    <row r="1892" spans="1:5" x14ac:dyDescent="0.25">
      <c r="A1892" s="6" t="s">
        <v>1521</v>
      </c>
      <c r="B1892" s="18" t="s">
        <v>1601</v>
      </c>
      <c r="C1892" s="5"/>
      <c r="D1892" s="7">
        <v>332180</v>
      </c>
      <c r="E1892" s="15">
        <f t="shared" si="31"/>
        <v>253023213</v>
      </c>
    </row>
    <row r="1893" spans="1:5" x14ac:dyDescent="0.25">
      <c r="A1893" s="6" t="s">
        <v>1521</v>
      </c>
      <c r="B1893" s="18" t="s">
        <v>1602</v>
      </c>
      <c r="C1893" s="5"/>
      <c r="D1893" s="7">
        <v>135880</v>
      </c>
      <c r="E1893" s="15">
        <f t="shared" si="31"/>
        <v>252887333</v>
      </c>
    </row>
    <row r="1894" spans="1:5" x14ac:dyDescent="0.25">
      <c r="A1894" s="6" t="s">
        <v>1521</v>
      </c>
      <c r="B1894" s="18" t="s">
        <v>1603</v>
      </c>
      <c r="C1894" s="5"/>
      <c r="D1894" s="7">
        <v>5356360</v>
      </c>
      <c r="E1894" s="15">
        <f t="shared" si="31"/>
        <v>247530973</v>
      </c>
    </row>
    <row r="1895" spans="1:5" x14ac:dyDescent="0.25">
      <c r="A1895" s="6" t="s">
        <v>1521</v>
      </c>
      <c r="B1895" s="18" t="s">
        <v>1604</v>
      </c>
      <c r="C1895" s="5"/>
      <c r="D1895" s="7">
        <v>76160</v>
      </c>
      <c r="E1895" s="15">
        <f t="shared" si="31"/>
        <v>247454813</v>
      </c>
    </row>
    <row r="1896" spans="1:5" x14ac:dyDescent="0.25">
      <c r="A1896" s="6" t="s">
        <v>1521</v>
      </c>
      <c r="B1896" s="18" t="s">
        <v>1605</v>
      </c>
      <c r="C1896" s="5"/>
      <c r="D1896" s="7">
        <v>403000</v>
      </c>
      <c r="E1896" s="15">
        <f t="shared" si="31"/>
        <v>247051813</v>
      </c>
    </row>
    <row r="1897" spans="1:5" x14ac:dyDescent="0.25">
      <c r="A1897" s="6" t="s">
        <v>1521</v>
      </c>
      <c r="B1897" s="18" t="s">
        <v>1606</v>
      </c>
      <c r="C1897" s="5"/>
      <c r="D1897" s="7">
        <v>138000</v>
      </c>
      <c r="E1897" s="15">
        <f t="shared" si="31"/>
        <v>246913813</v>
      </c>
    </row>
    <row r="1898" spans="1:5" x14ac:dyDescent="0.25">
      <c r="A1898" s="6" t="s">
        <v>1521</v>
      </c>
      <c r="B1898" s="18" t="s">
        <v>1589</v>
      </c>
      <c r="C1898" s="5"/>
      <c r="D1898" s="7">
        <v>1742840</v>
      </c>
      <c r="E1898" s="15">
        <f t="shared" si="31"/>
        <v>245170973</v>
      </c>
    </row>
    <row r="1899" spans="1:5" x14ac:dyDescent="0.25">
      <c r="A1899" s="6" t="s">
        <v>1521</v>
      </c>
      <c r="B1899" s="18" t="s">
        <v>1590</v>
      </c>
      <c r="C1899" s="5"/>
      <c r="D1899" s="7">
        <v>1718720</v>
      </c>
      <c r="E1899" s="15">
        <f t="shared" si="31"/>
        <v>243452253</v>
      </c>
    </row>
    <row r="1900" spans="1:5" x14ac:dyDescent="0.25">
      <c r="A1900" s="6" t="s">
        <v>1521</v>
      </c>
      <c r="B1900" s="18" t="s">
        <v>1591</v>
      </c>
      <c r="C1900" s="5"/>
      <c r="D1900" s="7">
        <v>350960</v>
      </c>
      <c r="E1900" s="15">
        <f t="shared" si="31"/>
        <v>243101293</v>
      </c>
    </row>
    <row r="1901" spans="1:5" x14ac:dyDescent="0.25">
      <c r="A1901" s="6" t="s">
        <v>1521</v>
      </c>
      <c r="B1901" s="18" t="s">
        <v>1588</v>
      </c>
      <c r="C1901" s="5"/>
      <c r="D1901" s="7">
        <v>27500</v>
      </c>
      <c r="E1901" s="15">
        <f t="shared" si="31"/>
        <v>243073793</v>
      </c>
    </row>
    <row r="1902" spans="1:5" x14ac:dyDescent="0.25">
      <c r="A1902" s="6" t="s">
        <v>1521</v>
      </c>
      <c r="B1902" s="18" t="s">
        <v>1592</v>
      </c>
      <c r="C1902" s="5"/>
      <c r="D1902" s="7">
        <v>48000</v>
      </c>
      <c r="E1902" s="15">
        <f t="shared" si="31"/>
        <v>243025793</v>
      </c>
    </row>
    <row r="1903" spans="1:5" x14ac:dyDescent="0.25">
      <c r="A1903" s="6" t="s">
        <v>1609</v>
      </c>
      <c r="B1903" s="18" t="s">
        <v>1094</v>
      </c>
      <c r="C1903" s="5">
        <v>83172000</v>
      </c>
      <c r="D1903" s="5"/>
      <c r="E1903" s="15">
        <f t="shared" si="31"/>
        <v>326197793</v>
      </c>
    </row>
    <row r="1904" spans="1:5" x14ac:dyDescent="0.25">
      <c r="A1904" s="6" t="s">
        <v>1609</v>
      </c>
      <c r="B1904" s="18" t="s">
        <v>1610</v>
      </c>
      <c r="C1904" s="5">
        <v>50000000</v>
      </c>
      <c r="D1904" s="5"/>
      <c r="E1904" s="15">
        <f t="shared" si="31"/>
        <v>376197793</v>
      </c>
    </row>
    <row r="1905" spans="1:5" x14ac:dyDescent="0.25">
      <c r="A1905" s="6" t="s">
        <v>1609</v>
      </c>
      <c r="B1905" s="18" t="s">
        <v>1611</v>
      </c>
      <c r="C1905" s="5">
        <v>100000000</v>
      </c>
      <c r="D1905" s="5"/>
      <c r="E1905" s="15">
        <f t="shared" si="31"/>
        <v>476197793</v>
      </c>
    </row>
    <row r="1906" spans="1:5" x14ac:dyDescent="0.25">
      <c r="A1906" s="6" t="s">
        <v>1609</v>
      </c>
      <c r="B1906" s="18" t="s">
        <v>9</v>
      </c>
      <c r="C1906" s="5"/>
      <c r="D1906" s="5">
        <v>2000000</v>
      </c>
      <c r="E1906" s="15">
        <f t="shared" si="31"/>
        <v>474197793</v>
      </c>
    </row>
    <row r="1907" spans="1:5" x14ac:dyDescent="0.25">
      <c r="A1907" s="6" t="s">
        <v>1609</v>
      </c>
      <c r="B1907" s="18" t="s">
        <v>1073</v>
      </c>
      <c r="C1907" s="5"/>
      <c r="D1907" s="5">
        <v>1580000</v>
      </c>
      <c r="E1907" s="15">
        <f t="shared" si="31"/>
        <v>472617793</v>
      </c>
    </row>
    <row r="1908" spans="1:5" x14ac:dyDescent="0.25">
      <c r="A1908" s="6" t="s">
        <v>1609</v>
      </c>
      <c r="B1908" s="18" t="s">
        <v>140</v>
      </c>
      <c r="C1908" s="5"/>
      <c r="D1908" s="5">
        <v>22900000</v>
      </c>
      <c r="E1908" s="15">
        <f t="shared" si="31"/>
        <v>449717793</v>
      </c>
    </row>
    <row r="1909" spans="1:5" x14ac:dyDescent="0.25">
      <c r="A1909" s="6" t="s">
        <v>1609</v>
      </c>
      <c r="B1909" s="18" t="s">
        <v>1612</v>
      </c>
      <c r="C1909" s="5"/>
      <c r="D1909" s="5">
        <v>100000</v>
      </c>
      <c r="E1909" s="15">
        <f t="shared" si="31"/>
        <v>449617793</v>
      </c>
    </row>
    <row r="1910" spans="1:5" x14ac:dyDescent="0.25">
      <c r="A1910" s="6" t="s">
        <v>1609</v>
      </c>
      <c r="B1910" s="18" t="s">
        <v>79</v>
      </c>
      <c r="C1910" s="5"/>
      <c r="D1910" s="5">
        <v>65902000</v>
      </c>
      <c r="E1910" s="15">
        <f t="shared" si="31"/>
        <v>383715793</v>
      </c>
    </row>
    <row r="1911" spans="1:5" x14ac:dyDescent="0.25">
      <c r="A1911" s="6" t="s">
        <v>1609</v>
      </c>
      <c r="B1911" s="18" t="s">
        <v>1613</v>
      </c>
      <c r="C1911" s="5"/>
      <c r="D1911" s="5">
        <v>338700</v>
      </c>
      <c r="E1911" s="15">
        <f t="shared" si="31"/>
        <v>383377093</v>
      </c>
    </row>
    <row r="1912" spans="1:5" x14ac:dyDescent="0.25">
      <c r="A1912" s="6" t="s">
        <v>1609</v>
      </c>
      <c r="B1912" s="18" t="s">
        <v>1029</v>
      </c>
      <c r="C1912" s="5"/>
      <c r="D1912" s="5">
        <v>8000</v>
      </c>
      <c r="E1912" s="15">
        <f t="shared" si="31"/>
        <v>383369093</v>
      </c>
    </row>
    <row r="1913" spans="1:5" x14ac:dyDescent="0.25">
      <c r="A1913" s="6" t="s">
        <v>1609</v>
      </c>
      <c r="B1913" s="18" t="s">
        <v>65</v>
      </c>
      <c r="C1913" s="5">
        <v>51000</v>
      </c>
      <c r="D1913" s="5"/>
      <c r="E1913" s="15">
        <f t="shared" si="31"/>
        <v>383420093</v>
      </c>
    </row>
    <row r="1914" spans="1:5" x14ac:dyDescent="0.25">
      <c r="A1914" s="6" t="s">
        <v>1609</v>
      </c>
      <c r="B1914" s="18" t="s">
        <v>1614</v>
      </c>
      <c r="C1914" s="5">
        <v>261000</v>
      </c>
      <c r="D1914" s="5"/>
      <c r="E1914" s="15">
        <f t="shared" si="31"/>
        <v>383681093</v>
      </c>
    </row>
    <row r="1915" spans="1:5" x14ac:dyDescent="0.25">
      <c r="A1915" s="6" t="s">
        <v>1609</v>
      </c>
      <c r="B1915" s="18" t="s">
        <v>71</v>
      </c>
      <c r="C1915" s="5"/>
      <c r="D1915" s="5">
        <v>560000</v>
      </c>
      <c r="E1915" s="15">
        <f t="shared" si="31"/>
        <v>383121093</v>
      </c>
    </row>
    <row r="1916" spans="1:5" x14ac:dyDescent="0.25">
      <c r="A1916" s="6" t="s">
        <v>1609</v>
      </c>
      <c r="B1916" s="18" t="s">
        <v>65</v>
      </c>
      <c r="C1916" s="5">
        <v>10000</v>
      </c>
      <c r="D1916" s="5"/>
      <c r="E1916" s="15">
        <f t="shared" si="31"/>
        <v>383131093</v>
      </c>
    </row>
    <row r="1917" spans="1:5" x14ac:dyDescent="0.25">
      <c r="A1917" s="6" t="s">
        <v>1609</v>
      </c>
      <c r="B1917" s="18" t="s">
        <v>79</v>
      </c>
      <c r="C1917" s="5"/>
      <c r="D1917" s="5">
        <v>30000000</v>
      </c>
      <c r="E1917" s="15">
        <f t="shared" si="31"/>
        <v>353131093</v>
      </c>
    </row>
    <row r="1918" spans="1:5" x14ac:dyDescent="0.25">
      <c r="A1918" s="6" t="s">
        <v>1609</v>
      </c>
      <c r="B1918" s="18" t="s">
        <v>308</v>
      </c>
      <c r="C1918" s="5"/>
      <c r="D1918" s="5">
        <v>15000000</v>
      </c>
      <c r="E1918" s="15">
        <f t="shared" si="31"/>
        <v>338131093</v>
      </c>
    </row>
    <row r="1919" spans="1:5" x14ac:dyDescent="0.25">
      <c r="A1919" s="6" t="s">
        <v>1609</v>
      </c>
      <c r="B1919" s="18" t="s">
        <v>153</v>
      </c>
      <c r="C1919" s="5"/>
      <c r="D1919" s="5">
        <v>28000000</v>
      </c>
      <c r="E1919" s="15">
        <f t="shared" si="31"/>
        <v>310131093</v>
      </c>
    </row>
    <row r="1920" spans="1:5" x14ac:dyDescent="0.25">
      <c r="A1920" s="6" t="s">
        <v>1609</v>
      </c>
      <c r="B1920" s="18" t="s">
        <v>1615</v>
      </c>
      <c r="C1920" s="5"/>
      <c r="D1920" s="5">
        <v>21000000</v>
      </c>
      <c r="E1920" s="15">
        <f t="shared" si="31"/>
        <v>289131093</v>
      </c>
    </row>
    <row r="1921" spans="1:5" x14ac:dyDescent="0.25">
      <c r="A1921" s="6" t="s">
        <v>1609</v>
      </c>
      <c r="B1921" s="18" t="s">
        <v>152</v>
      </c>
      <c r="C1921" s="5"/>
      <c r="D1921" s="7">
        <v>40000000</v>
      </c>
      <c r="E1921" s="15">
        <f t="shared" si="31"/>
        <v>249131093</v>
      </c>
    </row>
    <row r="1922" spans="1:5" x14ac:dyDescent="0.25">
      <c r="A1922" s="6" t="s">
        <v>1609</v>
      </c>
      <c r="B1922" s="18" t="s">
        <v>72</v>
      </c>
      <c r="C1922" s="5"/>
      <c r="D1922" s="7">
        <v>1170100</v>
      </c>
      <c r="E1922" s="15">
        <f t="shared" si="31"/>
        <v>247960993</v>
      </c>
    </row>
    <row r="1923" spans="1:5" x14ac:dyDescent="0.25">
      <c r="A1923" s="6" t="s">
        <v>1609</v>
      </c>
      <c r="B1923" s="18" t="s">
        <v>784</v>
      </c>
      <c r="C1923" s="5"/>
      <c r="D1923" s="7">
        <v>236000</v>
      </c>
      <c r="E1923" s="15">
        <f t="shared" si="31"/>
        <v>247724993</v>
      </c>
    </row>
    <row r="1924" spans="1:5" x14ac:dyDescent="0.25">
      <c r="A1924" s="6" t="s">
        <v>1609</v>
      </c>
      <c r="B1924" s="18" t="s">
        <v>1616</v>
      </c>
      <c r="C1924" s="5"/>
      <c r="D1924" s="7">
        <v>147900</v>
      </c>
      <c r="E1924" s="15">
        <f t="shared" si="31"/>
        <v>247577093</v>
      </c>
    </row>
    <row r="1925" spans="1:5" x14ac:dyDescent="0.25">
      <c r="A1925" s="6" t="s">
        <v>1609</v>
      </c>
      <c r="B1925" s="18" t="s">
        <v>72</v>
      </c>
      <c r="C1925" s="5"/>
      <c r="D1925" s="7">
        <v>38000</v>
      </c>
      <c r="E1925" s="15">
        <f t="shared" si="31"/>
        <v>247539093</v>
      </c>
    </row>
    <row r="1926" spans="1:5" x14ac:dyDescent="0.25">
      <c r="A1926" s="6" t="s">
        <v>1609</v>
      </c>
      <c r="B1926" s="18" t="s">
        <v>1617</v>
      </c>
      <c r="C1926" s="5"/>
      <c r="D1926" s="7">
        <v>285000</v>
      </c>
      <c r="E1926" s="15">
        <f t="shared" si="31"/>
        <v>247254093</v>
      </c>
    </row>
    <row r="1927" spans="1:5" x14ac:dyDescent="0.25">
      <c r="A1927" s="6" t="s">
        <v>1609</v>
      </c>
      <c r="B1927" s="18" t="s">
        <v>1618</v>
      </c>
      <c r="C1927" s="5"/>
      <c r="D1927" s="7">
        <v>243200</v>
      </c>
      <c r="E1927" s="15">
        <f t="shared" si="31"/>
        <v>247010893</v>
      </c>
    </row>
    <row r="1928" spans="1:5" x14ac:dyDescent="0.25">
      <c r="A1928" s="6" t="s">
        <v>1609</v>
      </c>
      <c r="B1928" s="18" t="s">
        <v>1619</v>
      </c>
      <c r="C1928" s="5"/>
      <c r="D1928" s="7">
        <v>43800</v>
      </c>
      <c r="E1928" s="15">
        <f t="shared" si="31"/>
        <v>246967093</v>
      </c>
    </row>
    <row r="1929" spans="1:5" x14ac:dyDescent="0.25">
      <c r="A1929" s="6" t="s">
        <v>1609</v>
      </c>
      <c r="B1929" s="18" t="s">
        <v>1620</v>
      </c>
      <c r="C1929" s="5"/>
      <c r="D1929" s="7">
        <v>1001720</v>
      </c>
      <c r="E1929" s="15">
        <f t="shared" si="31"/>
        <v>245965373</v>
      </c>
    </row>
    <row r="1930" spans="1:5" x14ac:dyDescent="0.25">
      <c r="A1930" s="6" t="s">
        <v>1609</v>
      </c>
      <c r="B1930" s="18" t="s">
        <v>1621</v>
      </c>
      <c r="C1930" s="5"/>
      <c r="D1930" s="7">
        <v>45360</v>
      </c>
      <c r="E1930" s="15">
        <f t="shared" si="31"/>
        <v>245920013</v>
      </c>
    </row>
    <row r="1931" spans="1:5" x14ac:dyDescent="0.25">
      <c r="A1931" s="6" t="s">
        <v>1609</v>
      </c>
      <c r="B1931" s="18" t="s">
        <v>1622</v>
      </c>
      <c r="C1931" s="5"/>
      <c r="D1931" s="7">
        <v>932000</v>
      </c>
      <c r="E1931" s="15">
        <f t="shared" si="31"/>
        <v>244988013</v>
      </c>
    </row>
    <row r="1932" spans="1:5" x14ac:dyDescent="0.25">
      <c r="A1932" s="6" t="s">
        <v>1609</v>
      </c>
      <c r="B1932" s="18" t="s">
        <v>1623</v>
      </c>
      <c r="C1932" s="5"/>
      <c r="D1932" s="7">
        <v>1148000</v>
      </c>
      <c r="E1932" s="15">
        <f t="shared" si="31"/>
        <v>243840013</v>
      </c>
    </row>
    <row r="1933" spans="1:5" x14ac:dyDescent="0.25">
      <c r="A1933" s="6" t="s">
        <v>1609</v>
      </c>
      <c r="B1933" s="18" t="s">
        <v>1624</v>
      </c>
      <c r="C1933" s="5"/>
      <c r="D1933" s="7">
        <v>3484670</v>
      </c>
      <c r="E1933" s="15">
        <f t="shared" si="31"/>
        <v>240355343</v>
      </c>
    </row>
    <row r="1934" spans="1:5" x14ac:dyDescent="0.25">
      <c r="A1934" s="6" t="s">
        <v>1609</v>
      </c>
      <c r="B1934" s="18" t="s">
        <v>1625</v>
      </c>
      <c r="C1934" s="5"/>
      <c r="D1934" s="7">
        <v>153800</v>
      </c>
      <c r="E1934" s="15">
        <f t="shared" si="31"/>
        <v>240201543</v>
      </c>
    </row>
    <row r="1935" spans="1:5" x14ac:dyDescent="0.25">
      <c r="A1935" s="6" t="s">
        <v>1609</v>
      </c>
      <c r="B1935" s="18" t="s">
        <v>1626</v>
      </c>
      <c r="C1935" s="5"/>
      <c r="D1935" s="7">
        <v>363400</v>
      </c>
      <c r="E1935" s="15">
        <f t="shared" si="31"/>
        <v>239838143</v>
      </c>
    </row>
    <row r="1936" spans="1:5" x14ac:dyDescent="0.25">
      <c r="A1936" s="6" t="s">
        <v>1609</v>
      </c>
      <c r="B1936" s="18" t="s">
        <v>1627</v>
      </c>
      <c r="C1936" s="5"/>
      <c r="D1936" s="7">
        <v>855200</v>
      </c>
      <c r="E1936" s="15">
        <f t="shared" si="31"/>
        <v>238982943</v>
      </c>
    </row>
    <row r="1937" spans="1:5" x14ac:dyDescent="0.25">
      <c r="A1937" s="6" t="s">
        <v>1609</v>
      </c>
      <c r="B1937" s="18" t="s">
        <v>1628</v>
      </c>
      <c r="C1937" s="5"/>
      <c r="D1937" s="7">
        <v>826800</v>
      </c>
      <c r="E1937" s="15">
        <f t="shared" si="31"/>
        <v>238156143</v>
      </c>
    </row>
    <row r="1938" spans="1:5" x14ac:dyDescent="0.25">
      <c r="A1938" s="6" t="s">
        <v>1609</v>
      </c>
      <c r="B1938" s="18" t="s">
        <v>1629</v>
      </c>
      <c r="C1938" s="5"/>
      <c r="D1938" s="7">
        <v>135000</v>
      </c>
      <c r="E1938" s="15">
        <f t="shared" si="31"/>
        <v>238021143</v>
      </c>
    </row>
    <row r="1939" spans="1:5" x14ac:dyDescent="0.25">
      <c r="A1939" s="6" t="s">
        <v>1609</v>
      </c>
      <c r="B1939" s="18" t="s">
        <v>1630</v>
      </c>
      <c r="C1939" s="5"/>
      <c r="D1939" s="7">
        <v>187620</v>
      </c>
      <c r="E1939" s="15">
        <f t="shared" si="31"/>
        <v>237833523</v>
      </c>
    </row>
    <row r="1940" spans="1:5" x14ac:dyDescent="0.25">
      <c r="A1940" s="6" t="s">
        <v>1609</v>
      </c>
      <c r="B1940" s="18" t="s">
        <v>1631</v>
      </c>
      <c r="C1940" s="5"/>
      <c r="D1940" s="7">
        <v>156800</v>
      </c>
      <c r="E1940" s="15">
        <f t="shared" si="31"/>
        <v>237676723</v>
      </c>
    </row>
    <row r="1941" spans="1:5" x14ac:dyDescent="0.25">
      <c r="A1941" s="6" t="s">
        <v>1609</v>
      </c>
      <c r="B1941" s="18" t="s">
        <v>1632</v>
      </c>
      <c r="C1941" s="5"/>
      <c r="D1941" s="7">
        <v>79200</v>
      </c>
      <c r="E1941" s="15">
        <f t="shared" si="31"/>
        <v>237597523</v>
      </c>
    </row>
    <row r="1942" spans="1:5" x14ac:dyDescent="0.25">
      <c r="A1942" s="6" t="s">
        <v>1609</v>
      </c>
      <c r="B1942" s="18" t="s">
        <v>1633</v>
      </c>
      <c r="C1942" s="5"/>
      <c r="D1942" s="7">
        <v>142200</v>
      </c>
      <c r="E1942" s="15">
        <f t="shared" si="31"/>
        <v>237455323</v>
      </c>
    </row>
    <row r="1943" spans="1:5" x14ac:dyDescent="0.25">
      <c r="A1943" s="6" t="s">
        <v>1609</v>
      </c>
      <c r="B1943" s="18" t="s">
        <v>1634</v>
      </c>
      <c r="C1943" s="5"/>
      <c r="D1943" s="7">
        <v>139000</v>
      </c>
      <c r="E1943" s="15">
        <f t="shared" si="31"/>
        <v>237316323</v>
      </c>
    </row>
    <row r="1944" spans="1:5" x14ac:dyDescent="0.25">
      <c r="A1944" s="6" t="s">
        <v>1609</v>
      </c>
      <c r="B1944" s="18" t="s">
        <v>1635</v>
      </c>
      <c r="C1944" s="5"/>
      <c r="D1944" s="7">
        <v>31600</v>
      </c>
      <c r="E1944" s="15">
        <f t="shared" si="31"/>
        <v>237284723</v>
      </c>
    </row>
    <row r="1945" spans="1:5" x14ac:dyDescent="0.25">
      <c r="A1945" s="6" t="s">
        <v>1609</v>
      </c>
      <c r="B1945" s="18" t="s">
        <v>1636</v>
      </c>
      <c r="C1945" s="5"/>
      <c r="D1945" s="7">
        <v>872000</v>
      </c>
      <c r="E1945" s="15">
        <f t="shared" si="31"/>
        <v>236412723</v>
      </c>
    </row>
    <row r="1946" spans="1:5" x14ac:dyDescent="0.25">
      <c r="A1946" s="6" t="s">
        <v>1609</v>
      </c>
      <c r="B1946" s="18" t="s">
        <v>1637</v>
      </c>
      <c r="C1946" s="5"/>
      <c r="D1946" s="7">
        <v>82160</v>
      </c>
      <c r="E1946" s="15">
        <f t="shared" si="31"/>
        <v>236330563</v>
      </c>
    </row>
    <row r="1947" spans="1:5" x14ac:dyDescent="0.25">
      <c r="A1947" s="6" t="s">
        <v>1609</v>
      </c>
      <c r="B1947" s="18" t="s">
        <v>1638</v>
      </c>
      <c r="C1947" s="5"/>
      <c r="D1947" s="7">
        <v>172720</v>
      </c>
      <c r="E1947" s="15">
        <f t="shared" si="31"/>
        <v>236157843</v>
      </c>
    </row>
    <row r="1948" spans="1:5" x14ac:dyDescent="0.25">
      <c r="A1948" s="6" t="s">
        <v>1609</v>
      </c>
      <c r="B1948" s="18" t="s">
        <v>1639</v>
      </c>
      <c r="C1948" s="5"/>
      <c r="D1948" s="7">
        <v>52000</v>
      </c>
      <c r="E1948" s="15">
        <f t="shared" ref="E1948:E2011" si="32">(E1947+C1948-D1948)</f>
        <v>236105843</v>
      </c>
    </row>
    <row r="1949" spans="1:5" x14ac:dyDescent="0.25">
      <c r="A1949" s="6" t="s">
        <v>1609</v>
      </c>
      <c r="B1949" s="18" t="s">
        <v>1640</v>
      </c>
      <c r="C1949" s="5"/>
      <c r="D1949" s="7">
        <v>604000</v>
      </c>
      <c r="E1949" s="15">
        <f t="shared" si="32"/>
        <v>235501843</v>
      </c>
    </row>
    <row r="1950" spans="1:5" x14ac:dyDescent="0.25">
      <c r="A1950" s="6" t="s">
        <v>1609</v>
      </c>
      <c r="B1950" s="18" t="s">
        <v>1641</v>
      </c>
      <c r="C1950" s="5"/>
      <c r="D1950" s="7">
        <v>116000</v>
      </c>
      <c r="E1950" s="15">
        <f t="shared" si="32"/>
        <v>235385843</v>
      </c>
    </row>
    <row r="1951" spans="1:5" x14ac:dyDescent="0.25">
      <c r="A1951" s="6" t="s">
        <v>1609</v>
      </c>
      <c r="B1951" s="18" t="s">
        <v>1642</v>
      </c>
      <c r="C1951" s="5"/>
      <c r="D1951" s="7">
        <v>420000</v>
      </c>
      <c r="E1951" s="15">
        <f t="shared" si="32"/>
        <v>234965843</v>
      </c>
    </row>
    <row r="1952" spans="1:5" x14ac:dyDescent="0.25">
      <c r="A1952" s="6" t="s">
        <v>1609</v>
      </c>
      <c r="B1952" s="18" t="s">
        <v>1643</v>
      </c>
      <c r="C1952" s="5"/>
      <c r="D1952" s="7">
        <v>68000</v>
      </c>
      <c r="E1952" s="15">
        <f t="shared" si="32"/>
        <v>234897843</v>
      </c>
    </row>
    <row r="1953" spans="1:5" x14ac:dyDescent="0.25">
      <c r="A1953" s="6" t="s">
        <v>1609</v>
      </c>
      <c r="B1953" s="18" t="s">
        <v>1644</v>
      </c>
      <c r="C1953" s="5"/>
      <c r="D1953" s="7">
        <v>136000</v>
      </c>
      <c r="E1953" s="15">
        <f t="shared" si="32"/>
        <v>234761843</v>
      </c>
    </row>
    <row r="1954" spans="1:5" x14ac:dyDescent="0.25">
      <c r="A1954" s="6" t="s">
        <v>1609</v>
      </c>
      <c r="B1954" s="18" t="s">
        <v>1645</v>
      </c>
      <c r="C1954" s="5"/>
      <c r="D1954" s="7">
        <v>352000</v>
      </c>
      <c r="E1954" s="15">
        <f t="shared" si="32"/>
        <v>234409843</v>
      </c>
    </row>
    <row r="1955" spans="1:5" x14ac:dyDescent="0.25">
      <c r="A1955" s="6" t="s">
        <v>1609</v>
      </c>
      <c r="B1955" s="18" t="s">
        <v>1646</v>
      </c>
      <c r="C1955" s="5"/>
      <c r="D1955" s="7">
        <v>288000</v>
      </c>
      <c r="E1955" s="15">
        <f t="shared" si="32"/>
        <v>234121843</v>
      </c>
    </row>
    <row r="1956" spans="1:5" x14ac:dyDescent="0.25">
      <c r="A1956" s="6" t="s">
        <v>1609</v>
      </c>
      <c r="B1956" s="18" t="s">
        <v>1647</v>
      </c>
      <c r="C1956" s="5"/>
      <c r="D1956" s="7">
        <v>47720</v>
      </c>
      <c r="E1956" s="15">
        <f t="shared" si="32"/>
        <v>234074123</v>
      </c>
    </row>
    <row r="1957" spans="1:5" x14ac:dyDescent="0.25">
      <c r="A1957" s="6" t="s">
        <v>1609</v>
      </c>
      <c r="B1957" s="18" t="s">
        <v>1648</v>
      </c>
      <c r="C1957" s="5"/>
      <c r="D1957" s="7">
        <v>78000</v>
      </c>
      <c r="E1957" s="15">
        <f t="shared" si="32"/>
        <v>233996123</v>
      </c>
    </row>
    <row r="1958" spans="1:5" x14ac:dyDescent="0.25">
      <c r="A1958" s="6" t="s">
        <v>1609</v>
      </c>
      <c r="B1958" s="18" t="s">
        <v>1649</v>
      </c>
      <c r="C1958" s="5"/>
      <c r="D1958" s="7">
        <v>980000</v>
      </c>
      <c r="E1958" s="15">
        <f t="shared" si="32"/>
        <v>233016123</v>
      </c>
    </row>
    <row r="1959" spans="1:5" x14ac:dyDescent="0.25">
      <c r="A1959" s="6" t="s">
        <v>1609</v>
      </c>
      <c r="B1959" s="18" t="s">
        <v>1650</v>
      </c>
      <c r="C1959" s="5"/>
      <c r="D1959" s="7">
        <v>368000</v>
      </c>
      <c r="E1959" s="15">
        <f t="shared" si="32"/>
        <v>232648123</v>
      </c>
    </row>
    <row r="1960" spans="1:5" x14ac:dyDescent="0.25">
      <c r="A1960" s="6" t="s">
        <v>1609</v>
      </c>
      <c r="B1960" s="18" t="s">
        <v>1651</v>
      </c>
      <c r="C1960" s="5"/>
      <c r="D1960" s="7">
        <v>256000</v>
      </c>
      <c r="E1960" s="15">
        <f t="shared" si="32"/>
        <v>232392123</v>
      </c>
    </row>
    <row r="1961" spans="1:5" x14ac:dyDescent="0.25">
      <c r="A1961" s="6" t="s">
        <v>1609</v>
      </c>
      <c r="B1961" s="18" t="s">
        <v>1652</v>
      </c>
      <c r="C1961" s="5"/>
      <c r="D1961" s="7">
        <v>284000</v>
      </c>
      <c r="E1961" s="15">
        <f t="shared" si="32"/>
        <v>232108123</v>
      </c>
    </row>
    <row r="1962" spans="1:5" x14ac:dyDescent="0.25">
      <c r="A1962" s="6" t="s">
        <v>1609</v>
      </c>
      <c r="B1962" s="18" t="s">
        <v>1653</v>
      </c>
      <c r="C1962" s="5"/>
      <c r="D1962" s="7">
        <v>269900</v>
      </c>
      <c r="E1962" s="15">
        <f t="shared" si="32"/>
        <v>231838223</v>
      </c>
    </row>
    <row r="1963" spans="1:5" x14ac:dyDescent="0.25">
      <c r="A1963" s="6" t="s">
        <v>1609</v>
      </c>
      <c r="B1963" s="18" t="s">
        <v>1654</v>
      </c>
      <c r="C1963" s="5"/>
      <c r="D1963" s="7">
        <v>364000</v>
      </c>
      <c r="E1963" s="15">
        <f t="shared" si="32"/>
        <v>231474223</v>
      </c>
    </row>
    <row r="1964" spans="1:5" x14ac:dyDescent="0.25">
      <c r="A1964" s="6" t="s">
        <v>1609</v>
      </c>
      <c r="B1964" s="18" t="s">
        <v>1655</v>
      </c>
      <c r="C1964" s="5"/>
      <c r="D1964" s="7">
        <v>92000</v>
      </c>
      <c r="E1964" s="15">
        <f t="shared" si="32"/>
        <v>231382223</v>
      </c>
    </row>
    <row r="1965" spans="1:5" x14ac:dyDescent="0.25">
      <c r="A1965" s="6" t="s">
        <v>1609</v>
      </c>
      <c r="B1965" s="18" t="s">
        <v>1656</v>
      </c>
      <c r="C1965" s="5"/>
      <c r="D1965" s="7">
        <v>156000</v>
      </c>
      <c r="E1965" s="15">
        <f t="shared" si="32"/>
        <v>231226223</v>
      </c>
    </row>
    <row r="1966" spans="1:5" x14ac:dyDescent="0.25">
      <c r="A1966" s="6" t="s">
        <v>1609</v>
      </c>
      <c r="B1966" s="18" t="s">
        <v>1657</v>
      </c>
      <c r="C1966" s="5"/>
      <c r="D1966" s="7">
        <v>568000</v>
      </c>
      <c r="E1966" s="15">
        <f t="shared" si="32"/>
        <v>230658223</v>
      </c>
    </row>
    <row r="1967" spans="1:5" x14ac:dyDescent="0.25">
      <c r="A1967" s="6" t="s">
        <v>1609</v>
      </c>
      <c r="B1967" s="18" t="s">
        <v>1658</v>
      </c>
      <c r="C1967" s="5"/>
      <c r="D1967" s="7">
        <v>1008000</v>
      </c>
      <c r="E1967" s="15">
        <f t="shared" si="32"/>
        <v>229650223</v>
      </c>
    </row>
    <row r="1968" spans="1:5" x14ac:dyDescent="0.25">
      <c r="A1968" s="6" t="s">
        <v>1609</v>
      </c>
      <c r="B1968" s="18" t="s">
        <v>1659</v>
      </c>
      <c r="C1968" s="5"/>
      <c r="D1968" s="7">
        <v>128000</v>
      </c>
      <c r="E1968" s="15">
        <f t="shared" si="32"/>
        <v>229522223</v>
      </c>
    </row>
    <row r="1969" spans="1:5" x14ac:dyDescent="0.25">
      <c r="A1969" s="6" t="s">
        <v>1609</v>
      </c>
      <c r="B1969" s="18" t="s">
        <v>1660</v>
      </c>
      <c r="C1969" s="5"/>
      <c r="D1969" s="7">
        <v>236000</v>
      </c>
      <c r="E1969" s="15">
        <f t="shared" si="32"/>
        <v>229286223</v>
      </c>
    </row>
    <row r="1970" spans="1:5" x14ac:dyDescent="0.25">
      <c r="A1970" s="6" t="s">
        <v>1609</v>
      </c>
      <c r="B1970" s="18" t="s">
        <v>1661</v>
      </c>
      <c r="C1970" s="5"/>
      <c r="D1970" s="7">
        <v>132000</v>
      </c>
      <c r="E1970" s="15">
        <f t="shared" si="32"/>
        <v>229154223</v>
      </c>
    </row>
    <row r="1971" spans="1:5" x14ac:dyDescent="0.25">
      <c r="A1971" s="6" t="s">
        <v>1609</v>
      </c>
      <c r="B1971" s="18" t="s">
        <v>1662</v>
      </c>
      <c r="C1971" s="5"/>
      <c r="D1971" s="7">
        <v>254000</v>
      </c>
      <c r="E1971" s="15">
        <f t="shared" si="32"/>
        <v>228900223</v>
      </c>
    </row>
    <row r="1972" spans="1:5" x14ac:dyDescent="0.25">
      <c r="A1972" s="6" t="s">
        <v>1609</v>
      </c>
      <c r="B1972" s="18" t="s">
        <v>1663</v>
      </c>
      <c r="C1972" s="5"/>
      <c r="D1972" s="7">
        <v>96000</v>
      </c>
      <c r="E1972" s="15">
        <f t="shared" si="32"/>
        <v>228804223</v>
      </c>
    </row>
    <row r="1973" spans="1:5" x14ac:dyDescent="0.25">
      <c r="A1973" s="6" t="s">
        <v>1609</v>
      </c>
      <c r="B1973" s="18" t="s">
        <v>1664</v>
      </c>
      <c r="C1973" s="5"/>
      <c r="D1973" s="7">
        <v>1608000</v>
      </c>
      <c r="E1973" s="15">
        <f t="shared" si="32"/>
        <v>227196223</v>
      </c>
    </row>
    <row r="1974" spans="1:5" x14ac:dyDescent="0.25">
      <c r="A1974" s="6" t="s">
        <v>1609</v>
      </c>
      <c r="B1974" s="18" t="s">
        <v>1665</v>
      </c>
      <c r="C1974" s="5"/>
      <c r="D1974" s="7">
        <v>132000</v>
      </c>
      <c r="E1974" s="15">
        <f t="shared" si="32"/>
        <v>227064223</v>
      </c>
    </row>
    <row r="1975" spans="1:5" x14ac:dyDescent="0.25">
      <c r="A1975" s="6" t="s">
        <v>1609</v>
      </c>
      <c r="B1975" s="18" t="s">
        <v>1666</v>
      </c>
      <c r="C1975" s="5"/>
      <c r="D1975" s="7">
        <v>176000</v>
      </c>
      <c r="E1975" s="15">
        <f t="shared" si="32"/>
        <v>226888223</v>
      </c>
    </row>
    <row r="1976" spans="1:5" x14ac:dyDescent="0.25">
      <c r="A1976" s="6" t="s">
        <v>1609</v>
      </c>
      <c r="B1976" s="18" t="s">
        <v>1667</v>
      </c>
      <c r="C1976" s="5"/>
      <c r="D1976" s="7">
        <v>140720</v>
      </c>
      <c r="E1976" s="15">
        <f t="shared" si="32"/>
        <v>226747503</v>
      </c>
    </row>
    <row r="1977" spans="1:5" x14ac:dyDescent="0.25">
      <c r="A1977" s="6" t="s">
        <v>1609</v>
      </c>
      <c r="B1977" s="18" t="s">
        <v>1668</v>
      </c>
      <c r="C1977" s="5"/>
      <c r="D1977" s="7">
        <v>260000</v>
      </c>
      <c r="E1977" s="15">
        <f t="shared" si="32"/>
        <v>226487503</v>
      </c>
    </row>
    <row r="1978" spans="1:5" x14ac:dyDescent="0.25">
      <c r="A1978" s="6" t="s">
        <v>1609</v>
      </c>
      <c r="B1978" s="18" t="s">
        <v>1669</v>
      </c>
      <c r="C1978" s="5"/>
      <c r="D1978" s="7">
        <v>2296000</v>
      </c>
      <c r="E1978" s="15">
        <f t="shared" si="32"/>
        <v>224191503</v>
      </c>
    </row>
    <row r="1979" spans="1:5" x14ac:dyDescent="0.25">
      <c r="A1979" s="6" t="s">
        <v>1609</v>
      </c>
      <c r="B1979" s="18" t="s">
        <v>1670</v>
      </c>
      <c r="C1979" s="5"/>
      <c r="D1979" s="7">
        <v>164320</v>
      </c>
      <c r="E1979" s="15">
        <f t="shared" si="32"/>
        <v>224027183</v>
      </c>
    </row>
    <row r="1980" spans="1:5" x14ac:dyDescent="0.25">
      <c r="A1980" s="6" t="s">
        <v>1609</v>
      </c>
      <c r="B1980" s="18" t="s">
        <v>1671</v>
      </c>
      <c r="C1980" s="5"/>
      <c r="D1980" s="7">
        <v>774200</v>
      </c>
      <c r="E1980" s="15">
        <f t="shared" si="32"/>
        <v>223252983</v>
      </c>
    </row>
    <row r="1981" spans="1:5" x14ac:dyDescent="0.25">
      <c r="A1981" s="6" t="s">
        <v>1609</v>
      </c>
      <c r="B1981" s="18" t="s">
        <v>1672</v>
      </c>
      <c r="C1981" s="5"/>
      <c r="D1981" s="7">
        <v>144000</v>
      </c>
      <c r="E1981" s="15">
        <f t="shared" si="32"/>
        <v>223108983</v>
      </c>
    </row>
    <row r="1982" spans="1:5" x14ac:dyDescent="0.25">
      <c r="A1982" s="6" t="s">
        <v>1609</v>
      </c>
      <c r="B1982" s="18" t="s">
        <v>1673</v>
      </c>
      <c r="C1982" s="5"/>
      <c r="D1982" s="7">
        <v>32000</v>
      </c>
      <c r="E1982" s="15">
        <f t="shared" si="32"/>
        <v>223076983</v>
      </c>
    </row>
    <row r="1983" spans="1:5" x14ac:dyDescent="0.25">
      <c r="A1983" s="6" t="s">
        <v>1609</v>
      </c>
      <c r="B1983" s="18" t="s">
        <v>1674</v>
      </c>
      <c r="C1983" s="5"/>
      <c r="D1983" s="7">
        <v>196800</v>
      </c>
      <c r="E1983" s="15">
        <f t="shared" si="32"/>
        <v>222880183</v>
      </c>
    </row>
    <row r="1984" spans="1:5" x14ac:dyDescent="0.25">
      <c r="A1984" s="6" t="s">
        <v>1609</v>
      </c>
      <c r="B1984" s="18" t="s">
        <v>1675</v>
      </c>
      <c r="C1984" s="5"/>
      <c r="D1984" s="7">
        <v>186300</v>
      </c>
      <c r="E1984" s="15">
        <f t="shared" si="32"/>
        <v>222693883</v>
      </c>
    </row>
    <row r="1985" spans="1:5" x14ac:dyDescent="0.25">
      <c r="A1985" s="6" t="s">
        <v>1609</v>
      </c>
      <c r="B1985" s="18" t="s">
        <v>1676</v>
      </c>
      <c r="C1985" s="5"/>
      <c r="D1985" s="7">
        <v>44240</v>
      </c>
      <c r="E1985" s="15">
        <f t="shared" si="32"/>
        <v>222649643</v>
      </c>
    </row>
    <row r="1986" spans="1:5" x14ac:dyDescent="0.25">
      <c r="A1986" s="6" t="s">
        <v>1609</v>
      </c>
      <c r="B1986" s="18" t="s">
        <v>1677</v>
      </c>
      <c r="C1986" s="5"/>
      <c r="D1986" s="7">
        <v>2192000</v>
      </c>
      <c r="E1986" s="15">
        <f t="shared" si="32"/>
        <v>220457643</v>
      </c>
    </row>
    <row r="1987" spans="1:5" x14ac:dyDescent="0.25">
      <c r="A1987" s="6" t="s">
        <v>1609</v>
      </c>
      <c r="B1987" s="18" t="s">
        <v>1678</v>
      </c>
      <c r="C1987" s="5"/>
      <c r="D1987" s="7">
        <v>584000</v>
      </c>
      <c r="E1987" s="15">
        <f t="shared" si="32"/>
        <v>219873643</v>
      </c>
    </row>
    <row r="1988" spans="1:5" x14ac:dyDescent="0.25">
      <c r="A1988" s="6" t="s">
        <v>1609</v>
      </c>
      <c r="B1988" s="18" t="s">
        <v>1679</v>
      </c>
      <c r="C1988" s="5"/>
      <c r="D1988" s="7">
        <v>96000</v>
      </c>
      <c r="E1988" s="15">
        <f t="shared" si="32"/>
        <v>219777643</v>
      </c>
    </row>
    <row r="1989" spans="1:5" x14ac:dyDescent="0.25">
      <c r="A1989" s="6" t="s">
        <v>1609</v>
      </c>
      <c r="B1989" s="18" t="s">
        <v>1680</v>
      </c>
      <c r="C1989" s="5"/>
      <c r="D1989" s="7">
        <v>1101600</v>
      </c>
      <c r="E1989" s="15">
        <f t="shared" si="32"/>
        <v>218676043</v>
      </c>
    </row>
    <row r="1990" spans="1:5" x14ac:dyDescent="0.25">
      <c r="A1990" s="6" t="s">
        <v>1609</v>
      </c>
      <c r="B1990" s="18" t="s">
        <v>1681</v>
      </c>
      <c r="C1990" s="5"/>
      <c r="D1990" s="7">
        <v>297040</v>
      </c>
      <c r="E1990" s="15">
        <f t="shared" si="32"/>
        <v>218379003</v>
      </c>
    </row>
    <row r="1991" spans="1:5" x14ac:dyDescent="0.25">
      <c r="A1991" s="6" t="s">
        <v>1609</v>
      </c>
      <c r="B1991" s="18" t="s">
        <v>1682</v>
      </c>
      <c r="C1991" s="5"/>
      <c r="D1991" s="7">
        <v>1351860</v>
      </c>
      <c r="E1991" s="15">
        <f t="shared" si="32"/>
        <v>217027143</v>
      </c>
    </row>
    <row r="1992" spans="1:5" x14ac:dyDescent="0.25">
      <c r="A1992" s="6" t="s">
        <v>1609</v>
      </c>
      <c r="B1992" s="18" t="s">
        <v>1683</v>
      </c>
      <c r="C1992" s="5"/>
      <c r="D1992" s="7">
        <v>64000</v>
      </c>
      <c r="E1992" s="15">
        <f t="shared" si="32"/>
        <v>216963143</v>
      </c>
    </row>
    <row r="1993" spans="1:5" x14ac:dyDescent="0.25">
      <c r="A1993" s="6" t="s">
        <v>1609</v>
      </c>
      <c r="B1993" s="18" t="s">
        <v>1684</v>
      </c>
      <c r="C1993" s="5"/>
      <c r="D1993" s="7">
        <v>76000</v>
      </c>
      <c r="E1993" s="15">
        <f t="shared" si="32"/>
        <v>216887143</v>
      </c>
    </row>
    <row r="1994" spans="1:5" x14ac:dyDescent="0.25">
      <c r="A1994" s="6" t="s">
        <v>1609</v>
      </c>
      <c r="B1994" s="18" t="s">
        <v>1685</v>
      </c>
      <c r="C1994" s="5"/>
      <c r="D1994" s="7">
        <v>15500000</v>
      </c>
      <c r="E1994" s="15">
        <f t="shared" si="32"/>
        <v>201387143</v>
      </c>
    </row>
    <row r="1995" spans="1:5" x14ac:dyDescent="0.25">
      <c r="A1995" s="6" t="s">
        <v>1609</v>
      </c>
      <c r="B1995" s="18" t="s">
        <v>1686</v>
      </c>
      <c r="C1995" s="5"/>
      <c r="D1995" s="7">
        <v>264000</v>
      </c>
      <c r="E1995" s="15">
        <f t="shared" si="32"/>
        <v>201123143</v>
      </c>
    </row>
    <row r="1996" spans="1:5" x14ac:dyDescent="0.25">
      <c r="A1996" s="6" t="s">
        <v>1609</v>
      </c>
      <c r="B1996" s="18" t="s">
        <v>1687</v>
      </c>
      <c r="C1996" s="5"/>
      <c r="D1996" s="7">
        <v>60699</v>
      </c>
      <c r="E1996" s="15">
        <f t="shared" si="32"/>
        <v>201062444</v>
      </c>
    </row>
    <row r="1997" spans="1:5" x14ac:dyDescent="0.25">
      <c r="A1997" s="6" t="s">
        <v>1609</v>
      </c>
      <c r="B1997" s="18" t="s">
        <v>1688</v>
      </c>
      <c r="C1997" s="5"/>
      <c r="D1997" s="7">
        <v>439240</v>
      </c>
      <c r="E1997" s="15">
        <f t="shared" si="32"/>
        <v>200623204</v>
      </c>
    </row>
    <row r="1998" spans="1:5" x14ac:dyDescent="0.25">
      <c r="A1998" s="6" t="s">
        <v>1609</v>
      </c>
      <c r="B1998" s="18" t="s">
        <v>1689</v>
      </c>
      <c r="C1998" s="5"/>
      <c r="D1998" s="7">
        <v>44100</v>
      </c>
      <c r="E1998" s="15">
        <f t="shared" si="32"/>
        <v>200579104</v>
      </c>
    </row>
    <row r="1999" spans="1:5" x14ac:dyDescent="0.25">
      <c r="A1999" s="6" t="s">
        <v>1609</v>
      </c>
      <c r="B1999" s="18" t="s">
        <v>1690</v>
      </c>
      <c r="C1999" s="5"/>
      <c r="D1999" s="7">
        <v>6974000</v>
      </c>
      <c r="E1999" s="15">
        <f t="shared" si="32"/>
        <v>193605104</v>
      </c>
    </row>
    <row r="2000" spans="1:5" x14ac:dyDescent="0.25">
      <c r="A2000" s="6" t="s">
        <v>1609</v>
      </c>
      <c r="B2000" s="18" t="s">
        <v>72</v>
      </c>
      <c r="C2000" s="5"/>
      <c r="D2000" s="7">
        <v>452400</v>
      </c>
      <c r="E2000" s="15">
        <f t="shared" si="32"/>
        <v>193152704</v>
      </c>
    </row>
    <row r="2001" spans="1:5" x14ac:dyDescent="0.25">
      <c r="A2001" s="6" t="s">
        <v>1609</v>
      </c>
      <c r="B2001" s="18" t="s">
        <v>1691</v>
      </c>
      <c r="C2001" s="5"/>
      <c r="D2001" s="7">
        <v>83520</v>
      </c>
      <c r="E2001" s="15">
        <f t="shared" si="32"/>
        <v>193069184</v>
      </c>
    </row>
    <row r="2002" spans="1:5" x14ac:dyDescent="0.25">
      <c r="A2002" s="6" t="s">
        <v>1609</v>
      </c>
      <c r="B2002" s="18" t="s">
        <v>1181</v>
      </c>
      <c r="C2002" s="5"/>
      <c r="D2002" s="7">
        <v>50000000</v>
      </c>
      <c r="E2002" s="15">
        <f t="shared" si="32"/>
        <v>143069184</v>
      </c>
    </row>
    <row r="2003" spans="1:5" x14ac:dyDescent="0.25">
      <c r="A2003" s="6" t="s">
        <v>1609</v>
      </c>
      <c r="B2003" s="2" t="s">
        <v>72</v>
      </c>
      <c r="C2003" s="5"/>
      <c r="D2003" s="5">
        <v>10000</v>
      </c>
      <c r="E2003" s="15">
        <f t="shared" si="32"/>
        <v>143059184</v>
      </c>
    </row>
    <row r="2004" spans="1:5" x14ac:dyDescent="0.25">
      <c r="A2004" s="6" t="s">
        <v>1692</v>
      </c>
      <c r="B2004" s="18" t="s">
        <v>796</v>
      </c>
      <c r="C2004" s="5"/>
      <c r="D2004" s="7">
        <v>50000</v>
      </c>
      <c r="E2004" s="15">
        <f t="shared" si="32"/>
        <v>143009184</v>
      </c>
    </row>
    <row r="2005" spans="1:5" x14ac:dyDescent="0.25">
      <c r="A2005" s="6" t="s">
        <v>1692</v>
      </c>
      <c r="B2005" s="18" t="s">
        <v>1693</v>
      </c>
      <c r="C2005" s="5"/>
      <c r="D2005" s="7">
        <v>100000</v>
      </c>
      <c r="E2005" s="15">
        <f t="shared" si="32"/>
        <v>142909184</v>
      </c>
    </row>
    <row r="2006" spans="1:5" x14ac:dyDescent="0.25">
      <c r="A2006" s="6" t="s">
        <v>1692</v>
      </c>
      <c r="B2006" s="18" t="s">
        <v>1694</v>
      </c>
      <c r="C2006" s="5"/>
      <c r="D2006" s="7">
        <v>15957810</v>
      </c>
      <c r="E2006" s="15">
        <f t="shared" si="32"/>
        <v>126951374</v>
      </c>
    </row>
    <row r="2007" spans="1:5" x14ac:dyDescent="0.25">
      <c r="A2007" s="6" t="s">
        <v>1692</v>
      </c>
      <c r="B2007" s="18" t="s">
        <v>1695</v>
      </c>
      <c r="C2007" s="5"/>
      <c r="D2007" s="7">
        <v>21735868</v>
      </c>
      <c r="E2007" s="15">
        <f t="shared" si="32"/>
        <v>105215506</v>
      </c>
    </row>
    <row r="2008" spans="1:5" x14ac:dyDescent="0.25">
      <c r="A2008" s="6" t="s">
        <v>1692</v>
      </c>
      <c r="B2008" s="18" t="s">
        <v>1696</v>
      </c>
      <c r="C2008" s="5">
        <v>1600000</v>
      </c>
      <c r="D2008" s="5"/>
      <c r="E2008" s="15">
        <f t="shared" si="32"/>
        <v>106815506</v>
      </c>
    </row>
    <row r="2009" spans="1:5" x14ac:dyDescent="0.25">
      <c r="A2009" s="6" t="s">
        <v>1692</v>
      </c>
      <c r="B2009" s="18" t="s">
        <v>453</v>
      </c>
      <c r="C2009" s="5"/>
      <c r="D2009" s="7">
        <v>500000</v>
      </c>
      <c r="E2009" s="15">
        <f t="shared" si="32"/>
        <v>106315506</v>
      </c>
    </row>
    <row r="2010" spans="1:5" x14ac:dyDescent="0.25">
      <c r="A2010" s="6" t="s">
        <v>1692</v>
      </c>
      <c r="B2010" s="18" t="s">
        <v>1097</v>
      </c>
      <c r="C2010" s="5"/>
      <c r="D2010" s="7">
        <v>36000</v>
      </c>
      <c r="E2010" s="15">
        <f t="shared" si="32"/>
        <v>106279506</v>
      </c>
    </row>
    <row r="2011" spans="1:5" x14ac:dyDescent="0.25">
      <c r="A2011" s="6" t="s">
        <v>1692</v>
      </c>
      <c r="B2011" s="18" t="s">
        <v>1697</v>
      </c>
      <c r="C2011" s="5"/>
      <c r="D2011" s="7">
        <v>8000</v>
      </c>
      <c r="E2011" s="15">
        <f t="shared" si="32"/>
        <v>106271506</v>
      </c>
    </row>
    <row r="2012" spans="1:5" x14ac:dyDescent="0.25">
      <c r="A2012" s="6" t="s">
        <v>1692</v>
      </c>
      <c r="B2012" s="18" t="s">
        <v>153</v>
      </c>
      <c r="C2012" s="5"/>
      <c r="D2012" s="7">
        <v>2000000</v>
      </c>
      <c r="E2012" s="15">
        <f t="shared" ref="E2012:E2075" si="33">(E2011+C2012-D2012)</f>
        <v>104271506</v>
      </c>
    </row>
    <row r="2013" spans="1:5" x14ac:dyDescent="0.25">
      <c r="A2013" s="6" t="s">
        <v>1692</v>
      </c>
      <c r="B2013" s="18" t="s">
        <v>1181</v>
      </c>
      <c r="C2013" s="5"/>
      <c r="D2013" s="7">
        <v>1062000</v>
      </c>
      <c r="E2013" s="15">
        <f t="shared" si="33"/>
        <v>103209506</v>
      </c>
    </row>
    <row r="2014" spans="1:5" x14ac:dyDescent="0.25">
      <c r="A2014" s="6" t="s">
        <v>1692</v>
      </c>
      <c r="B2014" s="18" t="s">
        <v>8</v>
      </c>
      <c r="C2014" s="5"/>
      <c r="D2014" s="7">
        <v>150000</v>
      </c>
      <c r="E2014" s="15">
        <f t="shared" si="33"/>
        <v>103059506</v>
      </c>
    </row>
    <row r="2015" spans="1:5" x14ac:dyDescent="0.25">
      <c r="A2015" s="6" t="s">
        <v>1692</v>
      </c>
      <c r="B2015" s="18" t="s">
        <v>1698</v>
      </c>
      <c r="C2015" s="5"/>
      <c r="D2015" s="7">
        <v>16162000</v>
      </c>
      <c r="E2015" s="15">
        <f t="shared" si="33"/>
        <v>86897506</v>
      </c>
    </row>
    <row r="2016" spans="1:5" x14ac:dyDescent="0.25">
      <c r="A2016" s="6" t="s">
        <v>1692</v>
      </c>
      <c r="B2016" s="18" t="s">
        <v>1610</v>
      </c>
      <c r="C2016" s="5">
        <v>99693678</v>
      </c>
      <c r="D2016" s="5"/>
      <c r="E2016" s="15">
        <f t="shared" si="33"/>
        <v>186591184</v>
      </c>
    </row>
    <row r="2017" spans="1:5" x14ac:dyDescent="0.25">
      <c r="A2017" s="6" t="s">
        <v>1692</v>
      </c>
      <c r="B2017" s="18" t="s">
        <v>600</v>
      </c>
      <c r="C2017" s="5"/>
      <c r="D2017" s="7">
        <v>45838000</v>
      </c>
      <c r="E2017" s="15">
        <f t="shared" si="33"/>
        <v>140753184</v>
      </c>
    </row>
    <row r="2018" spans="1:5" x14ac:dyDescent="0.25">
      <c r="A2018" s="6" t="s">
        <v>1692</v>
      </c>
      <c r="B2018" s="18" t="s">
        <v>65</v>
      </c>
      <c r="C2018" s="5">
        <v>17000</v>
      </c>
      <c r="D2018" s="5"/>
      <c r="E2018" s="15">
        <f t="shared" si="33"/>
        <v>140770184</v>
      </c>
    </row>
    <row r="2019" spans="1:5" x14ac:dyDescent="0.25">
      <c r="A2019" s="6" t="s">
        <v>1692</v>
      </c>
      <c r="B2019" s="18" t="s">
        <v>72</v>
      </c>
      <c r="C2019" s="5"/>
      <c r="D2019" s="7">
        <v>581600</v>
      </c>
      <c r="E2019" s="15">
        <f t="shared" si="33"/>
        <v>140188584</v>
      </c>
    </row>
    <row r="2020" spans="1:5" x14ac:dyDescent="0.25">
      <c r="A2020" s="6" t="s">
        <v>1692</v>
      </c>
      <c r="B2020" s="18" t="s">
        <v>65</v>
      </c>
      <c r="C2020" s="5">
        <v>17000</v>
      </c>
      <c r="D2020" s="5"/>
      <c r="E2020" s="15">
        <f t="shared" si="33"/>
        <v>140205584</v>
      </c>
    </row>
    <row r="2021" spans="1:5" x14ac:dyDescent="0.25">
      <c r="A2021" s="6" t="s">
        <v>1692</v>
      </c>
      <c r="B2021" s="18" t="s">
        <v>977</v>
      </c>
      <c r="C2021" s="5">
        <v>10000</v>
      </c>
      <c r="D2021" s="5"/>
      <c r="E2021" s="15">
        <f t="shared" si="33"/>
        <v>140215584</v>
      </c>
    </row>
    <row r="2022" spans="1:5" x14ac:dyDescent="0.25">
      <c r="A2022" s="6" t="s">
        <v>1692</v>
      </c>
      <c r="B2022" s="18" t="s">
        <v>1699</v>
      </c>
      <c r="C2022" s="5"/>
      <c r="D2022" s="5">
        <v>41360</v>
      </c>
      <c r="E2022" s="15">
        <f t="shared" si="33"/>
        <v>140174224</v>
      </c>
    </row>
    <row r="2023" spans="1:5" x14ac:dyDescent="0.25">
      <c r="A2023" s="6" t="s">
        <v>1692</v>
      </c>
      <c r="B2023" s="18" t="s">
        <v>65</v>
      </c>
      <c r="C2023" s="5">
        <v>4250</v>
      </c>
      <c r="D2023" s="5"/>
      <c r="E2023" s="15">
        <f t="shared" si="33"/>
        <v>140178474</v>
      </c>
    </row>
    <row r="2024" spans="1:5" x14ac:dyDescent="0.25">
      <c r="A2024" s="6" t="s">
        <v>1692</v>
      </c>
      <c r="B2024" s="18" t="s">
        <v>1700</v>
      </c>
      <c r="C2024" s="5"/>
      <c r="D2024" s="5">
        <v>811000</v>
      </c>
      <c r="E2024" s="15">
        <f t="shared" si="33"/>
        <v>139367474</v>
      </c>
    </row>
    <row r="2025" spans="1:5" x14ac:dyDescent="0.25">
      <c r="A2025" s="6" t="s">
        <v>1692</v>
      </c>
      <c r="B2025" s="18" t="s">
        <v>71</v>
      </c>
      <c r="C2025" s="5"/>
      <c r="D2025" s="5">
        <v>100000</v>
      </c>
      <c r="E2025" s="15">
        <f t="shared" si="33"/>
        <v>139267474</v>
      </c>
    </row>
    <row r="2026" spans="1:5" x14ac:dyDescent="0.25">
      <c r="A2026" s="6" t="s">
        <v>1692</v>
      </c>
      <c r="B2026" s="18" t="s">
        <v>1295</v>
      </c>
      <c r="C2026" s="5"/>
      <c r="D2026" s="5">
        <v>18300</v>
      </c>
      <c r="E2026" s="15">
        <f t="shared" si="33"/>
        <v>139249174</v>
      </c>
    </row>
    <row r="2027" spans="1:5" x14ac:dyDescent="0.25">
      <c r="A2027" s="6" t="s">
        <v>1692</v>
      </c>
      <c r="B2027" s="18" t="s">
        <v>1701</v>
      </c>
      <c r="C2027" s="5"/>
      <c r="D2027" s="5">
        <v>1708000</v>
      </c>
      <c r="E2027" s="15">
        <f t="shared" si="33"/>
        <v>137541174</v>
      </c>
    </row>
    <row r="2028" spans="1:5" x14ac:dyDescent="0.25">
      <c r="A2028" s="6" t="s">
        <v>1692</v>
      </c>
      <c r="B2028" s="18" t="s">
        <v>1702</v>
      </c>
      <c r="C2028" s="5"/>
      <c r="D2028" s="5">
        <v>1208000</v>
      </c>
      <c r="E2028" s="15">
        <f t="shared" si="33"/>
        <v>136333174</v>
      </c>
    </row>
    <row r="2029" spans="1:5" x14ac:dyDescent="0.25">
      <c r="A2029" s="6" t="s">
        <v>1692</v>
      </c>
      <c r="B2029" s="18" t="s">
        <v>1703</v>
      </c>
      <c r="C2029" s="5"/>
      <c r="D2029" s="7">
        <v>40000</v>
      </c>
      <c r="E2029" s="15">
        <f t="shared" si="33"/>
        <v>136293174</v>
      </c>
    </row>
    <row r="2030" spans="1:5" x14ac:dyDescent="0.25">
      <c r="A2030" s="6" t="s">
        <v>1692</v>
      </c>
      <c r="B2030" s="18" t="s">
        <v>1704</v>
      </c>
      <c r="C2030" s="5"/>
      <c r="D2030" s="7">
        <v>335000</v>
      </c>
      <c r="E2030" s="15">
        <f t="shared" si="33"/>
        <v>135958174</v>
      </c>
    </row>
    <row r="2031" spans="1:5" x14ac:dyDescent="0.25">
      <c r="A2031" s="6" t="s">
        <v>1692</v>
      </c>
      <c r="B2031" s="18" t="s">
        <v>1705</v>
      </c>
      <c r="C2031" s="5"/>
      <c r="D2031" s="7">
        <v>20000</v>
      </c>
      <c r="E2031" s="15">
        <f t="shared" si="33"/>
        <v>135938174</v>
      </c>
    </row>
    <row r="2032" spans="1:5" x14ac:dyDescent="0.25">
      <c r="A2032" s="6" t="s">
        <v>1692</v>
      </c>
      <c r="B2032" s="18" t="s">
        <v>1706</v>
      </c>
      <c r="C2032" s="5"/>
      <c r="D2032" s="7">
        <v>619360</v>
      </c>
      <c r="E2032" s="15">
        <f t="shared" si="33"/>
        <v>135318814</v>
      </c>
    </row>
    <row r="2033" spans="1:5" x14ac:dyDescent="0.25">
      <c r="A2033" s="6" t="s">
        <v>1692</v>
      </c>
      <c r="B2033" s="18" t="s">
        <v>1707</v>
      </c>
      <c r="C2033" s="5"/>
      <c r="D2033" s="7">
        <v>203280</v>
      </c>
      <c r="E2033" s="15">
        <f t="shared" si="33"/>
        <v>135115534</v>
      </c>
    </row>
    <row r="2034" spans="1:5" x14ac:dyDescent="0.25">
      <c r="A2034" s="6" t="s">
        <v>1692</v>
      </c>
      <c r="B2034" s="18" t="s">
        <v>1708</v>
      </c>
      <c r="C2034" s="5"/>
      <c r="D2034" s="7">
        <v>179500</v>
      </c>
      <c r="E2034" s="15">
        <f t="shared" si="33"/>
        <v>134936034</v>
      </c>
    </row>
    <row r="2035" spans="1:5" x14ac:dyDescent="0.25">
      <c r="A2035" s="6" t="s">
        <v>1692</v>
      </c>
      <c r="B2035" s="18" t="s">
        <v>1709</v>
      </c>
      <c r="C2035" s="5"/>
      <c r="D2035" s="7">
        <v>173600</v>
      </c>
      <c r="E2035" s="15">
        <f t="shared" si="33"/>
        <v>134762434</v>
      </c>
    </row>
    <row r="2036" spans="1:5" x14ac:dyDescent="0.25">
      <c r="A2036" s="6" t="s">
        <v>1692</v>
      </c>
      <c r="B2036" s="18" t="s">
        <v>1710</v>
      </c>
      <c r="C2036" s="5"/>
      <c r="D2036" s="7">
        <v>36000</v>
      </c>
      <c r="E2036" s="15">
        <f t="shared" si="33"/>
        <v>134726434</v>
      </c>
    </row>
    <row r="2037" spans="1:5" x14ac:dyDescent="0.25">
      <c r="A2037" s="6" t="s">
        <v>1692</v>
      </c>
      <c r="B2037" s="18" t="s">
        <v>1711</v>
      </c>
      <c r="C2037" s="5"/>
      <c r="D2037" s="7">
        <v>212520</v>
      </c>
      <c r="E2037" s="15">
        <f t="shared" si="33"/>
        <v>134513914</v>
      </c>
    </row>
    <row r="2038" spans="1:5" x14ac:dyDescent="0.25">
      <c r="A2038" s="6" t="s">
        <v>1692</v>
      </c>
      <c r="B2038" s="18" t="s">
        <v>1712</v>
      </c>
      <c r="C2038" s="5"/>
      <c r="D2038" s="7">
        <v>136400</v>
      </c>
      <c r="E2038" s="15">
        <f t="shared" si="33"/>
        <v>134377514</v>
      </c>
    </row>
    <row r="2039" spans="1:5" x14ac:dyDescent="0.25">
      <c r="A2039" s="6" t="s">
        <v>1692</v>
      </c>
      <c r="B2039" s="18" t="s">
        <v>1713</v>
      </c>
      <c r="C2039" s="5"/>
      <c r="D2039" s="7">
        <v>15750</v>
      </c>
      <c r="E2039" s="15">
        <f t="shared" si="33"/>
        <v>134361764</v>
      </c>
    </row>
    <row r="2040" spans="1:5" x14ac:dyDescent="0.25">
      <c r="A2040" s="6" t="s">
        <v>1692</v>
      </c>
      <c r="B2040" s="18" t="s">
        <v>1714</v>
      </c>
      <c r="C2040" s="5"/>
      <c r="D2040" s="7">
        <v>160000</v>
      </c>
      <c r="E2040" s="15">
        <f t="shared" si="33"/>
        <v>134201764</v>
      </c>
    </row>
    <row r="2041" spans="1:5" x14ac:dyDescent="0.25">
      <c r="A2041" s="6" t="s">
        <v>1692</v>
      </c>
      <c r="B2041" s="18" t="s">
        <v>1715</v>
      </c>
      <c r="C2041" s="5"/>
      <c r="D2041" s="7">
        <v>212000</v>
      </c>
      <c r="E2041" s="15">
        <f t="shared" si="33"/>
        <v>133989764</v>
      </c>
    </row>
    <row r="2042" spans="1:5" x14ac:dyDescent="0.25">
      <c r="A2042" s="6" t="s">
        <v>1692</v>
      </c>
      <c r="B2042" s="18" t="s">
        <v>1716</v>
      </c>
      <c r="C2042" s="5"/>
      <c r="D2042" s="7">
        <v>192000</v>
      </c>
      <c r="E2042" s="15">
        <f t="shared" si="33"/>
        <v>133797764</v>
      </c>
    </row>
    <row r="2043" spans="1:5" x14ac:dyDescent="0.25">
      <c r="A2043" s="6" t="s">
        <v>1692</v>
      </c>
      <c r="B2043" s="18" t="s">
        <v>1717</v>
      </c>
      <c r="C2043" s="5"/>
      <c r="D2043" s="7">
        <v>89100</v>
      </c>
      <c r="E2043" s="15">
        <f t="shared" si="33"/>
        <v>133708664</v>
      </c>
    </row>
    <row r="2044" spans="1:5" x14ac:dyDescent="0.25">
      <c r="A2044" s="6" t="s">
        <v>1692</v>
      </c>
      <c r="B2044" s="18" t="s">
        <v>1718</v>
      </c>
      <c r="C2044" s="5"/>
      <c r="D2044" s="7">
        <v>36000</v>
      </c>
      <c r="E2044" s="15">
        <f t="shared" si="33"/>
        <v>133672664</v>
      </c>
    </row>
    <row r="2045" spans="1:5" x14ac:dyDescent="0.25">
      <c r="A2045" s="6" t="s">
        <v>1692</v>
      </c>
      <c r="B2045" s="18" t="s">
        <v>1719</v>
      </c>
      <c r="C2045" s="5"/>
      <c r="D2045" s="7">
        <v>71760</v>
      </c>
      <c r="E2045" s="15">
        <f t="shared" si="33"/>
        <v>133600904</v>
      </c>
    </row>
    <row r="2046" spans="1:5" x14ac:dyDescent="0.25">
      <c r="A2046" s="6" t="s">
        <v>1692</v>
      </c>
      <c r="B2046" s="18" t="s">
        <v>1720</v>
      </c>
      <c r="C2046" s="5"/>
      <c r="D2046" s="7">
        <v>1212960</v>
      </c>
      <c r="E2046" s="15">
        <f t="shared" si="33"/>
        <v>132387944</v>
      </c>
    </row>
    <row r="2047" spans="1:5" x14ac:dyDescent="0.25">
      <c r="A2047" s="6" t="s">
        <v>1692</v>
      </c>
      <c r="B2047" s="18" t="s">
        <v>1721</v>
      </c>
      <c r="C2047" s="5"/>
      <c r="D2047" s="7">
        <v>867900</v>
      </c>
      <c r="E2047" s="15">
        <f t="shared" si="33"/>
        <v>131520044</v>
      </c>
    </row>
    <row r="2048" spans="1:5" x14ac:dyDescent="0.25">
      <c r="A2048" s="6" t="s">
        <v>1692</v>
      </c>
      <c r="B2048" s="18" t="s">
        <v>1722</v>
      </c>
      <c r="C2048" s="5"/>
      <c r="D2048" s="7">
        <v>170880</v>
      </c>
      <c r="E2048" s="15">
        <f t="shared" si="33"/>
        <v>131349164</v>
      </c>
    </row>
    <row r="2049" spans="1:5" x14ac:dyDescent="0.25">
      <c r="A2049" s="6" t="s">
        <v>1692</v>
      </c>
      <c r="B2049" s="18" t="s">
        <v>1723</v>
      </c>
      <c r="C2049" s="5"/>
      <c r="D2049" s="7">
        <v>380480</v>
      </c>
      <c r="E2049" s="15">
        <f t="shared" si="33"/>
        <v>130968684</v>
      </c>
    </row>
    <row r="2050" spans="1:5" x14ac:dyDescent="0.25">
      <c r="A2050" s="6" t="s">
        <v>1692</v>
      </c>
      <c r="B2050" s="18" t="s">
        <v>1724</v>
      </c>
      <c r="C2050" s="5"/>
      <c r="D2050" s="7">
        <v>2243440</v>
      </c>
      <c r="E2050" s="15">
        <f t="shared" si="33"/>
        <v>128725244</v>
      </c>
    </row>
    <row r="2051" spans="1:5" x14ac:dyDescent="0.25">
      <c r="A2051" s="6" t="s">
        <v>1692</v>
      </c>
      <c r="B2051" s="18" t="s">
        <v>1725</v>
      </c>
      <c r="C2051" s="5"/>
      <c r="D2051" s="7">
        <v>427000</v>
      </c>
      <c r="E2051" s="15">
        <f t="shared" si="33"/>
        <v>128298244</v>
      </c>
    </row>
    <row r="2052" spans="1:5" x14ac:dyDescent="0.25">
      <c r="A2052" s="6" t="s">
        <v>1692</v>
      </c>
      <c r="B2052" s="18" t="s">
        <v>1726</v>
      </c>
      <c r="C2052" s="5"/>
      <c r="D2052" s="7">
        <v>359640</v>
      </c>
      <c r="E2052" s="15">
        <f t="shared" si="33"/>
        <v>127938604</v>
      </c>
    </row>
    <row r="2053" spans="1:5" x14ac:dyDescent="0.25">
      <c r="A2053" s="6" t="s">
        <v>1692</v>
      </c>
      <c r="B2053" s="18" t="s">
        <v>1727</v>
      </c>
      <c r="C2053" s="5"/>
      <c r="D2053" s="7">
        <v>152000</v>
      </c>
      <c r="E2053" s="15">
        <f t="shared" si="33"/>
        <v>127786604</v>
      </c>
    </row>
    <row r="2054" spans="1:5" x14ac:dyDescent="0.25">
      <c r="A2054" s="6" t="s">
        <v>1692</v>
      </c>
      <c r="B2054" s="18" t="s">
        <v>1728</v>
      </c>
      <c r="C2054" s="5"/>
      <c r="D2054" s="7">
        <v>162000</v>
      </c>
      <c r="E2054" s="15">
        <f t="shared" si="33"/>
        <v>127624604</v>
      </c>
    </row>
    <row r="2055" spans="1:5" x14ac:dyDescent="0.25">
      <c r="A2055" s="6" t="s">
        <v>1692</v>
      </c>
      <c r="B2055" s="18" t="s">
        <v>1729</v>
      </c>
      <c r="C2055" s="5"/>
      <c r="D2055" s="7">
        <v>300000</v>
      </c>
      <c r="E2055" s="15">
        <f t="shared" si="33"/>
        <v>127324604</v>
      </c>
    </row>
    <row r="2056" spans="1:5" x14ac:dyDescent="0.25">
      <c r="A2056" s="6" t="s">
        <v>1692</v>
      </c>
      <c r="B2056" s="18" t="s">
        <v>1730</v>
      </c>
      <c r="C2056" s="5"/>
      <c r="D2056" s="7">
        <v>288000</v>
      </c>
      <c r="E2056" s="15">
        <f t="shared" si="33"/>
        <v>127036604</v>
      </c>
    </row>
    <row r="2057" spans="1:5" x14ac:dyDescent="0.25">
      <c r="A2057" s="6" t="s">
        <v>1692</v>
      </c>
      <c r="B2057" s="18" t="s">
        <v>1731</v>
      </c>
      <c r="C2057" s="5"/>
      <c r="D2057" s="7">
        <v>220800</v>
      </c>
      <c r="E2057" s="15">
        <f t="shared" si="33"/>
        <v>126815804</v>
      </c>
    </row>
    <row r="2058" spans="1:5" x14ac:dyDescent="0.25">
      <c r="A2058" s="6" t="s">
        <v>1692</v>
      </c>
      <c r="B2058" s="18" t="s">
        <v>1732</v>
      </c>
      <c r="C2058" s="5"/>
      <c r="D2058" s="7">
        <v>364000</v>
      </c>
      <c r="E2058" s="15">
        <f t="shared" si="33"/>
        <v>126451804</v>
      </c>
    </row>
    <row r="2059" spans="1:5" x14ac:dyDescent="0.25">
      <c r="A2059" s="6" t="s">
        <v>1692</v>
      </c>
      <c r="B2059" s="18" t="s">
        <v>1733</v>
      </c>
      <c r="C2059" s="5"/>
      <c r="D2059" s="7">
        <v>576720</v>
      </c>
      <c r="E2059" s="15">
        <f t="shared" si="33"/>
        <v>125875084</v>
      </c>
    </row>
    <row r="2060" spans="1:5" x14ac:dyDescent="0.25">
      <c r="A2060" s="6" t="s">
        <v>1692</v>
      </c>
      <c r="B2060" s="18" t="s">
        <v>1734</v>
      </c>
      <c r="C2060" s="5"/>
      <c r="D2060" s="7">
        <v>419800</v>
      </c>
      <c r="E2060" s="15">
        <f t="shared" si="33"/>
        <v>125455284</v>
      </c>
    </row>
    <row r="2061" spans="1:5" x14ac:dyDescent="0.25">
      <c r="A2061" s="6" t="s">
        <v>1692</v>
      </c>
      <c r="B2061" s="18" t="s">
        <v>1735</v>
      </c>
      <c r="C2061" s="5"/>
      <c r="D2061" s="7">
        <v>3029400</v>
      </c>
      <c r="E2061" s="15">
        <f t="shared" si="33"/>
        <v>122425884</v>
      </c>
    </row>
    <row r="2062" spans="1:5" x14ac:dyDescent="0.25">
      <c r="A2062" s="6" t="s">
        <v>1692</v>
      </c>
      <c r="B2062" s="18" t="s">
        <v>1736</v>
      </c>
      <c r="C2062" s="5"/>
      <c r="D2062" s="7">
        <v>339800</v>
      </c>
      <c r="E2062" s="15">
        <f t="shared" si="33"/>
        <v>122086084</v>
      </c>
    </row>
    <row r="2063" spans="1:5" x14ac:dyDescent="0.25">
      <c r="A2063" s="6" t="s">
        <v>1692</v>
      </c>
      <c r="B2063" s="18" t="s">
        <v>1737</v>
      </c>
      <c r="C2063" s="5"/>
      <c r="D2063" s="7">
        <v>323200</v>
      </c>
      <c r="E2063" s="15">
        <f t="shared" si="33"/>
        <v>121762884</v>
      </c>
    </row>
    <row r="2064" spans="1:5" x14ac:dyDescent="0.25">
      <c r="A2064" s="6" t="s">
        <v>1692</v>
      </c>
      <c r="B2064" s="18" t="s">
        <v>1738</v>
      </c>
      <c r="C2064" s="5"/>
      <c r="D2064" s="7">
        <v>80000</v>
      </c>
      <c r="E2064" s="15">
        <f t="shared" si="33"/>
        <v>121682884</v>
      </c>
    </row>
    <row r="2065" spans="1:5" x14ac:dyDescent="0.25">
      <c r="A2065" s="6" t="s">
        <v>1692</v>
      </c>
      <c r="B2065" s="18" t="s">
        <v>1739</v>
      </c>
      <c r="C2065" s="5"/>
      <c r="D2065" s="7">
        <v>1040780</v>
      </c>
      <c r="E2065" s="15">
        <f t="shared" si="33"/>
        <v>120642104</v>
      </c>
    </row>
    <row r="2066" spans="1:5" x14ac:dyDescent="0.25">
      <c r="A2066" s="6" t="s">
        <v>1692</v>
      </c>
      <c r="B2066" s="18" t="s">
        <v>1740</v>
      </c>
      <c r="C2066" s="5"/>
      <c r="D2066" s="7">
        <v>846240</v>
      </c>
      <c r="E2066" s="15">
        <f t="shared" si="33"/>
        <v>119795864</v>
      </c>
    </row>
    <row r="2067" spans="1:5" x14ac:dyDescent="0.25">
      <c r="A2067" s="6" t="s">
        <v>1692</v>
      </c>
      <c r="B2067" s="18" t="s">
        <v>1741</v>
      </c>
      <c r="C2067" s="5"/>
      <c r="D2067" s="7">
        <v>977440</v>
      </c>
      <c r="E2067" s="15">
        <f t="shared" si="33"/>
        <v>118818424</v>
      </c>
    </row>
    <row r="2068" spans="1:5" x14ac:dyDescent="0.25">
      <c r="A2068" s="6" t="s">
        <v>1692</v>
      </c>
      <c r="B2068" s="18" t="s">
        <v>1742</v>
      </c>
      <c r="C2068" s="5"/>
      <c r="D2068" s="7">
        <v>1716440</v>
      </c>
      <c r="E2068" s="15">
        <f t="shared" si="33"/>
        <v>117101984</v>
      </c>
    </row>
    <row r="2069" spans="1:5" x14ac:dyDescent="0.25">
      <c r="A2069" s="6" t="s">
        <v>1692</v>
      </c>
      <c r="B2069" s="18" t="s">
        <v>1743</v>
      </c>
      <c r="C2069" s="5"/>
      <c r="D2069" s="7">
        <v>668000</v>
      </c>
      <c r="E2069" s="15">
        <f t="shared" si="33"/>
        <v>116433984</v>
      </c>
    </row>
    <row r="2070" spans="1:5" x14ac:dyDescent="0.25">
      <c r="A2070" s="6" t="s">
        <v>1692</v>
      </c>
      <c r="B2070" s="18" t="s">
        <v>1744</v>
      </c>
      <c r="C2070" s="5"/>
      <c r="D2070" s="7">
        <v>66000</v>
      </c>
      <c r="E2070" s="15">
        <f t="shared" si="33"/>
        <v>116367984</v>
      </c>
    </row>
    <row r="2071" spans="1:5" x14ac:dyDescent="0.25">
      <c r="A2071" s="6" t="s">
        <v>1692</v>
      </c>
      <c r="B2071" s="18" t="s">
        <v>1745</v>
      </c>
      <c r="C2071" s="5"/>
      <c r="D2071" s="7">
        <v>92600</v>
      </c>
      <c r="E2071" s="15">
        <f t="shared" si="33"/>
        <v>116275384</v>
      </c>
    </row>
    <row r="2072" spans="1:5" x14ac:dyDescent="0.25">
      <c r="A2072" s="6" t="s">
        <v>1692</v>
      </c>
      <c r="B2072" s="18" t="s">
        <v>1746</v>
      </c>
      <c r="C2072" s="5"/>
      <c r="D2072" s="7">
        <v>1320200</v>
      </c>
      <c r="E2072" s="15">
        <f t="shared" si="33"/>
        <v>114955184</v>
      </c>
    </row>
    <row r="2073" spans="1:5" x14ac:dyDescent="0.25">
      <c r="A2073" s="6" t="s">
        <v>1692</v>
      </c>
      <c r="B2073" s="18" t="s">
        <v>1747</v>
      </c>
      <c r="C2073" s="5"/>
      <c r="D2073" s="7">
        <v>2136000</v>
      </c>
      <c r="E2073" s="15">
        <f t="shared" si="33"/>
        <v>112819184</v>
      </c>
    </row>
    <row r="2074" spans="1:5" x14ac:dyDescent="0.25">
      <c r="A2074" s="6" t="s">
        <v>1692</v>
      </c>
      <c r="B2074" s="18" t="s">
        <v>1748</v>
      </c>
      <c r="C2074" s="5"/>
      <c r="D2074" s="7">
        <v>72000</v>
      </c>
      <c r="E2074" s="15">
        <f t="shared" si="33"/>
        <v>112747184</v>
      </c>
    </row>
    <row r="2075" spans="1:5" x14ac:dyDescent="0.25">
      <c r="A2075" s="6" t="s">
        <v>1692</v>
      </c>
      <c r="B2075" s="18" t="s">
        <v>1749</v>
      </c>
      <c r="C2075" s="5"/>
      <c r="D2075" s="7">
        <v>746000</v>
      </c>
      <c r="E2075" s="15">
        <f t="shared" si="33"/>
        <v>112001184</v>
      </c>
    </row>
    <row r="2076" spans="1:5" x14ac:dyDescent="0.25">
      <c r="A2076" s="6" t="s">
        <v>1692</v>
      </c>
      <c r="B2076" s="18" t="s">
        <v>1750</v>
      </c>
      <c r="C2076" s="5"/>
      <c r="D2076" s="7">
        <v>252800</v>
      </c>
      <c r="E2076" s="15">
        <f t="shared" ref="E2076:E2139" si="34">(E2075+C2076-D2076)</f>
        <v>111748384</v>
      </c>
    </row>
    <row r="2077" spans="1:5" x14ac:dyDescent="0.25">
      <c r="A2077" s="6" t="s">
        <v>1692</v>
      </c>
      <c r="B2077" s="18" t="s">
        <v>1751</v>
      </c>
      <c r="C2077" s="5"/>
      <c r="D2077" s="7">
        <v>64000</v>
      </c>
      <c r="E2077" s="15">
        <f t="shared" si="34"/>
        <v>111684384</v>
      </c>
    </row>
    <row r="2078" spans="1:5" x14ac:dyDescent="0.25">
      <c r="A2078" s="6" t="s">
        <v>1692</v>
      </c>
      <c r="B2078" s="18" t="s">
        <v>1752</v>
      </c>
      <c r="C2078" s="5"/>
      <c r="D2078" s="7">
        <v>36000</v>
      </c>
      <c r="E2078" s="15">
        <f t="shared" si="34"/>
        <v>111648384</v>
      </c>
    </row>
    <row r="2079" spans="1:5" x14ac:dyDescent="0.25">
      <c r="A2079" s="6" t="s">
        <v>1692</v>
      </c>
      <c r="B2079" s="18" t="s">
        <v>1753</v>
      </c>
      <c r="C2079" s="5"/>
      <c r="D2079" s="7">
        <v>52000</v>
      </c>
      <c r="E2079" s="15">
        <f t="shared" si="34"/>
        <v>111596384</v>
      </c>
    </row>
    <row r="2080" spans="1:5" x14ac:dyDescent="0.25">
      <c r="A2080" s="6" t="s">
        <v>1692</v>
      </c>
      <c r="B2080" s="18" t="s">
        <v>1754</v>
      </c>
      <c r="C2080" s="5"/>
      <c r="D2080" s="7">
        <v>386750</v>
      </c>
      <c r="E2080" s="15">
        <f t="shared" si="34"/>
        <v>111209634</v>
      </c>
    </row>
    <row r="2081" spans="1:5" x14ac:dyDescent="0.25">
      <c r="A2081" s="6" t="s">
        <v>1692</v>
      </c>
      <c r="B2081" s="18" t="s">
        <v>1755</v>
      </c>
      <c r="C2081" s="5"/>
      <c r="D2081" s="7">
        <v>465000</v>
      </c>
      <c r="E2081" s="15">
        <f t="shared" si="34"/>
        <v>110744634</v>
      </c>
    </row>
    <row r="2082" spans="1:5" x14ac:dyDescent="0.25">
      <c r="A2082" s="6" t="s">
        <v>1692</v>
      </c>
      <c r="B2082" s="18" t="s">
        <v>1756</v>
      </c>
      <c r="C2082" s="5"/>
      <c r="D2082" s="7">
        <v>954000</v>
      </c>
      <c r="E2082" s="15">
        <f t="shared" si="34"/>
        <v>109790634</v>
      </c>
    </row>
    <row r="2083" spans="1:5" x14ac:dyDescent="0.25">
      <c r="A2083" s="6" t="s">
        <v>1692</v>
      </c>
      <c r="B2083" s="18" t="s">
        <v>1757</v>
      </c>
      <c r="C2083" s="5"/>
      <c r="D2083" s="7">
        <v>12000</v>
      </c>
      <c r="E2083" s="15">
        <f t="shared" si="34"/>
        <v>109778634</v>
      </c>
    </row>
    <row r="2084" spans="1:5" x14ac:dyDescent="0.25">
      <c r="A2084" s="6" t="s">
        <v>1692</v>
      </c>
      <c r="B2084" s="18" t="s">
        <v>1758</v>
      </c>
      <c r="C2084" s="5"/>
      <c r="D2084" s="7">
        <v>1075840</v>
      </c>
      <c r="E2084" s="15">
        <f t="shared" si="34"/>
        <v>108702794</v>
      </c>
    </row>
    <row r="2085" spans="1:5" x14ac:dyDescent="0.25">
      <c r="A2085" s="6" t="s">
        <v>1692</v>
      </c>
      <c r="B2085" s="18" t="s">
        <v>1759</v>
      </c>
      <c r="C2085" s="5"/>
      <c r="D2085" s="7">
        <v>44100</v>
      </c>
      <c r="E2085" s="15">
        <f t="shared" si="34"/>
        <v>108658694</v>
      </c>
    </row>
    <row r="2086" spans="1:5" x14ac:dyDescent="0.25">
      <c r="A2086" s="6" t="s">
        <v>1692</v>
      </c>
      <c r="B2086" s="18" t="s">
        <v>1760</v>
      </c>
      <c r="C2086" s="5"/>
      <c r="D2086" s="7">
        <v>121360</v>
      </c>
      <c r="E2086" s="15">
        <f t="shared" si="34"/>
        <v>108537334</v>
      </c>
    </row>
    <row r="2087" spans="1:5" x14ac:dyDescent="0.25">
      <c r="A2087" s="6" t="s">
        <v>1692</v>
      </c>
      <c r="B2087" s="18" t="s">
        <v>1761</v>
      </c>
      <c r="C2087" s="5"/>
      <c r="D2087" s="7">
        <v>284000</v>
      </c>
      <c r="E2087" s="15">
        <f t="shared" si="34"/>
        <v>108253334</v>
      </c>
    </row>
    <row r="2088" spans="1:5" x14ac:dyDescent="0.25">
      <c r="A2088" s="6" t="s">
        <v>1692</v>
      </c>
      <c r="B2088" s="18" t="s">
        <v>1762</v>
      </c>
      <c r="C2088" s="5"/>
      <c r="D2088" s="7">
        <v>72000</v>
      </c>
      <c r="E2088" s="15">
        <f t="shared" si="34"/>
        <v>108181334</v>
      </c>
    </row>
    <row r="2089" spans="1:5" x14ac:dyDescent="0.25">
      <c r="A2089" s="6" t="s">
        <v>1692</v>
      </c>
      <c r="B2089" s="18" t="s">
        <v>1763</v>
      </c>
      <c r="C2089" s="5"/>
      <c r="D2089" s="7">
        <v>66150</v>
      </c>
      <c r="E2089" s="15">
        <f t="shared" si="34"/>
        <v>108115184</v>
      </c>
    </row>
    <row r="2090" spans="1:5" x14ac:dyDescent="0.25">
      <c r="A2090" s="6" t="s">
        <v>1692</v>
      </c>
      <c r="B2090" s="18" t="s">
        <v>1764</v>
      </c>
      <c r="C2090" s="5"/>
      <c r="D2090" s="7">
        <v>112000</v>
      </c>
      <c r="E2090" s="15">
        <f t="shared" si="34"/>
        <v>108003184</v>
      </c>
    </row>
    <row r="2091" spans="1:5" x14ac:dyDescent="0.25">
      <c r="A2091" s="6" t="s">
        <v>1692</v>
      </c>
      <c r="B2091" s="18" t="s">
        <v>1765</v>
      </c>
      <c r="C2091" s="5"/>
      <c r="D2091" s="7">
        <v>60000</v>
      </c>
      <c r="E2091" s="15">
        <f t="shared" si="34"/>
        <v>107943184</v>
      </c>
    </row>
    <row r="2092" spans="1:5" x14ac:dyDescent="0.25">
      <c r="A2092" s="6" t="s">
        <v>1692</v>
      </c>
      <c r="B2092" s="18" t="s">
        <v>1766</v>
      </c>
      <c r="C2092" s="5"/>
      <c r="D2092" s="7">
        <v>127500</v>
      </c>
      <c r="E2092" s="15">
        <f t="shared" si="34"/>
        <v>107815684</v>
      </c>
    </row>
    <row r="2093" spans="1:5" x14ac:dyDescent="0.25">
      <c r="A2093" s="6" t="s">
        <v>1692</v>
      </c>
      <c r="B2093" s="18" t="s">
        <v>1767</v>
      </c>
      <c r="C2093" s="5"/>
      <c r="D2093" s="7">
        <v>200000</v>
      </c>
      <c r="E2093" s="15">
        <f t="shared" si="34"/>
        <v>107615684</v>
      </c>
    </row>
    <row r="2094" spans="1:5" x14ac:dyDescent="0.25">
      <c r="A2094" s="6" t="s">
        <v>1692</v>
      </c>
      <c r="B2094" s="18" t="s">
        <v>1768</v>
      </c>
      <c r="C2094" s="5"/>
      <c r="D2094" s="7">
        <v>33200</v>
      </c>
      <c r="E2094" s="15">
        <f t="shared" si="34"/>
        <v>107582484</v>
      </c>
    </row>
    <row r="2095" spans="1:5" x14ac:dyDescent="0.25">
      <c r="A2095" s="6" t="s">
        <v>1692</v>
      </c>
      <c r="B2095" s="18" t="s">
        <v>1769</v>
      </c>
      <c r="C2095" s="5"/>
      <c r="D2095" s="7">
        <v>81000</v>
      </c>
      <c r="E2095" s="15">
        <f t="shared" si="34"/>
        <v>107501484</v>
      </c>
    </row>
    <row r="2096" spans="1:5" x14ac:dyDescent="0.25">
      <c r="A2096" s="6" t="s">
        <v>1692</v>
      </c>
      <c r="B2096" s="18" t="s">
        <v>1770</v>
      </c>
      <c r="C2096" s="5"/>
      <c r="D2096" s="7">
        <v>76000</v>
      </c>
      <c r="E2096" s="15">
        <f t="shared" si="34"/>
        <v>107425484</v>
      </c>
    </row>
    <row r="2097" spans="1:5" x14ac:dyDescent="0.25">
      <c r="A2097" s="6" t="s">
        <v>1771</v>
      </c>
      <c r="B2097" s="18" t="s">
        <v>1772</v>
      </c>
      <c r="C2097" s="5"/>
      <c r="D2097" s="7">
        <v>85100</v>
      </c>
      <c r="E2097" s="15">
        <f t="shared" si="34"/>
        <v>107340384</v>
      </c>
    </row>
    <row r="2098" spans="1:5" x14ac:dyDescent="0.25">
      <c r="A2098" s="6" t="s">
        <v>1771</v>
      </c>
      <c r="B2098" s="18" t="s">
        <v>1773</v>
      </c>
      <c r="C2098" s="5"/>
      <c r="D2098" s="7">
        <v>753600</v>
      </c>
      <c r="E2098" s="15">
        <f t="shared" si="34"/>
        <v>106586784</v>
      </c>
    </row>
    <row r="2099" spans="1:5" x14ac:dyDescent="0.25">
      <c r="A2099" s="6" t="s">
        <v>1771</v>
      </c>
      <c r="B2099" s="18" t="s">
        <v>1774</v>
      </c>
      <c r="C2099" s="5">
        <v>600000</v>
      </c>
      <c r="D2099" s="5"/>
      <c r="E2099" s="15">
        <f t="shared" si="34"/>
        <v>107186784</v>
      </c>
    </row>
    <row r="2100" spans="1:5" x14ac:dyDescent="0.25">
      <c r="A2100" s="6" t="s">
        <v>1771</v>
      </c>
      <c r="B2100" s="18" t="s">
        <v>1775</v>
      </c>
      <c r="C2100" s="5">
        <v>200000</v>
      </c>
      <c r="D2100" s="5"/>
      <c r="E2100" s="15">
        <f t="shared" si="34"/>
        <v>107386784</v>
      </c>
    </row>
    <row r="2101" spans="1:5" x14ac:dyDescent="0.25">
      <c r="A2101" s="6" t="s">
        <v>1771</v>
      </c>
      <c r="B2101" s="18" t="s">
        <v>79</v>
      </c>
      <c r="C2101" s="5"/>
      <c r="D2101" s="7">
        <v>300000</v>
      </c>
      <c r="E2101" s="15">
        <f t="shared" si="34"/>
        <v>107086784</v>
      </c>
    </row>
    <row r="2102" spans="1:5" x14ac:dyDescent="0.25">
      <c r="A2102" s="6" t="s">
        <v>1771</v>
      </c>
      <c r="B2102" s="18" t="s">
        <v>1097</v>
      </c>
      <c r="C2102" s="5"/>
      <c r="D2102" s="7">
        <v>5000000</v>
      </c>
      <c r="E2102" s="15">
        <f t="shared" si="34"/>
        <v>102086784</v>
      </c>
    </row>
    <row r="2103" spans="1:5" x14ac:dyDescent="0.25">
      <c r="A2103" s="6" t="s">
        <v>1771</v>
      </c>
      <c r="B2103" s="18" t="s">
        <v>305</v>
      </c>
      <c r="C2103" s="5"/>
      <c r="D2103" s="7">
        <v>1127500</v>
      </c>
      <c r="E2103" s="15">
        <f t="shared" si="34"/>
        <v>100959284</v>
      </c>
    </row>
    <row r="2104" spans="1:5" x14ac:dyDescent="0.25">
      <c r="A2104" s="6" t="s">
        <v>1771</v>
      </c>
      <c r="B2104" s="18" t="s">
        <v>71</v>
      </c>
      <c r="C2104" s="5"/>
      <c r="D2104" s="7">
        <v>200000</v>
      </c>
      <c r="E2104" s="15">
        <f t="shared" si="34"/>
        <v>100759284</v>
      </c>
    </row>
    <row r="2105" spans="1:5" x14ac:dyDescent="0.25">
      <c r="A2105" s="6" t="s">
        <v>1771</v>
      </c>
      <c r="B2105" s="18" t="s">
        <v>1776</v>
      </c>
      <c r="C2105" s="5">
        <v>153500000</v>
      </c>
      <c r="D2105" s="5"/>
      <c r="E2105" s="15">
        <f t="shared" si="34"/>
        <v>254259284</v>
      </c>
    </row>
    <row r="2106" spans="1:5" x14ac:dyDescent="0.25">
      <c r="A2106" s="6" t="s">
        <v>1771</v>
      </c>
      <c r="B2106" s="18" t="s">
        <v>1777</v>
      </c>
      <c r="C2106" s="5"/>
      <c r="D2106" s="7">
        <v>2000000</v>
      </c>
      <c r="E2106" s="15">
        <f t="shared" si="34"/>
        <v>252259284</v>
      </c>
    </row>
    <row r="2107" spans="1:5" x14ac:dyDescent="0.25">
      <c r="A2107" s="6" t="s">
        <v>1771</v>
      </c>
      <c r="B2107" s="18" t="s">
        <v>1181</v>
      </c>
      <c r="C2107" s="5"/>
      <c r="D2107" s="7">
        <v>688000</v>
      </c>
      <c r="E2107" s="15">
        <f t="shared" si="34"/>
        <v>251571284</v>
      </c>
    </row>
    <row r="2108" spans="1:5" x14ac:dyDescent="0.25">
      <c r="A2108" s="6" t="s">
        <v>1771</v>
      </c>
      <c r="B2108" s="18" t="s">
        <v>1459</v>
      </c>
      <c r="C2108" s="5"/>
      <c r="D2108" s="7">
        <v>3464500</v>
      </c>
      <c r="E2108" s="15">
        <f t="shared" si="34"/>
        <v>248106784</v>
      </c>
    </row>
    <row r="2109" spans="1:5" x14ac:dyDescent="0.25">
      <c r="A2109" s="6" t="s">
        <v>1771</v>
      </c>
      <c r="B2109" s="18" t="s">
        <v>72</v>
      </c>
      <c r="C2109" s="5"/>
      <c r="D2109" s="7">
        <v>57000</v>
      </c>
      <c r="E2109" s="15">
        <f t="shared" si="34"/>
        <v>248049784</v>
      </c>
    </row>
    <row r="2110" spans="1:5" x14ac:dyDescent="0.25">
      <c r="A2110" s="6" t="s">
        <v>1771</v>
      </c>
      <c r="B2110" s="18" t="s">
        <v>1778</v>
      </c>
      <c r="C2110" s="5"/>
      <c r="D2110" s="7">
        <v>353000</v>
      </c>
      <c r="E2110" s="15">
        <f t="shared" si="34"/>
        <v>247696784</v>
      </c>
    </row>
    <row r="2111" spans="1:5" x14ac:dyDescent="0.25">
      <c r="A2111" s="6" t="s">
        <v>1771</v>
      </c>
      <c r="B2111" s="18" t="s">
        <v>1779</v>
      </c>
      <c r="C2111" s="5"/>
      <c r="D2111" s="7">
        <v>189000</v>
      </c>
      <c r="E2111" s="15">
        <f t="shared" si="34"/>
        <v>247507784</v>
      </c>
    </row>
    <row r="2112" spans="1:5" x14ac:dyDescent="0.25">
      <c r="A2112" s="6" t="s">
        <v>1771</v>
      </c>
      <c r="B2112" s="18" t="s">
        <v>1780</v>
      </c>
      <c r="C2112" s="5">
        <v>24000</v>
      </c>
      <c r="D2112" s="5"/>
      <c r="E2112" s="15">
        <f t="shared" si="34"/>
        <v>247531784</v>
      </c>
    </row>
    <row r="2113" spans="1:5" x14ac:dyDescent="0.25">
      <c r="A2113" s="6" t="s">
        <v>1771</v>
      </c>
      <c r="B2113" s="18" t="s">
        <v>65</v>
      </c>
      <c r="C2113" s="5">
        <v>8500</v>
      </c>
      <c r="D2113" s="5"/>
      <c r="E2113" s="15">
        <f t="shared" si="34"/>
        <v>247540284</v>
      </c>
    </row>
    <row r="2114" spans="1:5" x14ac:dyDescent="0.25">
      <c r="A2114" s="6" t="s">
        <v>1771</v>
      </c>
      <c r="B2114" s="18" t="s">
        <v>1188</v>
      </c>
      <c r="C2114" s="5"/>
      <c r="D2114" s="7">
        <v>28498000</v>
      </c>
      <c r="E2114" s="15">
        <f t="shared" si="34"/>
        <v>219042284</v>
      </c>
    </row>
    <row r="2115" spans="1:5" x14ac:dyDescent="0.25">
      <c r="A2115" s="6" t="s">
        <v>1771</v>
      </c>
      <c r="B2115" s="18" t="s">
        <v>1781</v>
      </c>
      <c r="C2115" s="5"/>
      <c r="D2115" s="7">
        <v>9273000</v>
      </c>
      <c r="E2115" s="15">
        <f t="shared" si="34"/>
        <v>209769284</v>
      </c>
    </row>
    <row r="2116" spans="1:5" x14ac:dyDescent="0.25">
      <c r="A2116" s="6" t="s">
        <v>1771</v>
      </c>
      <c r="B2116" s="18" t="s">
        <v>72</v>
      </c>
      <c r="C2116" s="5"/>
      <c r="D2116" s="7">
        <v>80000</v>
      </c>
      <c r="E2116" s="15">
        <f t="shared" si="34"/>
        <v>209689284</v>
      </c>
    </row>
    <row r="2117" spans="1:5" x14ac:dyDescent="0.25">
      <c r="A2117" s="6" t="s">
        <v>1771</v>
      </c>
      <c r="B2117" s="18" t="s">
        <v>72</v>
      </c>
      <c r="C2117" s="5"/>
      <c r="D2117" s="7">
        <v>279900</v>
      </c>
      <c r="E2117" s="15">
        <f t="shared" si="34"/>
        <v>209409384</v>
      </c>
    </row>
    <row r="2118" spans="1:5" x14ac:dyDescent="0.25">
      <c r="A2118" s="6" t="s">
        <v>1771</v>
      </c>
      <c r="B2118" s="18" t="s">
        <v>1782</v>
      </c>
      <c r="C2118" s="5"/>
      <c r="D2118" s="7">
        <v>8300</v>
      </c>
      <c r="E2118" s="15">
        <f t="shared" si="34"/>
        <v>209401084</v>
      </c>
    </row>
    <row r="2119" spans="1:5" x14ac:dyDescent="0.25">
      <c r="A2119" s="6" t="s">
        <v>1771</v>
      </c>
      <c r="B2119" s="18" t="s">
        <v>1783</v>
      </c>
      <c r="C2119" s="5"/>
      <c r="D2119" s="7">
        <v>10000</v>
      </c>
      <c r="E2119" s="15">
        <f t="shared" si="34"/>
        <v>209391084</v>
      </c>
    </row>
    <row r="2120" spans="1:5" x14ac:dyDescent="0.25">
      <c r="A2120" s="6" t="s">
        <v>1771</v>
      </c>
      <c r="B2120" s="18" t="s">
        <v>1784</v>
      </c>
      <c r="C2120" s="5"/>
      <c r="D2120" s="7">
        <v>402600</v>
      </c>
      <c r="E2120" s="15">
        <f t="shared" si="34"/>
        <v>208988484</v>
      </c>
    </row>
    <row r="2121" spans="1:5" x14ac:dyDescent="0.25">
      <c r="A2121" s="6" t="s">
        <v>1771</v>
      </c>
      <c r="B2121" s="18" t="s">
        <v>1785</v>
      </c>
      <c r="C2121" s="5"/>
      <c r="D2121" s="7">
        <v>72000</v>
      </c>
      <c r="E2121" s="15">
        <f t="shared" si="34"/>
        <v>208916484</v>
      </c>
    </row>
    <row r="2122" spans="1:5" x14ac:dyDescent="0.25">
      <c r="A2122" s="6" t="s">
        <v>1771</v>
      </c>
      <c r="B2122" s="18" t="s">
        <v>1786</v>
      </c>
      <c r="C2122" s="5"/>
      <c r="D2122" s="7">
        <v>652720</v>
      </c>
      <c r="E2122" s="15">
        <f t="shared" si="34"/>
        <v>208263764</v>
      </c>
    </row>
    <row r="2123" spans="1:5" x14ac:dyDescent="0.25">
      <c r="A2123" s="6" t="s">
        <v>1771</v>
      </c>
      <c r="B2123" s="18" t="s">
        <v>1787</v>
      </c>
      <c r="C2123" s="5"/>
      <c r="D2123" s="7">
        <v>297000</v>
      </c>
      <c r="E2123" s="15">
        <f t="shared" si="34"/>
        <v>207966764</v>
      </c>
    </row>
    <row r="2124" spans="1:5" x14ac:dyDescent="0.25">
      <c r="A2124" s="6" t="s">
        <v>1771</v>
      </c>
      <c r="B2124" s="18" t="s">
        <v>1788</v>
      </c>
      <c r="C2124" s="5"/>
      <c r="D2124" s="7">
        <v>991200</v>
      </c>
      <c r="E2124" s="15">
        <f t="shared" si="34"/>
        <v>206975564</v>
      </c>
    </row>
    <row r="2125" spans="1:5" x14ac:dyDescent="0.25">
      <c r="A2125" s="6" t="s">
        <v>1771</v>
      </c>
      <c r="B2125" s="18" t="s">
        <v>1789</v>
      </c>
      <c r="C2125" s="5"/>
      <c r="D2125" s="7">
        <v>11500</v>
      </c>
      <c r="E2125" s="15">
        <f t="shared" si="34"/>
        <v>206964064</v>
      </c>
    </row>
    <row r="2126" spans="1:5" x14ac:dyDescent="0.25">
      <c r="A2126" s="6" t="s">
        <v>1771</v>
      </c>
      <c r="B2126" s="18" t="s">
        <v>1790</v>
      </c>
      <c r="C2126" s="5"/>
      <c r="D2126" s="7">
        <v>321440</v>
      </c>
      <c r="E2126" s="15">
        <f t="shared" si="34"/>
        <v>206642624</v>
      </c>
    </row>
    <row r="2127" spans="1:5" x14ac:dyDescent="0.25">
      <c r="A2127" s="6" t="s">
        <v>1771</v>
      </c>
      <c r="B2127" s="18" t="s">
        <v>1791</v>
      </c>
      <c r="C2127" s="5"/>
      <c r="D2127" s="7">
        <v>51200</v>
      </c>
      <c r="E2127" s="15">
        <f t="shared" si="34"/>
        <v>206591424</v>
      </c>
    </row>
    <row r="2128" spans="1:5" x14ac:dyDescent="0.25">
      <c r="A2128" s="6" t="s">
        <v>1771</v>
      </c>
      <c r="B2128" s="18" t="s">
        <v>1792</v>
      </c>
      <c r="C2128" s="5"/>
      <c r="D2128" s="7">
        <v>376000</v>
      </c>
      <c r="E2128" s="15">
        <f t="shared" si="34"/>
        <v>206215424</v>
      </c>
    </row>
    <row r="2129" spans="1:5" x14ac:dyDescent="0.25">
      <c r="A2129" s="6" t="s">
        <v>1771</v>
      </c>
      <c r="B2129" s="18" t="s">
        <v>1793</v>
      </c>
      <c r="C2129" s="5"/>
      <c r="D2129" s="7">
        <v>172450</v>
      </c>
      <c r="E2129" s="15">
        <f t="shared" si="34"/>
        <v>206042974</v>
      </c>
    </row>
    <row r="2130" spans="1:5" x14ac:dyDescent="0.25">
      <c r="A2130" s="6" t="s">
        <v>1771</v>
      </c>
      <c r="B2130" s="18" t="s">
        <v>1795</v>
      </c>
      <c r="C2130" s="5"/>
      <c r="D2130" s="7">
        <v>736000</v>
      </c>
      <c r="E2130" s="15">
        <f t="shared" si="34"/>
        <v>205306974</v>
      </c>
    </row>
    <row r="2131" spans="1:5" x14ac:dyDescent="0.25">
      <c r="A2131" s="6" t="s">
        <v>1771</v>
      </c>
      <c r="B2131" s="18" t="s">
        <v>1794</v>
      </c>
      <c r="C2131" s="5"/>
      <c r="D2131" s="7">
        <v>180000</v>
      </c>
      <c r="E2131" s="15">
        <f t="shared" si="34"/>
        <v>205126974</v>
      </c>
    </row>
    <row r="2132" spans="1:5" x14ac:dyDescent="0.25">
      <c r="A2132" s="6" t="s">
        <v>1771</v>
      </c>
      <c r="B2132" s="18" t="s">
        <v>1796</v>
      </c>
      <c r="C2132" s="5"/>
      <c r="D2132" s="7">
        <v>756000</v>
      </c>
      <c r="E2132" s="15">
        <f t="shared" si="34"/>
        <v>204370974</v>
      </c>
    </row>
    <row r="2133" spans="1:5" x14ac:dyDescent="0.25">
      <c r="A2133" s="6" t="s">
        <v>1771</v>
      </c>
      <c r="B2133" s="18" t="s">
        <v>1797</v>
      </c>
      <c r="C2133" s="5"/>
      <c r="D2133" s="7">
        <v>144000</v>
      </c>
      <c r="E2133" s="15">
        <f t="shared" si="34"/>
        <v>204226974</v>
      </c>
    </row>
    <row r="2134" spans="1:5" x14ac:dyDescent="0.25">
      <c r="A2134" s="6" t="s">
        <v>1771</v>
      </c>
      <c r="B2134" s="18" t="s">
        <v>1798</v>
      </c>
      <c r="C2134" s="5"/>
      <c r="D2134" s="7">
        <v>880200</v>
      </c>
      <c r="E2134" s="15">
        <f t="shared" si="34"/>
        <v>203346774</v>
      </c>
    </row>
    <row r="2135" spans="1:5" x14ac:dyDescent="0.25">
      <c r="A2135" s="6" t="s">
        <v>1771</v>
      </c>
      <c r="B2135" s="18" t="s">
        <v>1799</v>
      </c>
      <c r="C2135" s="5"/>
      <c r="D2135" s="7">
        <v>188000</v>
      </c>
      <c r="E2135" s="15">
        <f t="shared" si="34"/>
        <v>203158774</v>
      </c>
    </row>
    <row r="2136" spans="1:5" x14ac:dyDescent="0.25">
      <c r="A2136" s="6" t="s">
        <v>1771</v>
      </c>
      <c r="B2136" s="18" t="s">
        <v>1800</v>
      </c>
      <c r="C2136" s="5"/>
      <c r="D2136" s="7">
        <v>799500</v>
      </c>
      <c r="E2136" s="15">
        <f t="shared" si="34"/>
        <v>202359274</v>
      </c>
    </row>
    <row r="2137" spans="1:5" x14ac:dyDescent="0.25">
      <c r="A2137" s="6" t="s">
        <v>1771</v>
      </c>
      <c r="B2137" s="18" t="s">
        <v>1801</v>
      </c>
      <c r="C2137" s="5"/>
      <c r="D2137" s="7">
        <v>104000</v>
      </c>
      <c r="E2137" s="15">
        <f t="shared" si="34"/>
        <v>202255274</v>
      </c>
    </row>
    <row r="2138" spans="1:5" x14ac:dyDescent="0.25">
      <c r="A2138" s="6" t="s">
        <v>1771</v>
      </c>
      <c r="B2138" s="18" t="s">
        <v>1802</v>
      </c>
      <c r="C2138" s="5"/>
      <c r="D2138" s="7">
        <v>3511560</v>
      </c>
      <c r="E2138" s="15">
        <f t="shared" si="34"/>
        <v>198743714</v>
      </c>
    </row>
    <row r="2139" spans="1:5" x14ac:dyDescent="0.25">
      <c r="A2139" s="6" t="s">
        <v>1771</v>
      </c>
      <c r="B2139" s="18" t="s">
        <v>1803</v>
      </c>
      <c r="C2139" s="5"/>
      <c r="D2139" s="7">
        <v>192000</v>
      </c>
      <c r="E2139" s="15">
        <f t="shared" si="34"/>
        <v>198551714</v>
      </c>
    </row>
    <row r="2140" spans="1:5" x14ac:dyDescent="0.25">
      <c r="A2140" s="6" t="s">
        <v>1771</v>
      </c>
      <c r="B2140" s="18" t="s">
        <v>1804</v>
      </c>
      <c r="C2140" s="5"/>
      <c r="D2140" s="7">
        <v>68000</v>
      </c>
      <c r="E2140" s="15">
        <f t="shared" ref="E2140:E2203" si="35">(E2139+C2140-D2140)</f>
        <v>198483714</v>
      </c>
    </row>
    <row r="2141" spans="1:5" x14ac:dyDescent="0.25">
      <c r="A2141" s="6" t="s">
        <v>1771</v>
      </c>
      <c r="B2141" s="18" t="s">
        <v>1805</v>
      </c>
      <c r="C2141" s="5"/>
      <c r="D2141" s="7">
        <v>184000</v>
      </c>
      <c r="E2141" s="15">
        <f t="shared" si="35"/>
        <v>198299714</v>
      </c>
    </row>
    <row r="2142" spans="1:5" x14ac:dyDescent="0.25">
      <c r="A2142" s="6" t="s">
        <v>1771</v>
      </c>
      <c r="B2142" s="18" t="s">
        <v>1806</v>
      </c>
      <c r="C2142" s="5"/>
      <c r="D2142" s="7">
        <v>4496580</v>
      </c>
      <c r="E2142" s="15">
        <f t="shared" si="35"/>
        <v>193803134</v>
      </c>
    </row>
    <row r="2143" spans="1:5" x14ac:dyDescent="0.25">
      <c r="A2143" s="6" t="s">
        <v>1771</v>
      </c>
      <c r="B2143" s="18" t="s">
        <v>1807</v>
      </c>
      <c r="C2143" s="5"/>
      <c r="D2143" s="7">
        <v>54400</v>
      </c>
      <c r="E2143" s="15">
        <f t="shared" si="35"/>
        <v>193748734</v>
      </c>
    </row>
    <row r="2144" spans="1:5" x14ac:dyDescent="0.25">
      <c r="A2144" s="6" t="s">
        <v>1771</v>
      </c>
      <c r="B2144" s="18" t="s">
        <v>1808</v>
      </c>
      <c r="C2144" s="5"/>
      <c r="D2144" s="7">
        <v>161700</v>
      </c>
      <c r="E2144" s="15">
        <f t="shared" si="35"/>
        <v>193587034</v>
      </c>
    </row>
    <row r="2145" spans="1:5" x14ac:dyDescent="0.25">
      <c r="A2145" s="6" t="s">
        <v>1771</v>
      </c>
      <c r="B2145" s="18" t="s">
        <v>1809</v>
      </c>
      <c r="C2145" s="5"/>
      <c r="D2145" s="7">
        <v>356000</v>
      </c>
      <c r="E2145" s="15">
        <f t="shared" si="35"/>
        <v>193231034</v>
      </c>
    </row>
    <row r="2146" spans="1:5" x14ac:dyDescent="0.25">
      <c r="A2146" s="6" t="s">
        <v>1771</v>
      </c>
      <c r="B2146" s="18" t="s">
        <v>1810</v>
      </c>
      <c r="C2146" s="5"/>
      <c r="D2146" s="7">
        <v>128000</v>
      </c>
      <c r="E2146" s="15">
        <f t="shared" si="35"/>
        <v>193103034</v>
      </c>
    </row>
    <row r="2147" spans="1:5" x14ac:dyDescent="0.25">
      <c r="A2147" s="6" t="s">
        <v>1771</v>
      </c>
      <c r="B2147" s="18" t="s">
        <v>1811</v>
      </c>
      <c r="C2147" s="5"/>
      <c r="D2147" s="7">
        <v>157440</v>
      </c>
      <c r="E2147" s="15">
        <f t="shared" si="35"/>
        <v>192945594</v>
      </c>
    </row>
    <row r="2148" spans="1:5" x14ac:dyDescent="0.25">
      <c r="A2148" s="6" t="s">
        <v>1771</v>
      </c>
      <c r="B2148" s="18" t="s">
        <v>1812</v>
      </c>
      <c r="C2148" s="5"/>
      <c r="D2148" s="7">
        <v>24991300</v>
      </c>
      <c r="E2148" s="15">
        <f t="shared" si="35"/>
        <v>167954294</v>
      </c>
    </row>
    <row r="2149" spans="1:5" x14ac:dyDescent="0.25">
      <c r="A2149" s="6" t="s">
        <v>1771</v>
      </c>
      <c r="B2149" s="18" t="s">
        <v>1813</v>
      </c>
      <c r="C2149" s="5"/>
      <c r="D2149" s="7">
        <v>240000</v>
      </c>
      <c r="E2149" s="15">
        <f t="shared" si="35"/>
        <v>167714294</v>
      </c>
    </row>
    <row r="2150" spans="1:5" x14ac:dyDescent="0.25">
      <c r="A2150" s="6" t="s">
        <v>1771</v>
      </c>
      <c r="B2150" s="18" t="s">
        <v>1814</v>
      </c>
      <c r="C2150" s="5"/>
      <c r="D2150" s="7">
        <v>80000</v>
      </c>
      <c r="E2150" s="15">
        <f t="shared" si="35"/>
        <v>167634294</v>
      </c>
    </row>
    <row r="2151" spans="1:5" x14ac:dyDescent="0.25">
      <c r="A2151" s="6" t="s">
        <v>1771</v>
      </c>
      <c r="B2151" s="18" t="s">
        <v>1815</v>
      </c>
      <c r="C2151" s="5"/>
      <c r="D2151" s="7">
        <v>9636000</v>
      </c>
      <c r="E2151" s="15">
        <f t="shared" si="35"/>
        <v>157998294</v>
      </c>
    </row>
    <row r="2152" spans="1:5" x14ac:dyDescent="0.25">
      <c r="A2152" s="6" t="s">
        <v>1771</v>
      </c>
      <c r="B2152" s="18" t="s">
        <v>1816</v>
      </c>
      <c r="C2152" s="5"/>
      <c r="D2152" s="7">
        <v>368520</v>
      </c>
      <c r="E2152" s="15">
        <f t="shared" si="35"/>
        <v>157629774</v>
      </c>
    </row>
    <row r="2153" spans="1:5" x14ac:dyDescent="0.25">
      <c r="A2153" s="6" t="s">
        <v>1771</v>
      </c>
      <c r="B2153" s="18" t="s">
        <v>1817</v>
      </c>
      <c r="C2153" s="5"/>
      <c r="D2153" s="7">
        <v>265600</v>
      </c>
      <c r="E2153" s="15">
        <f t="shared" si="35"/>
        <v>157364174</v>
      </c>
    </row>
    <row r="2154" spans="1:5" x14ac:dyDescent="0.25">
      <c r="A2154" s="6" t="s">
        <v>1771</v>
      </c>
      <c r="B2154" s="18" t="s">
        <v>1818</v>
      </c>
      <c r="C2154" s="5"/>
      <c r="D2154" s="7">
        <v>3528360</v>
      </c>
      <c r="E2154" s="15">
        <f t="shared" si="35"/>
        <v>153835814</v>
      </c>
    </row>
    <row r="2155" spans="1:5" x14ac:dyDescent="0.25">
      <c r="A2155" s="6" t="s">
        <v>1771</v>
      </c>
      <c r="B2155" s="18" t="s">
        <v>1819</v>
      </c>
      <c r="C2155" s="5"/>
      <c r="D2155" s="7">
        <v>15500</v>
      </c>
      <c r="E2155" s="15">
        <f t="shared" si="35"/>
        <v>153820314</v>
      </c>
    </row>
    <row r="2156" spans="1:5" x14ac:dyDescent="0.25">
      <c r="A2156" s="6" t="s">
        <v>1771</v>
      </c>
      <c r="B2156" s="18" t="s">
        <v>1820</v>
      </c>
      <c r="C2156" s="5"/>
      <c r="D2156" s="7">
        <v>8000</v>
      </c>
      <c r="E2156" s="15">
        <f t="shared" si="35"/>
        <v>153812314</v>
      </c>
    </row>
    <row r="2157" spans="1:5" x14ac:dyDescent="0.25">
      <c r="A2157" s="6" t="s">
        <v>1771</v>
      </c>
      <c r="B2157" s="18" t="s">
        <v>1821</v>
      </c>
      <c r="C2157" s="5"/>
      <c r="D2157" s="7">
        <v>144320</v>
      </c>
      <c r="E2157" s="15">
        <f t="shared" si="35"/>
        <v>153667994</v>
      </c>
    </row>
    <row r="2158" spans="1:5" x14ac:dyDescent="0.25">
      <c r="A2158" s="6" t="s">
        <v>1771</v>
      </c>
      <c r="B2158" s="18" t="s">
        <v>1822</v>
      </c>
      <c r="C2158" s="5"/>
      <c r="D2158" s="7">
        <v>229600</v>
      </c>
      <c r="E2158" s="15">
        <f t="shared" si="35"/>
        <v>153438394</v>
      </c>
    </row>
    <row r="2159" spans="1:5" x14ac:dyDescent="0.25">
      <c r="A2159" s="6" t="s">
        <v>1771</v>
      </c>
      <c r="B2159" s="18" t="s">
        <v>1823</v>
      </c>
      <c r="C2159" s="5"/>
      <c r="D2159" s="7">
        <v>728000</v>
      </c>
      <c r="E2159" s="15">
        <f t="shared" si="35"/>
        <v>152710394</v>
      </c>
    </row>
    <row r="2160" spans="1:5" x14ac:dyDescent="0.25">
      <c r="A2160" s="6" t="s">
        <v>1771</v>
      </c>
      <c r="B2160" s="18" t="s">
        <v>1824</v>
      </c>
      <c r="C2160" s="5"/>
      <c r="D2160" s="7">
        <v>62320</v>
      </c>
      <c r="E2160" s="15">
        <f t="shared" si="35"/>
        <v>152648074</v>
      </c>
    </row>
    <row r="2161" spans="1:5" x14ac:dyDescent="0.25">
      <c r="A2161" s="6" t="s">
        <v>1771</v>
      </c>
      <c r="B2161" s="18" t="s">
        <v>1825</v>
      </c>
      <c r="C2161" s="5"/>
      <c r="D2161" s="7">
        <v>140000</v>
      </c>
      <c r="E2161" s="15">
        <f t="shared" si="35"/>
        <v>152508074</v>
      </c>
    </row>
    <row r="2162" spans="1:5" x14ac:dyDescent="0.25">
      <c r="A2162" s="6" t="s">
        <v>1771</v>
      </c>
      <c r="B2162" s="18" t="s">
        <v>1826</v>
      </c>
      <c r="C2162" s="5"/>
      <c r="D2162" s="7">
        <v>324000</v>
      </c>
      <c r="E2162" s="15">
        <f t="shared" si="35"/>
        <v>152184074</v>
      </c>
    </row>
    <row r="2163" spans="1:5" x14ac:dyDescent="0.25">
      <c r="A2163" s="6" t="s">
        <v>1771</v>
      </c>
      <c r="B2163" s="18" t="s">
        <v>1827</v>
      </c>
      <c r="C2163" s="5"/>
      <c r="D2163" s="7">
        <v>356400</v>
      </c>
      <c r="E2163" s="15">
        <f t="shared" si="35"/>
        <v>151827674</v>
      </c>
    </row>
    <row r="2164" spans="1:5" x14ac:dyDescent="0.25">
      <c r="A2164" s="6" t="s">
        <v>1771</v>
      </c>
      <c r="B2164" s="18" t="s">
        <v>1828</v>
      </c>
      <c r="C2164" s="5"/>
      <c r="D2164" s="7">
        <v>2460000</v>
      </c>
      <c r="E2164" s="15">
        <f t="shared" si="35"/>
        <v>149367674</v>
      </c>
    </row>
    <row r="2165" spans="1:5" x14ac:dyDescent="0.25">
      <c r="A2165" s="6" t="s">
        <v>1771</v>
      </c>
      <c r="B2165" s="18" t="s">
        <v>1829</v>
      </c>
      <c r="C2165" s="5"/>
      <c r="D2165" s="7">
        <v>565800</v>
      </c>
      <c r="E2165" s="15">
        <f t="shared" si="35"/>
        <v>148801874</v>
      </c>
    </row>
    <row r="2166" spans="1:5" x14ac:dyDescent="0.25">
      <c r="A2166" s="6" t="s">
        <v>1771</v>
      </c>
      <c r="B2166" s="18" t="s">
        <v>1830</v>
      </c>
      <c r="C2166" s="5"/>
      <c r="D2166" s="7">
        <v>114800</v>
      </c>
      <c r="E2166" s="15">
        <f t="shared" si="35"/>
        <v>148687074</v>
      </c>
    </row>
    <row r="2167" spans="1:5" x14ac:dyDescent="0.25">
      <c r="A2167" s="6" t="s">
        <v>1771</v>
      </c>
      <c r="B2167" s="18" t="s">
        <v>1831</v>
      </c>
      <c r="C2167" s="5"/>
      <c r="D2167" s="7">
        <v>767000</v>
      </c>
      <c r="E2167" s="15">
        <f t="shared" si="35"/>
        <v>147920074</v>
      </c>
    </row>
    <row r="2168" spans="1:5" x14ac:dyDescent="0.25">
      <c r="A2168" s="6" t="s">
        <v>1771</v>
      </c>
      <c r="B2168" s="18" t="s">
        <v>1832</v>
      </c>
      <c r="C2168" s="5"/>
      <c r="D2168" s="7">
        <v>144000</v>
      </c>
      <c r="E2168" s="15">
        <f t="shared" si="35"/>
        <v>147776074</v>
      </c>
    </row>
    <row r="2169" spans="1:5" x14ac:dyDescent="0.25">
      <c r="A2169" s="6" t="s">
        <v>1771</v>
      </c>
      <c r="B2169" s="18" t="s">
        <v>1833</v>
      </c>
      <c r="C2169" s="5"/>
      <c r="D2169" s="7">
        <v>4596100</v>
      </c>
      <c r="E2169" s="15">
        <f t="shared" si="35"/>
        <v>143179974</v>
      </c>
    </row>
    <row r="2170" spans="1:5" x14ac:dyDescent="0.25">
      <c r="A2170" s="6" t="s">
        <v>1771</v>
      </c>
      <c r="B2170" s="18" t="s">
        <v>1834</v>
      </c>
      <c r="C2170" s="5"/>
      <c r="D2170" s="7">
        <v>52000</v>
      </c>
      <c r="E2170" s="15">
        <f t="shared" si="35"/>
        <v>143127974</v>
      </c>
    </row>
    <row r="2171" spans="1:5" x14ac:dyDescent="0.25">
      <c r="A2171" s="6" t="s">
        <v>1835</v>
      </c>
      <c r="B2171" s="18" t="s">
        <v>9</v>
      </c>
      <c r="C2171" s="5"/>
      <c r="D2171" s="7">
        <v>5000000</v>
      </c>
      <c r="E2171" s="15">
        <f t="shared" si="35"/>
        <v>138127974</v>
      </c>
    </row>
    <row r="2172" spans="1:5" x14ac:dyDescent="0.25">
      <c r="A2172" s="6" t="s">
        <v>1835</v>
      </c>
      <c r="B2172" s="18" t="s">
        <v>1836</v>
      </c>
      <c r="C2172" s="5"/>
      <c r="D2172" s="7">
        <v>2000000</v>
      </c>
      <c r="E2172" s="15">
        <f t="shared" si="35"/>
        <v>136127974</v>
      </c>
    </row>
    <row r="2173" spans="1:5" x14ac:dyDescent="0.25">
      <c r="A2173" s="6" t="s">
        <v>1835</v>
      </c>
      <c r="B2173" s="18" t="s">
        <v>1836</v>
      </c>
      <c r="C2173" s="5"/>
      <c r="D2173" s="7">
        <v>400000</v>
      </c>
      <c r="E2173" s="15">
        <f t="shared" si="35"/>
        <v>135727974</v>
      </c>
    </row>
    <row r="2174" spans="1:5" x14ac:dyDescent="0.25">
      <c r="A2174" s="6" t="s">
        <v>1835</v>
      </c>
      <c r="B2174" s="18" t="s">
        <v>80</v>
      </c>
      <c r="C2174" s="5"/>
      <c r="D2174" s="7">
        <v>1780000</v>
      </c>
      <c r="E2174" s="15">
        <f t="shared" si="35"/>
        <v>133947974</v>
      </c>
    </row>
    <row r="2175" spans="1:5" x14ac:dyDescent="0.25">
      <c r="A2175" s="6" t="s">
        <v>1835</v>
      </c>
      <c r="B2175" s="18" t="s">
        <v>1837</v>
      </c>
      <c r="C2175" s="5"/>
      <c r="D2175" s="7">
        <v>300000</v>
      </c>
      <c r="E2175" s="15">
        <f t="shared" si="35"/>
        <v>133647974</v>
      </c>
    </row>
    <row r="2176" spans="1:5" x14ac:dyDescent="0.25">
      <c r="A2176" s="6" t="s">
        <v>1835</v>
      </c>
      <c r="B2176" s="18" t="s">
        <v>8</v>
      </c>
      <c r="C2176" s="5"/>
      <c r="D2176" s="7">
        <v>1000000</v>
      </c>
      <c r="E2176" s="15">
        <f t="shared" si="35"/>
        <v>132647974</v>
      </c>
    </row>
    <row r="2177" spans="1:5" x14ac:dyDescent="0.25">
      <c r="A2177" s="6" t="s">
        <v>1835</v>
      </c>
      <c r="B2177" s="18" t="s">
        <v>1838</v>
      </c>
      <c r="C2177" s="5">
        <v>8500</v>
      </c>
      <c r="D2177" s="5"/>
      <c r="E2177" s="15">
        <f t="shared" si="35"/>
        <v>132656474</v>
      </c>
    </row>
    <row r="2178" spans="1:5" x14ac:dyDescent="0.25">
      <c r="A2178" s="6" t="s">
        <v>1835</v>
      </c>
      <c r="B2178" s="18" t="s">
        <v>1839</v>
      </c>
      <c r="C2178" s="5"/>
      <c r="D2178" s="7">
        <v>9000000</v>
      </c>
      <c r="E2178" s="15">
        <f t="shared" si="35"/>
        <v>123656474</v>
      </c>
    </row>
    <row r="2179" spans="1:5" x14ac:dyDescent="0.25">
      <c r="A2179" s="6" t="s">
        <v>1835</v>
      </c>
      <c r="B2179" s="18" t="s">
        <v>140</v>
      </c>
      <c r="C2179" s="5"/>
      <c r="D2179" s="7">
        <v>1000000</v>
      </c>
      <c r="E2179" s="15">
        <f t="shared" si="35"/>
        <v>122656474</v>
      </c>
    </row>
    <row r="2180" spans="1:5" x14ac:dyDescent="0.25">
      <c r="A2180" s="6" t="s">
        <v>1835</v>
      </c>
      <c r="B2180" s="18" t="s">
        <v>8</v>
      </c>
      <c r="C2180" s="5"/>
      <c r="D2180" s="7">
        <v>1000000</v>
      </c>
      <c r="E2180" s="15">
        <f t="shared" si="35"/>
        <v>121656474</v>
      </c>
    </row>
    <row r="2181" spans="1:5" x14ac:dyDescent="0.25">
      <c r="A2181" s="6" t="s">
        <v>1835</v>
      </c>
      <c r="B2181" s="18" t="s">
        <v>8</v>
      </c>
      <c r="C2181" s="5"/>
      <c r="D2181" s="7">
        <v>17000000</v>
      </c>
      <c r="E2181" s="15">
        <f t="shared" si="35"/>
        <v>104656474</v>
      </c>
    </row>
    <row r="2182" spans="1:5" x14ac:dyDescent="0.25">
      <c r="A2182" s="6" t="s">
        <v>1835</v>
      </c>
      <c r="B2182" s="18" t="s">
        <v>153</v>
      </c>
      <c r="C2182" s="5"/>
      <c r="D2182" s="7">
        <v>5000000</v>
      </c>
      <c r="E2182" s="15">
        <f t="shared" si="35"/>
        <v>99656474</v>
      </c>
    </row>
    <row r="2183" spans="1:5" x14ac:dyDescent="0.25">
      <c r="A2183" s="6" t="s">
        <v>1835</v>
      </c>
      <c r="B2183" s="18" t="s">
        <v>72</v>
      </c>
      <c r="C2183" s="5"/>
      <c r="D2183" s="7">
        <v>214750</v>
      </c>
      <c r="E2183" s="15">
        <f t="shared" si="35"/>
        <v>99441724</v>
      </c>
    </row>
    <row r="2184" spans="1:5" x14ac:dyDescent="0.25">
      <c r="A2184" s="6" t="s">
        <v>1835</v>
      </c>
      <c r="B2184" s="18" t="s">
        <v>1840</v>
      </c>
      <c r="C2184" s="5"/>
      <c r="D2184" s="7">
        <v>38897000</v>
      </c>
      <c r="E2184" s="15">
        <f t="shared" si="35"/>
        <v>60544724</v>
      </c>
    </row>
    <row r="2185" spans="1:5" x14ac:dyDescent="0.25">
      <c r="A2185" s="6" t="s">
        <v>1835</v>
      </c>
      <c r="B2185" s="18" t="s">
        <v>65</v>
      </c>
      <c r="C2185" s="5">
        <v>238000</v>
      </c>
      <c r="D2185" s="5"/>
      <c r="E2185" s="15">
        <f t="shared" si="35"/>
        <v>60782724</v>
      </c>
    </row>
    <row r="2186" spans="1:5" x14ac:dyDescent="0.25">
      <c r="A2186" s="6" t="s">
        <v>1835</v>
      </c>
      <c r="B2186" s="18" t="s">
        <v>305</v>
      </c>
      <c r="C2186" s="5"/>
      <c r="D2186" s="7">
        <v>32566100</v>
      </c>
      <c r="E2186" s="15">
        <f t="shared" si="35"/>
        <v>28216624</v>
      </c>
    </row>
    <row r="2187" spans="1:5" x14ac:dyDescent="0.25">
      <c r="A2187" s="6" t="s">
        <v>1835</v>
      </c>
      <c r="B2187" s="18" t="s">
        <v>1295</v>
      </c>
      <c r="C2187" s="5"/>
      <c r="D2187" s="7">
        <v>230777</v>
      </c>
      <c r="E2187" s="15">
        <f t="shared" si="35"/>
        <v>27985847</v>
      </c>
    </row>
    <row r="2188" spans="1:5" x14ac:dyDescent="0.25">
      <c r="A2188" s="6" t="s">
        <v>1835</v>
      </c>
      <c r="B2188" s="18" t="s">
        <v>691</v>
      </c>
      <c r="C2188" s="5"/>
      <c r="D2188" s="7">
        <v>100000</v>
      </c>
      <c r="E2188" s="15">
        <f t="shared" si="35"/>
        <v>27885847</v>
      </c>
    </row>
    <row r="2189" spans="1:5" x14ac:dyDescent="0.25">
      <c r="A2189" s="6" t="s">
        <v>1835</v>
      </c>
      <c r="B2189" s="18" t="s">
        <v>319</v>
      </c>
      <c r="C2189" s="5"/>
      <c r="D2189" s="7">
        <v>1220000</v>
      </c>
      <c r="E2189" s="15">
        <f t="shared" si="35"/>
        <v>26665847</v>
      </c>
    </row>
    <row r="2190" spans="1:5" x14ac:dyDescent="0.25">
      <c r="A2190" s="6" t="s">
        <v>1835</v>
      </c>
      <c r="B2190" s="18" t="s">
        <v>72</v>
      </c>
      <c r="C2190" s="5"/>
      <c r="D2190" s="7">
        <v>27000</v>
      </c>
      <c r="E2190" s="15">
        <f t="shared" si="35"/>
        <v>26638847</v>
      </c>
    </row>
    <row r="2191" spans="1:5" x14ac:dyDescent="0.25">
      <c r="A2191" s="6" t="s">
        <v>1835</v>
      </c>
      <c r="B2191" s="18" t="s">
        <v>146</v>
      </c>
      <c r="C2191" s="5">
        <v>17000</v>
      </c>
      <c r="D2191" s="5"/>
      <c r="E2191" s="15">
        <f t="shared" si="35"/>
        <v>26655847</v>
      </c>
    </row>
    <row r="2192" spans="1:5" x14ac:dyDescent="0.25">
      <c r="A2192" s="6" t="s">
        <v>1835</v>
      </c>
      <c r="B2192" s="18" t="s">
        <v>1841</v>
      </c>
      <c r="C2192" s="5">
        <v>120000000</v>
      </c>
      <c r="D2192" s="5"/>
      <c r="E2192" s="15">
        <f t="shared" si="35"/>
        <v>146655847</v>
      </c>
    </row>
    <row r="2193" spans="1:5" x14ac:dyDescent="0.25">
      <c r="A2193" s="6" t="s">
        <v>1835</v>
      </c>
      <c r="B2193" s="18" t="s">
        <v>1842</v>
      </c>
      <c r="C2193" s="5">
        <v>140000000</v>
      </c>
      <c r="D2193" s="5"/>
      <c r="E2193" s="15">
        <f t="shared" si="35"/>
        <v>286655847</v>
      </c>
    </row>
    <row r="2194" spans="1:5" x14ac:dyDescent="0.25">
      <c r="A2194" s="6" t="s">
        <v>1835</v>
      </c>
      <c r="B2194" s="18" t="s">
        <v>1843</v>
      </c>
      <c r="C2194" s="5"/>
      <c r="D2194" s="5">
        <v>2689600</v>
      </c>
      <c r="E2194" s="15">
        <f t="shared" si="35"/>
        <v>283966247</v>
      </c>
    </row>
    <row r="2195" spans="1:5" x14ac:dyDescent="0.25">
      <c r="A2195" s="6" t="s">
        <v>1835</v>
      </c>
      <c r="B2195" s="18" t="s">
        <v>1844</v>
      </c>
      <c r="C2195" s="5"/>
      <c r="D2195" s="5">
        <v>45920</v>
      </c>
      <c r="E2195" s="15">
        <f t="shared" si="35"/>
        <v>283920327</v>
      </c>
    </row>
    <row r="2196" spans="1:5" x14ac:dyDescent="0.25">
      <c r="A2196" s="6" t="s">
        <v>1835</v>
      </c>
      <c r="B2196" s="18" t="s">
        <v>1845</v>
      </c>
      <c r="C2196" s="5"/>
      <c r="D2196" s="5">
        <v>14400</v>
      </c>
      <c r="E2196" s="15">
        <f t="shared" si="35"/>
        <v>283905927</v>
      </c>
    </row>
    <row r="2197" spans="1:5" x14ac:dyDescent="0.25">
      <c r="A2197" s="6" t="s">
        <v>1835</v>
      </c>
      <c r="B2197" s="18" t="s">
        <v>1846</v>
      </c>
      <c r="C2197" s="5"/>
      <c r="D2197" s="5">
        <v>67000</v>
      </c>
      <c r="E2197" s="15">
        <f t="shared" si="35"/>
        <v>283838927</v>
      </c>
    </row>
    <row r="2198" spans="1:5" x14ac:dyDescent="0.25">
      <c r="A2198" s="6" t="s">
        <v>1835</v>
      </c>
      <c r="B2198" s="18" t="s">
        <v>1847</v>
      </c>
      <c r="C2198" s="5"/>
      <c r="D2198" s="5">
        <v>698640</v>
      </c>
      <c r="E2198" s="15">
        <f t="shared" si="35"/>
        <v>283140287</v>
      </c>
    </row>
    <row r="2199" spans="1:5" x14ac:dyDescent="0.25">
      <c r="A2199" s="6" t="s">
        <v>1835</v>
      </c>
      <c r="B2199" s="18" t="s">
        <v>1848</v>
      </c>
      <c r="C2199" s="5"/>
      <c r="D2199" s="5">
        <v>104000</v>
      </c>
      <c r="E2199" s="15">
        <f t="shared" si="35"/>
        <v>283036287</v>
      </c>
    </row>
    <row r="2200" spans="1:5" x14ac:dyDescent="0.25">
      <c r="A2200" s="6" t="s">
        <v>1835</v>
      </c>
      <c r="B2200" s="18" t="s">
        <v>1849</v>
      </c>
      <c r="C2200" s="5"/>
      <c r="D2200" s="5">
        <v>56000</v>
      </c>
      <c r="E2200" s="15">
        <f t="shared" si="35"/>
        <v>282980287</v>
      </c>
    </row>
    <row r="2201" spans="1:5" x14ac:dyDescent="0.25">
      <c r="A2201" s="6" t="s">
        <v>1835</v>
      </c>
      <c r="B2201" s="18" t="s">
        <v>1850</v>
      </c>
      <c r="C2201" s="5"/>
      <c r="D2201" s="5">
        <v>84000</v>
      </c>
      <c r="E2201" s="15">
        <f t="shared" si="35"/>
        <v>282896287</v>
      </c>
    </row>
    <row r="2202" spans="1:5" x14ac:dyDescent="0.25">
      <c r="A2202" s="6" t="s">
        <v>1835</v>
      </c>
      <c r="B2202" s="18" t="s">
        <v>1851</v>
      </c>
      <c r="C2202" s="5"/>
      <c r="D2202" s="5">
        <v>280000</v>
      </c>
      <c r="E2202" s="15">
        <f t="shared" si="35"/>
        <v>282616287</v>
      </c>
    </row>
    <row r="2203" spans="1:5" x14ac:dyDescent="0.25">
      <c r="A2203" s="6" t="s">
        <v>1835</v>
      </c>
      <c r="B2203" s="18" t="s">
        <v>1852</v>
      </c>
      <c r="C2203" s="5"/>
      <c r="D2203" s="5">
        <v>191650</v>
      </c>
      <c r="E2203" s="15">
        <f t="shared" si="35"/>
        <v>282424637</v>
      </c>
    </row>
    <row r="2204" spans="1:5" x14ac:dyDescent="0.25">
      <c r="A2204" s="6" t="s">
        <v>1835</v>
      </c>
      <c r="B2204" s="18" t="s">
        <v>1853</v>
      </c>
      <c r="C2204" s="5"/>
      <c r="D2204" s="5">
        <v>33750</v>
      </c>
      <c r="E2204" s="15">
        <f t="shared" ref="E2204:E2267" si="36">(E2203+C2204-D2204)</f>
        <v>282390887</v>
      </c>
    </row>
    <row r="2205" spans="1:5" x14ac:dyDescent="0.25">
      <c r="A2205" s="6" t="s">
        <v>1835</v>
      </c>
      <c r="B2205" s="18" t="s">
        <v>1854</v>
      </c>
      <c r="C2205" s="5"/>
      <c r="D2205" s="5">
        <v>172000</v>
      </c>
      <c r="E2205" s="15">
        <f t="shared" si="36"/>
        <v>282218887</v>
      </c>
    </row>
    <row r="2206" spans="1:5" x14ac:dyDescent="0.25">
      <c r="A2206" s="6" t="s">
        <v>1835</v>
      </c>
      <c r="B2206" s="18" t="s">
        <v>1855</v>
      </c>
      <c r="C2206" s="5"/>
      <c r="D2206" s="5">
        <v>2980700</v>
      </c>
      <c r="E2206" s="15">
        <f t="shared" si="36"/>
        <v>279238187</v>
      </c>
    </row>
    <row r="2207" spans="1:5" x14ac:dyDescent="0.25">
      <c r="A2207" s="6" t="s">
        <v>1835</v>
      </c>
      <c r="B2207" s="18" t="s">
        <v>1856</v>
      </c>
      <c r="C2207" s="5"/>
      <c r="D2207" s="5">
        <v>204960</v>
      </c>
      <c r="E2207" s="15">
        <f t="shared" si="36"/>
        <v>279033227</v>
      </c>
    </row>
    <row r="2208" spans="1:5" x14ac:dyDescent="0.25">
      <c r="A2208" s="6" t="s">
        <v>1835</v>
      </c>
      <c r="B2208" s="18" t="s">
        <v>1857</v>
      </c>
      <c r="C2208" s="5"/>
      <c r="D2208" s="5">
        <v>1000000</v>
      </c>
      <c r="E2208" s="15">
        <f t="shared" si="36"/>
        <v>278033227</v>
      </c>
    </row>
    <row r="2209" spans="1:5" x14ac:dyDescent="0.25">
      <c r="A2209" s="6" t="s">
        <v>1835</v>
      </c>
      <c r="B2209" s="18" t="s">
        <v>1858</v>
      </c>
      <c r="C2209" s="5"/>
      <c r="D2209" s="7">
        <v>98400</v>
      </c>
      <c r="E2209" s="15">
        <f t="shared" si="36"/>
        <v>277934827</v>
      </c>
    </row>
    <row r="2210" spans="1:5" x14ac:dyDescent="0.25">
      <c r="A2210" s="6" t="s">
        <v>1835</v>
      </c>
      <c r="B2210" s="18" t="s">
        <v>1859</v>
      </c>
      <c r="C2210" s="5"/>
      <c r="D2210" s="7">
        <v>610880</v>
      </c>
      <c r="E2210" s="15">
        <f t="shared" si="36"/>
        <v>277323947</v>
      </c>
    </row>
    <row r="2211" spans="1:5" x14ac:dyDescent="0.25">
      <c r="A2211" s="6" t="s">
        <v>1835</v>
      </c>
      <c r="B2211" s="18" t="s">
        <v>1860</v>
      </c>
      <c r="C2211" s="5"/>
      <c r="D2211" s="7">
        <v>38400</v>
      </c>
      <c r="E2211" s="15">
        <f t="shared" si="36"/>
        <v>277285547</v>
      </c>
    </row>
    <row r="2212" spans="1:5" x14ac:dyDescent="0.25">
      <c r="A2212" s="6" t="s">
        <v>1835</v>
      </c>
      <c r="B2212" s="18" t="s">
        <v>1861</v>
      </c>
      <c r="C2212" s="5"/>
      <c r="D2212" s="7">
        <v>1852560</v>
      </c>
      <c r="E2212" s="15">
        <f t="shared" si="36"/>
        <v>275432987</v>
      </c>
    </row>
    <row r="2213" spans="1:5" x14ac:dyDescent="0.25">
      <c r="A2213" s="6" t="s">
        <v>1835</v>
      </c>
      <c r="B2213" s="18" t="s">
        <v>1862</v>
      </c>
      <c r="C2213" s="5"/>
      <c r="D2213" s="7">
        <v>510000</v>
      </c>
      <c r="E2213" s="15">
        <f t="shared" si="36"/>
        <v>274922987</v>
      </c>
    </row>
    <row r="2214" spans="1:5" x14ac:dyDescent="0.25">
      <c r="A2214" s="6" t="s">
        <v>1835</v>
      </c>
      <c r="B2214" s="18" t="s">
        <v>1863</v>
      </c>
      <c r="C2214" s="5"/>
      <c r="D2214" s="7">
        <v>198000</v>
      </c>
      <c r="E2214" s="15">
        <f t="shared" si="36"/>
        <v>274724987</v>
      </c>
    </row>
    <row r="2215" spans="1:5" x14ac:dyDescent="0.25">
      <c r="A2215" s="6" t="s">
        <v>1835</v>
      </c>
      <c r="B2215" s="18" t="s">
        <v>1864</v>
      </c>
      <c r="C2215" s="5"/>
      <c r="D2215" s="7">
        <v>383600</v>
      </c>
      <c r="E2215" s="15">
        <f t="shared" si="36"/>
        <v>274341387</v>
      </c>
    </row>
    <row r="2216" spans="1:5" x14ac:dyDescent="0.25">
      <c r="A2216" s="6" t="s">
        <v>1835</v>
      </c>
      <c r="B2216" s="18" t="s">
        <v>1865</v>
      </c>
      <c r="C2216" s="5"/>
      <c r="D2216" s="7">
        <v>112000</v>
      </c>
      <c r="E2216" s="15">
        <f t="shared" si="36"/>
        <v>274229387</v>
      </c>
    </row>
    <row r="2217" spans="1:5" x14ac:dyDescent="0.25">
      <c r="A2217" s="6" t="s">
        <v>1835</v>
      </c>
      <c r="B2217" s="18" t="s">
        <v>1866</v>
      </c>
      <c r="C2217" s="5"/>
      <c r="D2217" s="7">
        <v>152000</v>
      </c>
      <c r="E2217" s="15">
        <f t="shared" si="36"/>
        <v>274077387</v>
      </c>
    </row>
    <row r="2218" spans="1:5" x14ac:dyDescent="0.25">
      <c r="A2218" s="6" t="s">
        <v>1835</v>
      </c>
      <c r="B2218" s="18" t="s">
        <v>1867</v>
      </c>
      <c r="C2218" s="5"/>
      <c r="D2218" s="7">
        <v>1396000</v>
      </c>
      <c r="E2218" s="15">
        <f t="shared" si="36"/>
        <v>272681387</v>
      </c>
    </row>
    <row r="2219" spans="1:5" x14ac:dyDescent="0.25">
      <c r="A2219" s="6" t="s">
        <v>1835</v>
      </c>
      <c r="B2219" s="18" t="s">
        <v>1868</v>
      </c>
      <c r="C2219" s="5"/>
      <c r="D2219" s="7">
        <v>42640</v>
      </c>
      <c r="E2219" s="15">
        <f t="shared" si="36"/>
        <v>272638747</v>
      </c>
    </row>
    <row r="2220" spans="1:5" x14ac:dyDescent="0.25">
      <c r="A2220" s="6" t="s">
        <v>1835</v>
      </c>
      <c r="B2220" s="18" t="s">
        <v>1869</v>
      </c>
      <c r="C2220" s="5"/>
      <c r="D2220" s="7">
        <v>240000</v>
      </c>
      <c r="E2220" s="15">
        <f t="shared" si="36"/>
        <v>272398747</v>
      </c>
    </row>
    <row r="2221" spans="1:5" x14ac:dyDescent="0.25">
      <c r="A2221" s="6" t="s">
        <v>1835</v>
      </c>
      <c r="B2221" s="18" t="s">
        <v>1870</v>
      </c>
      <c r="C2221" s="5"/>
      <c r="D2221" s="7">
        <v>818840</v>
      </c>
      <c r="E2221" s="15">
        <f t="shared" si="36"/>
        <v>271579907</v>
      </c>
    </row>
    <row r="2222" spans="1:5" x14ac:dyDescent="0.25">
      <c r="A2222" s="6" t="s">
        <v>1835</v>
      </c>
      <c r="B2222" s="18" t="s">
        <v>1871</v>
      </c>
      <c r="C2222" s="5"/>
      <c r="D2222" s="7">
        <v>60000</v>
      </c>
      <c r="E2222" s="15">
        <f t="shared" si="36"/>
        <v>271519907</v>
      </c>
    </row>
    <row r="2223" spans="1:5" x14ac:dyDescent="0.25">
      <c r="A2223" s="6" t="s">
        <v>1835</v>
      </c>
      <c r="B2223" s="18" t="s">
        <v>1872</v>
      </c>
      <c r="C2223" s="5"/>
      <c r="D2223" s="7">
        <v>440700</v>
      </c>
      <c r="E2223" s="15">
        <f t="shared" si="36"/>
        <v>271079207</v>
      </c>
    </row>
    <row r="2224" spans="1:5" x14ac:dyDescent="0.25">
      <c r="A2224" s="6" t="s">
        <v>1835</v>
      </c>
      <c r="B2224" s="18" t="s">
        <v>1873</v>
      </c>
      <c r="C2224" s="5"/>
      <c r="D2224" s="7">
        <v>187200</v>
      </c>
      <c r="E2224" s="15">
        <f t="shared" si="36"/>
        <v>270892007</v>
      </c>
    </row>
    <row r="2225" spans="1:5" x14ac:dyDescent="0.25">
      <c r="A2225" s="6" t="s">
        <v>1835</v>
      </c>
      <c r="B2225" s="18" t="s">
        <v>1874</v>
      </c>
      <c r="C2225" s="5"/>
      <c r="D2225" s="7">
        <v>39000</v>
      </c>
      <c r="E2225" s="15">
        <f t="shared" si="36"/>
        <v>270853007</v>
      </c>
    </row>
    <row r="2226" spans="1:5" x14ac:dyDescent="0.25">
      <c r="A2226" s="6" t="s">
        <v>1835</v>
      </c>
      <c r="B2226" s="18" t="s">
        <v>1875</v>
      </c>
      <c r="C2226" s="5"/>
      <c r="D2226" s="7">
        <v>99200</v>
      </c>
      <c r="E2226" s="15">
        <f t="shared" si="36"/>
        <v>270753807</v>
      </c>
    </row>
    <row r="2227" spans="1:5" x14ac:dyDescent="0.25">
      <c r="A2227" s="6" t="s">
        <v>1835</v>
      </c>
      <c r="B2227" s="18" t="s">
        <v>1876</v>
      </c>
      <c r="C2227" s="5"/>
      <c r="D2227" s="7">
        <v>179400</v>
      </c>
      <c r="E2227" s="15">
        <f t="shared" si="36"/>
        <v>270574407</v>
      </c>
    </row>
    <row r="2228" spans="1:5" x14ac:dyDescent="0.25">
      <c r="A2228" s="6" t="s">
        <v>1835</v>
      </c>
      <c r="B2228" s="18" t="s">
        <v>1877</v>
      </c>
      <c r="C2228" s="5"/>
      <c r="D2228" s="7">
        <v>452400</v>
      </c>
      <c r="E2228" s="15">
        <f t="shared" si="36"/>
        <v>270122007</v>
      </c>
    </row>
    <row r="2229" spans="1:5" x14ac:dyDescent="0.25">
      <c r="A2229" s="6" t="s">
        <v>1835</v>
      </c>
      <c r="B2229" s="18" t="s">
        <v>1878</v>
      </c>
      <c r="C2229" s="5"/>
      <c r="D2229" s="7">
        <v>97500</v>
      </c>
      <c r="E2229" s="15">
        <f t="shared" si="36"/>
        <v>270024507</v>
      </c>
    </row>
    <row r="2230" spans="1:5" x14ac:dyDescent="0.25">
      <c r="A2230" s="6" t="s">
        <v>1835</v>
      </c>
      <c r="B2230" s="18" t="s">
        <v>1879</v>
      </c>
      <c r="C2230" s="5"/>
      <c r="D2230" s="7">
        <v>128700</v>
      </c>
      <c r="E2230" s="15">
        <f t="shared" si="36"/>
        <v>269895807</v>
      </c>
    </row>
    <row r="2231" spans="1:5" x14ac:dyDescent="0.25">
      <c r="A2231" s="6" t="s">
        <v>1835</v>
      </c>
      <c r="B2231" s="18" t="s">
        <v>1880</v>
      </c>
      <c r="C2231" s="5"/>
      <c r="D2231" s="7">
        <v>62400</v>
      </c>
      <c r="E2231" s="15">
        <f t="shared" si="36"/>
        <v>269833407</v>
      </c>
    </row>
    <row r="2232" spans="1:5" x14ac:dyDescent="0.25">
      <c r="A2232" s="6" t="s">
        <v>1835</v>
      </c>
      <c r="B2232" s="18" t="s">
        <v>1881</v>
      </c>
      <c r="C2232" s="5"/>
      <c r="D2232" s="7">
        <v>393900</v>
      </c>
      <c r="E2232" s="15">
        <f t="shared" si="36"/>
        <v>269439507</v>
      </c>
    </row>
    <row r="2233" spans="1:5" x14ac:dyDescent="0.25">
      <c r="A2233" s="6" t="s">
        <v>1835</v>
      </c>
      <c r="B2233" s="18" t="s">
        <v>1882</v>
      </c>
      <c r="C2233" s="5"/>
      <c r="D2233" s="7">
        <v>596700</v>
      </c>
      <c r="E2233" s="15">
        <f t="shared" si="36"/>
        <v>268842807</v>
      </c>
    </row>
    <row r="2234" spans="1:5" x14ac:dyDescent="0.25">
      <c r="A2234" s="6" t="s">
        <v>1835</v>
      </c>
      <c r="B2234" s="18" t="s">
        <v>1883</v>
      </c>
      <c r="C2234" s="5"/>
      <c r="D2234" s="7">
        <v>194000</v>
      </c>
      <c r="E2234" s="15">
        <f t="shared" si="36"/>
        <v>268648807</v>
      </c>
    </row>
    <row r="2235" spans="1:5" x14ac:dyDescent="0.25">
      <c r="A2235" s="6" t="s">
        <v>1835</v>
      </c>
      <c r="B2235" s="18" t="s">
        <v>1885</v>
      </c>
      <c r="C2235" s="5"/>
      <c r="D2235" s="7">
        <v>145499</v>
      </c>
      <c r="E2235" s="15">
        <f t="shared" si="36"/>
        <v>268503308</v>
      </c>
    </row>
    <row r="2236" spans="1:5" x14ac:dyDescent="0.25">
      <c r="A2236" s="6" t="s">
        <v>1835</v>
      </c>
      <c r="B2236" s="18" t="s">
        <v>1884</v>
      </c>
      <c r="C2236" s="5"/>
      <c r="D2236" s="7">
        <v>6400</v>
      </c>
      <c r="E2236" s="15">
        <f t="shared" si="36"/>
        <v>268496908</v>
      </c>
    </row>
    <row r="2237" spans="1:5" x14ac:dyDescent="0.25">
      <c r="A2237" s="6" t="s">
        <v>1835</v>
      </c>
      <c r="B2237" s="18" t="s">
        <v>1886</v>
      </c>
      <c r="C2237" s="5"/>
      <c r="D2237" s="7">
        <v>577280</v>
      </c>
      <c r="E2237" s="15">
        <f t="shared" si="36"/>
        <v>267919628</v>
      </c>
    </row>
    <row r="2238" spans="1:5" x14ac:dyDescent="0.25">
      <c r="A2238" s="6" t="s">
        <v>1887</v>
      </c>
      <c r="B2238" s="2" t="s">
        <v>1888</v>
      </c>
      <c r="C2238" s="5">
        <v>375000</v>
      </c>
      <c r="D2238" s="5"/>
      <c r="E2238" s="15">
        <f t="shared" si="36"/>
        <v>268294628</v>
      </c>
    </row>
    <row r="2239" spans="1:5" x14ac:dyDescent="0.25">
      <c r="A2239" s="6" t="s">
        <v>1887</v>
      </c>
      <c r="B2239" s="18" t="s">
        <v>8</v>
      </c>
      <c r="C2239" s="5"/>
      <c r="D2239" s="7">
        <v>21000</v>
      </c>
      <c r="E2239" s="15">
        <f t="shared" si="36"/>
        <v>268273628</v>
      </c>
    </row>
    <row r="2240" spans="1:5" x14ac:dyDescent="0.25">
      <c r="A2240" s="6" t="s">
        <v>1887</v>
      </c>
      <c r="B2240" s="18" t="s">
        <v>71</v>
      </c>
      <c r="C2240" s="5"/>
      <c r="D2240" s="7">
        <v>650000</v>
      </c>
      <c r="E2240" s="15">
        <f t="shared" si="36"/>
        <v>267623628</v>
      </c>
    </row>
    <row r="2241" spans="1:5" x14ac:dyDescent="0.25">
      <c r="A2241" s="6" t="s">
        <v>1887</v>
      </c>
      <c r="B2241" s="18" t="s">
        <v>466</v>
      </c>
      <c r="C2241" s="5">
        <v>17000</v>
      </c>
      <c r="D2241" s="5"/>
      <c r="E2241" s="15">
        <f t="shared" si="36"/>
        <v>267640628</v>
      </c>
    </row>
    <row r="2242" spans="1:5" x14ac:dyDescent="0.25">
      <c r="A2242" s="6" t="s">
        <v>1887</v>
      </c>
      <c r="B2242" s="18" t="s">
        <v>1889</v>
      </c>
      <c r="C2242" s="5"/>
      <c r="D2242" s="7">
        <v>28800</v>
      </c>
      <c r="E2242" s="15">
        <f t="shared" si="36"/>
        <v>267611828</v>
      </c>
    </row>
    <row r="2243" spans="1:5" x14ac:dyDescent="0.25">
      <c r="A2243" s="6" t="s">
        <v>1887</v>
      </c>
      <c r="B2243" s="18" t="s">
        <v>1890</v>
      </c>
      <c r="C2243" s="5"/>
      <c r="D2243" s="7">
        <v>44475000</v>
      </c>
      <c r="E2243" s="15">
        <f t="shared" si="36"/>
        <v>223136828</v>
      </c>
    </row>
    <row r="2244" spans="1:5" x14ac:dyDescent="0.25">
      <c r="A2244" s="6" t="s">
        <v>1887</v>
      </c>
      <c r="B2244" s="18" t="s">
        <v>1891</v>
      </c>
      <c r="C2244" s="5"/>
      <c r="D2244" s="7">
        <v>12917000</v>
      </c>
      <c r="E2244" s="15">
        <f t="shared" si="36"/>
        <v>210219828</v>
      </c>
    </row>
    <row r="2245" spans="1:5" x14ac:dyDescent="0.25">
      <c r="A2245" s="6" t="s">
        <v>1887</v>
      </c>
      <c r="B2245" s="18" t="s">
        <v>1892</v>
      </c>
      <c r="C2245" s="5"/>
      <c r="D2245" s="7">
        <v>226500</v>
      </c>
      <c r="E2245" s="15">
        <f t="shared" si="36"/>
        <v>209993328</v>
      </c>
    </row>
    <row r="2246" spans="1:5" x14ac:dyDescent="0.25">
      <c r="A2246" s="6" t="s">
        <v>1887</v>
      </c>
      <c r="B2246" s="18" t="s">
        <v>1893</v>
      </c>
      <c r="C2246" s="5"/>
      <c r="D2246" s="7">
        <v>501840</v>
      </c>
      <c r="E2246" s="15">
        <f t="shared" si="36"/>
        <v>209491488</v>
      </c>
    </row>
    <row r="2247" spans="1:5" x14ac:dyDescent="0.25">
      <c r="A2247" s="6" t="s">
        <v>1887</v>
      </c>
      <c r="B2247" s="18" t="s">
        <v>1894</v>
      </c>
      <c r="C2247" s="5"/>
      <c r="D2247" s="7">
        <v>311250</v>
      </c>
      <c r="E2247" s="15">
        <f t="shared" si="36"/>
        <v>209180238</v>
      </c>
    </row>
    <row r="2248" spans="1:5" x14ac:dyDescent="0.25">
      <c r="A2248" s="6" t="s">
        <v>1887</v>
      </c>
      <c r="B2248" s="18" t="s">
        <v>1895</v>
      </c>
      <c r="C2248" s="5"/>
      <c r="D2248" s="7">
        <v>541200</v>
      </c>
      <c r="E2248" s="15">
        <f t="shared" si="36"/>
        <v>208639038</v>
      </c>
    </row>
    <row r="2249" spans="1:5" x14ac:dyDescent="0.25">
      <c r="A2249" s="6" t="s">
        <v>1887</v>
      </c>
      <c r="B2249" s="18" t="s">
        <v>1896</v>
      </c>
      <c r="C2249" s="5"/>
      <c r="D2249" s="7">
        <v>436800</v>
      </c>
      <c r="E2249" s="15">
        <f t="shared" si="36"/>
        <v>208202238</v>
      </c>
    </row>
    <row r="2250" spans="1:5" x14ac:dyDescent="0.25">
      <c r="A2250" s="6" t="s">
        <v>1887</v>
      </c>
      <c r="B2250" s="18" t="s">
        <v>1897</v>
      </c>
      <c r="C2250" s="5"/>
      <c r="D2250" s="7">
        <v>60480</v>
      </c>
      <c r="E2250" s="15">
        <f t="shared" si="36"/>
        <v>208141758</v>
      </c>
    </row>
    <row r="2251" spans="1:5" x14ac:dyDescent="0.25">
      <c r="A2251" s="6" t="s">
        <v>1887</v>
      </c>
      <c r="B2251" s="18" t="s">
        <v>1898</v>
      </c>
      <c r="C2251" s="5"/>
      <c r="D2251" s="7">
        <v>423360</v>
      </c>
      <c r="E2251" s="15">
        <f t="shared" si="36"/>
        <v>207718398</v>
      </c>
    </row>
    <row r="2252" spans="1:5" x14ac:dyDescent="0.25">
      <c r="A2252" s="6" t="s">
        <v>1887</v>
      </c>
      <c r="B2252" s="18" t="s">
        <v>1899</v>
      </c>
      <c r="C2252" s="5"/>
      <c r="D2252" s="7">
        <v>514600</v>
      </c>
      <c r="E2252" s="15">
        <f t="shared" si="36"/>
        <v>207203798</v>
      </c>
    </row>
    <row r="2253" spans="1:5" x14ac:dyDescent="0.25">
      <c r="A2253" s="6" t="s">
        <v>1887</v>
      </c>
      <c r="B2253" s="18" t="s">
        <v>1900</v>
      </c>
      <c r="C2253" s="5"/>
      <c r="D2253" s="7">
        <v>798260</v>
      </c>
      <c r="E2253" s="15">
        <f t="shared" si="36"/>
        <v>206405538</v>
      </c>
    </row>
    <row r="2254" spans="1:5" x14ac:dyDescent="0.25">
      <c r="A2254" s="6" t="s">
        <v>1887</v>
      </c>
      <c r="B2254" s="18" t="s">
        <v>1901</v>
      </c>
      <c r="C2254" s="5"/>
      <c r="D2254" s="7">
        <v>257400</v>
      </c>
      <c r="E2254" s="15">
        <f t="shared" si="36"/>
        <v>206148138</v>
      </c>
    </row>
    <row r="2255" spans="1:5" x14ac:dyDescent="0.25">
      <c r="A2255" s="6" t="s">
        <v>1887</v>
      </c>
      <c r="B2255" s="18" t="s">
        <v>1902</v>
      </c>
      <c r="C2255" s="5"/>
      <c r="D2255" s="7">
        <v>554440</v>
      </c>
      <c r="E2255" s="15">
        <f t="shared" si="36"/>
        <v>205593698</v>
      </c>
    </row>
    <row r="2256" spans="1:5" x14ac:dyDescent="0.25">
      <c r="A2256" s="6" t="s">
        <v>1887</v>
      </c>
      <c r="B2256" s="18" t="s">
        <v>1903</v>
      </c>
      <c r="C2256" s="5"/>
      <c r="D2256" s="7">
        <v>387040</v>
      </c>
      <c r="E2256" s="15">
        <f t="shared" si="36"/>
        <v>205206658</v>
      </c>
    </row>
    <row r="2257" spans="1:5" x14ac:dyDescent="0.25">
      <c r="A2257" s="6" t="s">
        <v>1887</v>
      </c>
      <c r="B2257" s="18" t="s">
        <v>1904</v>
      </c>
      <c r="C2257" s="5"/>
      <c r="D2257" s="7">
        <v>1806300</v>
      </c>
      <c r="E2257" s="15">
        <f t="shared" si="36"/>
        <v>203400358</v>
      </c>
    </row>
    <row r="2258" spans="1:5" x14ac:dyDescent="0.25">
      <c r="A2258" s="6" t="s">
        <v>1887</v>
      </c>
      <c r="B2258" s="18" t="s">
        <v>1905</v>
      </c>
      <c r="C2258" s="5"/>
      <c r="D2258" s="7">
        <v>627480</v>
      </c>
      <c r="E2258" s="15">
        <f t="shared" si="36"/>
        <v>202772878</v>
      </c>
    </row>
    <row r="2259" spans="1:5" x14ac:dyDescent="0.25">
      <c r="A2259" s="6" t="s">
        <v>1887</v>
      </c>
      <c r="B2259" s="18" t="s">
        <v>1906</v>
      </c>
      <c r="C2259" s="5"/>
      <c r="D2259" s="7">
        <v>501000</v>
      </c>
      <c r="E2259" s="15">
        <f t="shared" si="36"/>
        <v>202271878</v>
      </c>
    </row>
    <row r="2260" spans="1:5" x14ac:dyDescent="0.25">
      <c r="A2260" s="6" t="s">
        <v>1887</v>
      </c>
      <c r="B2260" s="18" t="s">
        <v>1907</v>
      </c>
      <c r="C2260" s="5"/>
      <c r="D2260" s="7">
        <v>144120</v>
      </c>
      <c r="E2260" s="15">
        <f t="shared" si="36"/>
        <v>202127758</v>
      </c>
    </row>
    <row r="2261" spans="1:5" x14ac:dyDescent="0.25">
      <c r="A2261" s="6" t="s">
        <v>1887</v>
      </c>
      <c r="B2261" s="18" t="s">
        <v>1908</v>
      </c>
      <c r="C2261" s="5"/>
      <c r="D2261" s="7">
        <v>422400</v>
      </c>
      <c r="E2261" s="15">
        <f t="shared" si="36"/>
        <v>201705358</v>
      </c>
    </row>
    <row r="2262" spans="1:5" x14ac:dyDescent="0.25">
      <c r="A2262" s="6" t="s">
        <v>1887</v>
      </c>
      <c r="B2262" s="18" t="s">
        <v>1909</v>
      </c>
      <c r="C2262" s="5"/>
      <c r="D2262" s="7">
        <v>1066450</v>
      </c>
      <c r="E2262" s="15">
        <f t="shared" si="36"/>
        <v>200638908</v>
      </c>
    </row>
    <row r="2263" spans="1:5" x14ac:dyDescent="0.25">
      <c r="A2263" s="6" t="s">
        <v>1887</v>
      </c>
      <c r="B2263" s="18" t="s">
        <v>1910</v>
      </c>
      <c r="C2263" s="5"/>
      <c r="D2263" s="7">
        <v>38500</v>
      </c>
      <c r="E2263" s="15">
        <f t="shared" si="36"/>
        <v>200600408</v>
      </c>
    </row>
    <row r="2264" spans="1:5" x14ac:dyDescent="0.25">
      <c r="A2264" s="6" t="s">
        <v>1887</v>
      </c>
      <c r="B2264" s="18" t="s">
        <v>1911</v>
      </c>
      <c r="C2264" s="5"/>
      <c r="D2264" s="7">
        <v>179400</v>
      </c>
      <c r="E2264" s="15">
        <f t="shared" si="36"/>
        <v>200421008</v>
      </c>
    </row>
    <row r="2265" spans="1:5" x14ac:dyDescent="0.25">
      <c r="A2265" s="6" t="s">
        <v>1887</v>
      </c>
      <c r="B2265" s="18" t="s">
        <v>1912</v>
      </c>
      <c r="C2265" s="5"/>
      <c r="D2265" s="7">
        <v>471900</v>
      </c>
      <c r="E2265" s="15">
        <f t="shared" si="36"/>
        <v>199949108</v>
      </c>
    </row>
    <row r="2266" spans="1:5" x14ac:dyDescent="0.25">
      <c r="A2266" s="6" t="s">
        <v>1887</v>
      </c>
      <c r="B2266" s="18" t="s">
        <v>1913</v>
      </c>
      <c r="C2266" s="5"/>
      <c r="D2266" s="7">
        <v>2629880</v>
      </c>
      <c r="E2266" s="15">
        <f t="shared" si="36"/>
        <v>197319228</v>
      </c>
    </row>
    <row r="2267" spans="1:5" x14ac:dyDescent="0.25">
      <c r="A2267" s="6" t="s">
        <v>1887</v>
      </c>
      <c r="B2267" s="18" t="s">
        <v>1914</v>
      </c>
      <c r="C2267" s="5"/>
      <c r="D2267" s="7">
        <v>1501040</v>
      </c>
      <c r="E2267" s="15">
        <f t="shared" si="36"/>
        <v>195818188</v>
      </c>
    </row>
    <row r="2268" spans="1:5" x14ac:dyDescent="0.25">
      <c r="A2268" s="6" t="s">
        <v>1887</v>
      </c>
      <c r="B2268" s="18" t="s">
        <v>1915</v>
      </c>
      <c r="C2268" s="5"/>
      <c r="D2268" s="7">
        <v>1158680</v>
      </c>
      <c r="E2268" s="15">
        <f t="shared" ref="E2268:E2332" si="37">(E2267+C2268-D2268)</f>
        <v>194659508</v>
      </c>
    </row>
    <row r="2269" spans="1:5" x14ac:dyDescent="0.25">
      <c r="A2269" s="6" t="s">
        <v>1887</v>
      </c>
      <c r="B2269" s="18" t="s">
        <v>1916</v>
      </c>
      <c r="C2269" s="5"/>
      <c r="D2269" s="7">
        <v>959200</v>
      </c>
      <c r="E2269" s="15">
        <f t="shared" si="37"/>
        <v>193700308</v>
      </c>
    </row>
    <row r="2270" spans="1:5" x14ac:dyDescent="0.25">
      <c r="A2270" s="6" t="s">
        <v>1887</v>
      </c>
      <c r="B2270" s="18" t="s">
        <v>1917</v>
      </c>
      <c r="C2270" s="5"/>
      <c r="D2270" s="7">
        <v>206700</v>
      </c>
      <c r="E2270" s="15">
        <f t="shared" si="37"/>
        <v>193493608</v>
      </c>
    </row>
    <row r="2271" spans="1:5" x14ac:dyDescent="0.25">
      <c r="A2271" s="6" t="s">
        <v>1887</v>
      </c>
      <c r="B2271" s="18" t="s">
        <v>1918</v>
      </c>
      <c r="C2271" s="5"/>
      <c r="D2271" s="7">
        <v>169600</v>
      </c>
      <c r="E2271" s="15">
        <f t="shared" si="37"/>
        <v>193324008</v>
      </c>
    </row>
    <row r="2272" spans="1:5" x14ac:dyDescent="0.25">
      <c r="A2272" s="6" t="s">
        <v>1887</v>
      </c>
      <c r="B2272" s="18" t="s">
        <v>1919</v>
      </c>
      <c r="C2272" s="5"/>
      <c r="D2272" s="7">
        <v>89700</v>
      </c>
      <c r="E2272" s="15">
        <f t="shared" si="37"/>
        <v>193234308</v>
      </c>
    </row>
    <row r="2273" spans="1:5" x14ac:dyDescent="0.25">
      <c r="A2273" s="6" t="s">
        <v>1887</v>
      </c>
      <c r="B2273" s="18" t="s">
        <v>1920</v>
      </c>
      <c r="C2273" s="5"/>
      <c r="D2273" s="7">
        <v>78000</v>
      </c>
      <c r="E2273" s="15">
        <f t="shared" si="37"/>
        <v>193156308</v>
      </c>
    </row>
    <row r="2274" spans="1:5" x14ac:dyDescent="0.25">
      <c r="A2274" s="6" t="s">
        <v>1887</v>
      </c>
      <c r="B2274" s="18" t="s">
        <v>1921</v>
      </c>
      <c r="C2274" s="5"/>
      <c r="D2274" s="7">
        <v>5547160</v>
      </c>
      <c r="E2274" s="15">
        <f t="shared" si="37"/>
        <v>187609148</v>
      </c>
    </row>
    <row r="2275" spans="1:5" x14ac:dyDescent="0.25">
      <c r="A2275" s="6" t="s">
        <v>1887</v>
      </c>
      <c r="B2275" s="18" t="s">
        <v>1922</v>
      </c>
      <c r="C2275" s="5"/>
      <c r="D2275" s="7">
        <v>150840</v>
      </c>
      <c r="E2275" s="15">
        <f t="shared" si="37"/>
        <v>187458308</v>
      </c>
    </row>
    <row r="2276" spans="1:5" x14ac:dyDescent="0.25">
      <c r="A2276" s="6" t="s">
        <v>1887</v>
      </c>
      <c r="B2276" s="18" t="s">
        <v>1923</v>
      </c>
      <c r="C2276" s="5"/>
      <c r="D2276" s="7">
        <v>1334640</v>
      </c>
      <c r="E2276" s="15">
        <f t="shared" si="37"/>
        <v>186123668</v>
      </c>
    </row>
    <row r="2277" spans="1:5" x14ac:dyDescent="0.25">
      <c r="A2277" s="6" t="s">
        <v>1887</v>
      </c>
      <c r="B2277" s="18" t="s">
        <v>1924</v>
      </c>
      <c r="C2277" s="5"/>
      <c r="D2277" s="7">
        <v>367600</v>
      </c>
      <c r="E2277" s="15">
        <f t="shared" si="37"/>
        <v>185756068</v>
      </c>
    </row>
    <row r="2278" spans="1:5" x14ac:dyDescent="0.25">
      <c r="A2278" s="6" t="s">
        <v>1887</v>
      </c>
      <c r="B2278" s="18" t="s">
        <v>1925</v>
      </c>
      <c r="C2278" s="5"/>
      <c r="D2278" s="7">
        <v>66300</v>
      </c>
      <c r="E2278" s="15">
        <f t="shared" si="37"/>
        <v>185689768</v>
      </c>
    </row>
    <row r="2279" spans="1:5" x14ac:dyDescent="0.25">
      <c r="A2279" s="6" t="s">
        <v>1887</v>
      </c>
      <c r="B2279" s="18" t="s">
        <v>1926</v>
      </c>
      <c r="C2279" s="5"/>
      <c r="D2279" s="7">
        <v>152100</v>
      </c>
      <c r="E2279" s="15">
        <f t="shared" si="37"/>
        <v>185537668</v>
      </c>
    </row>
    <row r="2280" spans="1:5" x14ac:dyDescent="0.25">
      <c r="A2280" s="6" t="s">
        <v>1887</v>
      </c>
      <c r="B2280" s="18" t="s">
        <v>1927</v>
      </c>
      <c r="C2280" s="5"/>
      <c r="D2280" s="7">
        <v>23400</v>
      </c>
      <c r="E2280" s="15">
        <f t="shared" si="37"/>
        <v>185514268</v>
      </c>
    </row>
    <row r="2281" spans="1:5" x14ac:dyDescent="0.25">
      <c r="A2281" s="6" t="s">
        <v>1887</v>
      </c>
      <c r="B2281" s="18" t="s">
        <v>1928</v>
      </c>
      <c r="C2281" s="5"/>
      <c r="D2281" s="7">
        <v>89700</v>
      </c>
      <c r="E2281" s="15">
        <f t="shared" si="37"/>
        <v>185424568</v>
      </c>
    </row>
    <row r="2282" spans="1:5" x14ac:dyDescent="0.25">
      <c r="A2282" s="6" t="s">
        <v>1887</v>
      </c>
      <c r="B2282" s="18" t="s">
        <v>1929</v>
      </c>
      <c r="C2282" s="5"/>
      <c r="D2282" s="7">
        <v>526500</v>
      </c>
      <c r="E2282" s="15">
        <f t="shared" si="37"/>
        <v>184898068</v>
      </c>
    </row>
    <row r="2283" spans="1:5" x14ac:dyDescent="0.25">
      <c r="A2283" s="6" t="s">
        <v>1887</v>
      </c>
      <c r="B2283" s="18" t="s">
        <v>1295</v>
      </c>
      <c r="C2283" s="5"/>
      <c r="D2283" s="7">
        <v>203700</v>
      </c>
      <c r="E2283" s="15">
        <f t="shared" si="37"/>
        <v>184694368</v>
      </c>
    </row>
    <row r="2284" spans="1:5" x14ac:dyDescent="0.25">
      <c r="A2284" s="6" t="s">
        <v>1887</v>
      </c>
      <c r="B2284" s="18" t="s">
        <v>1295</v>
      </c>
      <c r="C2284" s="5"/>
      <c r="D2284" s="7">
        <v>48000</v>
      </c>
      <c r="E2284" s="15">
        <f t="shared" si="37"/>
        <v>184646368</v>
      </c>
    </row>
    <row r="2285" spans="1:5" x14ac:dyDescent="0.25">
      <c r="A2285" s="6" t="s">
        <v>1887</v>
      </c>
      <c r="B2285" s="18" t="s">
        <v>1295</v>
      </c>
      <c r="C2285" s="5"/>
      <c r="D2285" s="7">
        <v>17000</v>
      </c>
      <c r="E2285" s="15">
        <f t="shared" si="37"/>
        <v>184629368</v>
      </c>
    </row>
    <row r="2286" spans="1:5" x14ac:dyDescent="0.25">
      <c r="A2286" s="6" t="s">
        <v>1887</v>
      </c>
      <c r="B2286" s="18" t="s">
        <v>71</v>
      </c>
      <c r="C2286" s="5"/>
      <c r="D2286" s="7">
        <v>90000</v>
      </c>
      <c r="E2286" s="15">
        <f t="shared" si="37"/>
        <v>184539368</v>
      </c>
    </row>
    <row r="2287" spans="1:5" x14ac:dyDescent="0.25">
      <c r="A2287" s="6" t="s">
        <v>1887</v>
      </c>
      <c r="B2287" s="18" t="s">
        <v>1930</v>
      </c>
      <c r="C2287" s="5"/>
      <c r="D2287" s="7">
        <v>982800</v>
      </c>
      <c r="E2287" s="15">
        <f t="shared" si="37"/>
        <v>183556568</v>
      </c>
    </row>
    <row r="2288" spans="1:5" x14ac:dyDescent="0.25">
      <c r="A2288" s="6" t="s">
        <v>1887</v>
      </c>
      <c r="B2288" s="18" t="s">
        <v>1931</v>
      </c>
      <c r="C2288" s="5"/>
      <c r="D2288" s="7">
        <v>42900</v>
      </c>
      <c r="E2288" s="15">
        <f t="shared" si="37"/>
        <v>183513668</v>
      </c>
    </row>
    <row r="2289" spans="1:5" x14ac:dyDescent="0.25">
      <c r="A2289" s="6" t="s">
        <v>1887</v>
      </c>
      <c r="B2289" s="18" t="s">
        <v>1932</v>
      </c>
      <c r="C2289" s="5"/>
      <c r="D2289" s="7">
        <v>331500</v>
      </c>
      <c r="E2289" s="15">
        <f t="shared" si="37"/>
        <v>183182168</v>
      </c>
    </row>
    <row r="2290" spans="1:5" x14ac:dyDescent="0.25">
      <c r="A2290" s="6" t="s">
        <v>1887</v>
      </c>
      <c r="B2290" s="18" t="s">
        <v>1933</v>
      </c>
      <c r="C2290" s="5"/>
      <c r="D2290" s="7">
        <v>66300</v>
      </c>
      <c r="E2290" s="15">
        <f t="shared" si="37"/>
        <v>183115868</v>
      </c>
    </row>
    <row r="2291" spans="1:5" x14ac:dyDescent="0.25">
      <c r="A2291" s="6" t="s">
        <v>1887</v>
      </c>
      <c r="B2291" s="18" t="s">
        <v>1934</v>
      </c>
      <c r="C2291" s="5"/>
      <c r="D2291" s="7">
        <v>44800</v>
      </c>
      <c r="E2291" s="15">
        <f t="shared" si="37"/>
        <v>183071068</v>
      </c>
    </row>
    <row r="2292" spans="1:5" x14ac:dyDescent="0.25">
      <c r="A2292" s="6" t="s">
        <v>1887</v>
      </c>
      <c r="B2292" s="18" t="s">
        <v>1935</v>
      </c>
      <c r="C2292" s="5"/>
      <c r="D2292" s="7">
        <v>19500</v>
      </c>
      <c r="E2292" s="15">
        <f t="shared" si="37"/>
        <v>183051568</v>
      </c>
    </row>
    <row r="2293" spans="1:5" x14ac:dyDescent="0.25">
      <c r="A2293" s="6" t="s">
        <v>1887</v>
      </c>
      <c r="B2293" s="18" t="s">
        <v>1936</v>
      </c>
      <c r="C2293" s="5"/>
      <c r="D2293" s="7">
        <v>50000</v>
      </c>
      <c r="E2293" s="15">
        <f t="shared" si="37"/>
        <v>183001568</v>
      </c>
    </row>
    <row r="2294" spans="1:5" x14ac:dyDescent="0.25">
      <c r="A2294" s="6" t="s">
        <v>1887</v>
      </c>
      <c r="B2294" s="18" t="s">
        <v>1937</v>
      </c>
      <c r="C2294" s="5"/>
      <c r="D2294" s="7">
        <v>861400</v>
      </c>
      <c r="E2294" s="15">
        <f t="shared" si="37"/>
        <v>182140168</v>
      </c>
    </row>
    <row r="2295" spans="1:5" x14ac:dyDescent="0.25">
      <c r="A2295" s="6" t="s">
        <v>1887</v>
      </c>
      <c r="B2295" s="18" t="s">
        <v>139</v>
      </c>
      <c r="C2295" s="5"/>
      <c r="D2295" s="7">
        <v>5000000</v>
      </c>
      <c r="E2295" s="15">
        <f t="shared" si="37"/>
        <v>177140168</v>
      </c>
    </row>
    <row r="2296" spans="1:5" x14ac:dyDescent="0.25">
      <c r="A2296" s="6" t="s">
        <v>1887</v>
      </c>
      <c r="B2296" s="18" t="s">
        <v>1938</v>
      </c>
      <c r="C2296" s="5"/>
      <c r="D2296" s="7">
        <v>4500000</v>
      </c>
      <c r="E2296" s="15">
        <f t="shared" si="37"/>
        <v>172640168</v>
      </c>
    </row>
    <row r="2297" spans="1:5" x14ac:dyDescent="0.25">
      <c r="A2297" s="6" t="s">
        <v>1887</v>
      </c>
      <c r="B2297" s="18" t="s">
        <v>80</v>
      </c>
      <c r="C2297" s="5"/>
      <c r="D2297" s="7">
        <v>23720000</v>
      </c>
      <c r="E2297" s="15">
        <f t="shared" si="37"/>
        <v>148920168</v>
      </c>
    </row>
    <row r="2298" spans="1:5" x14ac:dyDescent="0.25">
      <c r="A2298" s="6" t="s">
        <v>1887</v>
      </c>
      <c r="B2298" s="18" t="s">
        <v>1939</v>
      </c>
      <c r="C2298" s="5"/>
      <c r="D2298" s="7">
        <v>600000</v>
      </c>
      <c r="E2298" s="15">
        <f t="shared" si="37"/>
        <v>148320168</v>
      </c>
    </row>
    <row r="2299" spans="1:5" x14ac:dyDescent="0.25">
      <c r="A2299" s="6" t="s">
        <v>1887</v>
      </c>
      <c r="B2299" s="18" t="s">
        <v>72</v>
      </c>
      <c r="C2299" s="5"/>
      <c r="D2299" s="7">
        <v>794500</v>
      </c>
      <c r="E2299" s="15">
        <f t="shared" si="37"/>
        <v>147525668</v>
      </c>
    </row>
    <row r="2300" spans="1:5" x14ac:dyDescent="0.25">
      <c r="A2300" s="6" t="s">
        <v>1887</v>
      </c>
      <c r="B2300" s="18" t="s">
        <v>1940</v>
      </c>
      <c r="C2300" s="5"/>
      <c r="D2300" s="7">
        <v>243000</v>
      </c>
      <c r="E2300" s="15">
        <f t="shared" si="37"/>
        <v>147282668</v>
      </c>
    </row>
    <row r="2301" spans="1:5" x14ac:dyDescent="0.25">
      <c r="A2301" s="6" t="s">
        <v>1887</v>
      </c>
      <c r="B2301" s="2" t="s">
        <v>1941</v>
      </c>
      <c r="C2301" s="5">
        <v>9000000</v>
      </c>
      <c r="D2301" s="5"/>
      <c r="E2301" s="15">
        <f t="shared" si="37"/>
        <v>156282668</v>
      </c>
    </row>
    <row r="2302" spans="1:5" x14ac:dyDescent="0.25">
      <c r="A2302" s="6" t="s">
        <v>1887</v>
      </c>
      <c r="B2302" s="18" t="s">
        <v>1942</v>
      </c>
      <c r="C2302" s="5"/>
      <c r="D2302" s="7">
        <v>1151700</v>
      </c>
      <c r="E2302" s="15">
        <f t="shared" si="37"/>
        <v>155130968</v>
      </c>
    </row>
    <row r="2303" spans="1:5" x14ac:dyDescent="0.25">
      <c r="A2303" s="6" t="s">
        <v>1887</v>
      </c>
      <c r="B2303" s="18" t="s">
        <v>1994</v>
      </c>
      <c r="C2303" s="5"/>
      <c r="D2303" s="7">
        <v>376430</v>
      </c>
      <c r="E2303" s="15">
        <f t="shared" si="37"/>
        <v>154754538</v>
      </c>
    </row>
    <row r="2304" spans="1:5" x14ac:dyDescent="0.25">
      <c r="A2304" s="6" t="s">
        <v>1887</v>
      </c>
      <c r="B2304" s="18" t="s">
        <v>153</v>
      </c>
      <c r="C2304" s="5"/>
      <c r="D2304" s="7">
        <v>10000000</v>
      </c>
      <c r="E2304" s="15">
        <f t="shared" si="37"/>
        <v>144754538</v>
      </c>
    </row>
    <row r="2305" spans="1:5" x14ac:dyDescent="0.25">
      <c r="A2305" s="6" t="s">
        <v>1887</v>
      </c>
      <c r="B2305" s="18" t="s">
        <v>1610</v>
      </c>
      <c r="C2305" s="5">
        <v>128956300</v>
      </c>
      <c r="D2305" s="7"/>
      <c r="E2305" s="15">
        <f t="shared" si="37"/>
        <v>273710838</v>
      </c>
    </row>
    <row r="2306" spans="1:5" x14ac:dyDescent="0.25">
      <c r="A2306" s="6" t="s">
        <v>1943</v>
      </c>
      <c r="B2306" s="18" t="s">
        <v>1610</v>
      </c>
      <c r="C2306" s="5">
        <v>200000000</v>
      </c>
      <c r="D2306" s="5"/>
      <c r="E2306" s="15">
        <f t="shared" si="37"/>
        <v>473710838</v>
      </c>
    </row>
    <row r="2307" spans="1:5" x14ac:dyDescent="0.25">
      <c r="A2307" s="6" t="s">
        <v>1943</v>
      </c>
      <c r="B2307" s="18" t="s">
        <v>537</v>
      </c>
      <c r="C2307" s="5"/>
      <c r="D2307" s="7">
        <v>7000000</v>
      </c>
      <c r="E2307" s="15">
        <f t="shared" si="37"/>
        <v>466710838</v>
      </c>
    </row>
    <row r="2308" spans="1:5" x14ac:dyDescent="0.25">
      <c r="A2308" s="6" t="s">
        <v>1943</v>
      </c>
      <c r="B2308" s="18" t="s">
        <v>453</v>
      </c>
      <c r="C2308" s="5"/>
      <c r="D2308" s="7">
        <v>500000</v>
      </c>
      <c r="E2308" s="15">
        <f t="shared" si="37"/>
        <v>466210838</v>
      </c>
    </row>
    <row r="2309" spans="1:5" x14ac:dyDescent="0.25">
      <c r="A2309" s="6" t="s">
        <v>1943</v>
      </c>
      <c r="B2309" s="18" t="s">
        <v>1839</v>
      </c>
      <c r="C2309" s="5"/>
      <c r="D2309" s="7">
        <v>1000000</v>
      </c>
      <c r="E2309" s="15">
        <f t="shared" si="37"/>
        <v>465210838</v>
      </c>
    </row>
    <row r="2310" spans="1:5" x14ac:dyDescent="0.25">
      <c r="A2310" s="6" t="s">
        <v>1943</v>
      </c>
      <c r="B2310" s="18" t="s">
        <v>1944</v>
      </c>
      <c r="C2310" s="5">
        <v>10000</v>
      </c>
      <c r="D2310" s="5"/>
      <c r="E2310" s="15">
        <f t="shared" si="37"/>
        <v>465220838</v>
      </c>
    </row>
    <row r="2311" spans="1:5" x14ac:dyDescent="0.25">
      <c r="A2311" s="6" t="s">
        <v>1943</v>
      </c>
      <c r="B2311" s="18" t="s">
        <v>1945</v>
      </c>
      <c r="C2311" s="5"/>
      <c r="D2311" s="7">
        <v>460000</v>
      </c>
      <c r="E2311" s="15">
        <f t="shared" si="37"/>
        <v>464760838</v>
      </c>
    </row>
    <row r="2312" spans="1:5" x14ac:dyDescent="0.25">
      <c r="A2312" s="6" t="s">
        <v>1943</v>
      </c>
      <c r="B2312" s="18" t="s">
        <v>536</v>
      </c>
      <c r="C2312" s="5"/>
      <c r="D2312" s="7">
        <v>1200000</v>
      </c>
      <c r="E2312" s="15">
        <f t="shared" si="37"/>
        <v>463560838</v>
      </c>
    </row>
    <row r="2313" spans="1:5" x14ac:dyDescent="0.25">
      <c r="A2313" s="6" t="s">
        <v>1943</v>
      </c>
      <c r="B2313" s="18" t="s">
        <v>11</v>
      </c>
      <c r="C2313" s="5"/>
      <c r="D2313" s="7">
        <v>500000</v>
      </c>
      <c r="E2313" s="15">
        <f t="shared" si="37"/>
        <v>463060838</v>
      </c>
    </row>
    <row r="2314" spans="1:5" x14ac:dyDescent="0.25">
      <c r="A2314" s="6" t="s">
        <v>1943</v>
      </c>
      <c r="B2314" s="18" t="s">
        <v>1946</v>
      </c>
      <c r="C2314" s="5"/>
      <c r="D2314" s="7">
        <v>50000</v>
      </c>
      <c r="E2314" s="15">
        <f t="shared" si="37"/>
        <v>463010838</v>
      </c>
    </row>
    <row r="2315" spans="1:5" x14ac:dyDescent="0.25">
      <c r="A2315" s="6" t="s">
        <v>1943</v>
      </c>
      <c r="B2315" s="18" t="s">
        <v>1947</v>
      </c>
      <c r="C2315" s="5"/>
      <c r="D2315" s="7">
        <v>65000</v>
      </c>
      <c r="E2315" s="15">
        <f t="shared" si="37"/>
        <v>462945838</v>
      </c>
    </row>
    <row r="2316" spans="1:5" x14ac:dyDescent="0.25">
      <c r="A2316" s="6" t="s">
        <v>1943</v>
      </c>
      <c r="B2316" s="18" t="s">
        <v>71</v>
      </c>
      <c r="C2316" s="5"/>
      <c r="D2316" s="7">
        <v>60000</v>
      </c>
      <c r="E2316" s="15">
        <f t="shared" si="37"/>
        <v>462885838</v>
      </c>
    </row>
    <row r="2317" spans="1:5" x14ac:dyDescent="0.25">
      <c r="A2317" s="6" t="s">
        <v>1943</v>
      </c>
      <c r="B2317" s="18" t="s">
        <v>1295</v>
      </c>
      <c r="C2317" s="5"/>
      <c r="D2317" s="7">
        <v>257250</v>
      </c>
      <c r="E2317" s="15">
        <f t="shared" si="37"/>
        <v>462628588</v>
      </c>
    </row>
    <row r="2318" spans="1:5" x14ac:dyDescent="0.25">
      <c r="A2318" s="6" t="s">
        <v>1943</v>
      </c>
      <c r="B2318" s="18" t="s">
        <v>1949</v>
      </c>
      <c r="C2318" s="5"/>
      <c r="D2318" s="7">
        <v>113100</v>
      </c>
      <c r="E2318" s="15">
        <f t="shared" si="37"/>
        <v>462515488</v>
      </c>
    </row>
    <row r="2319" spans="1:5" x14ac:dyDescent="0.25">
      <c r="A2319" s="6" t="s">
        <v>1943</v>
      </c>
      <c r="B2319" s="18" t="s">
        <v>1950</v>
      </c>
      <c r="C2319" s="5"/>
      <c r="D2319" s="7">
        <v>1992900</v>
      </c>
      <c r="E2319" s="15">
        <f t="shared" si="37"/>
        <v>460522588</v>
      </c>
    </row>
    <row r="2320" spans="1:5" x14ac:dyDescent="0.25">
      <c r="A2320" s="6" t="s">
        <v>1943</v>
      </c>
      <c r="B2320" s="18" t="s">
        <v>1951</v>
      </c>
      <c r="C2320" s="5"/>
      <c r="D2320" s="7">
        <v>54600</v>
      </c>
      <c r="E2320" s="15">
        <f t="shared" si="37"/>
        <v>460467988</v>
      </c>
    </row>
    <row r="2321" spans="1:5" x14ac:dyDescent="0.25">
      <c r="A2321" s="6" t="s">
        <v>1943</v>
      </c>
      <c r="B2321" s="18" t="s">
        <v>1952</v>
      </c>
      <c r="C2321" s="5"/>
      <c r="D2321" s="7">
        <v>888000</v>
      </c>
      <c r="E2321" s="15">
        <f t="shared" si="37"/>
        <v>459579988</v>
      </c>
    </row>
    <row r="2322" spans="1:5" x14ac:dyDescent="0.25">
      <c r="A2322" s="6" t="s">
        <v>1943</v>
      </c>
      <c r="B2322" s="18" t="s">
        <v>1953</v>
      </c>
      <c r="C2322" s="5"/>
      <c r="D2322" s="7">
        <v>2448000</v>
      </c>
      <c r="E2322" s="15">
        <f t="shared" si="37"/>
        <v>457131988</v>
      </c>
    </row>
    <row r="2323" spans="1:5" x14ac:dyDescent="0.25">
      <c r="A2323" s="6" t="s">
        <v>1943</v>
      </c>
      <c r="B2323" s="18" t="s">
        <v>1954</v>
      </c>
      <c r="C2323" s="5"/>
      <c r="D2323" s="7">
        <v>79680</v>
      </c>
      <c r="E2323" s="15">
        <f t="shared" si="37"/>
        <v>457052308</v>
      </c>
    </row>
    <row r="2324" spans="1:5" x14ac:dyDescent="0.25">
      <c r="A2324" s="6" t="s">
        <v>1943</v>
      </c>
      <c r="B2324" s="18" t="s">
        <v>1955</v>
      </c>
      <c r="C2324" s="5"/>
      <c r="D2324" s="7">
        <v>126160</v>
      </c>
      <c r="E2324" s="15">
        <f t="shared" si="37"/>
        <v>456926148</v>
      </c>
    </row>
    <row r="2325" spans="1:5" x14ac:dyDescent="0.25">
      <c r="A2325" s="6" t="s">
        <v>1943</v>
      </c>
      <c r="B2325" s="18" t="s">
        <v>1956</v>
      </c>
      <c r="C2325" s="5"/>
      <c r="D2325" s="7">
        <v>421600</v>
      </c>
      <c r="E2325" s="15">
        <f t="shared" si="37"/>
        <v>456504548</v>
      </c>
    </row>
    <row r="2326" spans="1:5" x14ac:dyDescent="0.25">
      <c r="A2326" s="6" t="s">
        <v>1943</v>
      </c>
      <c r="B2326" s="18" t="s">
        <v>1957</v>
      </c>
      <c r="C2326" s="5"/>
      <c r="D2326" s="7">
        <v>737800</v>
      </c>
      <c r="E2326" s="15">
        <f t="shared" si="37"/>
        <v>455766748</v>
      </c>
    </row>
    <row r="2327" spans="1:5" x14ac:dyDescent="0.25">
      <c r="A2327" s="6" t="s">
        <v>1943</v>
      </c>
      <c r="B2327" s="18" t="s">
        <v>1958</v>
      </c>
      <c r="C2327" s="5"/>
      <c r="D2327" s="7">
        <v>284700</v>
      </c>
      <c r="E2327" s="15">
        <f t="shared" si="37"/>
        <v>455482048</v>
      </c>
    </row>
    <row r="2328" spans="1:5" x14ac:dyDescent="0.25">
      <c r="A2328" s="6" t="s">
        <v>1943</v>
      </c>
      <c r="B2328" s="18" t="s">
        <v>1959</v>
      </c>
      <c r="C2328" s="5"/>
      <c r="D2328" s="7">
        <v>107520</v>
      </c>
      <c r="E2328" s="15">
        <f t="shared" si="37"/>
        <v>455374528</v>
      </c>
    </row>
    <row r="2329" spans="1:5" x14ac:dyDescent="0.25">
      <c r="A2329" s="6" t="s">
        <v>1943</v>
      </c>
      <c r="B2329" s="18" t="s">
        <v>1960</v>
      </c>
      <c r="C2329" s="5"/>
      <c r="D2329" s="7">
        <v>128700</v>
      </c>
      <c r="E2329" s="15">
        <f t="shared" si="37"/>
        <v>455245828</v>
      </c>
    </row>
    <row r="2330" spans="1:5" x14ac:dyDescent="0.25">
      <c r="A2330" s="6" t="s">
        <v>1943</v>
      </c>
      <c r="B2330" s="18" t="s">
        <v>1961</v>
      </c>
      <c r="C2330" s="5"/>
      <c r="D2330" s="7">
        <v>54600</v>
      </c>
      <c r="E2330" s="15">
        <f t="shared" si="37"/>
        <v>455191228</v>
      </c>
    </row>
    <row r="2331" spans="1:5" x14ac:dyDescent="0.25">
      <c r="A2331" s="6" t="s">
        <v>1943</v>
      </c>
      <c r="B2331" s="18" t="s">
        <v>1962</v>
      </c>
      <c r="C2331" s="5"/>
      <c r="D2331" s="7">
        <v>331280</v>
      </c>
      <c r="E2331" s="15">
        <f t="shared" si="37"/>
        <v>454859948</v>
      </c>
    </row>
    <row r="2332" spans="1:5" x14ac:dyDescent="0.25">
      <c r="A2332" s="6" t="s">
        <v>1943</v>
      </c>
      <c r="B2332" s="18" t="s">
        <v>1963</v>
      </c>
      <c r="C2332" s="5"/>
      <c r="D2332" s="7">
        <v>3244800</v>
      </c>
      <c r="E2332" s="15">
        <f t="shared" si="37"/>
        <v>451615148</v>
      </c>
    </row>
    <row r="2333" spans="1:5" x14ac:dyDescent="0.25">
      <c r="A2333" s="6" t="s">
        <v>1943</v>
      </c>
      <c r="B2333" s="18" t="s">
        <v>1948</v>
      </c>
      <c r="C2333" s="5"/>
      <c r="D2333" s="7">
        <v>2438100</v>
      </c>
      <c r="E2333" s="15">
        <f t="shared" ref="E2333:E2396" si="38">(E2332+C2333-D2333)</f>
        <v>449177048</v>
      </c>
    </row>
    <row r="2334" spans="1:5" x14ac:dyDescent="0.25">
      <c r="A2334" s="6" t="s">
        <v>1943</v>
      </c>
      <c r="B2334" s="18" t="s">
        <v>1964</v>
      </c>
      <c r="C2334" s="5"/>
      <c r="D2334" s="7">
        <v>6767550</v>
      </c>
      <c r="E2334" s="15">
        <f t="shared" si="38"/>
        <v>442409498</v>
      </c>
    </row>
    <row r="2335" spans="1:5" x14ac:dyDescent="0.25">
      <c r="A2335" s="6" t="s">
        <v>1943</v>
      </c>
      <c r="B2335" s="18" t="s">
        <v>1965</v>
      </c>
      <c r="C2335" s="5"/>
      <c r="D2335" s="7">
        <v>195280</v>
      </c>
      <c r="E2335" s="15">
        <f t="shared" si="38"/>
        <v>442214218</v>
      </c>
    </row>
    <row r="2336" spans="1:5" x14ac:dyDescent="0.25">
      <c r="A2336" s="6" t="s">
        <v>1943</v>
      </c>
      <c r="B2336" s="18" t="s">
        <v>1966</v>
      </c>
      <c r="C2336" s="5"/>
      <c r="D2336" s="7">
        <v>23000</v>
      </c>
      <c r="E2336" s="15">
        <f t="shared" si="38"/>
        <v>442191218</v>
      </c>
    </row>
    <row r="2337" spans="1:5" x14ac:dyDescent="0.25">
      <c r="A2337" s="6" t="s">
        <v>1943</v>
      </c>
      <c r="B2337" s="18" t="s">
        <v>1967</v>
      </c>
      <c r="C2337" s="5"/>
      <c r="D2337" s="7">
        <v>1283520</v>
      </c>
      <c r="E2337" s="15">
        <f t="shared" si="38"/>
        <v>440907698</v>
      </c>
    </row>
    <row r="2338" spans="1:5" x14ac:dyDescent="0.25">
      <c r="A2338" s="6" t="s">
        <v>1943</v>
      </c>
      <c r="B2338" s="18" t="s">
        <v>1968</v>
      </c>
      <c r="C2338" s="5"/>
      <c r="D2338" s="7">
        <v>522600</v>
      </c>
      <c r="E2338" s="15">
        <f t="shared" si="38"/>
        <v>440385098</v>
      </c>
    </row>
    <row r="2339" spans="1:5" x14ac:dyDescent="0.25">
      <c r="A2339" s="6" t="s">
        <v>1943</v>
      </c>
      <c r="B2339" s="18" t="s">
        <v>1995</v>
      </c>
      <c r="C2339" s="5"/>
      <c r="D2339" s="7">
        <v>850080</v>
      </c>
      <c r="E2339" s="15">
        <f t="shared" si="38"/>
        <v>439535018</v>
      </c>
    </row>
    <row r="2340" spans="1:5" x14ac:dyDescent="0.25">
      <c r="A2340" s="6" t="s">
        <v>1943</v>
      </c>
      <c r="B2340" s="18" t="s">
        <v>1987</v>
      </c>
      <c r="C2340" s="5"/>
      <c r="D2340" s="7">
        <v>2665560</v>
      </c>
      <c r="E2340" s="15">
        <f t="shared" si="38"/>
        <v>436869458</v>
      </c>
    </row>
    <row r="2341" spans="1:5" x14ac:dyDescent="0.25">
      <c r="A2341" s="6" t="s">
        <v>1943</v>
      </c>
      <c r="B2341" s="18" t="s">
        <v>1969</v>
      </c>
      <c r="C2341" s="5"/>
      <c r="D2341" s="7">
        <v>604500</v>
      </c>
      <c r="E2341" s="15">
        <f t="shared" si="38"/>
        <v>436264958</v>
      </c>
    </row>
    <row r="2342" spans="1:5" x14ac:dyDescent="0.25">
      <c r="A2342" s="6" t="s">
        <v>1943</v>
      </c>
      <c r="B2342" s="18" t="s">
        <v>1970</v>
      </c>
      <c r="C2342" s="5"/>
      <c r="D2342" s="7">
        <v>106240</v>
      </c>
      <c r="E2342" s="15">
        <f t="shared" si="38"/>
        <v>436158718</v>
      </c>
    </row>
    <row r="2343" spans="1:5" x14ac:dyDescent="0.25">
      <c r="A2343" s="6" t="s">
        <v>1943</v>
      </c>
      <c r="B2343" s="18" t="s">
        <v>1971</v>
      </c>
      <c r="C2343" s="5"/>
      <c r="D2343" s="7">
        <v>109200</v>
      </c>
      <c r="E2343" s="15">
        <f t="shared" si="38"/>
        <v>436049518</v>
      </c>
    </row>
    <row r="2344" spans="1:5" x14ac:dyDescent="0.25">
      <c r="A2344" s="6" t="s">
        <v>1943</v>
      </c>
      <c r="B2344" s="18" t="s">
        <v>1972</v>
      </c>
      <c r="C2344" s="5"/>
      <c r="D2344" s="7">
        <v>391000</v>
      </c>
      <c r="E2344" s="15">
        <f t="shared" si="38"/>
        <v>435658518</v>
      </c>
    </row>
    <row r="2345" spans="1:5" x14ac:dyDescent="0.25">
      <c r="A2345" s="6" t="s">
        <v>1943</v>
      </c>
      <c r="B2345" s="18" t="s">
        <v>1973</v>
      </c>
      <c r="C2345" s="5"/>
      <c r="D2345" s="7">
        <v>85800</v>
      </c>
      <c r="E2345" s="15">
        <f t="shared" si="38"/>
        <v>435572718</v>
      </c>
    </row>
    <row r="2346" spans="1:5" x14ac:dyDescent="0.25">
      <c r="A2346" s="6" t="s">
        <v>1943</v>
      </c>
      <c r="B2346" s="18" t="s">
        <v>1974</v>
      </c>
      <c r="C2346" s="5"/>
      <c r="D2346" s="7">
        <v>179700</v>
      </c>
      <c r="E2346" s="15">
        <f t="shared" si="38"/>
        <v>435393018</v>
      </c>
    </row>
    <row r="2347" spans="1:5" x14ac:dyDescent="0.25">
      <c r="A2347" s="6" t="s">
        <v>1943</v>
      </c>
      <c r="B2347" s="18" t="s">
        <v>1975</v>
      </c>
      <c r="C2347" s="5"/>
      <c r="D2347" s="7">
        <v>241800</v>
      </c>
      <c r="E2347" s="15">
        <f t="shared" si="38"/>
        <v>435151218</v>
      </c>
    </row>
    <row r="2348" spans="1:5" x14ac:dyDescent="0.25">
      <c r="A2348" s="6" t="s">
        <v>1943</v>
      </c>
      <c r="B2348" s="18" t="s">
        <v>1976</v>
      </c>
      <c r="C2348" s="5"/>
      <c r="D2348" s="7">
        <v>1036600</v>
      </c>
      <c r="E2348" s="15">
        <f t="shared" si="38"/>
        <v>434114618</v>
      </c>
    </row>
    <row r="2349" spans="1:5" x14ac:dyDescent="0.25">
      <c r="A2349" s="6" t="s">
        <v>1943</v>
      </c>
      <c r="B2349" s="18" t="s">
        <v>1977</v>
      </c>
      <c r="C2349" s="5"/>
      <c r="D2349" s="7">
        <v>93600</v>
      </c>
      <c r="E2349" s="15">
        <f t="shared" si="38"/>
        <v>434021018</v>
      </c>
    </row>
    <row r="2350" spans="1:5" x14ac:dyDescent="0.25">
      <c r="A2350" s="6" t="s">
        <v>1943</v>
      </c>
      <c r="B2350" s="18" t="s">
        <v>1978</v>
      </c>
      <c r="C2350" s="5"/>
      <c r="D2350" s="7">
        <v>47040</v>
      </c>
      <c r="E2350" s="15">
        <f t="shared" si="38"/>
        <v>433973978</v>
      </c>
    </row>
    <row r="2351" spans="1:5" x14ac:dyDescent="0.25">
      <c r="A2351" s="6" t="s">
        <v>1943</v>
      </c>
      <c r="B2351" s="18" t="s">
        <v>1979</v>
      </c>
      <c r="C2351" s="5"/>
      <c r="D2351" s="7">
        <v>10080</v>
      </c>
      <c r="E2351" s="15">
        <f t="shared" si="38"/>
        <v>433963898</v>
      </c>
    </row>
    <row r="2352" spans="1:5" x14ac:dyDescent="0.25">
      <c r="A2352" s="6" t="s">
        <v>1943</v>
      </c>
      <c r="B2352" s="18" t="s">
        <v>1980</v>
      </c>
      <c r="C2352" s="5"/>
      <c r="D2352" s="7">
        <v>376320</v>
      </c>
      <c r="E2352" s="15">
        <f t="shared" si="38"/>
        <v>433587578</v>
      </c>
    </row>
    <row r="2353" spans="1:5" x14ac:dyDescent="0.25">
      <c r="A2353" s="6" t="s">
        <v>1943</v>
      </c>
      <c r="B2353" s="18" t="s">
        <v>1981</v>
      </c>
      <c r="C2353" s="5"/>
      <c r="D2353" s="7">
        <v>63080</v>
      </c>
      <c r="E2353" s="15">
        <f t="shared" si="38"/>
        <v>433524498</v>
      </c>
    </row>
    <row r="2354" spans="1:5" x14ac:dyDescent="0.25">
      <c r="A2354" s="6" t="s">
        <v>1943</v>
      </c>
      <c r="B2354" s="18" t="s">
        <v>1982</v>
      </c>
      <c r="C2354" s="5"/>
      <c r="D2354" s="7">
        <v>201349</v>
      </c>
      <c r="E2354" s="15">
        <f t="shared" si="38"/>
        <v>433323149</v>
      </c>
    </row>
    <row r="2355" spans="1:5" x14ac:dyDescent="0.25">
      <c r="A2355" s="6" t="s">
        <v>1943</v>
      </c>
      <c r="B2355" s="18" t="s">
        <v>1983</v>
      </c>
      <c r="C2355" s="5"/>
      <c r="D2355" s="7">
        <v>300300</v>
      </c>
      <c r="E2355" s="15">
        <f t="shared" si="38"/>
        <v>433022849</v>
      </c>
    </row>
    <row r="2356" spans="1:5" x14ac:dyDescent="0.25">
      <c r="A2356" s="6" t="s">
        <v>1943</v>
      </c>
      <c r="B2356" s="18" t="s">
        <v>1984</v>
      </c>
      <c r="C2356" s="5"/>
      <c r="D2356" s="7">
        <v>192000</v>
      </c>
      <c r="E2356" s="15">
        <f t="shared" si="38"/>
        <v>432830849</v>
      </c>
    </row>
    <row r="2357" spans="1:5" x14ac:dyDescent="0.25">
      <c r="A2357" s="6" t="s">
        <v>1943</v>
      </c>
      <c r="B2357" s="18" t="s">
        <v>1985</v>
      </c>
      <c r="C2357" s="5"/>
      <c r="D2357" s="7">
        <v>624000</v>
      </c>
      <c r="E2357" s="15">
        <f t="shared" si="38"/>
        <v>432206849</v>
      </c>
    </row>
    <row r="2358" spans="1:5" x14ac:dyDescent="0.25">
      <c r="A2358" s="6" t="s">
        <v>1943</v>
      </c>
      <c r="B2358" s="18" t="s">
        <v>1986</v>
      </c>
      <c r="C2358" s="5"/>
      <c r="D2358" s="7">
        <v>33200</v>
      </c>
      <c r="E2358" s="15">
        <f t="shared" si="38"/>
        <v>432173649</v>
      </c>
    </row>
    <row r="2359" spans="1:5" x14ac:dyDescent="0.25">
      <c r="A2359" s="6" t="s">
        <v>1943</v>
      </c>
      <c r="B2359" s="18" t="s">
        <v>1988</v>
      </c>
      <c r="C2359" s="5"/>
      <c r="D2359" s="7">
        <v>448500</v>
      </c>
      <c r="E2359" s="15">
        <f t="shared" si="38"/>
        <v>431725149</v>
      </c>
    </row>
    <row r="2360" spans="1:5" x14ac:dyDescent="0.25">
      <c r="A2360" s="6" t="s">
        <v>1943</v>
      </c>
      <c r="B2360" s="18" t="s">
        <v>1989</v>
      </c>
      <c r="C2360" s="5"/>
      <c r="D2360" s="7">
        <v>356160</v>
      </c>
      <c r="E2360" s="15">
        <f t="shared" si="38"/>
        <v>431368989</v>
      </c>
    </row>
    <row r="2361" spans="1:5" x14ac:dyDescent="0.25">
      <c r="A2361" s="6" t="s">
        <v>1943</v>
      </c>
      <c r="B2361" s="18" t="s">
        <v>1990</v>
      </c>
      <c r="C2361" s="5"/>
      <c r="D2361" s="7">
        <v>54600</v>
      </c>
      <c r="E2361" s="15">
        <f t="shared" si="38"/>
        <v>431314389</v>
      </c>
    </row>
    <row r="2362" spans="1:5" x14ac:dyDescent="0.25">
      <c r="A2362" s="6" t="s">
        <v>1943</v>
      </c>
      <c r="B2362" s="18" t="s">
        <v>1991</v>
      </c>
      <c r="C2362" s="5"/>
      <c r="D2362" s="7">
        <v>331500</v>
      </c>
      <c r="E2362" s="15">
        <f t="shared" si="38"/>
        <v>430982889</v>
      </c>
    </row>
    <row r="2363" spans="1:5" x14ac:dyDescent="0.25">
      <c r="A2363" s="6" t="s">
        <v>1943</v>
      </c>
      <c r="B2363" s="18" t="s">
        <v>1992</v>
      </c>
      <c r="C2363" s="5"/>
      <c r="D2363" s="7">
        <v>370500</v>
      </c>
      <c r="E2363" s="15">
        <f t="shared" si="38"/>
        <v>430612389</v>
      </c>
    </row>
    <row r="2364" spans="1:5" x14ac:dyDescent="0.25">
      <c r="A2364" s="6" t="s">
        <v>1943</v>
      </c>
      <c r="B2364" s="18" t="s">
        <v>1993</v>
      </c>
      <c r="C2364" s="5"/>
      <c r="D2364" s="7">
        <v>26950</v>
      </c>
      <c r="E2364" s="15">
        <f t="shared" si="38"/>
        <v>430585439</v>
      </c>
    </row>
    <row r="2365" spans="1:5" x14ac:dyDescent="0.25">
      <c r="A2365" s="6" t="s">
        <v>1943</v>
      </c>
      <c r="B2365" s="18" t="s">
        <v>152</v>
      </c>
      <c r="C2365" s="5"/>
      <c r="D2365" s="7">
        <v>4000000</v>
      </c>
      <c r="E2365" s="15">
        <f t="shared" si="38"/>
        <v>426585439</v>
      </c>
    </row>
    <row r="2366" spans="1:5" x14ac:dyDescent="0.25">
      <c r="A2366" s="6" t="s">
        <v>1943</v>
      </c>
      <c r="B2366" s="18" t="s">
        <v>140</v>
      </c>
      <c r="C2366" s="5"/>
      <c r="D2366" s="7">
        <v>6150000</v>
      </c>
      <c r="E2366" s="15">
        <f t="shared" si="38"/>
        <v>420435439</v>
      </c>
    </row>
    <row r="2367" spans="1:5" x14ac:dyDescent="0.25">
      <c r="A2367" s="6" t="s">
        <v>1943</v>
      </c>
      <c r="B2367" s="18" t="s">
        <v>1996</v>
      </c>
      <c r="C2367" s="5"/>
      <c r="D2367" s="7">
        <v>750000</v>
      </c>
      <c r="E2367" s="15">
        <f t="shared" si="38"/>
        <v>419685439</v>
      </c>
    </row>
    <row r="2368" spans="1:5" x14ac:dyDescent="0.25">
      <c r="A2368" s="6" t="s">
        <v>1943</v>
      </c>
      <c r="B2368" s="18" t="s">
        <v>1997</v>
      </c>
      <c r="C2368" s="5"/>
      <c r="D2368" s="7">
        <v>404650</v>
      </c>
      <c r="E2368" s="15">
        <f t="shared" si="38"/>
        <v>419280789</v>
      </c>
    </row>
    <row r="2369" spans="1:5" x14ac:dyDescent="0.25">
      <c r="A2369" s="6" t="s">
        <v>1943</v>
      </c>
      <c r="B2369" s="18" t="s">
        <v>1998</v>
      </c>
      <c r="C2369" s="5"/>
      <c r="D2369" s="7">
        <v>486150</v>
      </c>
      <c r="E2369" s="15">
        <f t="shared" si="38"/>
        <v>418794639</v>
      </c>
    </row>
    <row r="2370" spans="1:5" x14ac:dyDescent="0.25">
      <c r="A2370" s="6" t="s">
        <v>1943</v>
      </c>
      <c r="B2370" s="18" t="s">
        <v>1082</v>
      </c>
      <c r="C2370" s="5"/>
      <c r="D2370" s="7">
        <v>367300</v>
      </c>
      <c r="E2370" s="15">
        <f t="shared" si="38"/>
        <v>418427339</v>
      </c>
    </row>
    <row r="2371" spans="1:5" x14ac:dyDescent="0.25">
      <c r="A2371" s="6" t="s">
        <v>1943</v>
      </c>
      <c r="B2371" s="18" t="s">
        <v>1083</v>
      </c>
      <c r="C2371" s="5"/>
      <c r="D2371" s="7">
        <v>367300</v>
      </c>
      <c r="E2371" s="15">
        <f t="shared" si="38"/>
        <v>418060039</v>
      </c>
    </row>
    <row r="2372" spans="1:5" x14ac:dyDescent="0.25">
      <c r="A2372" s="6" t="s">
        <v>1943</v>
      </c>
      <c r="B2372" s="18" t="s">
        <v>1079</v>
      </c>
      <c r="C2372" s="5"/>
      <c r="D2372" s="7">
        <v>367300</v>
      </c>
      <c r="E2372" s="15">
        <f t="shared" si="38"/>
        <v>417692739</v>
      </c>
    </row>
    <row r="2373" spans="1:5" x14ac:dyDescent="0.25">
      <c r="A2373" s="6" t="s">
        <v>1943</v>
      </c>
      <c r="B2373" s="18" t="s">
        <v>1999</v>
      </c>
      <c r="C2373" s="5"/>
      <c r="D2373" s="7">
        <v>367300</v>
      </c>
      <c r="E2373" s="15">
        <f t="shared" si="38"/>
        <v>417325439</v>
      </c>
    </row>
    <row r="2374" spans="1:5" x14ac:dyDescent="0.25">
      <c r="A2374" s="6" t="s">
        <v>1943</v>
      </c>
      <c r="B2374" s="18" t="s">
        <v>2000</v>
      </c>
      <c r="C2374" s="5"/>
      <c r="D2374" s="7">
        <v>67300</v>
      </c>
      <c r="E2374" s="15">
        <f t="shared" si="38"/>
        <v>417258139</v>
      </c>
    </row>
    <row r="2375" spans="1:5" x14ac:dyDescent="0.25">
      <c r="A2375" s="6" t="s">
        <v>1943</v>
      </c>
      <c r="B2375" s="18" t="s">
        <v>2001</v>
      </c>
      <c r="C2375" s="5">
        <v>10000</v>
      </c>
      <c r="D2375" s="5"/>
      <c r="E2375" s="15">
        <f t="shared" si="38"/>
        <v>417268139</v>
      </c>
    </row>
    <row r="2376" spans="1:5" x14ac:dyDescent="0.25">
      <c r="A2376" s="6" t="s">
        <v>1943</v>
      </c>
      <c r="B2376" s="18" t="s">
        <v>2002</v>
      </c>
      <c r="C2376" s="5"/>
      <c r="D2376" s="7">
        <v>394900</v>
      </c>
      <c r="E2376" s="15">
        <f t="shared" si="38"/>
        <v>416873239</v>
      </c>
    </row>
    <row r="2377" spans="1:5" x14ac:dyDescent="0.25">
      <c r="A2377" s="6" t="s">
        <v>1943</v>
      </c>
      <c r="B2377" s="18" t="s">
        <v>2003</v>
      </c>
      <c r="C2377" s="5"/>
      <c r="D2377" s="7">
        <v>92000</v>
      </c>
      <c r="E2377" s="15">
        <f t="shared" si="38"/>
        <v>416781239</v>
      </c>
    </row>
    <row r="2378" spans="1:5" x14ac:dyDescent="0.25">
      <c r="A2378" s="6" t="s">
        <v>1943</v>
      </c>
      <c r="B2378" s="18" t="s">
        <v>2004</v>
      </c>
      <c r="C2378" s="5"/>
      <c r="D2378" s="7">
        <v>1604000</v>
      </c>
      <c r="E2378" s="15">
        <f t="shared" si="38"/>
        <v>415177239</v>
      </c>
    </row>
    <row r="2379" spans="1:5" x14ac:dyDescent="0.25">
      <c r="A2379" s="6" t="s">
        <v>1943</v>
      </c>
      <c r="B2379" s="18" t="s">
        <v>2005</v>
      </c>
      <c r="C2379" s="5"/>
      <c r="D2379" s="7">
        <v>5516000</v>
      </c>
      <c r="E2379" s="15">
        <f t="shared" si="38"/>
        <v>409661239</v>
      </c>
    </row>
    <row r="2380" spans="1:5" x14ac:dyDescent="0.25">
      <c r="A2380" s="6" t="s">
        <v>1943</v>
      </c>
      <c r="B2380" s="18" t="s">
        <v>2005</v>
      </c>
      <c r="C2380" s="5"/>
      <c r="D2380" s="7">
        <v>328000</v>
      </c>
      <c r="E2380" s="15">
        <f t="shared" si="38"/>
        <v>409333239</v>
      </c>
    </row>
    <row r="2381" spans="1:5" x14ac:dyDescent="0.25">
      <c r="A2381" s="6" t="s">
        <v>1943</v>
      </c>
      <c r="B2381" s="18" t="s">
        <v>2005</v>
      </c>
      <c r="C2381" s="5"/>
      <c r="D2381" s="7">
        <v>344000</v>
      </c>
      <c r="E2381" s="15">
        <f t="shared" si="38"/>
        <v>408989239</v>
      </c>
    </row>
    <row r="2382" spans="1:5" x14ac:dyDescent="0.25">
      <c r="A2382" s="6" t="s">
        <v>1943</v>
      </c>
      <c r="B2382" s="18" t="s">
        <v>2006</v>
      </c>
      <c r="C2382" s="5"/>
      <c r="D2382" s="7">
        <v>672300</v>
      </c>
      <c r="E2382" s="15">
        <f t="shared" si="38"/>
        <v>408316939</v>
      </c>
    </row>
    <row r="2383" spans="1:5" x14ac:dyDescent="0.25">
      <c r="A2383" s="6" t="s">
        <v>1943</v>
      </c>
      <c r="B2383" s="18" t="s">
        <v>8</v>
      </c>
      <c r="C2383" s="5"/>
      <c r="D2383" s="7">
        <v>8314000</v>
      </c>
      <c r="E2383" s="15">
        <f t="shared" si="38"/>
        <v>400002939</v>
      </c>
    </row>
    <row r="2384" spans="1:5" x14ac:dyDescent="0.25">
      <c r="A2384" s="6" t="s">
        <v>2007</v>
      </c>
      <c r="B2384" s="18" t="s">
        <v>153</v>
      </c>
      <c r="C2384" s="5"/>
      <c r="D2384" s="7">
        <v>30000000</v>
      </c>
      <c r="E2384" s="15">
        <f t="shared" si="38"/>
        <v>370002939</v>
      </c>
    </row>
    <row r="2385" spans="1:5" x14ac:dyDescent="0.25">
      <c r="A2385" s="6" t="s">
        <v>2007</v>
      </c>
      <c r="B2385" s="18" t="s">
        <v>453</v>
      </c>
      <c r="C2385" s="5"/>
      <c r="D2385" s="7">
        <v>500000</v>
      </c>
      <c r="E2385" s="15">
        <f t="shared" si="38"/>
        <v>369502939</v>
      </c>
    </row>
    <row r="2386" spans="1:5" x14ac:dyDescent="0.25">
      <c r="A2386" s="6" t="s">
        <v>2007</v>
      </c>
      <c r="B2386" s="18" t="s">
        <v>453</v>
      </c>
      <c r="C2386" s="5"/>
      <c r="D2386" s="7">
        <v>2000000</v>
      </c>
      <c r="E2386" s="15">
        <f t="shared" si="38"/>
        <v>367502939</v>
      </c>
    </row>
    <row r="2387" spans="1:5" x14ac:dyDescent="0.25">
      <c r="A2387" s="6" t="s">
        <v>2007</v>
      </c>
      <c r="B2387" s="18" t="s">
        <v>71</v>
      </c>
      <c r="C2387" s="5"/>
      <c r="D2387" s="7">
        <v>300000</v>
      </c>
      <c r="E2387" s="15">
        <f t="shared" si="38"/>
        <v>367202939</v>
      </c>
    </row>
    <row r="2388" spans="1:5" x14ac:dyDescent="0.25">
      <c r="A2388" s="6" t="s">
        <v>2007</v>
      </c>
      <c r="B2388" s="18" t="s">
        <v>308</v>
      </c>
      <c r="C2388" s="5"/>
      <c r="D2388" s="7">
        <v>13000000</v>
      </c>
      <c r="E2388" s="15">
        <f t="shared" si="38"/>
        <v>354202939</v>
      </c>
    </row>
    <row r="2389" spans="1:5" x14ac:dyDescent="0.25">
      <c r="A2389" s="6" t="s">
        <v>2007</v>
      </c>
      <c r="B2389" s="18" t="s">
        <v>691</v>
      </c>
      <c r="C2389" s="5"/>
      <c r="D2389" s="7">
        <v>30000000</v>
      </c>
      <c r="E2389" s="15">
        <f t="shared" si="38"/>
        <v>324202939</v>
      </c>
    </row>
    <row r="2390" spans="1:5" x14ac:dyDescent="0.25">
      <c r="A2390" s="6" t="s">
        <v>2007</v>
      </c>
      <c r="B2390" s="18" t="s">
        <v>1839</v>
      </c>
      <c r="C2390" s="5"/>
      <c r="D2390" s="7">
        <v>3000000</v>
      </c>
      <c r="E2390" s="15">
        <f t="shared" si="38"/>
        <v>321202939</v>
      </c>
    </row>
    <row r="2391" spans="1:5" x14ac:dyDescent="0.25">
      <c r="A2391" s="6" t="s">
        <v>2007</v>
      </c>
      <c r="B2391" s="18" t="s">
        <v>1181</v>
      </c>
      <c r="C2391" s="5"/>
      <c r="D2391" s="7">
        <v>529000</v>
      </c>
      <c r="E2391" s="15">
        <f t="shared" si="38"/>
        <v>320673939</v>
      </c>
    </row>
    <row r="2392" spans="1:5" x14ac:dyDescent="0.25">
      <c r="A2392" s="6" t="s">
        <v>2007</v>
      </c>
      <c r="B2392" s="18" t="s">
        <v>2008</v>
      </c>
      <c r="C2392" s="5"/>
      <c r="D2392" s="7">
        <v>1180000</v>
      </c>
      <c r="E2392" s="15">
        <f t="shared" si="38"/>
        <v>319493939</v>
      </c>
    </row>
    <row r="2393" spans="1:5" x14ac:dyDescent="0.25">
      <c r="A2393" s="6" t="s">
        <v>2007</v>
      </c>
      <c r="B2393" s="18" t="s">
        <v>1295</v>
      </c>
      <c r="C2393" s="5"/>
      <c r="D2393" s="7">
        <v>633700</v>
      </c>
      <c r="E2393" s="15">
        <f t="shared" si="38"/>
        <v>318860239</v>
      </c>
    </row>
    <row r="2394" spans="1:5" x14ac:dyDescent="0.25">
      <c r="A2394" s="6" t="s">
        <v>2007</v>
      </c>
      <c r="B2394" s="18" t="s">
        <v>2009</v>
      </c>
      <c r="C2394" s="5"/>
      <c r="D2394" s="7">
        <v>96400</v>
      </c>
      <c r="E2394" s="15">
        <f t="shared" si="38"/>
        <v>318763839</v>
      </c>
    </row>
    <row r="2395" spans="1:5" x14ac:dyDescent="0.25">
      <c r="A2395" s="6" t="s">
        <v>2007</v>
      </c>
      <c r="B2395" s="18" t="s">
        <v>72</v>
      </c>
      <c r="C2395" s="5"/>
      <c r="D2395" s="7">
        <v>59100</v>
      </c>
      <c r="E2395" s="15">
        <f t="shared" si="38"/>
        <v>318704739</v>
      </c>
    </row>
    <row r="2396" spans="1:5" x14ac:dyDescent="0.25">
      <c r="A2396" s="6" t="s">
        <v>2007</v>
      </c>
      <c r="B2396" s="18" t="s">
        <v>2010</v>
      </c>
      <c r="C2396" s="5"/>
      <c r="D2396" s="7">
        <v>30720</v>
      </c>
      <c r="E2396" s="15">
        <f t="shared" si="38"/>
        <v>318674019</v>
      </c>
    </row>
    <row r="2397" spans="1:5" x14ac:dyDescent="0.25">
      <c r="A2397" s="6" t="s">
        <v>2007</v>
      </c>
      <c r="B2397" s="18" t="s">
        <v>2011</v>
      </c>
      <c r="C2397" s="5"/>
      <c r="D2397" s="7">
        <v>1000000</v>
      </c>
      <c r="E2397" s="15">
        <f t="shared" ref="E2397:E2460" si="39">(E2396+C2397-D2397)</f>
        <v>317674019</v>
      </c>
    </row>
    <row r="2398" spans="1:5" x14ac:dyDescent="0.25">
      <c r="A2398" s="6" t="s">
        <v>2007</v>
      </c>
      <c r="B2398" s="18" t="s">
        <v>1939</v>
      </c>
      <c r="C2398" s="5"/>
      <c r="D2398" s="7">
        <v>400000</v>
      </c>
      <c r="E2398" s="15">
        <f t="shared" si="39"/>
        <v>317274019</v>
      </c>
    </row>
    <row r="2399" spans="1:5" x14ac:dyDescent="0.25">
      <c r="A2399" s="6" t="s">
        <v>2007</v>
      </c>
      <c r="B2399" s="18" t="s">
        <v>2012</v>
      </c>
      <c r="C2399" s="5">
        <v>857100</v>
      </c>
      <c r="D2399" s="5"/>
      <c r="E2399" s="15">
        <f t="shared" si="39"/>
        <v>318131119</v>
      </c>
    </row>
    <row r="2400" spans="1:5" x14ac:dyDescent="0.25">
      <c r="A2400" s="6" t="s">
        <v>2007</v>
      </c>
      <c r="B2400" s="18" t="s">
        <v>72</v>
      </c>
      <c r="C2400" s="5"/>
      <c r="D2400" s="7">
        <v>35000</v>
      </c>
      <c r="E2400" s="15">
        <f t="shared" si="39"/>
        <v>318096119</v>
      </c>
    </row>
    <row r="2401" spans="1:5" x14ac:dyDescent="0.25">
      <c r="A2401" s="6" t="s">
        <v>2007</v>
      </c>
      <c r="B2401" s="18" t="s">
        <v>2013</v>
      </c>
      <c r="C2401" s="5"/>
      <c r="D2401" s="7">
        <v>928320</v>
      </c>
      <c r="E2401" s="15">
        <f t="shared" si="39"/>
        <v>317167799</v>
      </c>
    </row>
    <row r="2402" spans="1:5" x14ac:dyDescent="0.25">
      <c r="A2402" s="6" t="s">
        <v>2007</v>
      </c>
      <c r="B2402" s="18" t="s">
        <v>2014</v>
      </c>
      <c r="C2402" s="5"/>
      <c r="D2402" s="7">
        <v>1841280</v>
      </c>
      <c r="E2402" s="15">
        <f t="shared" si="39"/>
        <v>315326519</v>
      </c>
    </row>
    <row r="2403" spans="1:5" x14ac:dyDescent="0.25">
      <c r="A2403" s="6" t="s">
        <v>2007</v>
      </c>
      <c r="B2403" s="18" t="s">
        <v>2015</v>
      </c>
      <c r="C2403" s="5"/>
      <c r="D2403" s="7">
        <v>418320</v>
      </c>
      <c r="E2403" s="15">
        <f t="shared" si="39"/>
        <v>314908199</v>
      </c>
    </row>
    <row r="2404" spans="1:5" x14ac:dyDescent="0.25">
      <c r="A2404" s="6" t="s">
        <v>2007</v>
      </c>
      <c r="B2404" s="18" t="s">
        <v>2016</v>
      </c>
      <c r="C2404" s="5"/>
      <c r="D2404" s="7">
        <v>1025860</v>
      </c>
      <c r="E2404" s="15">
        <f t="shared" si="39"/>
        <v>313882339</v>
      </c>
    </row>
    <row r="2405" spans="1:5" x14ac:dyDescent="0.25">
      <c r="A2405" s="6" t="s">
        <v>2007</v>
      </c>
      <c r="B2405" s="18" t="s">
        <v>2017</v>
      </c>
      <c r="C2405" s="5"/>
      <c r="D2405" s="7">
        <v>285000</v>
      </c>
      <c r="E2405" s="15">
        <f t="shared" si="39"/>
        <v>313597339</v>
      </c>
    </row>
    <row r="2406" spans="1:5" x14ac:dyDescent="0.25">
      <c r="A2406" s="6" t="s">
        <v>2007</v>
      </c>
      <c r="B2406" s="18" t="s">
        <v>2018</v>
      </c>
      <c r="C2406" s="5"/>
      <c r="D2406" s="7">
        <v>93600</v>
      </c>
      <c r="E2406" s="15">
        <f t="shared" si="39"/>
        <v>313503739</v>
      </c>
    </row>
    <row r="2407" spans="1:5" x14ac:dyDescent="0.25">
      <c r="A2407" s="6" t="s">
        <v>2007</v>
      </c>
      <c r="B2407" s="18" t="s">
        <v>2019</v>
      </c>
      <c r="C2407" s="5"/>
      <c r="D2407" s="7">
        <v>122840</v>
      </c>
      <c r="E2407" s="15">
        <f t="shared" si="39"/>
        <v>313380899</v>
      </c>
    </row>
    <row r="2408" spans="1:5" x14ac:dyDescent="0.25">
      <c r="A2408" s="6" t="s">
        <v>2007</v>
      </c>
      <c r="B2408" s="18" t="s">
        <v>2020</v>
      </c>
      <c r="C2408" s="5"/>
      <c r="D2408" s="7">
        <v>112500</v>
      </c>
      <c r="E2408" s="15">
        <f t="shared" si="39"/>
        <v>313268399</v>
      </c>
    </row>
    <row r="2409" spans="1:5" x14ac:dyDescent="0.25">
      <c r="A2409" s="6" t="s">
        <v>2007</v>
      </c>
      <c r="B2409" s="18" t="s">
        <v>2021</v>
      </c>
      <c r="C2409" s="5"/>
      <c r="D2409" s="7">
        <v>594360</v>
      </c>
      <c r="E2409" s="15">
        <f t="shared" si="39"/>
        <v>312674039</v>
      </c>
    </row>
    <row r="2410" spans="1:5" x14ac:dyDescent="0.25">
      <c r="A2410" s="6" t="s">
        <v>2007</v>
      </c>
      <c r="B2410" s="18" t="s">
        <v>2022</v>
      </c>
      <c r="C2410" s="5"/>
      <c r="D2410" s="7">
        <v>253200</v>
      </c>
      <c r="E2410" s="15">
        <f t="shared" si="39"/>
        <v>312420839</v>
      </c>
    </row>
    <row r="2411" spans="1:5" x14ac:dyDescent="0.25">
      <c r="A2411" s="6" t="s">
        <v>2007</v>
      </c>
      <c r="B2411" s="18" t="s">
        <v>2023</v>
      </c>
      <c r="C2411" s="5"/>
      <c r="D2411" s="7">
        <v>1272040</v>
      </c>
      <c r="E2411" s="15">
        <f t="shared" si="39"/>
        <v>311148799</v>
      </c>
    </row>
    <row r="2412" spans="1:5" x14ac:dyDescent="0.25">
      <c r="A2412" s="6" t="s">
        <v>2007</v>
      </c>
      <c r="B2412" s="18" t="s">
        <v>2024</v>
      </c>
      <c r="C2412" s="5"/>
      <c r="D2412" s="7">
        <v>168800</v>
      </c>
      <c r="E2412" s="15">
        <f t="shared" si="39"/>
        <v>310979999</v>
      </c>
    </row>
    <row r="2413" spans="1:5" x14ac:dyDescent="0.25">
      <c r="A2413" s="6" t="s">
        <v>2007</v>
      </c>
      <c r="B2413" s="18" t="s">
        <v>2025</v>
      </c>
      <c r="C2413" s="5"/>
      <c r="D2413" s="7">
        <v>391000</v>
      </c>
      <c r="E2413" s="15">
        <f t="shared" si="39"/>
        <v>310588999</v>
      </c>
    </row>
    <row r="2414" spans="1:5" x14ac:dyDescent="0.25">
      <c r="A2414" s="6" t="s">
        <v>2007</v>
      </c>
      <c r="B2414" s="18" t="s">
        <v>2026</v>
      </c>
      <c r="C2414" s="5"/>
      <c r="D2414" s="7">
        <v>50700</v>
      </c>
      <c r="E2414" s="15">
        <f t="shared" si="39"/>
        <v>310538299</v>
      </c>
    </row>
    <row r="2415" spans="1:5" x14ac:dyDescent="0.25">
      <c r="A2415" s="6" t="s">
        <v>2007</v>
      </c>
      <c r="B2415" s="18" t="s">
        <v>2027</v>
      </c>
      <c r="C2415" s="5"/>
      <c r="D2415" s="7">
        <v>444600</v>
      </c>
      <c r="E2415" s="15">
        <f t="shared" si="39"/>
        <v>310093699</v>
      </c>
    </row>
    <row r="2416" spans="1:5" x14ac:dyDescent="0.25">
      <c r="A2416" s="6" t="s">
        <v>2007</v>
      </c>
      <c r="B2416" s="18" t="s">
        <v>2028</v>
      </c>
      <c r="C2416" s="5"/>
      <c r="D2416" s="7">
        <v>26250</v>
      </c>
      <c r="E2416" s="15">
        <f t="shared" si="39"/>
        <v>310067449</v>
      </c>
    </row>
    <row r="2417" spans="1:5" x14ac:dyDescent="0.25">
      <c r="A2417" s="6" t="s">
        <v>2007</v>
      </c>
      <c r="B2417" s="18" t="s">
        <v>2029</v>
      </c>
      <c r="C2417" s="5"/>
      <c r="D2417" s="7">
        <v>584200</v>
      </c>
      <c r="E2417" s="15">
        <f t="shared" si="39"/>
        <v>309483249</v>
      </c>
    </row>
    <row r="2418" spans="1:5" x14ac:dyDescent="0.25">
      <c r="A2418" s="6" t="s">
        <v>2007</v>
      </c>
      <c r="B2418" s="18" t="s">
        <v>2030</v>
      </c>
      <c r="C2418" s="5"/>
      <c r="D2418" s="7">
        <v>146250</v>
      </c>
      <c r="E2418" s="15">
        <f t="shared" si="39"/>
        <v>309336999</v>
      </c>
    </row>
    <row r="2419" spans="1:5" x14ac:dyDescent="0.25">
      <c r="A2419" s="6" t="s">
        <v>2007</v>
      </c>
      <c r="B2419" s="18" t="s">
        <v>2031</v>
      </c>
      <c r="C2419" s="5"/>
      <c r="D2419" s="7">
        <v>128700</v>
      </c>
      <c r="E2419" s="15">
        <f t="shared" si="39"/>
        <v>309208299</v>
      </c>
    </row>
    <row r="2420" spans="1:5" x14ac:dyDescent="0.25">
      <c r="A2420" s="6" t="s">
        <v>2007</v>
      </c>
      <c r="B2420" s="18" t="s">
        <v>2032</v>
      </c>
      <c r="C2420" s="5"/>
      <c r="D2420" s="7">
        <v>67200</v>
      </c>
      <c r="E2420" s="15">
        <f t="shared" si="39"/>
        <v>309141099</v>
      </c>
    </row>
    <row r="2421" spans="1:5" x14ac:dyDescent="0.25">
      <c r="A2421" s="6" t="s">
        <v>2007</v>
      </c>
      <c r="B2421" s="18" t="s">
        <v>2033</v>
      </c>
      <c r="C2421" s="5"/>
      <c r="D2421" s="7">
        <v>470400</v>
      </c>
      <c r="E2421" s="15">
        <f t="shared" si="39"/>
        <v>308670699</v>
      </c>
    </row>
    <row r="2422" spans="1:5" x14ac:dyDescent="0.25">
      <c r="A2422" s="6" t="s">
        <v>2007</v>
      </c>
      <c r="B2422" s="18" t="s">
        <v>2034</v>
      </c>
      <c r="C2422" s="5"/>
      <c r="D2422" s="7">
        <v>120960</v>
      </c>
      <c r="E2422" s="15">
        <f t="shared" si="39"/>
        <v>308549739</v>
      </c>
    </row>
    <row r="2423" spans="1:5" x14ac:dyDescent="0.25">
      <c r="A2423" s="6" t="s">
        <v>2007</v>
      </c>
      <c r="B2423" s="18" t="s">
        <v>2035</v>
      </c>
      <c r="C2423" s="5"/>
      <c r="D2423" s="7">
        <v>92500</v>
      </c>
      <c r="E2423" s="15">
        <f t="shared" si="39"/>
        <v>308457239</v>
      </c>
    </row>
    <row r="2424" spans="1:5" x14ac:dyDescent="0.25">
      <c r="A2424" s="6" t="s">
        <v>2007</v>
      </c>
      <c r="B2424" s="18" t="s">
        <v>2036</v>
      </c>
      <c r="C2424" s="5"/>
      <c r="D2424" s="7">
        <v>333200</v>
      </c>
      <c r="E2424" s="15">
        <f t="shared" si="39"/>
        <v>308124039</v>
      </c>
    </row>
    <row r="2425" spans="1:5" x14ac:dyDescent="0.25">
      <c r="A2425" s="6" t="s">
        <v>2007</v>
      </c>
      <c r="B2425" s="18" t="s">
        <v>2037</v>
      </c>
      <c r="C2425" s="5"/>
      <c r="D2425" s="7">
        <v>212520</v>
      </c>
      <c r="E2425" s="15">
        <f t="shared" si="39"/>
        <v>307911519</v>
      </c>
    </row>
    <row r="2426" spans="1:5" x14ac:dyDescent="0.25">
      <c r="A2426" s="6" t="s">
        <v>2007</v>
      </c>
      <c r="B2426" s="18" t="s">
        <v>2038</v>
      </c>
      <c r="C2426" s="5"/>
      <c r="D2426" s="7">
        <v>875840</v>
      </c>
      <c r="E2426" s="15">
        <f t="shared" si="39"/>
        <v>307035679</v>
      </c>
    </row>
    <row r="2427" spans="1:5" x14ac:dyDescent="0.25">
      <c r="A2427" s="6" t="s">
        <v>2007</v>
      </c>
      <c r="B2427" s="18" t="s">
        <v>2039</v>
      </c>
      <c r="C2427" s="5"/>
      <c r="D2427" s="7">
        <v>5245200</v>
      </c>
      <c r="E2427" s="15">
        <f t="shared" si="39"/>
        <v>301790479</v>
      </c>
    </row>
    <row r="2428" spans="1:5" x14ac:dyDescent="0.25">
      <c r="A2428" s="6" t="s">
        <v>2007</v>
      </c>
      <c r="B2428" s="18" t="s">
        <v>2040</v>
      </c>
      <c r="C2428" s="5"/>
      <c r="D2428" s="7">
        <v>189240</v>
      </c>
      <c r="E2428" s="15">
        <f t="shared" si="39"/>
        <v>301601239</v>
      </c>
    </row>
    <row r="2429" spans="1:5" x14ac:dyDescent="0.25">
      <c r="A2429" s="6" t="s">
        <v>2007</v>
      </c>
      <c r="B2429" s="18" t="s">
        <v>2041</v>
      </c>
      <c r="C2429" s="5"/>
      <c r="D2429" s="7">
        <v>1833820</v>
      </c>
      <c r="E2429" s="15">
        <f t="shared" si="39"/>
        <v>299767419</v>
      </c>
    </row>
    <row r="2430" spans="1:5" x14ac:dyDescent="0.25">
      <c r="A2430" s="6" t="s">
        <v>2007</v>
      </c>
      <c r="B2430" s="18" t="s">
        <v>2042</v>
      </c>
      <c r="C2430" s="5"/>
      <c r="D2430" s="7">
        <v>140400</v>
      </c>
      <c r="E2430" s="15">
        <f t="shared" si="39"/>
        <v>299627019</v>
      </c>
    </row>
    <row r="2431" spans="1:5" x14ac:dyDescent="0.25">
      <c r="A2431" s="6" t="s">
        <v>2007</v>
      </c>
      <c r="B2431" s="18" t="s">
        <v>2043</v>
      </c>
      <c r="C2431" s="5"/>
      <c r="D2431" s="7">
        <v>1181300</v>
      </c>
      <c r="E2431" s="15">
        <f t="shared" si="39"/>
        <v>298445719</v>
      </c>
    </row>
    <row r="2432" spans="1:5" x14ac:dyDescent="0.25">
      <c r="A2432" s="6" t="s">
        <v>2007</v>
      </c>
      <c r="B2432" s="18" t="s">
        <v>2044</v>
      </c>
      <c r="C2432" s="5"/>
      <c r="D2432" s="7">
        <v>409500</v>
      </c>
      <c r="E2432" s="15">
        <f t="shared" si="39"/>
        <v>298036219</v>
      </c>
    </row>
    <row r="2433" spans="1:5" x14ac:dyDescent="0.25">
      <c r="A2433" s="6" t="s">
        <v>2007</v>
      </c>
      <c r="B2433" s="18" t="s">
        <v>2045</v>
      </c>
      <c r="C2433" s="5"/>
      <c r="D2433" s="7">
        <v>85800</v>
      </c>
      <c r="E2433" s="15">
        <f t="shared" si="39"/>
        <v>297950419</v>
      </c>
    </row>
    <row r="2434" spans="1:5" x14ac:dyDescent="0.25">
      <c r="A2434" s="6" t="s">
        <v>2007</v>
      </c>
      <c r="B2434" s="18" t="s">
        <v>2046</v>
      </c>
      <c r="C2434" s="5"/>
      <c r="D2434" s="7">
        <v>97500</v>
      </c>
      <c r="E2434" s="15">
        <f t="shared" si="39"/>
        <v>297852919</v>
      </c>
    </row>
    <row r="2435" spans="1:5" x14ac:dyDescent="0.25">
      <c r="A2435" s="6" t="s">
        <v>2007</v>
      </c>
      <c r="B2435" s="18" t="s">
        <v>2047</v>
      </c>
      <c r="C2435" s="5"/>
      <c r="D2435" s="7">
        <v>132600</v>
      </c>
      <c r="E2435" s="15">
        <f t="shared" si="39"/>
        <v>297720319</v>
      </c>
    </row>
    <row r="2436" spans="1:5" x14ac:dyDescent="0.25">
      <c r="A2436" s="6" t="s">
        <v>2007</v>
      </c>
      <c r="B2436" s="18" t="s">
        <v>2048</v>
      </c>
      <c r="C2436" s="5"/>
      <c r="D2436" s="7">
        <v>753400</v>
      </c>
      <c r="E2436" s="15">
        <f t="shared" si="39"/>
        <v>296966919</v>
      </c>
    </row>
    <row r="2437" spans="1:5" x14ac:dyDescent="0.25">
      <c r="A2437" s="6" t="s">
        <v>2007</v>
      </c>
      <c r="B2437" s="18" t="s">
        <v>2049</v>
      </c>
      <c r="C2437" s="5"/>
      <c r="D2437" s="7">
        <v>818400</v>
      </c>
      <c r="E2437" s="15">
        <f t="shared" si="39"/>
        <v>296148519</v>
      </c>
    </row>
    <row r="2438" spans="1:5" x14ac:dyDescent="0.25">
      <c r="A2438" s="6" t="s">
        <v>2007</v>
      </c>
      <c r="B2438" s="18" t="s">
        <v>2050</v>
      </c>
      <c r="C2438" s="5"/>
      <c r="D2438" s="7">
        <v>138600</v>
      </c>
      <c r="E2438" s="15">
        <f t="shared" si="39"/>
        <v>296009919</v>
      </c>
    </row>
    <row r="2439" spans="1:5" x14ac:dyDescent="0.25">
      <c r="A2439" s="6" t="s">
        <v>2007</v>
      </c>
      <c r="B2439" s="18" t="s">
        <v>2051</v>
      </c>
      <c r="C2439" s="5"/>
      <c r="D2439" s="7">
        <v>670800</v>
      </c>
      <c r="E2439" s="15">
        <f t="shared" si="39"/>
        <v>295339119</v>
      </c>
    </row>
    <row r="2440" spans="1:5" x14ac:dyDescent="0.25">
      <c r="A2440" s="6" t="s">
        <v>2007</v>
      </c>
      <c r="B2440" s="18" t="s">
        <v>2052</v>
      </c>
      <c r="C2440" s="5"/>
      <c r="D2440" s="7">
        <v>329280</v>
      </c>
      <c r="E2440" s="15">
        <f t="shared" si="39"/>
        <v>295009839</v>
      </c>
    </row>
    <row r="2441" spans="1:5" x14ac:dyDescent="0.25">
      <c r="A2441" s="6" t="s">
        <v>2007</v>
      </c>
      <c r="B2441" s="18" t="s">
        <v>2053</v>
      </c>
      <c r="C2441" s="5"/>
      <c r="D2441" s="7">
        <v>74100</v>
      </c>
      <c r="E2441" s="15">
        <f t="shared" si="39"/>
        <v>294935739</v>
      </c>
    </row>
    <row r="2442" spans="1:5" x14ac:dyDescent="0.25">
      <c r="A2442" s="6" t="s">
        <v>2007</v>
      </c>
      <c r="B2442" s="18" t="s">
        <v>2054</v>
      </c>
      <c r="C2442" s="5"/>
      <c r="D2442" s="7">
        <v>1017900</v>
      </c>
      <c r="E2442" s="15">
        <f t="shared" si="39"/>
        <v>293917839</v>
      </c>
    </row>
    <row r="2443" spans="1:5" x14ac:dyDescent="0.25">
      <c r="A2443" s="6" t="s">
        <v>2007</v>
      </c>
      <c r="B2443" s="18" t="s">
        <v>2055</v>
      </c>
      <c r="C2443" s="5"/>
      <c r="D2443" s="7">
        <v>89700</v>
      </c>
      <c r="E2443" s="15">
        <f t="shared" si="39"/>
        <v>293828139</v>
      </c>
    </row>
    <row r="2444" spans="1:5" x14ac:dyDescent="0.25">
      <c r="A2444" s="6" t="s">
        <v>2007</v>
      </c>
      <c r="B2444" s="18" t="s">
        <v>2056</v>
      </c>
      <c r="C2444" s="5"/>
      <c r="D2444" s="7">
        <v>97500</v>
      </c>
      <c r="E2444" s="15">
        <f t="shared" si="39"/>
        <v>293730639</v>
      </c>
    </row>
    <row r="2445" spans="1:5" x14ac:dyDescent="0.25">
      <c r="A2445" s="6" t="s">
        <v>2007</v>
      </c>
      <c r="B2445" s="18" t="s">
        <v>2057</v>
      </c>
      <c r="C2445" s="5"/>
      <c r="D2445" s="7">
        <v>144300</v>
      </c>
      <c r="E2445" s="15">
        <f t="shared" si="39"/>
        <v>293586339</v>
      </c>
    </row>
    <row r="2446" spans="1:5" x14ac:dyDescent="0.25">
      <c r="A2446" s="6" t="s">
        <v>2007</v>
      </c>
      <c r="B2446" s="18" t="s">
        <v>2058</v>
      </c>
      <c r="C2446" s="5"/>
      <c r="D2446" s="7">
        <v>199320</v>
      </c>
      <c r="E2446" s="15">
        <f t="shared" si="39"/>
        <v>293387019</v>
      </c>
    </row>
    <row r="2447" spans="1:5" x14ac:dyDescent="0.25">
      <c r="A2447" s="6" t="s">
        <v>2007</v>
      </c>
      <c r="B2447" s="18" t="s">
        <v>2059</v>
      </c>
      <c r="C2447" s="5"/>
      <c r="D2447" s="7">
        <v>339300</v>
      </c>
      <c r="E2447" s="15">
        <f t="shared" si="39"/>
        <v>293047719</v>
      </c>
    </row>
    <row r="2448" spans="1:5" x14ac:dyDescent="0.25">
      <c r="A2448" s="6" t="s">
        <v>2007</v>
      </c>
      <c r="B2448" s="18" t="s">
        <v>2060</v>
      </c>
      <c r="C2448" s="5"/>
      <c r="D2448" s="7">
        <v>210600</v>
      </c>
      <c r="E2448" s="15">
        <f t="shared" si="39"/>
        <v>292837119</v>
      </c>
    </row>
    <row r="2449" spans="1:5" x14ac:dyDescent="0.25">
      <c r="A2449" s="6" t="s">
        <v>2007</v>
      </c>
      <c r="B2449" s="18" t="s">
        <v>2061</v>
      </c>
      <c r="C2449" s="5"/>
      <c r="D2449" s="7">
        <v>544480</v>
      </c>
      <c r="E2449" s="15">
        <f t="shared" si="39"/>
        <v>292292639</v>
      </c>
    </row>
    <row r="2450" spans="1:5" x14ac:dyDescent="0.25">
      <c r="A2450" s="6" t="s">
        <v>2007</v>
      </c>
      <c r="B2450" s="18" t="s">
        <v>2062</v>
      </c>
      <c r="C2450" s="5"/>
      <c r="D2450" s="7">
        <v>432860</v>
      </c>
      <c r="E2450" s="15">
        <f t="shared" si="39"/>
        <v>291859779</v>
      </c>
    </row>
    <row r="2451" spans="1:5" x14ac:dyDescent="0.25">
      <c r="A2451" s="6" t="s">
        <v>2007</v>
      </c>
      <c r="B2451" s="18" t="s">
        <v>2063</v>
      </c>
      <c r="C2451" s="5"/>
      <c r="D2451" s="7">
        <v>345560</v>
      </c>
      <c r="E2451" s="15">
        <f t="shared" si="39"/>
        <v>291514219</v>
      </c>
    </row>
    <row r="2452" spans="1:5" x14ac:dyDescent="0.25">
      <c r="A2452" s="6" t="s">
        <v>2007</v>
      </c>
      <c r="B2452" s="18" t="s">
        <v>2064</v>
      </c>
      <c r="C2452" s="5"/>
      <c r="D2452" s="7">
        <v>2567350</v>
      </c>
      <c r="E2452" s="15">
        <f t="shared" si="39"/>
        <v>288946869</v>
      </c>
    </row>
    <row r="2453" spans="1:5" x14ac:dyDescent="0.25">
      <c r="A2453" s="6" t="s">
        <v>2007</v>
      </c>
      <c r="B2453" s="18" t="s">
        <v>2065</v>
      </c>
      <c r="C2453" s="5"/>
      <c r="D2453" s="7">
        <v>46800</v>
      </c>
      <c r="E2453" s="15">
        <f t="shared" si="39"/>
        <v>288900069</v>
      </c>
    </row>
    <row r="2454" spans="1:5" x14ac:dyDescent="0.25">
      <c r="A2454" s="6" t="s">
        <v>2007</v>
      </c>
      <c r="B2454" s="18" t="s">
        <v>2066</v>
      </c>
      <c r="C2454" s="5"/>
      <c r="D2454" s="7">
        <v>225760</v>
      </c>
      <c r="E2454" s="15">
        <f t="shared" si="39"/>
        <v>288674309</v>
      </c>
    </row>
    <row r="2455" spans="1:5" x14ac:dyDescent="0.25">
      <c r="A2455" s="6" t="s">
        <v>2007</v>
      </c>
      <c r="B2455" s="18" t="s">
        <v>2067</v>
      </c>
      <c r="C2455" s="5"/>
      <c r="D2455" s="7">
        <v>39000</v>
      </c>
      <c r="E2455" s="15">
        <f t="shared" si="39"/>
        <v>288635309</v>
      </c>
    </row>
    <row r="2456" spans="1:5" x14ac:dyDescent="0.25">
      <c r="A2456" s="6" t="s">
        <v>2007</v>
      </c>
      <c r="B2456" s="18" t="s">
        <v>2068</v>
      </c>
      <c r="C2456" s="5"/>
      <c r="D2456" s="7">
        <v>26400</v>
      </c>
      <c r="E2456" s="15">
        <f t="shared" si="39"/>
        <v>288608909</v>
      </c>
    </row>
    <row r="2457" spans="1:5" x14ac:dyDescent="0.25">
      <c r="A2457" s="6" t="s">
        <v>2007</v>
      </c>
      <c r="B2457" s="18" t="s">
        <v>2069</v>
      </c>
      <c r="C2457" s="5"/>
      <c r="D2457" s="7">
        <v>19800</v>
      </c>
      <c r="E2457" s="15">
        <f t="shared" si="39"/>
        <v>288589109</v>
      </c>
    </row>
    <row r="2458" spans="1:5" x14ac:dyDescent="0.25">
      <c r="A2458" s="6" t="s">
        <v>2007</v>
      </c>
      <c r="B2458" s="18" t="s">
        <v>2070</v>
      </c>
      <c r="C2458" s="5"/>
      <c r="D2458" s="7">
        <v>336000</v>
      </c>
      <c r="E2458" s="15">
        <f t="shared" si="39"/>
        <v>288253109</v>
      </c>
    </row>
    <row r="2459" spans="1:5" x14ac:dyDescent="0.25">
      <c r="A2459" s="6" t="s">
        <v>2007</v>
      </c>
      <c r="B2459" s="18" t="s">
        <v>2071</v>
      </c>
      <c r="C2459" s="5"/>
      <c r="D2459" s="7">
        <v>11550</v>
      </c>
      <c r="E2459" s="15">
        <f t="shared" si="39"/>
        <v>288241559</v>
      </c>
    </row>
    <row r="2460" spans="1:5" x14ac:dyDescent="0.25">
      <c r="A2460" s="6" t="s">
        <v>2007</v>
      </c>
      <c r="B2460" s="18" t="s">
        <v>1295</v>
      </c>
      <c r="C2460" s="5"/>
      <c r="D2460" s="7">
        <v>81000</v>
      </c>
      <c r="E2460" s="15">
        <f t="shared" si="39"/>
        <v>288160559</v>
      </c>
    </row>
    <row r="2461" spans="1:5" x14ac:dyDescent="0.25">
      <c r="A2461" s="6" t="s">
        <v>2007</v>
      </c>
      <c r="B2461" s="18" t="s">
        <v>1295</v>
      </c>
      <c r="C2461" s="5"/>
      <c r="D2461" s="7">
        <v>4000</v>
      </c>
      <c r="E2461" s="15">
        <f t="shared" ref="E2461:E2524" si="40">(E2460+C2461-D2461)</f>
        <v>288156559</v>
      </c>
    </row>
    <row r="2462" spans="1:5" x14ac:dyDescent="0.25">
      <c r="A2462" s="6" t="s">
        <v>2072</v>
      </c>
      <c r="B2462" s="18" t="s">
        <v>2073</v>
      </c>
      <c r="C2462" s="5"/>
      <c r="D2462" s="7">
        <v>925000</v>
      </c>
      <c r="E2462" s="15">
        <f t="shared" si="40"/>
        <v>287231559</v>
      </c>
    </row>
    <row r="2463" spans="1:5" x14ac:dyDescent="0.25">
      <c r="A2463" s="6" t="s">
        <v>2072</v>
      </c>
      <c r="B2463" s="18" t="s">
        <v>2074</v>
      </c>
      <c r="C2463" s="5"/>
      <c r="D2463" s="7">
        <v>1000000</v>
      </c>
      <c r="E2463" s="15">
        <f t="shared" si="40"/>
        <v>286231559</v>
      </c>
    </row>
    <row r="2464" spans="1:5" x14ac:dyDescent="0.25">
      <c r="A2464" s="6" t="s">
        <v>2072</v>
      </c>
      <c r="B2464" s="18" t="s">
        <v>2074</v>
      </c>
      <c r="C2464" s="5"/>
      <c r="D2464" s="7">
        <v>20000000</v>
      </c>
      <c r="E2464" s="15">
        <f t="shared" si="40"/>
        <v>266231559</v>
      </c>
    </row>
    <row r="2465" spans="1:5" x14ac:dyDescent="0.25">
      <c r="A2465" s="6" t="s">
        <v>2072</v>
      </c>
      <c r="B2465" s="40" t="s">
        <v>1377</v>
      </c>
      <c r="C2465" s="39"/>
      <c r="D2465" s="39">
        <v>3200000</v>
      </c>
      <c r="E2465" s="15">
        <f t="shared" si="40"/>
        <v>263031559</v>
      </c>
    </row>
    <row r="2466" spans="1:5" x14ac:dyDescent="0.25">
      <c r="A2466" s="6" t="s">
        <v>2072</v>
      </c>
      <c r="B2466" s="18" t="s">
        <v>71</v>
      </c>
      <c r="C2466" s="5"/>
      <c r="D2466" s="7">
        <v>800000</v>
      </c>
      <c r="E2466" s="15">
        <f t="shared" si="40"/>
        <v>262231559</v>
      </c>
    </row>
    <row r="2467" spans="1:5" x14ac:dyDescent="0.25">
      <c r="A2467" s="6" t="s">
        <v>2072</v>
      </c>
      <c r="B2467" s="18" t="s">
        <v>2075</v>
      </c>
      <c r="C2467" s="5"/>
      <c r="D2467" s="7">
        <v>2450000</v>
      </c>
      <c r="E2467" s="15">
        <f t="shared" si="40"/>
        <v>259781559</v>
      </c>
    </row>
    <row r="2468" spans="1:5" x14ac:dyDescent="0.25">
      <c r="A2468" s="6" t="s">
        <v>2072</v>
      </c>
      <c r="B2468" s="18" t="s">
        <v>72</v>
      </c>
      <c r="C2468" s="5"/>
      <c r="D2468" s="7">
        <v>229000</v>
      </c>
      <c r="E2468" s="15">
        <f t="shared" si="40"/>
        <v>259552559</v>
      </c>
    </row>
    <row r="2469" spans="1:5" x14ac:dyDescent="0.25">
      <c r="A2469" s="6" t="s">
        <v>2072</v>
      </c>
      <c r="B2469" s="18" t="s">
        <v>2145</v>
      </c>
      <c r="C2469" s="5">
        <v>49800000</v>
      </c>
      <c r="D2469" s="5"/>
      <c r="E2469" s="15">
        <f t="shared" si="40"/>
        <v>309352559</v>
      </c>
    </row>
    <row r="2470" spans="1:5" x14ac:dyDescent="0.25">
      <c r="A2470" s="6" t="s">
        <v>2072</v>
      </c>
      <c r="B2470" s="18" t="s">
        <v>2076</v>
      </c>
      <c r="C2470" s="5"/>
      <c r="D2470" s="7">
        <v>1260000</v>
      </c>
      <c r="E2470" s="15">
        <f t="shared" si="40"/>
        <v>308092559</v>
      </c>
    </row>
    <row r="2471" spans="1:5" x14ac:dyDescent="0.25">
      <c r="A2471" s="6" t="s">
        <v>2072</v>
      </c>
      <c r="B2471" s="18" t="s">
        <v>71</v>
      </c>
      <c r="C2471" s="5"/>
      <c r="D2471" s="7">
        <v>76000</v>
      </c>
      <c r="E2471" s="15">
        <f t="shared" si="40"/>
        <v>308016559</v>
      </c>
    </row>
    <row r="2472" spans="1:5" x14ac:dyDescent="0.25">
      <c r="A2472" s="6" t="s">
        <v>2072</v>
      </c>
      <c r="B2472" s="18" t="s">
        <v>71</v>
      </c>
      <c r="C2472" s="5"/>
      <c r="D2472" s="7">
        <v>27000</v>
      </c>
      <c r="E2472" s="15">
        <f t="shared" si="40"/>
        <v>307989559</v>
      </c>
    </row>
    <row r="2473" spans="1:5" x14ac:dyDescent="0.25">
      <c r="A2473" s="6" t="s">
        <v>2072</v>
      </c>
      <c r="B2473" s="18" t="s">
        <v>797</v>
      </c>
      <c r="C2473" s="5"/>
      <c r="D2473" s="7">
        <v>40000</v>
      </c>
      <c r="E2473" s="15">
        <f t="shared" si="40"/>
        <v>307949559</v>
      </c>
    </row>
    <row r="2474" spans="1:5" x14ac:dyDescent="0.25">
      <c r="A2474" s="6" t="s">
        <v>2072</v>
      </c>
      <c r="B2474" s="18" t="s">
        <v>2077</v>
      </c>
      <c r="C2474" s="5"/>
      <c r="D2474" s="7">
        <v>15000</v>
      </c>
      <c r="E2474" s="15">
        <f t="shared" si="40"/>
        <v>307934559</v>
      </c>
    </row>
    <row r="2475" spans="1:5" x14ac:dyDescent="0.25">
      <c r="A2475" s="6" t="s">
        <v>2072</v>
      </c>
      <c r="B2475" s="18" t="s">
        <v>147</v>
      </c>
      <c r="C2475" s="5">
        <v>90000</v>
      </c>
      <c r="D2475" s="5"/>
      <c r="E2475" s="15">
        <f t="shared" si="40"/>
        <v>308024559</v>
      </c>
    </row>
    <row r="2476" spans="1:5" x14ac:dyDescent="0.25">
      <c r="A2476" s="6" t="s">
        <v>2072</v>
      </c>
      <c r="B2476" s="18" t="s">
        <v>155</v>
      </c>
      <c r="C2476" s="5"/>
      <c r="D2476" s="7">
        <v>320000</v>
      </c>
      <c r="E2476" s="15">
        <f t="shared" si="40"/>
        <v>307704559</v>
      </c>
    </row>
    <row r="2477" spans="1:5" x14ac:dyDescent="0.25">
      <c r="A2477" s="6" t="s">
        <v>2072</v>
      </c>
      <c r="B2477" s="18" t="s">
        <v>156</v>
      </c>
      <c r="C2477" s="5"/>
      <c r="D2477" s="7">
        <v>220000</v>
      </c>
      <c r="E2477" s="15">
        <f t="shared" si="40"/>
        <v>307484559</v>
      </c>
    </row>
    <row r="2478" spans="1:5" x14ac:dyDescent="0.25">
      <c r="A2478" s="6" t="s">
        <v>2072</v>
      </c>
      <c r="B2478" s="18" t="s">
        <v>157</v>
      </c>
      <c r="C2478" s="5"/>
      <c r="D2478" s="7">
        <v>100000</v>
      </c>
      <c r="E2478" s="15">
        <f t="shared" si="40"/>
        <v>307384559</v>
      </c>
    </row>
    <row r="2479" spans="1:5" x14ac:dyDescent="0.25">
      <c r="A2479" s="6" t="s">
        <v>2072</v>
      </c>
      <c r="B2479" s="18" t="s">
        <v>158</v>
      </c>
      <c r="C2479" s="5"/>
      <c r="D2479" s="7">
        <v>260000</v>
      </c>
      <c r="E2479" s="15">
        <f t="shared" si="40"/>
        <v>307124559</v>
      </c>
    </row>
    <row r="2480" spans="1:5" x14ac:dyDescent="0.25">
      <c r="A2480" s="6" t="s">
        <v>2072</v>
      </c>
      <c r="B2480" s="18" t="s">
        <v>149</v>
      </c>
      <c r="C2480" s="5"/>
      <c r="D2480" s="7">
        <v>125000</v>
      </c>
      <c r="E2480" s="15">
        <f t="shared" si="40"/>
        <v>306999559</v>
      </c>
    </row>
    <row r="2481" spans="1:5" x14ac:dyDescent="0.25">
      <c r="A2481" s="6" t="s">
        <v>2072</v>
      </c>
      <c r="B2481" s="18" t="s">
        <v>8</v>
      </c>
      <c r="C2481" s="5"/>
      <c r="D2481" s="7">
        <v>100000</v>
      </c>
      <c r="E2481" s="15">
        <f t="shared" si="40"/>
        <v>306899559</v>
      </c>
    </row>
    <row r="2482" spans="1:5" x14ac:dyDescent="0.25">
      <c r="A2482" s="6" t="s">
        <v>2072</v>
      </c>
      <c r="B2482" s="18" t="s">
        <v>536</v>
      </c>
      <c r="C2482" s="5"/>
      <c r="D2482" s="7">
        <v>350000</v>
      </c>
      <c r="E2482" s="15">
        <f t="shared" si="40"/>
        <v>306549559</v>
      </c>
    </row>
    <row r="2483" spans="1:5" x14ac:dyDescent="0.25">
      <c r="A2483" s="6" t="s">
        <v>2072</v>
      </c>
      <c r="B2483" s="18" t="s">
        <v>2078</v>
      </c>
      <c r="C2483" s="5"/>
      <c r="D2483" s="7">
        <v>357200</v>
      </c>
      <c r="E2483" s="15">
        <f t="shared" si="40"/>
        <v>306192359</v>
      </c>
    </row>
    <row r="2484" spans="1:5" x14ac:dyDescent="0.25">
      <c r="A2484" s="6" t="s">
        <v>2072</v>
      </c>
      <c r="B2484" s="18" t="s">
        <v>466</v>
      </c>
      <c r="C2484" s="5">
        <v>106250</v>
      </c>
      <c r="D2484" s="5"/>
      <c r="E2484" s="15">
        <f t="shared" si="40"/>
        <v>306298609</v>
      </c>
    </row>
    <row r="2485" spans="1:5" x14ac:dyDescent="0.25">
      <c r="A2485" s="6" t="s">
        <v>2072</v>
      </c>
      <c r="B2485" s="18" t="s">
        <v>146</v>
      </c>
      <c r="C2485" s="5">
        <v>255000</v>
      </c>
      <c r="D2485" s="5"/>
      <c r="E2485" s="15">
        <f t="shared" si="40"/>
        <v>306553609</v>
      </c>
    </row>
    <row r="2486" spans="1:5" x14ac:dyDescent="0.25">
      <c r="A2486" s="6" t="s">
        <v>2072</v>
      </c>
      <c r="B2486" s="18" t="s">
        <v>72</v>
      </c>
      <c r="C2486" s="5"/>
      <c r="D2486" s="7">
        <v>38000</v>
      </c>
      <c r="E2486" s="15">
        <f t="shared" si="40"/>
        <v>306515609</v>
      </c>
    </row>
    <row r="2487" spans="1:5" x14ac:dyDescent="0.25">
      <c r="A2487" s="6" t="s">
        <v>2072</v>
      </c>
      <c r="B2487" s="18" t="s">
        <v>2076</v>
      </c>
      <c r="C2487" s="5"/>
      <c r="D2487" s="7">
        <v>1062000</v>
      </c>
      <c r="E2487" s="15">
        <f t="shared" si="40"/>
        <v>305453609</v>
      </c>
    </row>
    <row r="2488" spans="1:5" x14ac:dyDescent="0.25">
      <c r="A2488" s="6" t="s">
        <v>2072</v>
      </c>
      <c r="B2488" s="18" t="s">
        <v>2079</v>
      </c>
      <c r="C2488" s="5"/>
      <c r="D2488" s="7">
        <v>1255500</v>
      </c>
      <c r="E2488" s="15">
        <f t="shared" si="40"/>
        <v>304198109</v>
      </c>
    </row>
    <row r="2489" spans="1:5" x14ac:dyDescent="0.25">
      <c r="A2489" s="6" t="s">
        <v>2072</v>
      </c>
      <c r="B2489" s="18" t="s">
        <v>72</v>
      </c>
      <c r="C2489" s="5"/>
      <c r="D2489" s="7">
        <v>174250</v>
      </c>
      <c r="E2489" s="15">
        <f t="shared" si="40"/>
        <v>304023859</v>
      </c>
    </row>
    <row r="2490" spans="1:5" x14ac:dyDescent="0.25">
      <c r="A2490" s="6" t="s">
        <v>2072</v>
      </c>
      <c r="B2490" s="18" t="s">
        <v>72</v>
      </c>
      <c r="C2490" s="5"/>
      <c r="D2490" s="7">
        <v>75000</v>
      </c>
      <c r="E2490" s="15">
        <f t="shared" si="40"/>
        <v>303948859</v>
      </c>
    </row>
    <row r="2491" spans="1:5" x14ac:dyDescent="0.25">
      <c r="A2491" s="6" t="s">
        <v>2072</v>
      </c>
      <c r="B2491" s="18" t="s">
        <v>2080</v>
      </c>
      <c r="C2491" s="5"/>
      <c r="D2491" s="7">
        <v>66700</v>
      </c>
      <c r="E2491" s="15">
        <f t="shared" si="40"/>
        <v>303882159</v>
      </c>
    </row>
    <row r="2492" spans="1:5" x14ac:dyDescent="0.25">
      <c r="A2492" s="6" t="s">
        <v>2072</v>
      </c>
      <c r="B2492" s="18" t="s">
        <v>2081</v>
      </c>
      <c r="C2492" s="5"/>
      <c r="D2492" s="7">
        <v>29700</v>
      </c>
      <c r="E2492" s="15">
        <f t="shared" si="40"/>
        <v>303852459</v>
      </c>
    </row>
    <row r="2493" spans="1:5" x14ac:dyDescent="0.25">
      <c r="A2493" s="6" t="s">
        <v>2072</v>
      </c>
      <c r="B2493" s="18" t="s">
        <v>2082</v>
      </c>
      <c r="C2493" s="5"/>
      <c r="D2493" s="7">
        <v>534300</v>
      </c>
      <c r="E2493" s="15">
        <f t="shared" si="40"/>
        <v>303318159</v>
      </c>
    </row>
    <row r="2494" spans="1:5" x14ac:dyDescent="0.25">
      <c r="A2494" s="6" t="s">
        <v>2072</v>
      </c>
      <c r="B2494" s="18" t="s">
        <v>2083</v>
      </c>
      <c r="C2494" s="5"/>
      <c r="D2494" s="7">
        <v>136500</v>
      </c>
      <c r="E2494" s="15">
        <f t="shared" si="40"/>
        <v>303181659</v>
      </c>
    </row>
    <row r="2495" spans="1:5" x14ac:dyDescent="0.25">
      <c r="A2495" s="6" t="s">
        <v>2072</v>
      </c>
      <c r="B2495" s="18" t="s">
        <v>2084</v>
      </c>
      <c r="C2495" s="5"/>
      <c r="D2495" s="7">
        <v>81900</v>
      </c>
      <c r="E2495" s="15">
        <f t="shared" si="40"/>
        <v>303099759</v>
      </c>
    </row>
    <row r="2496" spans="1:5" x14ac:dyDescent="0.25">
      <c r="A2496" s="6" t="s">
        <v>2072</v>
      </c>
      <c r="B2496" s="18" t="s">
        <v>2085</v>
      </c>
      <c r="C2496" s="5"/>
      <c r="D2496" s="7">
        <v>362700</v>
      </c>
      <c r="E2496" s="15">
        <f t="shared" si="40"/>
        <v>302737059</v>
      </c>
    </row>
    <row r="2497" spans="1:5" x14ac:dyDescent="0.25">
      <c r="A2497" s="6" t="s">
        <v>2072</v>
      </c>
      <c r="B2497" s="18" t="s">
        <v>2086</v>
      </c>
      <c r="C2497" s="5"/>
      <c r="D2497" s="7">
        <v>148200</v>
      </c>
      <c r="E2497" s="15">
        <f t="shared" si="40"/>
        <v>302588859</v>
      </c>
    </row>
    <row r="2498" spans="1:5" x14ac:dyDescent="0.25">
      <c r="A2498" s="6" t="s">
        <v>2072</v>
      </c>
      <c r="B2498" s="18" t="s">
        <v>2087</v>
      </c>
      <c r="C2498" s="5"/>
      <c r="D2498" s="7">
        <v>42900</v>
      </c>
      <c r="E2498" s="15">
        <f t="shared" si="40"/>
        <v>302545959</v>
      </c>
    </row>
    <row r="2499" spans="1:5" x14ac:dyDescent="0.25">
      <c r="A2499" s="6" t="s">
        <v>2072</v>
      </c>
      <c r="B2499" s="18" t="s">
        <v>2088</v>
      </c>
      <c r="C2499" s="5"/>
      <c r="D2499" s="7">
        <v>1279200</v>
      </c>
      <c r="E2499" s="15">
        <f t="shared" si="40"/>
        <v>301266759</v>
      </c>
    </row>
    <row r="2500" spans="1:5" x14ac:dyDescent="0.25">
      <c r="A2500" s="6" t="s">
        <v>2072</v>
      </c>
      <c r="B2500" s="18" t="s">
        <v>2089</v>
      </c>
      <c r="C2500" s="5"/>
      <c r="D2500" s="7">
        <v>659100</v>
      </c>
      <c r="E2500" s="15">
        <f t="shared" si="40"/>
        <v>300607659</v>
      </c>
    </row>
    <row r="2501" spans="1:5" x14ac:dyDescent="0.25">
      <c r="A2501" s="6" t="s">
        <v>2072</v>
      </c>
      <c r="B2501" s="18" t="s">
        <v>2090</v>
      </c>
      <c r="C2501" s="5"/>
      <c r="D2501" s="7">
        <v>129480</v>
      </c>
      <c r="E2501" s="15">
        <f t="shared" si="40"/>
        <v>300478179</v>
      </c>
    </row>
    <row r="2502" spans="1:5" x14ac:dyDescent="0.25">
      <c r="A2502" s="6" t="s">
        <v>2072</v>
      </c>
      <c r="B2502" s="18" t="s">
        <v>2091</v>
      </c>
      <c r="C2502" s="5"/>
      <c r="D2502" s="7">
        <v>245820</v>
      </c>
      <c r="E2502" s="15">
        <f t="shared" si="40"/>
        <v>300232359</v>
      </c>
    </row>
    <row r="2503" spans="1:5" x14ac:dyDescent="0.25">
      <c r="A2503" s="6" t="s">
        <v>2072</v>
      </c>
      <c r="B2503" s="18" t="s">
        <v>2092</v>
      </c>
      <c r="C2503" s="5"/>
      <c r="D2503" s="7">
        <v>159360</v>
      </c>
      <c r="E2503" s="15">
        <f t="shared" si="40"/>
        <v>300072999</v>
      </c>
    </row>
    <row r="2504" spans="1:5" x14ac:dyDescent="0.25">
      <c r="A2504" s="6" t="s">
        <v>2072</v>
      </c>
      <c r="B2504" s="18" t="s">
        <v>2093</v>
      </c>
      <c r="C2504" s="5"/>
      <c r="D2504" s="7">
        <v>427400</v>
      </c>
      <c r="E2504" s="15">
        <f t="shared" si="40"/>
        <v>299645599</v>
      </c>
    </row>
    <row r="2505" spans="1:5" x14ac:dyDescent="0.25">
      <c r="A2505" s="6" t="s">
        <v>2072</v>
      </c>
      <c r="B2505" s="18" t="s">
        <v>2094</v>
      </c>
      <c r="C2505" s="5"/>
      <c r="D2505" s="7">
        <v>35100</v>
      </c>
      <c r="E2505" s="15">
        <f t="shared" si="40"/>
        <v>299610499</v>
      </c>
    </row>
    <row r="2506" spans="1:5" x14ac:dyDescent="0.25">
      <c r="A2506" s="6" t="s">
        <v>2072</v>
      </c>
      <c r="B2506" s="18" t="s">
        <v>2095</v>
      </c>
      <c r="C2506" s="5"/>
      <c r="D2506" s="7">
        <v>90000</v>
      </c>
      <c r="E2506" s="15">
        <f t="shared" si="40"/>
        <v>299520499</v>
      </c>
    </row>
    <row r="2507" spans="1:5" x14ac:dyDescent="0.25">
      <c r="A2507" s="6" t="s">
        <v>2072</v>
      </c>
      <c r="B2507" s="18" t="s">
        <v>2096</v>
      </c>
      <c r="C2507" s="5"/>
      <c r="D2507" s="7">
        <v>226200</v>
      </c>
      <c r="E2507" s="15">
        <f t="shared" si="40"/>
        <v>299294299</v>
      </c>
    </row>
    <row r="2508" spans="1:5" x14ac:dyDescent="0.25">
      <c r="A2508" s="6" t="s">
        <v>2072</v>
      </c>
      <c r="B2508" s="18" t="s">
        <v>2097</v>
      </c>
      <c r="C2508" s="5"/>
      <c r="D2508" s="7">
        <v>882800</v>
      </c>
      <c r="E2508" s="15">
        <f t="shared" si="40"/>
        <v>298411499</v>
      </c>
    </row>
    <row r="2509" spans="1:5" x14ac:dyDescent="0.25">
      <c r="A2509" s="6" t="s">
        <v>2072</v>
      </c>
      <c r="B2509" s="18" t="s">
        <v>2098</v>
      </c>
      <c r="C2509" s="5"/>
      <c r="D2509" s="7">
        <v>1538500</v>
      </c>
      <c r="E2509" s="15">
        <f t="shared" si="40"/>
        <v>296872999</v>
      </c>
    </row>
    <row r="2510" spans="1:5" x14ac:dyDescent="0.25">
      <c r="A2510" s="6" t="s">
        <v>2072</v>
      </c>
      <c r="B2510" s="18" t="s">
        <v>2099</v>
      </c>
      <c r="C2510" s="5"/>
      <c r="D2510" s="7">
        <v>74100</v>
      </c>
      <c r="E2510" s="15">
        <f t="shared" si="40"/>
        <v>296798899</v>
      </c>
    </row>
    <row r="2511" spans="1:5" x14ac:dyDescent="0.25">
      <c r="A2511" s="6" t="s">
        <v>2072</v>
      </c>
      <c r="B2511" s="18" t="s">
        <v>2100</v>
      </c>
      <c r="C2511" s="5"/>
      <c r="D2511" s="7">
        <v>36900</v>
      </c>
      <c r="E2511" s="15">
        <f t="shared" si="40"/>
        <v>296761999</v>
      </c>
    </row>
    <row r="2512" spans="1:5" x14ac:dyDescent="0.25">
      <c r="A2512" s="6" t="s">
        <v>2072</v>
      </c>
      <c r="B2512" s="18" t="s">
        <v>2101</v>
      </c>
      <c r="C2512" s="5"/>
      <c r="D2512" s="7">
        <v>463680</v>
      </c>
      <c r="E2512" s="15">
        <f t="shared" si="40"/>
        <v>296298319</v>
      </c>
    </row>
    <row r="2513" spans="1:5" x14ac:dyDescent="0.25">
      <c r="A2513" s="6" t="s">
        <v>2072</v>
      </c>
      <c r="B2513" s="18" t="s">
        <v>2102</v>
      </c>
      <c r="C2513" s="5"/>
      <c r="D2513" s="7">
        <v>360400</v>
      </c>
      <c r="E2513" s="15">
        <f t="shared" si="40"/>
        <v>295937919</v>
      </c>
    </row>
    <row r="2514" spans="1:5" x14ac:dyDescent="0.25">
      <c r="A2514" s="6" t="s">
        <v>2072</v>
      </c>
      <c r="B2514" s="18" t="s">
        <v>2103</v>
      </c>
      <c r="C2514" s="5"/>
      <c r="D2514" s="7">
        <v>194880</v>
      </c>
      <c r="E2514" s="15">
        <f t="shared" si="40"/>
        <v>295743039</v>
      </c>
    </row>
    <row r="2515" spans="1:5" x14ac:dyDescent="0.25">
      <c r="A2515" s="6" t="s">
        <v>2072</v>
      </c>
      <c r="B2515" s="18" t="s">
        <v>2104</v>
      </c>
      <c r="C2515" s="5"/>
      <c r="D2515" s="7">
        <v>871700</v>
      </c>
      <c r="E2515" s="15">
        <f t="shared" si="40"/>
        <v>294871339</v>
      </c>
    </row>
    <row r="2516" spans="1:5" x14ac:dyDescent="0.25">
      <c r="A2516" s="6" t="s">
        <v>2072</v>
      </c>
      <c r="B2516" s="18" t="s">
        <v>2105</v>
      </c>
      <c r="C2516" s="5"/>
      <c r="D2516" s="7">
        <v>543600</v>
      </c>
      <c r="E2516" s="15">
        <f t="shared" si="40"/>
        <v>294327739</v>
      </c>
    </row>
    <row r="2517" spans="1:5" x14ac:dyDescent="0.25">
      <c r="A2517" s="6" t="s">
        <v>2072</v>
      </c>
      <c r="B2517" s="18" t="s">
        <v>2106</v>
      </c>
      <c r="C2517" s="5"/>
      <c r="D2517" s="7">
        <v>552000</v>
      </c>
      <c r="E2517" s="15">
        <f t="shared" si="40"/>
        <v>293775739</v>
      </c>
    </row>
    <row r="2518" spans="1:5" x14ac:dyDescent="0.25">
      <c r="A2518" s="6" t="s">
        <v>2072</v>
      </c>
      <c r="B2518" s="18" t="s">
        <v>2107</v>
      </c>
      <c r="C2518" s="5"/>
      <c r="D2518" s="7">
        <v>418700</v>
      </c>
      <c r="E2518" s="15">
        <f t="shared" si="40"/>
        <v>293357039</v>
      </c>
    </row>
    <row r="2519" spans="1:5" x14ac:dyDescent="0.25">
      <c r="A2519" s="6" t="s">
        <v>2072</v>
      </c>
      <c r="B2519" s="18" t="s">
        <v>2108</v>
      </c>
      <c r="C2519" s="5"/>
      <c r="D2519" s="7">
        <v>179400</v>
      </c>
      <c r="E2519" s="15">
        <f t="shared" si="40"/>
        <v>293177639</v>
      </c>
    </row>
    <row r="2520" spans="1:5" x14ac:dyDescent="0.25">
      <c r="A2520" s="6" t="s">
        <v>2072</v>
      </c>
      <c r="B2520" s="18" t="s">
        <v>2109</v>
      </c>
      <c r="C2520" s="5"/>
      <c r="D2520" s="7">
        <v>114800</v>
      </c>
      <c r="E2520" s="15">
        <f t="shared" si="40"/>
        <v>293062839</v>
      </c>
    </row>
    <row r="2521" spans="1:5" x14ac:dyDescent="0.25">
      <c r="A2521" s="6" t="s">
        <v>2072</v>
      </c>
      <c r="B2521" s="18" t="s">
        <v>2110</v>
      </c>
      <c r="C2521" s="5"/>
      <c r="D2521" s="7">
        <v>87360</v>
      </c>
      <c r="E2521" s="15">
        <f t="shared" si="40"/>
        <v>292975479</v>
      </c>
    </row>
    <row r="2522" spans="1:5" x14ac:dyDescent="0.25">
      <c r="A2522" s="6" t="s">
        <v>2072</v>
      </c>
      <c r="B2522" s="18" t="s">
        <v>2111</v>
      </c>
      <c r="C2522" s="5"/>
      <c r="D2522" s="7">
        <v>288640</v>
      </c>
      <c r="E2522" s="15">
        <f t="shared" si="40"/>
        <v>292686839</v>
      </c>
    </row>
    <row r="2523" spans="1:5" x14ac:dyDescent="0.25">
      <c r="A2523" s="6" t="s">
        <v>2072</v>
      </c>
      <c r="B2523" s="18" t="s">
        <v>2112</v>
      </c>
      <c r="C2523" s="5"/>
      <c r="D2523" s="7">
        <v>211440</v>
      </c>
      <c r="E2523" s="15">
        <f t="shared" si="40"/>
        <v>292475399</v>
      </c>
    </row>
    <row r="2524" spans="1:5" x14ac:dyDescent="0.25">
      <c r="A2524" s="6" t="s">
        <v>2072</v>
      </c>
      <c r="B2524" s="18" t="s">
        <v>2113</v>
      </c>
      <c r="C2524" s="5"/>
      <c r="D2524" s="7">
        <v>951600</v>
      </c>
      <c r="E2524" s="15">
        <f t="shared" si="40"/>
        <v>291523799</v>
      </c>
    </row>
    <row r="2525" spans="1:5" x14ac:dyDescent="0.25">
      <c r="A2525" s="6" t="s">
        <v>2072</v>
      </c>
      <c r="B2525" s="18" t="s">
        <v>2114</v>
      </c>
      <c r="C2525" s="5"/>
      <c r="D2525" s="7">
        <v>88000</v>
      </c>
      <c r="E2525" s="15">
        <f t="shared" ref="E2525:E2527" si="41">(E2524+C2525-D2525)</f>
        <v>291435799</v>
      </c>
    </row>
    <row r="2526" spans="1:5" x14ac:dyDescent="0.25">
      <c r="A2526" s="6" t="s">
        <v>2072</v>
      </c>
      <c r="B2526" s="18" t="s">
        <v>2115</v>
      </c>
      <c r="C2526" s="5"/>
      <c r="D2526" s="7">
        <v>296400</v>
      </c>
      <c r="E2526" s="15">
        <f t="shared" si="41"/>
        <v>291139399</v>
      </c>
    </row>
    <row r="2527" spans="1:5" x14ac:dyDescent="0.25">
      <c r="A2527" s="6" t="s">
        <v>2072</v>
      </c>
      <c r="B2527" s="18" t="s">
        <v>2116</v>
      </c>
      <c r="C2527" s="5"/>
      <c r="D2527" s="7">
        <v>144050</v>
      </c>
      <c r="E2527" s="15">
        <f t="shared" si="41"/>
        <v>290995349</v>
      </c>
    </row>
    <row r="2528" spans="1:5" x14ac:dyDescent="0.25">
      <c r="A2528" s="6" t="s">
        <v>2072</v>
      </c>
      <c r="B2528" s="18" t="s">
        <v>2117</v>
      </c>
      <c r="C2528" s="5"/>
      <c r="D2528" s="7">
        <v>1329720</v>
      </c>
      <c r="E2528" s="15">
        <f t="shared" ref="E2528:E2589" si="42">(E2527+C2528-D2528)</f>
        <v>289665629</v>
      </c>
    </row>
    <row r="2529" spans="1:5" x14ac:dyDescent="0.25">
      <c r="A2529" s="6" t="s">
        <v>2072</v>
      </c>
      <c r="B2529" s="18" t="s">
        <v>2118</v>
      </c>
      <c r="C2529" s="5"/>
      <c r="D2529" s="7">
        <v>4698400</v>
      </c>
      <c r="E2529" s="15">
        <f t="shared" si="42"/>
        <v>284967229</v>
      </c>
    </row>
    <row r="2530" spans="1:5" x14ac:dyDescent="0.25">
      <c r="A2530" s="6" t="s">
        <v>2072</v>
      </c>
      <c r="B2530" s="18" t="s">
        <v>2119</v>
      </c>
      <c r="C2530" s="5"/>
      <c r="D2530" s="7">
        <v>99680</v>
      </c>
      <c r="E2530" s="15">
        <f t="shared" si="42"/>
        <v>284867549</v>
      </c>
    </row>
    <row r="2531" spans="1:5" x14ac:dyDescent="0.25">
      <c r="A2531" s="6" t="s">
        <v>2072</v>
      </c>
      <c r="B2531" s="18" t="s">
        <v>2120</v>
      </c>
      <c r="C2531" s="5"/>
      <c r="D2531" s="7">
        <v>144300</v>
      </c>
      <c r="E2531" s="15">
        <f t="shared" si="42"/>
        <v>284723249</v>
      </c>
    </row>
    <row r="2532" spans="1:5" x14ac:dyDescent="0.25">
      <c r="A2532" s="6" t="s">
        <v>2072</v>
      </c>
      <c r="B2532" s="18" t="s">
        <v>2121</v>
      </c>
      <c r="C2532" s="5"/>
      <c r="D2532" s="7">
        <v>171600</v>
      </c>
      <c r="E2532" s="15">
        <f t="shared" si="42"/>
        <v>284551649</v>
      </c>
    </row>
    <row r="2533" spans="1:5" x14ac:dyDescent="0.25">
      <c r="A2533" s="6" t="s">
        <v>2072</v>
      </c>
      <c r="B2533" s="18" t="s">
        <v>2122</v>
      </c>
      <c r="C2533" s="5"/>
      <c r="D2533" s="7">
        <v>45600</v>
      </c>
      <c r="E2533" s="15">
        <f t="shared" si="42"/>
        <v>284506049</v>
      </c>
    </row>
    <row r="2534" spans="1:5" x14ac:dyDescent="0.25">
      <c r="A2534" s="6" t="s">
        <v>2072</v>
      </c>
      <c r="B2534" s="18" t="s">
        <v>2123</v>
      </c>
      <c r="C2534" s="5"/>
      <c r="D2534" s="7">
        <v>731250</v>
      </c>
      <c r="E2534" s="15">
        <f t="shared" si="42"/>
        <v>283774799</v>
      </c>
    </row>
    <row r="2535" spans="1:5" x14ac:dyDescent="0.25">
      <c r="A2535" s="6" t="s">
        <v>2072</v>
      </c>
      <c r="B2535" s="18" t="s">
        <v>2124</v>
      </c>
      <c r="C2535" s="5"/>
      <c r="D2535" s="7">
        <v>124320</v>
      </c>
      <c r="E2535" s="15">
        <f t="shared" si="42"/>
        <v>283650479</v>
      </c>
    </row>
    <row r="2536" spans="1:5" x14ac:dyDescent="0.25">
      <c r="A2536" s="6" t="s">
        <v>2072</v>
      </c>
      <c r="B2536" s="18" t="s">
        <v>2125</v>
      </c>
      <c r="C2536" s="5"/>
      <c r="D2536" s="7">
        <v>80100</v>
      </c>
      <c r="E2536" s="15">
        <f t="shared" si="42"/>
        <v>283570379</v>
      </c>
    </row>
    <row r="2537" spans="1:5" x14ac:dyDescent="0.25">
      <c r="A2537" s="6" t="s">
        <v>2072</v>
      </c>
      <c r="B2537" s="18" t="s">
        <v>2128</v>
      </c>
      <c r="C2537" s="5"/>
      <c r="D2537" s="7">
        <v>943400</v>
      </c>
      <c r="E2537" s="15">
        <f t="shared" si="42"/>
        <v>282626979</v>
      </c>
    </row>
    <row r="2538" spans="1:5" x14ac:dyDescent="0.25">
      <c r="A2538" s="6" t="s">
        <v>2072</v>
      </c>
      <c r="B2538" s="18" t="s">
        <v>2126</v>
      </c>
      <c r="C2538" s="5"/>
      <c r="D2538" s="7">
        <v>1037220</v>
      </c>
      <c r="E2538" s="15">
        <f t="shared" si="42"/>
        <v>281589759</v>
      </c>
    </row>
    <row r="2539" spans="1:5" x14ac:dyDescent="0.25">
      <c r="A2539" s="6" t="s">
        <v>2072</v>
      </c>
      <c r="B2539" s="18" t="s">
        <v>2127</v>
      </c>
      <c r="C2539" s="5"/>
      <c r="D2539" s="7">
        <v>698880</v>
      </c>
      <c r="E2539" s="15">
        <f t="shared" si="42"/>
        <v>280890879</v>
      </c>
    </row>
    <row r="2540" spans="1:5" x14ac:dyDescent="0.25">
      <c r="A2540" s="6" t="s">
        <v>2072</v>
      </c>
      <c r="B2540" s="18" t="s">
        <v>2129</v>
      </c>
      <c r="C2540" s="5"/>
      <c r="D2540" s="7">
        <v>83000</v>
      </c>
      <c r="E2540" s="15">
        <f t="shared" si="42"/>
        <v>280807879</v>
      </c>
    </row>
    <row r="2541" spans="1:5" x14ac:dyDescent="0.25">
      <c r="A2541" s="6" t="s">
        <v>2072</v>
      </c>
      <c r="B2541" s="18" t="s">
        <v>2130</v>
      </c>
      <c r="C2541" s="5"/>
      <c r="D2541" s="7">
        <v>146300</v>
      </c>
      <c r="E2541" s="15">
        <f t="shared" si="42"/>
        <v>280661579</v>
      </c>
    </row>
    <row r="2542" spans="1:5" x14ac:dyDescent="0.25">
      <c r="A2542" s="6" t="s">
        <v>2072</v>
      </c>
      <c r="B2542" s="18" t="s">
        <v>2131</v>
      </c>
      <c r="C2542" s="5"/>
      <c r="D2542" s="7">
        <v>733720</v>
      </c>
      <c r="E2542" s="15">
        <f t="shared" si="42"/>
        <v>279927859</v>
      </c>
    </row>
    <row r="2543" spans="1:5" x14ac:dyDescent="0.25">
      <c r="A2543" s="6" t="s">
        <v>2072</v>
      </c>
      <c r="B2543" s="18" t="s">
        <v>2132</v>
      </c>
      <c r="C2543" s="5"/>
      <c r="D2543" s="7">
        <v>2840000</v>
      </c>
      <c r="E2543" s="15">
        <f t="shared" si="42"/>
        <v>277087859</v>
      </c>
    </row>
    <row r="2544" spans="1:5" x14ac:dyDescent="0.25">
      <c r="A2544" s="6" t="s">
        <v>2072</v>
      </c>
      <c r="B2544" s="18" t="s">
        <v>2133</v>
      </c>
      <c r="C2544" s="5"/>
      <c r="D2544" s="7">
        <v>39900</v>
      </c>
      <c r="E2544" s="15">
        <f t="shared" si="42"/>
        <v>277047959</v>
      </c>
    </row>
    <row r="2545" spans="1:5" x14ac:dyDescent="0.25">
      <c r="A2545" s="6" t="s">
        <v>2072</v>
      </c>
      <c r="B2545" s="18" t="s">
        <v>2134</v>
      </c>
      <c r="C2545" s="5"/>
      <c r="D2545" s="7">
        <v>15750</v>
      </c>
      <c r="E2545" s="15">
        <f t="shared" si="42"/>
        <v>277032209</v>
      </c>
    </row>
    <row r="2546" spans="1:5" x14ac:dyDescent="0.25">
      <c r="A2546" s="6" t="s">
        <v>2072</v>
      </c>
      <c r="B2546" s="18" t="s">
        <v>2135</v>
      </c>
      <c r="C2546" s="5"/>
      <c r="D2546" s="7">
        <v>39000</v>
      </c>
      <c r="E2546" s="15">
        <f t="shared" si="42"/>
        <v>276993209</v>
      </c>
    </row>
    <row r="2547" spans="1:5" x14ac:dyDescent="0.25">
      <c r="A2547" s="6" t="s">
        <v>2072</v>
      </c>
      <c r="B2547" s="18" t="s">
        <v>2136</v>
      </c>
      <c r="C2547" s="5"/>
      <c r="D2547" s="7">
        <v>1896000</v>
      </c>
      <c r="E2547" s="15">
        <f t="shared" si="42"/>
        <v>275097209</v>
      </c>
    </row>
    <row r="2548" spans="1:5" x14ac:dyDescent="0.25">
      <c r="A2548" s="6" t="s">
        <v>2072</v>
      </c>
      <c r="B2548" s="18" t="s">
        <v>2137</v>
      </c>
      <c r="C2548" s="5"/>
      <c r="D2548" s="7">
        <v>1984000</v>
      </c>
      <c r="E2548" s="15">
        <f t="shared" si="42"/>
        <v>273113209</v>
      </c>
    </row>
    <row r="2549" spans="1:5" x14ac:dyDescent="0.25">
      <c r="A2549" s="6" t="s">
        <v>2072</v>
      </c>
      <c r="B2549" s="18" t="s">
        <v>2138</v>
      </c>
      <c r="C2549" s="5"/>
      <c r="D2549" s="7">
        <v>276000</v>
      </c>
      <c r="E2549" s="15">
        <f t="shared" si="42"/>
        <v>272837209</v>
      </c>
    </row>
    <row r="2550" spans="1:5" x14ac:dyDescent="0.25">
      <c r="A2550" s="6" t="s">
        <v>2072</v>
      </c>
      <c r="B2550" s="18" t="s">
        <v>2139</v>
      </c>
      <c r="C2550" s="5"/>
      <c r="D2550" s="7">
        <v>156968</v>
      </c>
      <c r="E2550" s="15">
        <f t="shared" si="42"/>
        <v>272680241</v>
      </c>
    </row>
    <row r="2551" spans="1:5" x14ac:dyDescent="0.25">
      <c r="A2551" s="6" t="s">
        <v>2072</v>
      </c>
      <c r="B2551" s="18" t="s">
        <v>2140</v>
      </c>
      <c r="C2551" s="5"/>
      <c r="D2551" s="7">
        <v>15400</v>
      </c>
      <c r="E2551" s="15">
        <f t="shared" si="42"/>
        <v>272664841</v>
      </c>
    </row>
    <row r="2552" spans="1:5" x14ac:dyDescent="0.25">
      <c r="A2552" s="6" t="s">
        <v>2072</v>
      </c>
      <c r="B2552" s="18" t="s">
        <v>2141</v>
      </c>
      <c r="C2552" s="5"/>
      <c r="D2552" s="7">
        <v>135300</v>
      </c>
      <c r="E2552" s="15">
        <f t="shared" si="42"/>
        <v>272529541</v>
      </c>
    </row>
    <row r="2553" spans="1:5" x14ac:dyDescent="0.25">
      <c r="A2553" s="6" t="s">
        <v>2072</v>
      </c>
      <c r="B2553" s="18" t="s">
        <v>2142</v>
      </c>
      <c r="C2553" s="5"/>
      <c r="D2553" s="7">
        <v>296400</v>
      </c>
      <c r="E2553" s="15">
        <f t="shared" si="42"/>
        <v>272233141</v>
      </c>
    </row>
    <row r="2554" spans="1:5" x14ac:dyDescent="0.25">
      <c r="A2554" s="6" t="s">
        <v>2072</v>
      </c>
      <c r="B2554" s="18" t="s">
        <v>2143</v>
      </c>
      <c r="C2554" s="5"/>
      <c r="D2554" s="7">
        <v>142450</v>
      </c>
      <c r="E2554" s="15">
        <f t="shared" si="42"/>
        <v>272090691</v>
      </c>
    </row>
    <row r="2555" spans="1:5" x14ac:dyDescent="0.25">
      <c r="A2555" s="6" t="s">
        <v>2072</v>
      </c>
      <c r="B2555" s="18" t="s">
        <v>2144</v>
      </c>
      <c r="C2555" s="5"/>
      <c r="D2555" s="7">
        <v>660000</v>
      </c>
      <c r="E2555" s="15">
        <f t="shared" si="42"/>
        <v>271430691</v>
      </c>
    </row>
    <row r="2556" spans="1:5" x14ac:dyDescent="0.25">
      <c r="A2556" s="6" t="s">
        <v>2146</v>
      </c>
      <c r="B2556" s="18" t="s">
        <v>2147</v>
      </c>
      <c r="C2556" s="5"/>
      <c r="D2556" s="7">
        <v>115400</v>
      </c>
      <c r="E2556" s="15">
        <f t="shared" si="42"/>
        <v>271315291</v>
      </c>
    </row>
    <row r="2557" spans="1:5" x14ac:dyDescent="0.25">
      <c r="A2557" s="6" t="s">
        <v>2146</v>
      </c>
      <c r="B2557" s="18" t="s">
        <v>2148</v>
      </c>
      <c r="C2557" s="5"/>
      <c r="D2557" s="7">
        <v>66850</v>
      </c>
      <c r="E2557" s="15">
        <f t="shared" si="42"/>
        <v>271248441</v>
      </c>
    </row>
    <row r="2558" spans="1:5" x14ac:dyDescent="0.25">
      <c r="A2558" s="6" t="s">
        <v>2146</v>
      </c>
      <c r="B2558" s="18" t="s">
        <v>595</v>
      </c>
      <c r="C2558" s="5"/>
      <c r="D2558" s="7">
        <v>700000</v>
      </c>
      <c r="E2558" s="15">
        <f t="shared" si="42"/>
        <v>270548441</v>
      </c>
    </row>
    <row r="2559" spans="1:5" x14ac:dyDescent="0.25">
      <c r="A2559" s="6" t="s">
        <v>2146</v>
      </c>
      <c r="B2559" s="18" t="s">
        <v>2149</v>
      </c>
      <c r="C2559" s="5"/>
      <c r="D2559" s="7">
        <v>3336600</v>
      </c>
      <c r="E2559" s="15">
        <f t="shared" si="42"/>
        <v>267211841</v>
      </c>
    </row>
    <row r="2560" spans="1:5" x14ac:dyDescent="0.25">
      <c r="A2560" s="6" t="s">
        <v>2146</v>
      </c>
      <c r="B2560" s="18" t="s">
        <v>2150</v>
      </c>
      <c r="C2560" s="5"/>
      <c r="D2560" s="7">
        <v>1255950</v>
      </c>
      <c r="E2560" s="15">
        <f t="shared" si="42"/>
        <v>265955891</v>
      </c>
    </row>
    <row r="2561" spans="1:5" x14ac:dyDescent="0.25">
      <c r="A2561" s="6" t="s">
        <v>2146</v>
      </c>
      <c r="B2561" s="18" t="s">
        <v>2151</v>
      </c>
      <c r="C2561" s="5"/>
      <c r="D2561" s="7">
        <v>3000000</v>
      </c>
      <c r="E2561" s="15">
        <f t="shared" si="42"/>
        <v>262955891</v>
      </c>
    </row>
    <row r="2562" spans="1:5" x14ac:dyDescent="0.25">
      <c r="A2562" s="6" t="s">
        <v>2146</v>
      </c>
      <c r="B2562" s="18" t="s">
        <v>6</v>
      </c>
      <c r="C2562" s="5"/>
      <c r="D2562" s="7">
        <v>585000</v>
      </c>
      <c r="E2562" s="15">
        <f t="shared" si="42"/>
        <v>262370891</v>
      </c>
    </row>
    <row r="2563" spans="1:5" x14ac:dyDescent="0.25">
      <c r="A2563" s="6" t="s">
        <v>2146</v>
      </c>
      <c r="B2563" s="18" t="s">
        <v>2152</v>
      </c>
      <c r="C2563" s="5"/>
      <c r="D2563" s="7">
        <v>1368540</v>
      </c>
      <c r="E2563" s="15">
        <f t="shared" si="42"/>
        <v>261002351</v>
      </c>
    </row>
    <row r="2564" spans="1:5" x14ac:dyDescent="0.25">
      <c r="A2564" s="6" t="s">
        <v>2146</v>
      </c>
      <c r="B2564" s="18" t="s">
        <v>2153</v>
      </c>
      <c r="C2564" s="5">
        <v>300000</v>
      </c>
      <c r="D2564" s="5"/>
      <c r="E2564" s="15">
        <f t="shared" si="42"/>
        <v>261302351</v>
      </c>
    </row>
    <row r="2565" spans="1:5" x14ac:dyDescent="0.25">
      <c r="A2565" s="6" t="s">
        <v>2146</v>
      </c>
      <c r="B2565" s="18" t="s">
        <v>2154</v>
      </c>
      <c r="C2565" s="5">
        <v>150000</v>
      </c>
      <c r="D2565" s="5"/>
      <c r="E2565" s="15">
        <f t="shared" si="42"/>
        <v>261452351</v>
      </c>
    </row>
    <row r="2566" spans="1:5" x14ac:dyDescent="0.25">
      <c r="A2566" s="6" t="s">
        <v>2146</v>
      </c>
      <c r="B2566" s="18" t="s">
        <v>595</v>
      </c>
      <c r="C2566" s="5"/>
      <c r="D2566" s="7">
        <v>400000</v>
      </c>
      <c r="E2566" s="15">
        <f t="shared" si="42"/>
        <v>261052351</v>
      </c>
    </row>
    <row r="2567" spans="1:5" x14ac:dyDescent="0.25">
      <c r="A2567" s="6" t="s">
        <v>2146</v>
      </c>
      <c r="B2567" s="18" t="s">
        <v>2155</v>
      </c>
      <c r="C2567" s="5"/>
      <c r="D2567" s="7">
        <v>200000</v>
      </c>
      <c r="E2567" s="15">
        <f t="shared" si="42"/>
        <v>260852351</v>
      </c>
    </row>
    <row r="2568" spans="1:5" x14ac:dyDescent="0.25">
      <c r="A2568" s="6" t="s">
        <v>2146</v>
      </c>
      <c r="B2568" s="18" t="s">
        <v>72</v>
      </c>
      <c r="C2568" s="5"/>
      <c r="D2568" s="7">
        <v>25600</v>
      </c>
      <c r="E2568" s="15">
        <f t="shared" si="42"/>
        <v>260826751</v>
      </c>
    </row>
    <row r="2569" spans="1:5" x14ac:dyDescent="0.25">
      <c r="A2569" s="6" t="s">
        <v>2146</v>
      </c>
      <c r="B2569" s="18" t="s">
        <v>65</v>
      </c>
      <c r="C2569" s="5">
        <v>17000</v>
      </c>
      <c r="D2569" s="5"/>
      <c r="E2569" s="15">
        <f t="shared" si="42"/>
        <v>260843751</v>
      </c>
    </row>
    <row r="2570" spans="1:5" x14ac:dyDescent="0.25">
      <c r="A2570" s="6" t="s">
        <v>2146</v>
      </c>
      <c r="B2570" s="18" t="s">
        <v>2156</v>
      </c>
      <c r="C2570" s="5"/>
      <c r="D2570" s="7">
        <v>3050000</v>
      </c>
      <c r="E2570" s="15">
        <f t="shared" si="42"/>
        <v>257793751</v>
      </c>
    </row>
    <row r="2571" spans="1:5" x14ac:dyDescent="0.25">
      <c r="A2571" s="6" t="s">
        <v>2146</v>
      </c>
      <c r="B2571" s="18" t="s">
        <v>72</v>
      </c>
      <c r="C2571" s="5"/>
      <c r="D2571" s="7">
        <v>157500</v>
      </c>
      <c r="E2571" s="15">
        <f t="shared" si="42"/>
        <v>257636251</v>
      </c>
    </row>
    <row r="2572" spans="1:5" x14ac:dyDescent="0.25">
      <c r="A2572" s="6" t="s">
        <v>2146</v>
      </c>
      <c r="B2572" s="18" t="s">
        <v>2157</v>
      </c>
      <c r="C2572" s="5"/>
      <c r="D2572" s="7">
        <v>418950</v>
      </c>
      <c r="E2572" s="15">
        <f t="shared" si="42"/>
        <v>257217301</v>
      </c>
    </row>
    <row r="2573" spans="1:5" x14ac:dyDescent="0.25">
      <c r="A2573" s="6" t="s">
        <v>2146</v>
      </c>
      <c r="B2573" s="18" t="s">
        <v>2158</v>
      </c>
      <c r="C2573" s="5"/>
      <c r="D2573" s="7">
        <v>8300</v>
      </c>
      <c r="E2573" s="15">
        <f t="shared" si="42"/>
        <v>257209001</v>
      </c>
    </row>
    <row r="2574" spans="1:5" x14ac:dyDescent="0.25">
      <c r="A2574" s="6" t="s">
        <v>2146</v>
      </c>
      <c r="B2574" s="18" t="s">
        <v>2159</v>
      </c>
      <c r="C2574" s="5"/>
      <c r="D2574" s="7">
        <v>8300</v>
      </c>
      <c r="E2574" s="15">
        <f t="shared" si="42"/>
        <v>257200701</v>
      </c>
    </row>
    <row r="2575" spans="1:5" x14ac:dyDescent="0.25">
      <c r="A2575" s="6" t="s">
        <v>2146</v>
      </c>
      <c r="B2575" s="18" t="s">
        <v>2160</v>
      </c>
      <c r="C2575" s="5"/>
      <c r="D2575" s="7">
        <v>1594080</v>
      </c>
      <c r="E2575" s="15">
        <f t="shared" si="42"/>
        <v>255606621</v>
      </c>
    </row>
    <row r="2576" spans="1:5" x14ac:dyDescent="0.25">
      <c r="A2576" s="6" t="s">
        <v>2146</v>
      </c>
      <c r="B2576" s="18" t="s">
        <v>2191</v>
      </c>
      <c r="C2576" s="5"/>
      <c r="D2576" s="7">
        <v>4944000</v>
      </c>
      <c r="E2576" s="15">
        <f t="shared" si="42"/>
        <v>250662621</v>
      </c>
    </row>
    <row r="2577" spans="1:5" x14ac:dyDescent="0.25">
      <c r="A2577" s="6" t="s">
        <v>2146</v>
      </c>
      <c r="B2577" s="18" t="s">
        <v>2161</v>
      </c>
      <c r="C2577" s="5"/>
      <c r="D2577" s="7">
        <v>97500</v>
      </c>
      <c r="E2577" s="15">
        <f t="shared" si="42"/>
        <v>250565121</v>
      </c>
    </row>
    <row r="2578" spans="1:5" x14ac:dyDescent="0.25">
      <c r="A2578" s="6" t="s">
        <v>2146</v>
      </c>
      <c r="B2578" s="18" t="s">
        <v>2162</v>
      </c>
      <c r="C2578" s="5"/>
      <c r="D2578" s="7">
        <v>108800</v>
      </c>
      <c r="E2578" s="15">
        <f t="shared" si="42"/>
        <v>250456321</v>
      </c>
    </row>
    <row r="2579" spans="1:5" x14ac:dyDescent="0.25">
      <c r="A2579" s="6" t="s">
        <v>2146</v>
      </c>
      <c r="B2579" s="18" t="s">
        <v>2163</v>
      </c>
      <c r="C2579" s="5"/>
      <c r="D2579" s="7">
        <v>38000</v>
      </c>
      <c r="E2579" s="15">
        <f t="shared" si="42"/>
        <v>250418321</v>
      </c>
    </row>
    <row r="2580" spans="1:5" x14ac:dyDescent="0.25">
      <c r="A2580" s="6" t="s">
        <v>2146</v>
      </c>
      <c r="B2580" s="18" t="s">
        <v>2164</v>
      </c>
      <c r="C2580" s="5"/>
      <c r="D2580" s="7">
        <v>214500</v>
      </c>
      <c r="E2580" s="15">
        <f t="shared" si="42"/>
        <v>250203821</v>
      </c>
    </row>
    <row r="2581" spans="1:5" x14ac:dyDescent="0.25">
      <c r="A2581" s="6" t="s">
        <v>2146</v>
      </c>
      <c r="B2581" s="18" t="s">
        <v>2165</v>
      </c>
      <c r="C2581" s="5"/>
      <c r="D2581" s="7">
        <v>105300</v>
      </c>
      <c r="E2581" s="15">
        <f t="shared" si="42"/>
        <v>250098521</v>
      </c>
    </row>
    <row r="2582" spans="1:5" x14ac:dyDescent="0.25">
      <c r="A2582" s="6" t="s">
        <v>2146</v>
      </c>
      <c r="B2582" s="18" t="s">
        <v>2166</v>
      </c>
      <c r="C2582" s="5"/>
      <c r="D2582" s="7">
        <v>183680</v>
      </c>
      <c r="E2582" s="15">
        <f t="shared" si="42"/>
        <v>249914841</v>
      </c>
    </row>
    <row r="2583" spans="1:5" x14ac:dyDescent="0.25">
      <c r="A2583" s="6" t="s">
        <v>2146</v>
      </c>
      <c r="B2583" s="18" t="s">
        <v>2167</v>
      </c>
      <c r="C2583" s="5"/>
      <c r="D2583" s="7">
        <v>163800</v>
      </c>
      <c r="E2583" s="15">
        <f t="shared" si="42"/>
        <v>249751041</v>
      </c>
    </row>
    <row r="2584" spans="1:5" x14ac:dyDescent="0.25">
      <c r="A2584" s="6" t="s">
        <v>2146</v>
      </c>
      <c r="B2584" s="18" t="s">
        <v>2168</v>
      </c>
      <c r="C2584" s="5"/>
      <c r="D2584" s="7">
        <v>236160</v>
      </c>
      <c r="E2584" s="15">
        <f t="shared" si="42"/>
        <v>249514881</v>
      </c>
    </row>
    <row r="2585" spans="1:5" x14ac:dyDescent="0.25">
      <c r="A2585" s="6" t="s">
        <v>2146</v>
      </c>
      <c r="B2585" s="18" t="s">
        <v>2169</v>
      </c>
      <c r="C2585" s="5"/>
      <c r="D2585" s="7">
        <v>66000</v>
      </c>
      <c r="E2585" s="15">
        <f t="shared" si="42"/>
        <v>249448881</v>
      </c>
    </row>
    <row r="2586" spans="1:5" x14ac:dyDescent="0.25">
      <c r="A2586" s="6" t="s">
        <v>2146</v>
      </c>
      <c r="B2586" s="18" t="s">
        <v>2170</v>
      </c>
      <c r="C2586" s="5"/>
      <c r="D2586" s="7">
        <v>309720</v>
      </c>
      <c r="E2586" s="15">
        <f t="shared" si="42"/>
        <v>249139161</v>
      </c>
    </row>
    <row r="2587" spans="1:5" x14ac:dyDescent="0.25">
      <c r="A2587" s="6" t="s">
        <v>2146</v>
      </c>
      <c r="B2587" s="18" t="s">
        <v>2171</v>
      </c>
      <c r="C2587" s="5"/>
      <c r="D2587" s="7">
        <v>1189440</v>
      </c>
      <c r="E2587" s="15">
        <f t="shared" si="42"/>
        <v>247949721</v>
      </c>
    </row>
    <row r="2588" spans="1:5" x14ac:dyDescent="0.25">
      <c r="A2588" s="6" t="s">
        <v>2146</v>
      </c>
      <c r="B2588" s="18" t="s">
        <v>2172</v>
      </c>
      <c r="C2588" s="5"/>
      <c r="D2588" s="7">
        <v>732200</v>
      </c>
      <c r="E2588" s="15">
        <f t="shared" si="42"/>
        <v>247217521</v>
      </c>
    </row>
    <row r="2589" spans="1:5" x14ac:dyDescent="0.25">
      <c r="A2589" s="6" t="s">
        <v>2146</v>
      </c>
      <c r="B2589" s="18" t="s">
        <v>2173</v>
      </c>
      <c r="C2589" s="5"/>
      <c r="D2589" s="7">
        <v>70200</v>
      </c>
      <c r="E2589" s="15">
        <f t="shared" si="42"/>
        <v>247147321</v>
      </c>
    </row>
    <row r="2590" spans="1:5" x14ac:dyDescent="0.25">
      <c r="A2590" s="6" t="s">
        <v>2146</v>
      </c>
      <c r="B2590" s="18" t="s">
        <v>2174</v>
      </c>
      <c r="C2590" s="5"/>
      <c r="D2590" s="7">
        <v>71250</v>
      </c>
      <c r="E2590" s="15">
        <f t="shared" ref="E2590:E2655" si="43">(E2589+C2590-D2590)</f>
        <v>247076071</v>
      </c>
    </row>
    <row r="2591" spans="1:5" x14ac:dyDescent="0.25">
      <c r="A2591" s="6" t="s">
        <v>2146</v>
      </c>
      <c r="B2591" s="18" t="s">
        <v>2175</v>
      </c>
      <c r="C2591" s="5"/>
      <c r="D2591" s="7">
        <v>426400</v>
      </c>
      <c r="E2591" s="15">
        <f t="shared" si="43"/>
        <v>246649671</v>
      </c>
    </row>
    <row r="2592" spans="1:5" x14ac:dyDescent="0.25">
      <c r="A2592" s="6" t="s">
        <v>2146</v>
      </c>
      <c r="B2592" s="18" t="s">
        <v>2176</v>
      </c>
      <c r="C2592" s="5"/>
      <c r="D2592" s="7">
        <v>48750</v>
      </c>
      <c r="E2592" s="15">
        <f t="shared" si="43"/>
        <v>246600921</v>
      </c>
    </row>
    <row r="2593" spans="1:5" x14ac:dyDescent="0.25">
      <c r="A2593" s="6" t="s">
        <v>2146</v>
      </c>
      <c r="B2593" s="18" t="s">
        <v>2177</v>
      </c>
      <c r="C2593" s="5"/>
      <c r="D2593" s="7">
        <v>826800</v>
      </c>
      <c r="E2593" s="15">
        <f t="shared" si="43"/>
        <v>245774121</v>
      </c>
    </row>
    <row r="2594" spans="1:5" x14ac:dyDescent="0.25">
      <c r="A2594" s="6" t="s">
        <v>2146</v>
      </c>
      <c r="B2594" s="18" t="s">
        <v>2178</v>
      </c>
      <c r="C2594" s="5"/>
      <c r="D2594" s="7">
        <v>134400</v>
      </c>
      <c r="E2594" s="15">
        <f t="shared" si="43"/>
        <v>245639721</v>
      </c>
    </row>
    <row r="2595" spans="1:5" x14ac:dyDescent="0.25">
      <c r="A2595" s="6" t="s">
        <v>2146</v>
      </c>
      <c r="B2595" s="18" t="s">
        <v>2179</v>
      </c>
      <c r="C2595" s="5"/>
      <c r="D2595" s="7">
        <v>143200</v>
      </c>
      <c r="E2595" s="15">
        <f t="shared" si="43"/>
        <v>245496521</v>
      </c>
    </row>
    <row r="2596" spans="1:5" x14ac:dyDescent="0.25">
      <c r="A2596" s="6" t="s">
        <v>2146</v>
      </c>
      <c r="B2596" s="18" t="s">
        <v>2180</v>
      </c>
      <c r="C2596" s="5"/>
      <c r="D2596" s="7">
        <v>4837600</v>
      </c>
      <c r="E2596" s="15">
        <f t="shared" si="43"/>
        <v>240658921</v>
      </c>
    </row>
    <row r="2597" spans="1:5" x14ac:dyDescent="0.25">
      <c r="A2597" s="6" t="s">
        <v>2146</v>
      </c>
      <c r="B2597" s="18" t="s">
        <v>2181</v>
      </c>
      <c r="C2597" s="5"/>
      <c r="D2597" s="7">
        <v>1333800</v>
      </c>
      <c r="E2597" s="15">
        <f t="shared" si="43"/>
        <v>239325121</v>
      </c>
    </row>
    <row r="2598" spans="1:5" x14ac:dyDescent="0.25">
      <c r="A2598" s="6" t="s">
        <v>2146</v>
      </c>
      <c r="B2598" s="18" t="s">
        <v>2182</v>
      </c>
      <c r="C2598" s="5"/>
      <c r="D2598" s="7">
        <v>528000</v>
      </c>
      <c r="E2598" s="15">
        <f t="shared" si="43"/>
        <v>238797121</v>
      </c>
    </row>
    <row r="2599" spans="1:5" x14ac:dyDescent="0.25">
      <c r="A2599" s="6" t="s">
        <v>2146</v>
      </c>
      <c r="B2599" s="18" t="s">
        <v>2183</v>
      </c>
      <c r="C2599" s="5"/>
      <c r="D2599" s="7">
        <v>632000</v>
      </c>
      <c r="E2599" s="15">
        <f t="shared" si="43"/>
        <v>238165121</v>
      </c>
    </row>
    <row r="2600" spans="1:5" x14ac:dyDescent="0.25">
      <c r="A2600" s="6" t="s">
        <v>2146</v>
      </c>
      <c r="B2600" s="18" t="s">
        <v>2184</v>
      </c>
      <c r="C2600" s="5"/>
      <c r="D2600" s="7">
        <v>42900</v>
      </c>
      <c r="E2600" s="15">
        <f t="shared" si="43"/>
        <v>238122221</v>
      </c>
    </row>
    <row r="2601" spans="1:5" x14ac:dyDescent="0.25">
      <c r="A2601" s="6" t="s">
        <v>2146</v>
      </c>
      <c r="B2601" s="18" t="s">
        <v>2185</v>
      </c>
      <c r="C2601" s="5"/>
      <c r="D2601" s="7">
        <v>620100</v>
      </c>
      <c r="E2601" s="15">
        <f t="shared" si="43"/>
        <v>237502121</v>
      </c>
    </row>
    <row r="2602" spans="1:5" x14ac:dyDescent="0.25">
      <c r="A2602" s="6" t="s">
        <v>2146</v>
      </c>
      <c r="B2602" s="18" t="s">
        <v>2186</v>
      </c>
      <c r="C2602" s="5"/>
      <c r="D2602" s="7">
        <v>195000</v>
      </c>
      <c r="E2602" s="15">
        <f t="shared" si="43"/>
        <v>237307121</v>
      </c>
    </row>
    <row r="2603" spans="1:5" x14ac:dyDescent="0.25">
      <c r="A2603" s="6" t="s">
        <v>2146</v>
      </c>
      <c r="B2603" s="18" t="s">
        <v>2187</v>
      </c>
      <c r="C2603" s="5"/>
      <c r="D2603" s="7">
        <v>168000</v>
      </c>
      <c r="E2603" s="15">
        <f t="shared" si="43"/>
        <v>237139121</v>
      </c>
    </row>
    <row r="2604" spans="1:5" x14ac:dyDescent="0.25">
      <c r="A2604" s="6" t="s">
        <v>2146</v>
      </c>
      <c r="B2604" s="18" t="s">
        <v>2188</v>
      </c>
      <c r="C2604" s="5"/>
      <c r="D2604" s="7">
        <v>121360</v>
      </c>
      <c r="E2604" s="15">
        <f t="shared" si="43"/>
        <v>237017761</v>
      </c>
    </row>
    <row r="2605" spans="1:5" x14ac:dyDescent="0.25">
      <c r="A2605" s="6" t="s">
        <v>2146</v>
      </c>
      <c r="B2605" s="18" t="s">
        <v>2189</v>
      </c>
      <c r="C2605" s="5"/>
      <c r="D2605" s="7">
        <v>929600</v>
      </c>
      <c r="E2605" s="15">
        <f t="shared" si="43"/>
        <v>236088161</v>
      </c>
    </row>
    <row r="2606" spans="1:5" x14ac:dyDescent="0.25">
      <c r="A2606" s="6" t="s">
        <v>2146</v>
      </c>
      <c r="B2606" s="18" t="s">
        <v>2190</v>
      </c>
      <c r="C2606" s="5"/>
      <c r="D2606" s="7">
        <v>69300</v>
      </c>
      <c r="E2606" s="15">
        <f t="shared" si="43"/>
        <v>236018861</v>
      </c>
    </row>
    <row r="2607" spans="1:5" x14ac:dyDescent="0.25">
      <c r="A2607" s="6" t="s">
        <v>2146</v>
      </c>
      <c r="B2607" s="18" t="s">
        <v>2192</v>
      </c>
      <c r="C2607" s="5"/>
      <c r="D2607" s="7">
        <v>360000</v>
      </c>
      <c r="E2607" s="15">
        <f t="shared" si="43"/>
        <v>235658861</v>
      </c>
    </row>
    <row r="2608" spans="1:5" x14ac:dyDescent="0.25">
      <c r="A2608" s="6" t="s">
        <v>2146</v>
      </c>
      <c r="B2608" s="18" t="s">
        <v>2193</v>
      </c>
      <c r="C2608" s="5"/>
      <c r="D2608" s="7">
        <v>362000</v>
      </c>
      <c r="E2608" s="15">
        <f t="shared" si="43"/>
        <v>235296861</v>
      </c>
    </row>
    <row r="2609" spans="1:5" x14ac:dyDescent="0.25">
      <c r="A2609" s="6" t="s">
        <v>2146</v>
      </c>
      <c r="B2609" s="18" t="s">
        <v>72</v>
      </c>
      <c r="C2609" s="5"/>
      <c r="D2609" s="7">
        <v>12000</v>
      </c>
      <c r="E2609" s="15">
        <f t="shared" si="43"/>
        <v>235284861</v>
      </c>
    </row>
    <row r="2610" spans="1:5" x14ac:dyDescent="0.25">
      <c r="A2610" s="6" t="s">
        <v>2146</v>
      </c>
      <c r="B2610" s="18" t="s">
        <v>2194</v>
      </c>
      <c r="C2610" s="5"/>
      <c r="D2610" s="7">
        <v>5000000</v>
      </c>
      <c r="E2610" s="15">
        <f t="shared" si="43"/>
        <v>230284861</v>
      </c>
    </row>
    <row r="2611" spans="1:5" x14ac:dyDescent="0.25">
      <c r="A2611" s="6" t="s">
        <v>2146</v>
      </c>
      <c r="B2611" s="18" t="s">
        <v>453</v>
      </c>
      <c r="C2611" s="5"/>
      <c r="D2611" s="7">
        <v>1000000</v>
      </c>
      <c r="E2611" s="15">
        <f t="shared" si="43"/>
        <v>229284861</v>
      </c>
    </row>
    <row r="2612" spans="1:5" x14ac:dyDescent="0.25">
      <c r="A2612" s="6" t="s">
        <v>2146</v>
      </c>
      <c r="B2612" s="18" t="s">
        <v>2195</v>
      </c>
      <c r="C2612" s="5"/>
      <c r="D2612" s="7">
        <v>3820900</v>
      </c>
      <c r="E2612" s="15">
        <f t="shared" si="43"/>
        <v>225463961</v>
      </c>
    </row>
    <row r="2613" spans="1:5" x14ac:dyDescent="0.25">
      <c r="A2613" s="6" t="s">
        <v>2146</v>
      </c>
      <c r="B2613" s="18" t="s">
        <v>2076</v>
      </c>
      <c r="C2613" s="5"/>
      <c r="D2613" s="7">
        <v>5000000</v>
      </c>
      <c r="E2613" s="15">
        <f t="shared" si="43"/>
        <v>220463961</v>
      </c>
    </row>
    <row r="2614" spans="1:5" x14ac:dyDescent="0.25">
      <c r="A2614" s="6" t="s">
        <v>2146</v>
      </c>
      <c r="B2614" s="18" t="s">
        <v>72</v>
      </c>
      <c r="C2614" s="5"/>
      <c r="D2614" s="7">
        <v>56000</v>
      </c>
      <c r="E2614" s="15">
        <f t="shared" si="43"/>
        <v>220407961</v>
      </c>
    </row>
    <row r="2615" spans="1:5" x14ac:dyDescent="0.25">
      <c r="A2615" s="6" t="s">
        <v>2146</v>
      </c>
      <c r="B2615" s="18" t="s">
        <v>2076</v>
      </c>
      <c r="C2615" s="5"/>
      <c r="D2615" s="7">
        <v>32000</v>
      </c>
      <c r="E2615" s="15">
        <f t="shared" si="43"/>
        <v>220375961</v>
      </c>
    </row>
    <row r="2616" spans="1:5" x14ac:dyDescent="0.25">
      <c r="A2616" s="6" t="s">
        <v>2146</v>
      </c>
      <c r="B2616" s="18" t="s">
        <v>2196</v>
      </c>
      <c r="C2616" s="5"/>
      <c r="D2616" s="7">
        <v>589900</v>
      </c>
      <c r="E2616" s="15">
        <f t="shared" si="43"/>
        <v>219786061</v>
      </c>
    </row>
    <row r="2617" spans="1:5" x14ac:dyDescent="0.25">
      <c r="A2617" s="6" t="s">
        <v>2146</v>
      </c>
      <c r="B2617" s="18" t="s">
        <v>1939</v>
      </c>
      <c r="C2617" s="5"/>
      <c r="D2617" s="7">
        <v>400000</v>
      </c>
      <c r="E2617" s="15">
        <f t="shared" si="43"/>
        <v>219386061</v>
      </c>
    </row>
    <row r="2618" spans="1:5" x14ac:dyDescent="0.25">
      <c r="A2618" s="6" t="s">
        <v>2146</v>
      </c>
      <c r="B2618" s="18" t="s">
        <v>2300</v>
      </c>
      <c r="C2618" s="5">
        <v>180000000</v>
      </c>
      <c r="D2618" s="5"/>
      <c r="E2618" s="15">
        <f t="shared" si="43"/>
        <v>399386061</v>
      </c>
    </row>
    <row r="2619" spans="1:5" x14ac:dyDescent="0.25">
      <c r="A2619" s="6" t="s">
        <v>2146</v>
      </c>
      <c r="B2619" s="18" t="s">
        <v>2301</v>
      </c>
      <c r="C2619" s="5">
        <v>200000000</v>
      </c>
      <c r="D2619" s="5"/>
      <c r="E2619" s="15">
        <f t="shared" si="43"/>
        <v>599386061</v>
      </c>
    </row>
    <row r="2620" spans="1:5" x14ac:dyDescent="0.25">
      <c r="A2620" s="6" t="s">
        <v>2146</v>
      </c>
      <c r="B2620" s="18" t="s">
        <v>71</v>
      </c>
      <c r="C2620" s="5"/>
      <c r="D2620" s="7">
        <v>3732800</v>
      </c>
      <c r="E2620" s="15">
        <f t="shared" si="43"/>
        <v>595653261</v>
      </c>
    </row>
    <row r="2621" spans="1:5" x14ac:dyDescent="0.25">
      <c r="A2621" s="6" t="s">
        <v>2146</v>
      </c>
      <c r="B2621" s="18" t="s">
        <v>2197</v>
      </c>
      <c r="C2621" s="5"/>
      <c r="D2621" s="7">
        <v>50000000</v>
      </c>
      <c r="E2621" s="15">
        <f t="shared" si="43"/>
        <v>545653261</v>
      </c>
    </row>
    <row r="2622" spans="1:5" x14ac:dyDescent="0.25">
      <c r="A2622" s="2" t="s">
        <v>2198</v>
      </c>
      <c r="B2622" s="2" t="s">
        <v>2199</v>
      </c>
      <c r="C2622" s="5"/>
      <c r="D2622" s="5">
        <v>2255800</v>
      </c>
      <c r="E2622" s="15">
        <f t="shared" si="43"/>
        <v>543397461</v>
      </c>
    </row>
    <row r="2623" spans="1:5" x14ac:dyDescent="0.25">
      <c r="A2623" s="2" t="s">
        <v>2198</v>
      </c>
      <c r="B2623" s="2" t="s">
        <v>2302</v>
      </c>
      <c r="C2623" s="5">
        <v>180000000</v>
      </c>
      <c r="D2623" s="5"/>
      <c r="E2623" s="15">
        <f t="shared" si="43"/>
        <v>723397461</v>
      </c>
    </row>
    <row r="2624" spans="1:5" x14ac:dyDescent="0.25">
      <c r="A2624" s="2" t="s">
        <v>2198</v>
      </c>
      <c r="B2624" s="18" t="s">
        <v>153</v>
      </c>
      <c r="C2624" s="5"/>
      <c r="D2624" s="7">
        <v>10000000</v>
      </c>
      <c r="E2624" s="15">
        <f t="shared" si="43"/>
        <v>713397461</v>
      </c>
    </row>
    <row r="2625" spans="1:5" x14ac:dyDescent="0.25">
      <c r="A2625" s="2" t="s">
        <v>2198</v>
      </c>
      <c r="B2625" s="18" t="s">
        <v>79</v>
      </c>
      <c r="C2625" s="5"/>
      <c r="D2625" s="7">
        <v>40000000</v>
      </c>
      <c r="E2625" s="15">
        <f t="shared" si="43"/>
        <v>673397461</v>
      </c>
    </row>
    <row r="2626" spans="1:5" x14ac:dyDescent="0.25">
      <c r="A2626" s="2" t="s">
        <v>2198</v>
      </c>
      <c r="B2626" s="18" t="s">
        <v>1094</v>
      </c>
      <c r="C2626" s="5">
        <v>71685000</v>
      </c>
      <c r="D2626" s="5"/>
      <c r="E2626" s="15">
        <f t="shared" si="43"/>
        <v>745082461</v>
      </c>
    </row>
    <row r="2627" spans="1:5" x14ac:dyDescent="0.25">
      <c r="A2627" s="2" t="s">
        <v>2198</v>
      </c>
      <c r="B2627" s="18" t="s">
        <v>151</v>
      </c>
      <c r="C2627" s="5"/>
      <c r="D2627" s="7">
        <v>1000000</v>
      </c>
      <c r="E2627" s="15">
        <f t="shared" si="43"/>
        <v>744082461</v>
      </c>
    </row>
    <row r="2628" spans="1:5" x14ac:dyDescent="0.25">
      <c r="A2628" s="2" t="s">
        <v>2198</v>
      </c>
      <c r="B2628" s="18" t="s">
        <v>1839</v>
      </c>
      <c r="C2628" s="5"/>
      <c r="D2628" s="7">
        <v>50000000</v>
      </c>
      <c r="E2628" s="15">
        <f t="shared" si="43"/>
        <v>694082461</v>
      </c>
    </row>
    <row r="2629" spans="1:5" x14ac:dyDescent="0.25">
      <c r="A2629" s="2" t="s">
        <v>2198</v>
      </c>
      <c r="B2629" s="18" t="s">
        <v>2200</v>
      </c>
      <c r="C2629" s="5"/>
      <c r="D2629" s="7">
        <v>39000000</v>
      </c>
      <c r="E2629" s="15">
        <f t="shared" si="43"/>
        <v>655082461</v>
      </c>
    </row>
    <row r="2630" spans="1:5" x14ac:dyDescent="0.25">
      <c r="A2630" s="2" t="s">
        <v>2198</v>
      </c>
      <c r="B2630" s="18" t="s">
        <v>1188</v>
      </c>
      <c r="C2630" s="5"/>
      <c r="D2630" s="7">
        <v>20000000</v>
      </c>
      <c r="E2630" s="15">
        <f t="shared" si="43"/>
        <v>635082461</v>
      </c>
    </row>
    <row r="2631" spans="1:5" x14ac:dyDescent="0.25">
      <c r="A2631" s="2" t="s">
        <v>2198</v>
      </c>
      <c r="B2631" s="18" t="s">
        <v>600</v>
      </c>
      <c r="C2631" s="5"/>
      <c r="D2631" s="7">
        <v>50000000</v>
      </c>
      <c r="E2631" s="15">
        <f t="shared" si="43"/>
        <v>585082461</v>
      </c>
    </row>
    <row r="2632" spans="1:5" x14ac:dyDescent="0.25">
      <c r="A2632" s="2" t="s">
        <v>2198</v>
      </c>
      <c r="B2632" s="18" t="s">
        <v>453</v>
      </c>
      <c r="C2632" s="5"/>
      <c r="D2632" s="7">
        <v>1000000</v>
      </c>
      <c r="E2632" s="15">
        <f t="shared" si="43"/>
        <v>584082461</v>
      </c>
    </row>
    <row r="2633" spans="1:5" x14ac:dyDescent="0.25">
      <c r="A2633" s="2" t="s">
        <v>2198</v>
      </c>
      <c r="B2633" s="18" t="s">
        <v>595</v>
      </c>
      <c r="C2633" s="5"/>
      <c r="D2633" s="7">
        <v>5000000</v>
      </c>
      <c r="E2633" s="15">
        <f t="shared" si="43"/>
        <v>579082461</v>
      </c>
    </row>
    <row r="2634" spans="1:5" x14ac:dyDescent="0.25">
      <c r="A2634" s="2" t="s">
        <v>2198</v>
      </c>
      <c r="B2634" s="18" t="s">
        <v>8</v>
      </c>
      <c r="C2634" s="5"/>
      <c r="D2634" s="7">
        <v>500000</v>
      </c>
      <c r="E2634" s="15">
        <f t="shared" si="43"/>
        <v>578582461</v>
      </c>
    </row>
    <row r="2635" spans="1:5" x14ac:dyDescent="0.25">
      <c r="A2635" s="2" t="s">
        <v>2198</v>
      </c>
      <c r="B2635" s="18" t="s">
        <v>2201</v>
      </c>
      <c r="C2635" s="5"/>
      <c r="D2635" s="7">
        <v>300000</v>
      </c>
      <c r="E2635" s="15">
        <f t="shared" si="43"/>
        <v>578282461</v>
      </c>
    </row>
    <row r="2636" spans="1:5" x14ac:dyDescent="0.25">
      <c r="A2636" s="2" t="s">
        <v>2198</v>
      </c>
      <c r="B2636" s="18" t="s">
        <v>1839</v>
      </c>
      <c r="C2636" s="5"/>
      <c r="D2636" s="7">
        <v>3276000</v>
      </c>
      <c r="E2636" s="15">
        <f t="shared" si="43"/>
        <v>575006461</v>
      </c>
    </row>
    <row r="2637" spans="1:5" x14ac:dyDescent="0.25">
      <c r="A2637" s="2" t="s">
        <v>2198</v>
      </c>
      <c r="B2637" s="18" t="s">
        <v>453</v>
      </c>
      <c r="C2637" s="5"/>
      <c r="D2637" s="7">
        <v>1500000</v>
      </c>
      <c r="E2637" s="15">
        <f t="shared" si="43"/>
        <v>573506461</v>
      </c>
    </row>
    <row r="2638" spans="1:5" x14ac:dyDescent="0.25">
      <c r="A2638" s="2" t="s">
        <v>2198</v>
      </c>
      <c r="B2638" s="18" t="s">
        <v>690</v>
      </c>
      <c r="C2638" s="5"/>
      <c r="D2638" s="7">
        <v>1200000</v>
      </c>
      <c r="E2638" s="15">
        <f t="shared" si="43"/>
        <v>572306461</v>
      </c>
    </row>
    <row r="2639" spans="1:5" x14ac:dyDescent="0.25">
      <c r="A2639" s="2" t="s">
        <v>2198</v>
      </c>
      <c r="B2639" s="18" t="s">
        <v>2202</v>
      </c>
      <c r="C2639" s="5"/>
      <c r="D2639" s="7">
        <v>100000</v>
      </c>
      <c r="E2639" s="15">
        <f t="shared" si="43"/>
        <v>572206461</v>
      </c>
    </row>
    <row r="2640" spans="1:5" x14ac:dyDescent="0.25">
      <c r="A2640" s="2" t="s">
        <v>2198</v>
      </c>
      <c r="B2640" s="18" t="s">
        <v>595</v>
      </c>
      <c r="C2640" s="5"/>
      <c r="D2640" s="7">
        <v>600000</v>
      </c>
      <c r="E2640" s="15">
        <f t="shared" si="43"/>
        <v>571606461</v>
      </c>
    </row>
    <row r="2641" spans="1:5" x14ac:dyDescent="0.25">
      <c r="A2641" s="2" t="s">
        <v>2198</v>
      </c>
      <c r="B2641" s="18" t="s">
        <v>595</v>
      </c>
      <c r="C2641" s="5"/>
      <c r="D2641" s="7">
        <v>600000</v>
      </c>
      <c r="E2641" s="15">
        <f t="shared" si="43"/>
        <v>571006461</v>
      </c>
    </row>
    <row r="2642" spans="1:5" x14ac:dyDescent="0.25">
      <c r="A2642" s="2" t="s">
        <v>2198</v>
      </c>
      <c r="B2642" s="18" t="s">
        <v>536</v>
      </c>
      <c r="C2642" s="5"/>
      <c r="D2642" s="7">
        <v>600000</v>
      </c>
      <c r="E2642" s="15">
        <f t="shared" si="43"/>
        <v>570406461</v>
      </c>
    </row>
    <row r="2643" spans="1:5" x14ac:dyDescent="0.25">
      <c r="A2643" s="2" t="s">
        <v>2198</v>
      </c>
      <c r="B2643" s="18" t="s">
        <v>536</v>
      </c>
      <c r="C2643" s="5"/>
      <c r="D2643" s="7">
        <v>1000000</v>
      </c>
      <c r="E2643" s="15">
        <f t="shared" si="43"/>
        <v>569406461</v>
      </c>
    </row>
    <row r="2644" spans="1:5" x14ac:dyDescent="0.25">
      <c r="A2644" s="2" t="s">
        <v>2198</v>
      </c>
      <c r="B2644" s="18" t="s">
        <v>2203</v>
      </c>
      <c r="C2644" s="5"/>
      <c r="D2644" s="7">
        <v>1820000</v>
      </c>
      <c r="E2644" s="15">
        <f t="shared" si="43"/>
        <v>567586461</v>
      </c>
    </row>
    <row r="2645" spans="1:5" x14ac:dyDescent="0.25">
      <c r="A2645" s="2" t="s">
        <v>2198</v>
      </c>
      <c r="B2645" s="18" t="s">
        <v>72</v>
      </c>
      <c r="C2645" s="5"/>
      <c r="D2645" s="7">
        <v>573500</v>
      </c>
      <c r="E2645" s="15">
        <f t="shared" si="43"/>
        <v>567012961</v>
      </c>
    </row>
    <row r="2646" spans="1:5" x14ac:dyDescent="0.25">
      <c r="A2646" s="2" t="s">
        <v>2198</v>
      </c>
      <c r="B2646" s="18" t="s">
        <v>2204</v>
      </c>
      <c r="C2646" s="5"/>
      <c r="D2646" s="7">
        <v>72819000</v>
      </c>
      <c r="E2646" s="15">
        <f t="shared" si="43"/>
        <v>494193961</v>
      </c>
    </row>
    <row r="2647" spans="1:5" x14ac:dyDescent="0.25">
      <c r="A2647" s="2" t="s">
        <v>2198</v>
      </c>
      <c r="B2647" s="18" t="s">
        <v>2205</v>
      </c>
      <c r="C2647" s="5">
        <v>12000</v>
      </c>
      <c r="D2647" s="5"/>
      <c r="E2647" s="15">
        <f t="shared" si="43"/>
        <v>494205961</v>
      </c>
    </row>
    <row r="2648" spans="1:5" x14ac:dyDescent="0.25">
      <c r="A2648" s="2" t="s">
        <v>2198</v>
      </c>
      <c r="B2648" s="18" t="s">
        <v>2206</v>
      </c>
      <c r="C2648" s="5">
        <v>10000</v>
      </c>
      <c r="D2648" s="5"/>
      <c r="E2648" s="15">
        <f t="shared" si="43"/>
        <v>494215961</v>
      </c>
    </row>
    <row r="2649" spans="1:5" x14ac:dyDescent="0.25">
      <c r="A2649" s="2" t="s">
        <v>2198</v>
      </c>
      <c r="B2649" s="18" t="s">
        <v>65</v>
      </c>
      <c r="C2649" s="5">
        <v>8500</v>
      </c>
      <c r="D2649" s="5"/>
      <c r="E2649" s="15">
        <f t="shared" si="43"/>
        <v>494224461</v>
      </c>
    </row>
    <row r="2650" spans="1:5" x14ac:dyDescent="0.25">
      <c r="A2650" s="2" t="s">
        <v>2198</v>
      </c>
      <c r="B2650" s="18" t="s">
        <v>65</v>
      </c>
      <c r="C2650" s="5">
        <v>59500</v>
      </c>
      <c r="D2650" s="5"/>
      <c r="E2650" s="15">
        <f t="shared" si="43"/>
        <v>494283961</v>
      </c>
    </row>
    <row r="2651" spans="1:5" x14ac:dyDescent="0.25">
      <c r="A2651" s="2" t="s">
        <v>2198</v>
      </c>
      <c r="B2651" s="18" t="s">
        <v>1100</v>
      </c>
      <c r="C2651" s="5">
        <v>17000</v>
      </c>
      <c r="D2651" s="5"/>
      <c r="E2651" s="15">
        <f t="shared" si="43"/>
        <v>494300961</v>
      </c>
    </row>
    <row r="2652" spans="1:5" x14ac:dyDescent="0.25">
      <c r="A2652" s="2" t="s">
        <v>2198</v>
      </c>
      <c r="B2652" s="18" t="s">
        <v>65</v>
      </c>
      <c r="C2652" s="5">
        <v>10000</v>
      </c>
      <c r="D2652" s="5"/>
      <c r="E2652" s="15">
        <f t="shared" si="43"/>
        <v>494310961</v>
      </c>
    </row>
    <row r="2653" spans="1:5" x14ac:dyDescent="0.25">
      <c r="A2653" s="2" t="s">
        <v>2198</v>
      </c>
      <c r="B2653" s="18" t="s">
        <v>2207</v>
      </c>
      <c r="C2653" s="5"/>
      <c r="D2653" s="5">
        <v>3944000</v>
      </c>
      <c r="E2653" s="15">
        <f t="shared" si="43"/>
        <v>490366961</v>
      </c>
    </row>
    <row r="2654" spans="1:5" x14ac:dyDescent="0.25">
      <c r="A2654" s="2" t="s">
        <v>2198</v>
      </c>
      <c r="B2654" s="18" t="s">
        <v>2208</v>
      </c>
      <c r="C2654" s="5"/>
      <c r="D2654" s="5">
        <v>5276000</v>
      </c>
      <c r="E2654" s="15">
        <f t="shared" si="43"/>
        <v>485090961</v>
      </c>
    </row>
    <row r="2655" spans="1:5" x14ac:dyDescent="0.25">
      <c r="A2655" s="2" t="s">
        <v>2198</v>
      </c>
      <c r="B2655" s="18" t="s">
        <v>2076</v>
      </c>
      <c r="C2655" s="5"/>
      <c r="D2655" s="5">
        <v>1323000</v>
      </c>
      <c r="E2655" s="15">
        <f t="shared" si="43"/>
        <v>483767961</v>
      </c>
    </row>
    <row r="2656" spans="1:5" x14ac:dyDescent="0.25">
      <c r="A2656" s="2" t="s">
        <v>2198</v>
      </c>
      <c r="B2656" s="18" t="s">
        <v>2209</v>
      </c>
      <c r="C2656" s="5"/>
      <c r="D2656" s="5">
        <v>869840</v>
      </c>
      <c r="E2656" s="15">
        <f t="shared" ref="E2656:E2719" si="44">(E2655+C2656-D2656)</f>
        <v>482898121</v>
      </c>
    </row>
    <row r="2657" spans="1:5" x14ac:dyDescent="0.25">
      <c r="A2657" s="2" t="s">
        <v>2198</v>
      </c>
      <c r="B2657" s="18" t="s">
        <v>2210</v>
      </c>
      <c r="C2657" s="5"/>
      <c r="D2657" s="5">
        <v>114800</v>
      </c>
      <c r="E2657" s="15">
        <f t="shared" si="44"/>
        <v>482783321</v>
      </c>
    </row>
    <row r="2658" spans="1:5" x14ac:dyDescent="0.25">
      <c r="A2658" s="2" t="s">
        <v>2198</v>
      </c>
      <c r="B2658" s="18" t="s">
        <v>2212</v>
      </c>
      <c r="C2658" s="5"/>
      <c r="D2658" s="5">
        <v>282080</v>
      </c>
      <c r="E2658" s="15">
        <f t="shared" si="44"/>
        <v>482501241</v>
      </c>
    </row>
    <row r="2659" spans="1:5" x14ac:dyDescent="0.25">
      <c r="A2659" s="2" t="s">
        <v>2198</v>
      </c>
      <c r="B2659" s="18" t="s">
        <v>2211</v>
      </c>
      <c r="C2659" s="5"/>
      <c r="D2659" s="5">
        <v>206640</v>
      </c>
      <c r="E2659" s="15">
        <f t="shared" si="44"/>
        <v>482294601</v>
      </c>
    </row>
    <row r="2660" spans="1:5" x14ac:dyDescent="0.25">
      <c r="A2660" s="2" t="s">
        <v>2198</v>
      </c>
      <c r="B2660" s="18" t="s">
        <v>2213</v>
      </c>
      <c r="C2660" s="5"/>
      <c r="D2660" s="5">
        <v>95120</v>
      </c>
      <c r="E2660" s="15">
        <f t="shared" si="44"/>
        <v>482199481</v>
      </c>
    </row>
    <row r="2661" spans="1:5" x14ac:dyDescent="0.25">
      <c r="A2661" s="2" t="s">
        <v>2198</v>
      </c>
      <c r="B2661" s="18" t="s">
        <v>2214</v>
      </c>
      <c r="C2661" s="5"/>
      <c r="D2661" s="5">
        <v>149400</v>
      </c>
      <c r="E2661" s="15">
        <f t="shared" si="44"/>
        <v>482050081</v>
      </c>
    </row>
    <row r="2662" spans="1:5" x14ac:dyDescent="0.25">
      <c r="A2662" s="2" t="s">
        <v>2198</v>
      </c>
      <c r="B2662" s="18" t="s">
        <v>2215</v>
      </c>
      <c r="C2662" s="5"/>
      <c r="D2662" s="5">
        <v>200860</v>
      </c>
      <c r="E2662" s="15">
        <f t="shared" si="44"/>
        <v>481849221</v>
      </c>
    </row>
    <row r="2663" spans="1:5" x14ac:dyDescent="0.25">
      <c r="A2663" s="2" t="s">
        <v>2198</v>
      </c>
      <c r="B2663" s="18" t="s">
        <v>2216</v>
      </c>
      <c r="C2663" s="5"/>
      <c r="D2663" s="5">
        <v>244200</v>
      </c>
      <c r="E2663" s="15">
        <f t="shared" si="44"/>
        <v>481605021</v>
      </c>
    </row>
    <row r="2664" spans="1:5" x14ac:dyDescent="0.25">
      <c r="A2664" s="2" t="s">
        <v>2198</v>
      </c>
      <c r="B2664" s="18" t="s">
        <v>2217</v>
      </c>
      <c r="C2664" s="5"/>
      <c r="D2664" s="5">
        <v>758500</v>
      </c>
      <c r="E2664" s="15">
        <f t="shared" si="44"/>
        <v>480846521</v>
      </c>
    </row>
    <row r="2665" spans="1:5" x14ac:dyDescent="0.25">
      <c r="A2665" s="2" t="s">
        <v>2198</v>
      </c>
      <c r="B2665" s="18" t="s">
        <v>2218</v>
      </c>
      <c r="C2665" s="5"/>
      <c r="D2665" s="5">
        <v>822900</v>
      </c>
      <c r="E2665" s="15">
        <f t="shared" si="44"/>
        <v>480023621</v>
      </c>
    </row>
    <row r="2666" spans="1:5" x14ac:dyDescent="0.25">
      <c r="A2666" s="2" t="s">
        <v>2198</v>
      </c>
      <c r="B2666" s="18" t="s">
        <v>2247</v>
      </c>
      <c r="C2666" s="5"/>
      <c r="D2666" s="5">
        <v>176400</v>
      </c>
      <c r="E2666" s="15">
        <f t="shared" si="44"/>
        <v>479847221</v>
      </c>
    </row>
    <row r="2667" spans="1:5" x14ac:dyDescent="0.25">
      <c r="A2667" s="2" t="s">
        <v>2198</v>
      </c>
      <c r="B2667" s="18" t="s">
        <v>2248</v>
      </c>
      <c r="C2667" s="5"/>
      <c r="D2667" s="5">
        <v>268800</v>
      </c>
      <c r="E2667" s="15">
        <f t="shared" si="44"/>
        <v>479578421</v>
      </c>
    </row>
    <row r="2668" spans="1:5" x14ac:dyDescent="0.25">
      <c r="A2668" s="2" t="s">
        <v>2198</v>
      </c>
      <c r="B2668" s="18" t="s">
        <v>2249</v>
      </c>
      <c r="C2668" s="5"/>
      <c r="D2668" s="5">
        <v>46800</v>
      </c>
      <c r="E2668" s="15">
        <f t="shared" si="44"/>
        <v>479531621</v>
      </c>
    </row>
    <row r="2669" spans="1:5" x14ac:dyDescent="0.25">
      <c r="A2669" s="2" t="s">
        <v>2198</v>
      </c>
      <c r="B2669" s="18" t="s">
        <v>2295</v>
      </c>
      <c r="C2669" s="5"/>
      <c r="D2669" s="5">
        <v>5984000</v>
      </c>
      <c r="E2669" s="15">
        <f t="shared" si="44"/>
        <v>473547621</v>
      </c>
    </row>
    <row r="2670" spans="1:5" x14ac:dyDescent="0.25">
      <c r="A2670" s="2" t="s">
        <v>2198</v>
      </c>
      <c r="B2670" s="18" t="s">
        <v>2250</v>
      </c>
      <c r="C2670" s="5"/>
      <c r="D2670" s="5">
        <v>269100</v>
      </c>
      <c r="E2670" s="15">
        <f t="shared" si="44"/>
        <v>473278521</v>
      </c>
    </row>
    <row r="2671" spans="1:5" x14ac:dyDescent="0.25">
      <c r="A2671" s="2" t="s">
        <v>2198</v>
      </c>
      <c r="B2671" s="18" t="s">
        <v>2251</v>
      </c>
      <c r="C2671" s="5"/>
      <c r="D2671" s="5">
        <v>1744000</v>
      </c>
      <c r="E2671" s="15">
        <f t="shared" si="44"/>
        <v>471534521</v>
      </c>
    </row>
    <row r="2672" spans="1:5" x14ac:dyDescent="0.25">
      <c r="A2672" s="2" t="s">
        <v>2198</v>
      </c>
      <c r="B2672" s="18" t="s">
        <v>2252</v>
      </c>
      <c r="C2672" s="5"/>
      <c r="D2672" s="5">
        <v>109200</v>
      </c>
      <c r="E2672" s="15">
        <f t="shared" si="44"/>
        <v>471425321</v>
      </c>
    </row>
    <row r="2673" spans="1:5" x14ac:dyDescent="0.25">
      <c r="A2673" s="2" t="s">
        <v>2198</v>
      </c>
      <c r="B2673" s="18" t="s">
        <v>2253</v>
      </c>
      <c r="C2673" s="5"/>
      <c r="D2673" s="5">
        <v>55250</v>
      </c>
      <c r="E2673" s="15">
        <f t="shared" si="44"/>
        <v>471370071</v>
      </c>
    </row>
    <row r="2674" spans="1:5" x14ac:dyDescent="0.25">
      <c r="A2674" s="2" t="s">
        <v>2198</v>
      </c>
      <c r="B2674" s="18" t="s">
        <v>2254</v>
      </c>
      <c r="C2674" s="5"/>
      <c r="D2674" s="5">
        <v>221100</v>
      </c>
      <c r="E2674" s="15">
        <f t="shared" si="44"/>
        <v>471148971</v>
      </c>
    </row>
    <row r="2675" spans="1:5" x14ac:dyDescent="0.25">
      <c r="A2675" s="2" t="s">
        <v>2198</v>
      </c>
      <c r="B2675" s="18" t="s">
        <v>2255</v>
      </c>
      <c r="C2675" s="5"/>
      <c r="D2675" s="5">
        <v>374400</v>
      </c>
      <c r="E2675" s="15">
        <f t="shared" si="44"/>
        <v>470774571</v>
      </c>
    </row>
    <row r="2676" spans="1:5" x14ac:dyDescent="0.25">
      <c r="A2676" s="2" t="s">
        <v>2198</v>
      </c>
      <c r="B2676" s="18" t="s">
        <v>2256</v>
      </c>
      <c r="C2676" s="5"/>
      <c r="D2676" s="5">
        <v>2840480</v>
      </c>
      <c r="E2676" s="15">
        <f t="shared" si="44"/>
        <v>467934091</v>
      </c>
    </row>
    <row r="2677" spans="1:5" x14ac:dyDescent="0.25">
      <c r="A2677" s="2" t="s">
        <v>2198</v>
      </c>
      <c r="B2677" s="18" t="s">
        <v>2257</v>
      </c>
      <c r="C2677" s="5"/>
      <c r="D2677" s="5">
        <v>167280</v>
      </c>
      <c r="E2677" s="15">
        <f t="shared" si="44"/>
        <v>467766811</v>
      </c>
    </row>
    <row r="2678" spans="1:5" x14ac:dyDescent="0.25">
      <c r="A2678" s="2" t="s">
        <v>2198</v>
      </c>
      <c r="B2678" s="18" t="s">
        <v>2258</v>
      </c>
      <c r="C2678" s="5"/>
      <c r="D2678" s="5">
        <v>2076034</v>
      </c>
      <c r="E2678" s="15">
        <f t="shared" si="44"/>
        <v>465690777</v>
      </c>
    </row>
    <row r="2679" spans="1:5" x14ac:dyDescent="0.25">
      <c r="A2679" s="2" t="s">
        <v>2198</v>
      </c>
      <c r="B2679" s="18" t="s">
        <v>2259</v>
      </c>
      <c r="C2679" s="5"/>
      <c r="D2679" s="5">
        <v>70200</v>
      </c>
      <c r="E2679" s="15">
        <f t="shared" si="44"/>
        <v>465620577</v>
      </c>
    </row>
    <row r="2680" spans="1:5" x14ac:dyDescent="0.25">
      <c r="A2680" s="2" t="s">
        <v>2198</v>
      </c>
      <c r="B2680" s="18" t="s">
        <v>2260</v>
      </c>
      <c r="C2680" s="5"/>
      <c r="D2680" s="5">
        <v>26000</v>
      </c>
      <c r="E2680" s="15">
        <f t="shared" si="44"/>
        <v>465594577</v>
      </c>
    </row>
    <row r="2681" spans="1:5" x14ac:dyDescent="0.25">
      <c r="A2681" s="2" t="s">
        <v>2198</v>
      </c>
      <c r="B2681" s="18" t="s">
        <v>2261</v>
      </c>
      <c r="C2681" s="5"/>
      <c r="D2681" s="5">
        <v>1691800</v>
      </c>
      <c r="E2681" s="15">
        <f t="shared" si="44"/>
        <v>463902777</v>
      </c>
    </row>
    <row r="2682" spans="1:5" x14ac:dyDescent="0.25">
      <c r="A2682" s="2" t="s">
        <v>2198</v>
      </c>
      <c r="B2682" s="18" t="s">
        <v>2262</v>
      </c>
      <c r="C2682" s="5"/>
      <c r="D2682" s="5">
        <v>967680</v>
      </c>
      <c r="E2682" s="15">
        <f t="shared" si="44"/>
        <v>462935097</v>
      </c>
    </row>
    <row r="2683" spans="1:5" x14ac:dyDescent="0.25">
      <c r="A2683" s="2" t="s">
        <v>2198</v>
      </c>
      <c r="B2683" s="18" t="s">
        <v>2263</v>
      </c>
      <c r="C2683" s="5"/>
      <c r="D2683" s="5">
        <v>561120</v>
      </c>
      <c r="E2683" s="15">
        <f t="shared" si="44"/>
        <v>462373977</v>
      </c>
    </row>
    <row r="2684" spans="1:5" x14ac:dyDescent="0.25">
      <c r="A2684" s="2" t="s">
        <v>2198</v>
      </c>
      <c r="B2684" s="18" t="s">
        <v>2264</v>
      </c>
      <c r="C2684" s="5"/>
      <c r="D2684" s="5">
        <v>625600</v>
      </c>
      <c r="E2684" s="15">
        <f t="shared" si="44"/>
        <v>461748377</v>
      </c>
    </row>
    <row r="2685" spans="1:5" x14ac:dyDescent="0.25">
      <c r="A2685" s="2" t="s">
        <v>2198</v>
      </c>
      <c r="B2685" s="18" t="s">
        <v>2265</v>
      </c>
      <c r="C2685" s="5"/>
      <c r="D2685" s="5">
        <v>113100</v>
      </c>
      <c r="E2685" s="15">
        <f t="shared" si="44"/>
        <v>461635277</v>
      </c>
    </row>
    <row r="2686" spans="1:5" x14ac:dyDescent="0.25">
      <c r="A2686" s="2" t="s">
        <v>2198</v>
      </c>
      <c r="B2686" s="18" t="s">
        <v>2266</v>
      </c>
      <c r="C2686" s="5"/>
      <c r="D2686" s="5">
        <v>81900</v>
      </c>
      <c r="E2686" s="15">
        <f t="shared" si="44"/>
        <v>461553377</v>
      </c>
    </row>
    <row r="2687" spans="1:5" x14ac:dyDescent="0.25">
      <c r="A2687" s="2" t="s">
        <v>2198</v>
      </c>
      <c r="B2687" s="18" t="s">
        <v>2267</v>
      </c>
      <c r="C2687" s="5"/>
      <c r="D2687" s="5">
        <v>4182000</v>
      </c>
      <c r="E2687" s="15">
        <f t="shared" si="44"/>
        <v>457371377</v>
      </c>
    </row>
    <row r="2688" spans="1:5" x14ac:dyDescent="0.25">
      <c r="A2688" s="2" t="s">
        <v>2198</v>
      </c>
      <c r="B2688" s="18" t="s">
        <v>2268</v>
      </c>
      <c r="C2688" s="5"/>
      <c r="D2688" s="5">
        <v>62400</v>
      </c>
      <c r="E2688" s="15">
        <f t="shared" si="44"/>
        <v>457308977</v>
      </c>
    </row>
    <row r="2689" spans="1:5" x14ac:dyDescent="0.25">
      <c r="A2689" s="2" t="s">
        <v>2198</v>
      </c>
      <c r="B2689" s="18" t="s">
        <v>2269</v>
      </c>
      <c r="C2689" s="5"/>
      <c r="D2689" s="5">
        <v>112000</v>
      </c>
      <c r="E2689" s="15">
        <f t="shared" si="44"/>
        <v>457196977</v>
      </c>
    </row>
    <row r="2690" spans="1:5" x14ac:dyDescent="0.25">
      <c r="A2690" s="2" t="s">
        <v>2198</v>
      </c>
      <c r="B2690" s="18" t="s">
        <v>2270</v>
      </c>
      <c r="C2690" s="5"/>
      <c r="D2690" s="5">
        <v>1478400</v>
      </c>
      <c r="E2690" s="15">
        <f t="shared" si="44"/>
        <v>455718577</v>
      </c>
    </row>
    <row r="2691" spans="1:5" x14ac:dyDescent="0.25">
      <c r="A2691" s="2" t="s">
        <v>2198</v>
      </c>
      <c r="B2691" s="18" t="s">
        <v>2271</v>
      </c>
      <c r="C2691" s="5"/>
      <c r="D2691" s="5">
        <v>66400</v>
      </c>
      <c r="E2691" s="15">
        <f t="shared" si="44"/>
        <v>455652177</v>
      </c>
    </row>
    <row r="2692" spans="1:5" x14ac:dyDescent="0.25">
      <c r="A2692" s="2" t="s">
        <v>2198</v>
      </c>
      <c r="B2692" s="18" t="s">
        <v>2272</v>
      </c>
      <c r="C2692" s="5"/>
      <c r="D2692" s="5">
        <v>718600</v>
      </c>
      <c r="E2692" s="15">
        <f t="shared" si="44"/>
        <v>454933577</v>
      </c>
    </row>
    <row r="2693" spans="1:5" x14ac:dyDescent="0.25">
      <c r="A2693" s="2" t="s">
        <v>2198</v>
      </c>
      <c r="B2693" s="18" t="s">
        <v>2273</v>
      </c>
      <c r="C2693" s="5"/>
      <c r="D2693" s="5">
        <v>78000</v>
      </c>
      <c r="E2693" s="15">
        <f t="shared" si="44"/>
        <v>454855577</v>
      </c>
    </row>
    <row r="2694" spans="1:5" x14ac:dyDescent="0.25">
      <c r="A2694" s="2" t="s">
        <v>2219</v>
      </c>
      <c r="B2694" s="18" t="s">
        <v>2314</v>
      </c>
      <c r="C2694" s="5">
        <v>669312000</v>
      </c>
      <c r="D2694" s="5"/>
      <c r="E2694" s="15">
        <f t="shared" si="44"/>
        <v>1124167577</v>
      </c>
    </row>
    <row r="2695" spans="1:5" x14ac:dyDescent="0.25">
      <c r="A2695" s="2" t="s">
        <v>2219</v>
      </c>
      <c r="B2695" s="18" t="s">
        <v>1295</v>
      </c>
      <c r="C2695" s="5"/>
      <c r="D2695" s="5">
        <v>8000</v>
      </c>
      <c r="E2695" s="15">
        <f t="shared" si="44"/>
        <v>1124159577</v>
      </c>
    </row>
    <row r="2696" spans="1:5" x14ac:dyDescent="0.25">
      <c r="A2696" s="2" t="s">
        <v>2219</v>
      </c>
      <c r="B2696" s="18" t="s">
        <v>1295</v>
      </c>
      <c r="C2696" s="5"/>
      <c r="D2696" s="5">
        <v>63500</v>
      </c>
      <c r="E2696" s="15">
        <f t="shared" si="44"/>
        <v>1124096077</v>
      </c>
    </row>
    <row r="2697" spans="1:5" x14ac:dyDescent="0.25">
      <c r="A2697" s="2" t="s">
        <v>2219</v>
      </c>
      <c r="B2697" s="18" t="s">
        <v>466</v>
      </c>
      <c r="C2697" s="5">
        <v>8500</v>
      </c>
      <c r="D2697" s="5"/>
      <c r="E2697" s="15">
        <f t="shared" si="44"/>
        <v>1124104577</v>
      </c>
    </row>
    <row r="2698" spans="1:5" x14ac:dyDescent="0.25">
      <c r="A2698" s="2" t="s">
        <v>2219</v>
      </c>
      <c r="B2698" s="18" t="s">
        <v>977</v>
      </c>
      <c r="C2698" s="5">
        <v>10000</v>
      </c>
      <c r="D2698" s="5"/>
      <c r="E2698" s="15">
        <f t="shared" si="44"/>
        <v>1124114577</v>
      </c>
    </row>
    <row r="2699" spans="1:5" x14ac:dyDescent="0.25">
      <c r="A2699" s="2" t="s">
        <v>2219</v>
      </c>
      <c r="B2699" s="18" t="s">
        <v>977</v>
      </c>
      <c r="C2699" s="5">
        <v>20000</v>
      </c>
      <c r="D2699" s="5"/>
      <c r="E2699" s="15">
        <f t="shared" si="44"/>
        <v>1124134577</v>
      </c>
    </row>
    <row r="2700" spans="1:5" x14ac:dyDescent="0.25">
      <c r="A2700" s="2" t="s">
        <v>2219</v>
      </c>
      <c r="B2700" s="18" t="s">
        <v>1295</v>
      </c>
      <c r="C2700" s="5"/>
      <c r="D2700" s="5">
        <v>244450</v>
      </c>
      <c r="E2700" s="15">
        <f t="shared" si="44"/>
        <v>1123890127</v>
      </c>
    </row>
    <row r="2701" spans="1:5" x14ac:dyDescent="0.25">
      <c r="A2701" s="2" t="s">
        <v>2219</v>
      </c>
      <c r="B2701" s="18" t="s">
        <v>71</v>
      </c>
      <c r="C2701" s="5"/>
      <c r="D2701" s="5">
        <v>827000</v>
      </c>
      <c r="E2701" s="15">
        <f t="shared" si="44"/>
        <v>1123063127</v>
      </c>
    </row>
    <row r="2702" spans="1:5" x14ac:dyDescent="0.25">
      <c r="A2702" s="2" t="s">
        <v>2219</v>
      </c>
      <c r="B2702" s="18" t="s">
        <v>2275</v>
      </c>
      <c r="C2702" s="5">
        <v>21000</v>
      </c>
      <c r="D2702" s="5"/>
      <c r="E2702" s="15">
        <f t="shared" si="44"/>
        <v>1123084127</v>
      </c>
    </row>
    <row r="2703" spans="1:5" x14ac:dyDescent="0.25">
      <c r="A2703" s="2" t="s">
        <v>2219</v>
      </c>
      <c r="B2703" s="18" t="s">
        <v>536</v>
      </c>
      <c r="C2703" s="5"/>
      <c r="D2703" s="5">
        <v>400000</v>
      </c>
      <c r="E2703" s="15">
        <f t="shared" si="44"/>
        <v>1122684127</v>
      </c>
    </row>
    <row r="2704" spans="1:5" x14ac:dyDescent="0.25">
      <c r="A2704" s="2" t="s">
        <v>2219</v>
      </c>
      <c r="B2704" s="18" t="s">
        <v>2276</v>
      </c>
      <c r="C2704" s="5">
        <v>700000</v>
      </c>
      <c r="D2704" s="5"/>
      <c r="E2704" s="15">
        <f t="shared" si="44"/>
        <v>1123384127</v>
      </c>
    </row>
    <row r="2705" spans="1:5" x14ac:dyDescent="0.25">
      <c r="A2705" s="2" t="s">
        <v>2219</v>
      </c>
      <c r="B2705" s="18" t="s">
        <v>2277</v>
      </c>
      <c r="C2705" s="5"/>
      <c r="D2705" s="5">
        <v>62202500</v>
      </c>
      <c r="E2705" s="15">
        <f t="shared" si="44"/>
        <v>1061181627</v>
      </c>
    </row>
    <row r="2706" spans="1:5" x14ac:dyDescent="0.25">
      <c r="A2706" s="2" t="s">
        <v>2219</v>
      </c>
      <c r="B2706" s="18" t="s">
        <v>2076</v>
      </c>
      <c r="C2706" s="5"/>
      <c r="D2706" s="5">
        <v>549800</v>
      </c>
      <c r="E2706" s="15">
        <f t="shared" si="44"/>
        <v>1060631827</v>
      </c>
    </row>
    <row r="2707" spans="1:5" x14ac:dyDescent="0.25">
      <c r="A2707" s="2" t="s">
        <v>2219</v>
      </c>
      <c r="B2707" s="18" t="s">
        <v>1295</v>
      </c>
      <c r="C2707" s="5"/>
      <c r="D2707" s="5">
        <v>71500</v>
      </c>
      <c r="E2707" s="15">
        <f t="shared" si="44"/>
        <v>1060560327</v>
      </c>
    </row>
    <row r="2708" spans="1:5" x14ac:dyDescent="0.25">
      <c r="A2708" s="2" t="s">
        <v>2219</v>
      </c>
      <c r="B2708" s="18" t="s">
        <v>1036</v>
      </c>
      <c r="C2708" s="5"/>
      <c r="D2708" s="5">
        <v>237700</v>
      </c>
      <c r="E2708" s="15">
        <f t="shared" si="44"/>
        <v>1060322627</v>
      </c>
    </row>
    <row r="2709" spans="1:5" x14ac:dyDescent="0.25">
      <c r="A2709" s="2" t="s">
        <v>2219</v>
      </c>
      <c r="B2709" s="18" t="s">
        <v>2076</v>
      </c>
      <c r="C2709" s="5"/>
      <c r="D2709" s="5">
        <v>220000</v>
      </c>
      <c r="E2709" s="15">
        <f t="shared" si="44"/>
        <v>1060102627</v>
      </c>
    </row>
    <row r="2710" spans="1:5" x14ac:dyDescent="0.25">
      <c r="A2710" s="2" t="s">
        <v>2219</v>
      </c>
      <c r="B2710" s="18" t="s">
        <v>1839</v>
      </c>
      <c r="C2710" s="5"/>
      <c r="D2710" s="5">
        <v>1606000</v>
      </c>
      <c r="E2710" s="15">
        <f t="shared" si="44"/>
        <v>1058496627</v>
      </c>
    </row>
    <row r="2711" spans="1:5" x14ac:dyDescent="0.25">
      <c r="A2711" s="2" t="s">
        <v>2219</v>
      </c>
      <c r="B2711" s="18" t="s">
        <v>152</v>
      </c>
      <c r="C2711" s="5"/>
      <c r="D2711" s="5">
        <v>2000000</v>
      </c>
      <c r="E2711" s="15">
        <f t="shared" si="44"/>
        <v>1056496627</v>
      </c>
    </row>
    <row r="2712" spans="1:5" x14ac:dyDescent="0.25">
      <c r="A2712" s="2" t="s">
        <v>2219</v>
      </c>
      <c r="B2712" s="18" t="s">
        <v>2278</v>
      </c>
      <c r="C2712" s="5"/>
      <c r="D2712" s="5">
        <v>43318450</v>
      </c>
      <c r="E2712" s="15">
        <f t="shared" si="44"/>
        <v>1013178177</v>
      </c>
    </row>
    <row r="2713" spans="1:5" x14ac:dyDescent="0.25">
      <c r="A2713" s="2" t="s">
        <v>2219</v>
      </c>
      <c r="B2713" s="18" t="s">
        <v>2274</v>
      </c>
      <c r="C2713" s="5"/>
      <c r="D2713" s="5">
        <v>500000</v>
      </c>
      <c r="E2713" s="15">
        <f t="shared" si="44"/>
        <v>1012678177</v>
      </c>
    </row>
    <row r="2714" spans="1:5" x14ac:dyDescent="0.25">
      <c r="A2714" s="2" t="s">
        <v>2219</v>
      </c>
      <c r="B2714" s="18" t="s">
        <v>2220</v>
      </c>
      <c r="C2714" s="5"/>
      <c r="D2714" s="5">
        <v>546000</v>
      </c>
      <c r="E2714" s="15">
        <f t="shared" si="44"/>
        <v>1012132177</v>
      </c>
    </row>
    <row r="2715" spans="1:5" x14ac:dyDescent="0.25">
      <c r="A2715" s="2" t="s">
        <v>2219</v>
      </c>
      <c r="B2715" s="18" t="s">
        <v>2221</v>
      </c>
      <c r="C2715" s="5"/>
      <c r="D2715" s="5">
        <v>167700</v>
      </c>
      <c r="E2715" s="15">
        <f t="shared" si="44"/>
        <v>1011964477</v>
      </c>
    </row>
    <row r="2716" spans="1:5" x14ac:dyDescent="0.25">
      <c r="A2716" s="2" t="s">
        <v>2219</v>
      </c>
      <c r="B2716" s="18" t="s">
        <v>2222</v>
      </c>
      <c r="C2716" s="5"/>
      <c r="D2716" s="5">
        <v>48000</v>
      </c>
      <c r="E2716" s="15">
        <f t="shared" si="44"/>
        <v>1011916477</v>
      </c>
    </row>
    <row r="2717" spans="1:5" x14ac:dyDescent="0.25">
      <c r="A2717" s="2" t="s">
        <v>2219</v>
      </c>
      <c r="B2717" s="18" t="s">
        <v>2243</v>
      </c>
      <c r="C2717" s="5"/>
      <c r="D2717" s="5">
        <v>452400</v>
      </c>
      <c r="E2717" s="15">
        <f t="shared" si="44"/>
        <v>1011464077</v>
      </c>
    </row>
    <row r="2718" spans="1:5" x14ac:dyDescent="0.25">
      <c r="A2718" s="2" t="s">
        <v>2219</v>
      </c>
      <c r="B2718" s="18" t="s">
        <v>2223</v>
      </c>
      <c r="C2718" s="5"/>
      <c r="D2718" s="5">
        <v>288600</v>
      </c>
      <c r="E2718" s="15">
        <f t="shared" si="44"/>
        <v>1011175477</v>
      </c>
    </row>
    <row r="2719" spans="1:5" x14ac:dyDescent="0.25">
      <c r="A2719" s="2" t="s">
        <v>2219</v>
      </c>
      <c r="B2719" s="18" t="s">
        <v>2224</v>
      </c>
      <c r="C2719" s="5"/>
      <c r="D2719" s="7">
        <v>226200</v>
      </c>
      <c r="E2719" s="15">
        <f t="shared" si="44"/>
        <v>1010949277</v>
      </c>
    </row>
    <row r="2720" spans="1:5" x14ac:dyDescent="0.25">
      <c r="A2720" s="2" t="s">
        <v>2219</v>
      </c>
      <c r="B2720" s="18" t="s">
        <v>2225</v>
      </c>
      <c r="C2720" s="5"/>
      <c r="D2720" s="7">
        <v>959400</v>
      </c>
      <c r="E2720" s="15">
        <f t="shared" ref="E2720:E2724" si="45">(E2719+C2720-D2720)</f>
        <v>1009989877</v>
      </c>
    </row>
    <row r="2721" spans="1:5" x14ac:dyDescent="0.25">
      <c r="A2721" s="2" t="s">
        <v>2219</v>
      </c>
      <c r="B2721" s="18" t="s">
        <v>2226</v>
      </c>
      <c r="C2721" s="5"/>
      <c r="D2721" s="7">
        <v>182600</v>
      </c>
      <c r="E2721" s="15">
        <f t="shared" si="45"/>
        <v>1009807277</v>
      </c>
    </row>
    <row r="2722" spans="1:5" x14ac:dyDescent="0.25">
      <c r="A2722" s="2" t="s">
        <v>2219</v>
      </c>
      <c r="B2722" s="18" t="s">
        <v>2227</v>
      </c>
      <c r="C2722" s="5"/>
      <c r="D2722" s="7">
        <v>331800</v>
      </c>
      <c r="E2722" s="15">
        <f t="shared" si="45"/>
        <v>1009475477</v>
      </c>
    </row>
    <row r="2723" spans="1:5" x14ac:dyDescent="0.25">
      <c r="A2723" s="2" t="s">
        <v>2219</v>
      </c>
      <c r="B2723" s="18" t="s">
        <v>2244</v>
      </c>
      <c r="C2723" s="5"/>
      <c r="D2723" s="7">
        <v>755200</v>
      </c>
      <c r="E2723" s="15">
        <f t="shared" si="45"/>
        <v>1008720277</v>
      </c>
    </row>
    <row r="2724" spans="1:5" x14ac:dyDescent="0.25">
      <c r="A2724" s="2" t="s">
        <v>2219</v>
      </c>
      <c r="B2724" s="18" t="s">
        <v>2228</v>
      </c>
      <c r="C2724" s="5"/>
      <c r="D2724" s="7">
        <v>101400</v>
      </c>
      <c r="E2724" s="15">
        <f t="shared" si="45"/>
        <v>1008618877</v>
      </c>
    </row>
    <row r="2725" spans="1:5" x14ac:dyDescent="0.25">
      <c r="A2725" s="2" t="s">
        <v>2219</v>
      </c>
      <c r="B2725" s="18" t="s">
        <v>2229</v>
      </c>
      <c r="C2725" s="5"/>
      <c r="D2725" s="7">
        <v>415440</v>
      </c>
      <c r="E2725" s="15">
        <f t="shared" ref="E2725:E2785" si="46">(E2724+C2725-D2725)</f>
        <v>1008203437</v>
      </c>
    </row>
    <row r="2726" spans="1:5" x14ac:dyDescent="0.25">
      <c r="A2726" s="2" t="s">
        <v>2219</v>
      </c>
      <c r="B2726" s="18" t="s">
        <v>2230</v>
      </c>
      <c r="C2726" s="5"/>
      <c r="D2726" s="7">
        <v>452200</v>
      </c>
      <c r="E2726" s="15">
        <f t="shared" si="46"/>
        <v>1007751237</v>
      </c>
    </row>
    <row r="2727" spans="1:5" x14ac:dyDescent="0.25">
      <c r="A2727" s="2" t="s">
        <v>2219</v>
      </c>
      <c r="B2727" s="18" t="s">
        <v>2231</v>
      </c>
      <c r="C2727" s="5"/>
      <c r="D2727" s="7">
        <v>232800</v>
      </c>
      <c r="E2727" s="15">
        <f t="shared" si="46"/>
        <v>1007518437</v>
      </c>
    </row>
    <row r="2728" spans="1:5" x14ac:dyDescent="0.25">
      <c r="A2728" s="2" t="s">
        <v>2219</v>
      </c>
      <c r="B2728" s="18" t="s">
        <v>2245</v>
      </c>
      <c r="C2728" s="5"/>
      <c r="D2728" s="7">
        <v>108800</v>
      </c>
      <c r="E2728" s="15">
        <f t="shared" si="46"/>
        <v>1007409637</v>
      </c>
    </row>
    <row r="2729" spans="1:5" x14ac:dyDescent="0.25">
      <c r="A2729" s="2" t="s">
        <v>2219</v>
      </c>
      <c r="B2729" s="18" t="s">
        <v>2232</v>
      </c>
      <c r="C2729" s="5"/>
      <c r="D2729" s="7">
        <v>85800</v>
      </c>
      <c r="E2729" s="15">
        <f t="shared" si="46"/>
        <v>1007323837</v>
      </c>
    </row>
    <row r="2730" spans="1:5" x14ac:dyDescent="0.25">
      <c r="A2730" s="2" t="s">
        <v>2219</v>
      </c>
      <c r="B2730" s="18" t="s">
        <v>2233</v>
      </c>
      <c r="C2730" s="5"/>
      <c r="D2730" s="7">
        <v>234000</v>
      </c>
      <c r="E2730" s="15">
        <f t="shared" si="46"/>
        <v>1007089837</v>
      </c>
    </row>
    <row r="2731" spans="1:5" x14ac:dyDescent="0.25">
      <c r="A2731" s="2" t="s">
        <v>2219</v>
      </c>
      <c r="B2731" s="18" t="s">
        <v>2296</v>
      </c>
      <c r="C2731" s="5"/>
      <c r="D2731" s="7">
        <v>29511750</v>
      </c>
      <c r="E2731" s="15">
        <f t="shared" si="46"/>
        <v>977578087</v>
      </c>
    </row>
    <row r="2732" spans="1:5" x14ac:dyDescent="0.25">
      <c r="A2732" s="2" t="s">
        <v>2219</v>
      </c>
      <c r="B2732" s="18" t="s">
        <v>2236</v>
      </c>
      <c r="C2732" s="5"/>
      <c r="D2732" s="7">
        <v>168000</v>
      </c>
      <c r="E2732" s="15">
        <f t="shared" si="46"/>
        <v>977410087</v>
      </c>
    </row>
    <row r="2733" spans="1:5" x14ac:dyDescent="0.25">
      <c r="A2733" s="2" t="s">
        <v>2219</v>
      </c>
      <c r="B2733" s="18" t="s">
        <v>2237</v>
      </c>
      <c r="C2733" s="5"/>
      <c r="D2733" s="7">
        <v>135000</v>
      </c>
      <c r="E2733" s="15">
        <f t="shared" si="46"/>
        <v>977275087</v>
      </c>
    </row>
    <row r="2734" spans="1:5" x14ac:dyDescent="0.25">
      <c r="A2734" s="2" t="s">
        <v>2219</v>
      </c>
      <c r="B2734" s="18" t="s">
        <v>2297</v>
      </c>
      <c r="C2734" s="5"/>
      <c r="D2734" s="7">
        <v>860160</v>
      </c>
      <c r="E2734" s="15">
        <f t="shared" si="46"/>
        <v>976414927</v>
      </c>
    </row>
    <row r="2735" spans="1:5" x14ac:dyDescent="0.25">
      <c r="A2735" s="2" t="s">
        <v>2219</v>
      </c>
      <c r="B2735" s="18" t="s">
        <v>2235</v>
      </c>
      <c r="C2735" s="5"/>
      <c r="D2735" s="7">
        <v>58500</v>
      </c>
      <c r="E2735" s="15">
        <f t="shared" si="46"/>
        <v>976356427</v>
      </c>
    </row>
    <row r="2736" spans="1:5" x14ac:dyDescent="0.25">
      <c r="A2736" s="2" t="s">
        <v>2219</v>
      </c>
      <c r="B2736" s="18" t="s">
        <v>2234</v>
      </c>
      <c r="C2736" s="5"/>
      <c r="D2736" s="7">
        <v>698880</v>
      </c>
      <c r="E2736" s="15">
        <f t="shared" si="46"/>
        <v>975657547</v>
      </c>
    </row>
    <row r="2737" spans="1:5" x14ac:dyDescent="0.25">
      <c r="A2737" s="2" t="s">
        <v>2219</v>
      </c>
      <c r="B2737" s="18" t="s">
        <v>2298</v>
      </c>
      <c r="C2737" s="5"/>
      <c r="D2737" s="7">
        <v>164640</v>
      </c>
      <c r="E2737" s="15">
        <f t="shared" si="46"/>
        <v>975492907</v>
      </c>
    </row>
    <row r="2738" spans="1:5" x14ac:dyDescent="0.25">
      <c r="A2738" s="2" t="s">
        <v>2219</v>
      </c>
      <c r="B2738" s="18" t="s">
        <v>2299</v>
      </c>
      <c r="C2738" s="5"/>
      <c r="D2738" s="7">
        <v>120960</v>
      </c>
      <c r="E2738" s="15">
        <f t="shared" si="46"/>
        <v>975371947</v>
      </c>
    </row>
    <row r="2739" spans="1:5" x14ac:dyDescent="0.25">
      <c r="A2739" s="2" t="s">
        <v>2219</v>
      </c>
      <c r="B2739" s="18" t="s">
        <v>2238</v>
      </c>
      <c r="C2739" s="5"/>
      <c r="D2739" s="7">
        <v>27300</v>
      </c>
      <c r="E2739" s="15">
        <f t="shared" si="46"/>
        <v>975344647</v>
      </c>
    </row>
    <row r="2740" spans="1:5" x14ac:dyDescent="0.25">
      <c r="A2740" s="2" t="s">
        <v>2219</v>
      </c>
      <c r="B2740" s="18" t="s">
        <v>2246</v>
      </c>
      <c r="C2740" s="5"/>
      <c r="D2740" s="7">
        <v>600600</v>
      </c>
      <c r="E2740" s="15">
        <f t="shared" si="46"/>
        <v>974744047</v>
      </c>
    </row>
    <row r="2741" spans="1:5" x14ac:dyDescent="0.25">
      <c r="A2741" s="2" t="s">
        <v>2219</v>
      </c>
      <c r="B2741" s="18" t="s">
        <v>2239</v>
      </c>
      <c r="C2741" s="5"/>
      <c r="D2741" s="7">
        <v>421200</v>
      </c>
      <c r="E2741" s="15">
        <f t="shared" si="46"/>
        <v>974322847</v>
      </c>
    </row>
    <row r="2742" spans="1:5" x14ac:dyDescent="0.25">
      <c r="A2742" s="2" t="s">
        <v>2219</v>
      </c>
      <c r="B2742" s="18" t="s">
        <v>2240</v>
      </c>
      <c r="C2742" s="5"/>
      <c r="D2742" s="7">
        <v>187720</v>
      </c>
      <c r="E2742" s="15">
        <f t="shared" si="46"/>
        <v>974135127</v>
      </c>
    </row>
    <row r="2743" spans="1:5" x14ac:dyDescent="0.25">
      <c r="A2743" s="2" t="s">
        <v>2219</v>
      </c>
      <c r="B2743" s="18" t="s">
        <v>2241</v>
      </c>
      <c r="C2743" s="5"/>
      <c r="D2743" s="7">
        <v>452400</v>
      </c>
      <c r="E2743" s="15">
        <f t="shared" si="46"/>
        <v>973682727</v>
      </c>
    </row>
    <row r="2744" spans="1:5" x14ac:dyDescent="0.25">
      <c r="A2744" s="2" t="s">
        <v>2219</v>
      </c>
      <c r="B2744" s="18" t="s">
        <v>2242</v>
      </c>
      <c r="C2744" s="5"/>
      <c r="D2744" s="7">
        <v>1138760</v>
      </c>
      <c r="E2744" s="15">
        <f t="shared" si="46"/>
        <v>972543967</v>
      </c>
    </row>
    <row r="2745" spans="1:5" x14ac:dyDescent="0.25">
      <c r="A2745" s="2" t="s">
        <v>2219</v>
      </c>
      <c r="B2745" s="18" t="s">
        <v>2279</v>
      </c>
      <c r="C2745" s="5"/>
      <c r="D2745" s="7">
        <v>144300</v>
      </c>
      <c r="E2745" s="15">
        <f t="shared" si="46"/>
        <v>972399667</v>
      </c>
    </row>
    <row r="2746" spans="1:5" x14ac:dyDescent="0.25">
      <c r="A2746" s="2" t="s">
        <v>2219</v>
      </c>
      <c r="B2746" s="18" t="s">
        <v>2280</v>
      </c>
      <c r="C2746" s="5"/>
      <c r="D2746" s="7">
        <v>153600</v>
      </c>
      <c r="E2746" s="15">
        <f t="shared" si="46"/>
        <v>972246067</v>
      </c>
    </row>
    <row r="2747" spans="1:5" x14ac:dyDescent="0.25">
      <c r="A2747" s="2" t="s">
        <v>2219</v>
      </c>
      <c r="B2747" s="18" t="s">
        <v>2281</v>
      </c>
      <c r="C2747" s="5"/>
      <c r="D2747" s="7">
        <v>269100</v>
      </c>
      <c r="E2747" s="15">
        <f t="shared" si="46"/>
        <v>971976967</v>
      </c>
    </row>
    <row r="2748" spans="1:5" x14ac:dyDescent="0.25">
      <c r="A2748" s="2" t="s">
        <v>2219</v>
      </c>
      <c r="B2748" s="18" t="s">
        <v>2282</v>
      </c>
      <c r="C2748" s="5"/>
      <c r="D2748" s="7">
        <v>19500</v>
      </c>
      <c r="E2748" s="15">
        <f t="shared" si="46"/>
        <v>971957467</v>
      </c>
    </row>
    <row r="2749" spans="1:5" x14ac:dyDescent="0.25">
      <c r="A2749" s="2" t="s">
        <v>2219</v>
      </c>
      <c r="B2749" s="18" t="s">
        <v>2283</v>
      </c>
      <c r="C2749" s="5"/>
      <c r="D2749" s="7">
        <v>1490400</v>
      </c>
      <c r="E2749" s="15">
        <f t="shared" si="46"/>
        <v>970467067</v>
      </c>
    </row>
    <row r="2750" spans="1:5" x14ac:dyDescent="0.25">
      <c r="A2750" s="2" t="s">
        <v>2219</v>
      </c>
      <c r="B2750" s="18" t="s">
        <v>2284</v>
      </c>
      <c r="C2750" s="5"/>
      <c r="D2750" s="7">
        <v>366600</v>
      </c>
      <c r="E2750" s="15">
        <f t="shared" si="46"/>
        <v>970100467</v>
      </c>
    </row>
    <row r="2751" spans="1:5" x14ac:dyDescent="0.25">
      <c r="A2751" s="2" t="s">
        <v>2219</v>
      </c>
      <c r="B2751" s="18" t="s">
        <v>2285</v>
      </c>
      <c r="C2751" s="5"/>
      <c r="D2751" s="7">
        <v>557760</v>
      </c>
      <c r="E2751" s="15">
        <f t="shared" si="46"/>
        <v>969542707</v>
      </c>
    </row>
    <row r="2752" spans="1:5" x14ac:dyDescent="0.25">
      <c r="A2752" s="2" t="s">
        <v>2219</v>
      </c>
      <c r="B2752" s="18" t="s">
        <v>2286</v>
      </c>
      <c r="C2752" s="5"/>
      <c r="D2752" s="7">
        <v>292500</v>
      </c>
      <c r="E2752" s="15">
        <f t="shared" si="46"/>
        <v>969250207</v>
      </c>
    </row>
    <row r="2753" spans="1:5" x14ac:dyDescent="0.25">
      <c r="A2753" s="2" t="s">
        <v>2219</v>
      </c>
      <c r="B2753" s="18" t="s">
        <v>2287</v>
      </c>
      <c r="C2753" s="5"/>
      <c r="D2753" s="7">
        <v>188500</v>
      </c>
      <c r="E2753" s="15">
        <f t="shared" si="46"/>
        <v>969061707</v>
      </c>
    </row>
    <row r="2754" spans="1:5" x14ac:dyDescent="0.25">
      <c r="A2754" s="2" t="s">
        <v>2219</v>
      </c>
      <c r="B2754" s="18" t="s">
        <v>2288</v>
      </c>
      <c r="C2754" s="5"/>
      <c r="D2754" s="7">
        <v>959400</v>
      </c>
      <c r="E2754" s="15">
        <f t="shared" si="46"/>
        <v>968102307</v>
      </c>
    </row>
    <row r="2755" spans="1:5" x14ac:dyDescent="0.25">
      <c r="A2755" s="2" t="s">
        <v>2219</v>
      </c>
      <c r="B2755" s="18" t="s">
        <v>2289</v>
      </c>
      <c r="C2755" s="5"/>
      <c r="D2755" s="7">
        <v>125400</v>
      </c>
      <c r="E2755" s="15">
        <f t="shared" si="46"/>
        <v>967976907</v>
      </c>
    </row>
    <row r="2756" spans="1:5" x14ac:dyDescent="0.25">
      <c r="A2756" s="2" t="s">
        <v>2219</v>
      </c>
      <c r="B2756" s="18" t="s">
        <v>2290</v>
      </c>
      <c r="C2756" s="5"/>
      <c r="D2756" s="7">
        <v>8755200</v>
      </c>
      <c r="E2756" s="15">
        <f t="shared" si="46"/>
        <v>959221707</v>
      </c>
    </row>
    <row r="2757" spans="1:5" x14ac:dyDescent="0.25">
      <c r="A2757" s="2" t="s">
        <v>2219</v>
      </c>
      <c r="B2757" s="18" t="s">
        <v>2291</v>
      </c>
      <c r="C2757" s="5"/>
      <c r="D2757" s="7">
        <v>152000</v>
      </c>
      <c r="E2757" s="15">
        <f t="shared" si="46"/>
        <v>959069707</v>
      </c>
    </row>
    <row r="2758" spans="1:5" x14ac:dyDescent="0.25">
      <c r="A2758" s="2" t="s">
        <v>2219</v>
      </c>
      <c r="B2758" s="18" t="s">
        <v>2292</v>
      </c>
      <c r="C2758" s="5"/>
      <c r="D2758" s="7">
        <v>378300</v>
      </c>
      <c r="E2758" s="15">
        <f t="shared" si="46"/>
        <v>958691407</v>
      </c>
    </row>
    <row r="2759" spans="1:5" x14ac:dyDescent="0.25">
      <c r="A2759" s="2" t="s">
        <v>2219</v>
      </c>
      <c r="B2759" s="18" t="s">
        <v>2293</v>
      </c>
      <c r="C2759" s="5"/>
      <c r="D2759" s="7">
        <v>78000</v>
      </c>
      <c r="E2759" s="15">
        <f t="shared" si="46"/>
        <v>958613407</v>
      </c>
    </row>
    <row r="2760" spans="1:5" x14ac:dyDescent="0.25">
      <c r="A2760" s="2" t="s">
        <v>2219</v>
      </c>
      <c r="B2760" s="18" t="s">
        <v>2294</v>
      </c>
      <c r="C2760" s="5"/>
      <c r="D2760" s="7">
        <v>2270880</v>
      </c>
      <c r="E2760" s="15">
        <f t="shared" si="46"/>
        <v>956342527</v>
      </c>
    </row>
    <row r="2761" spans="1:5" x14ac:dyDescent="0.25">
      <c r="A2761" s="2" t="s">
        <v>2219</v>
      </c>
      <c r="B2761" s="2" t="s">
        <v>595</v>
      </c>
      <c r="C2761" s="5"/>
      <c r="D2761" s="5">
        <v>44000</v>
      </c>
      <c r="E2761" s="15">
        <f t="shared" si="46"/>
        <v>956298527</v>
      </c>
    </row>
    <row r="2762" spans="1:5" x14ac:dyDescent="0.25">
      <c r="A2762" s="2" t="s">
        <v>2219</v>
      </c>
      <c r="B2762" s="18" t="s">
        <v>72</v>
      </c>
      <c r="C2762" s="5"/>
      <c r="D2762" s="7">
        <v>155000</v>
      </c>
      <c r="E2762" s="15">
        <f t="shared" si="46"/>
        <v>956143527</v>
      </c>
    </row>
    <row r="2763" spans="1:5" x14ac:dyDescent="0.25">
      <c r="A2763" s="2" t="s">
        <v>2219</v>
      </c>
      <c r="B2763" s="18" t="s">
        <v>152</v>
      </c>
      <c r="C2763" s="5"/>
      <c r="D2763" s="7">
        <v>31358000</v>
      </c>
      <c r="E2763" s="15">
        <f t="shared" si="46"/>
        <v>924785527</v>
      </c>
    </row>
    <row r="2764" spans="1:5" x14ac:dyDescent="0.25">
      <c r="A2764" s="2" t="s">
        <v>2219</v>
      </c>
      <c r="B2764" s="18" t="s">
        <v>308</v>
      </c>
      <c r="C2764" s="5"/>
      <c r="D2764" s="7">
        <v>15000000</v>
      </c>
      <c r="E2764" s="15">
        <f t="shared" si="46"/>
        <v>909785527</v>
      </c>
    </row>
    <row r="2765" spans="1:5" x14ac:dyDescent="0.25">
      <c r="A2765" s="2" t="s">
        <v>2219</v>
      </c>
      <c r="B2765" s="18" t="s">
        <v>153</v>
      </c>
      <c r="C2765" s="5"/>
      <c r="D2765" s="7">
        <v>30000000</v>
      </c>
      <c r="E2765" s="15">
        <f t="shared" si="46"/>
        <v>879785527</v>
      </c>
    </row>
    <row r="2766" spans="1:5" x14ac:dyDescent="0.25">
      <c r="A2766" s="2" t="s">
        <v>2219</v>
      </c>
      <c r="B2766" s="18" t="s">
        <v>2303</v>
      </c>
      <c r="C2766" s="5"/>
      <c r="D2766" s="7">
        <v>1000000</v>
      </c>
      <c r="E2766" s="15">
        <f t="shared" si="46"/>
        <v>878785527</v>
      </c>
    </row>
    <row r="2767" spans="1:5" x14ac:dyDescent="0.25">
      <c r="A2767" s="2" t="s">
        <v>2219</v>
      </c>
      <c r="B2767" s="18" t="s">
        <v>2304</v>
      </c>
      <c r="C2767" s="5"/>
      <c r="D2767" s="7">
        <v>4800000</v>
      </c>
      <c r="E2767" s="15">
        <f t="shared" si="46"/>
        <v>873985527</v>
      </c>
    </row>
    <row r="2768" spans="1:5" x14ac:dyDescent="0.25">
      <c r="A2768" s="2" t="s">
        <v>2219</v>
      </c>
      <c r="B2768" s="18" t="s">
        <v>2305</v>
      </c>
      <c r="C2768" s="5"/>
      <c r="D2768" s="7">
        <v>15000000</v>
      </c>
      <c r="E2768" s="15">
        <f t="shared" si="46"/>
        <v>858985527</v>
      </c>
    </row>
    <row r="2769" spans="1:5" x14ac:dyDescent="0.25">
      <c r="A2769" s="2" t="s">
        <v>2219</v>
      </c>
      <c r="B2769" s="18" t="s">
        <v>2306</v>
      </c>
      <c r="C2769" s="5"/>
      <c r="D2769" s="7">
        <v>2290000</v>
      </c>
      <c r="E2769" s="15">
        <f t="shared" si="46"/>
        <v>856695527</v>
      </c>
    </row>
    <row r="2770" spans="1:5" x14ac:dyDescent="0.25">
      <c r="A2770" s="2" t="s">
        <v>2219</v>
      </c>
      <c r="B2770" s="18" t="s">
        <v>2307</v>
      </c>
      <c r="C2770" s="5"/>
      <c r="D2770" s="7">
        <v>4000000</v>
      </c>
      <c r="E2770" s="15">
        <f t="shared" si="46"/>
        <v>852695527</v>
      </c>
    </row>
    <row r="2771" spans="1:5" x14ac:dyDescent="0.25">
      <c r="A2771" s="2" t="s">
        <v>2219</v>
      </c>
      <c r="B2771" s="18" t="s">
        <v>72</v>
      </c>
      <c r="C2771" s="5"/>
      <c r="D2771" s="7">
        <v>371487</v>
      </c>
      <c r="E2771" s="15">
        <f t="shared" si="46"/>
        <v>852324040</v>
      </c>
    </row>
    <row r="2772" spans="1:5" x14ac:dyDescent="0.25">
      <c r="A2772" s="2" t="s">
        <v>2219</v>
      </c>
      <c r="B2772" s="18" t="s">
        <v>151</v>
      </c>
      <c r="C2772" s="5"/>
      <c r="D2772" s="7">
        <v>5000000</v>
      </c>
      <c r="E2772" s="15">
        <f t="shared" si="46"/>
        <v>847324040</v>
      </c>
    </row>
    <row r="2773" spans="1:5" x14ac:dyDescent="0.25">
      <c r="A2773" s="2" t="s">
        <v>2219</v>
      </c>
      <c r="B2773" s="18" t="s">
        <v>595</v>
      </c>
      <c r="C2773" s="5"/>
      <c r="D2773" s="7">
        <v>30000000</v>
      </c>
      <c r="E2773" s="15">
        <f t="shared" si="46"/>
        <v>817324040</v>
      </c>
    </row>
    <row r="2774" spans="1:5" x14ac:dyDescent="0.25">
      <c r="A2774" s="2" t="s">
        <v>2219</v>
      </c>
      <c r="B2774" s="18" t="s">
        <v>80</v>
      </c>
      <c r="C2774" s="5"/>
      <c r="D2774" s="7">
        <v>12000000</v>
      </c>
      <c r="E2774" s="15">
        <f t="shared" si="46"/>
        <v>805324040</v>
      </c>
    </row>
    <row r="2775" spans="1:5" x14ac:dyDescent="0.25">
      <c r="A2775" s="2" t="s">
        <v>2219</v>
      </c>
      <c r="B2775" s="18" t="s">
        <v>2308</v>
      </c>
      <c r="C2775" s="5"/>
      <c r="D2775" s="7">
        <v>1223000</v>
      </c>
      <c r="E2775" s="15">
        <f t="shared" si="46"/>
        <v>804101040</v>
      </c>
    </row>
    <row r="2776" spans="1:5" x14ac:dyDescent="0.25">
      <c r="A2776" s="2" t="s">
        <v>2219</v>
      </c>
      <c r="B2776" s="18" t="s">
        <v>2309</v>
      </c>
      <c r="C2776" s="5"/>
      <c r="D2776" s="7">
        <v>2752000</v>
      </c>
      <c r="E2776" s="15">
        <f t="shared" si="46"/>
        <v>801349040</v>
      </c>
    </row>
    <row r="2777" spans="1:5" x14ac:dyDescent="0.25">
      <c r="A2777" s="2" t="s">
        <v>2219</v>
      </c>
      <c r="B2777" s="18" t="s">
        <v>2310</v>
      </c>
      <c r="C2777" s="5"/>
      <c r="D2777" s="7">
        <v>8557650</v>
      </c>
      <c r="E2777" s="15">
        <f t="shared" si="46"/>
        <v>792791390</v>
      </c>
    </row>
    <row r="2778" spans="1:5" x14ac:dyDescent="0.25">
      <c r="A2778" s="2" t="s">
        <v>2219</v>
      </c>
      <c r="B2778" s="18" t="s">
        <v>72</v>
      </c>
      <c r="C2778" s="5"/>
      <c r="D2778" s="7">
        <v>1327000</v>
      </c>
      <c r="E2778" s="15">
        <f t="shared" si="46"/>
        <v>791464390</v>
      </c>
    </row>
    <row r="2779" spans="1:5" x14ac:dyDescent="0.25">
      <c r="A2779" s="2" t="s">
        <v>2219</v>
      </c>
      <c r="B2779" s="18" t="s">
        <v>1369</v>
      </c>
      <c r="C2779" s="5"/>
      <c r="D2779" s="7">
        <v>41548700</v>
      </c>
      <c r="E2779" s="15">
        <f t="shared" si="46"/>
        <v>749915690</v>
      </c>
    </row>
    <row r="2780" spans="1:5" x14ac:dyDescent="0.25">
      <c r="A2780" s="2" t="s">
        <v>2219</v>
      </c>
      <c r="B2780" s="18" t="s">
        <v>2311</v>
      </c>
      <c r="C2780" s="5">
        <v>131202500</v>
      </c>
      <c r="D2780" s="5"/>
      <c r="E2780" s="15">
        <f t="shared" si="46"/>
        <v>881118190</v>
      </c>
    </row>
    <row r="2781" spans="1:5" x14ac:dyDescent="0.25">
      <c r="A2781" s="2" t="s">
        <v>2312</v>
      </c>
      <c r="B2781" s="18" t="s">
        <v>2313</v>
      </c>
      <c r="C2781" s="5"/>
      <c r="D2781" s="7">
        <v>131600</v>
      </c>
      <c r="E2781" s="15">
        <f>(E2780+C2781-D2781)</f>
        <v>880986590</v>
      </c>
    </row>
    <row r="2782" spans="1:5" x14ac:dyDescent="0.25">
      <c r="A2782" s="2" t="s">
        <v>2312</v>
      </c>
      <c r="B2782" s="18" t="s">
        <v>453</v>
      </c>
      <c r="C2782" s="5"/>
      <c r="D2782" s="7">
        <v>320000</v>
      </c>
      <c r="E2782" s="15">
        <f t="shared" si="46"/>
        <v>880666590</v>
      </c>
    </row>
    <row r="2783" spans="1:5" x14ac:dyDescent="0.25">
      <c r="A2783" s="2" t="s">
        <v>2312</v>
      </c>
      <c r="B2783" s="18" t="s">
        <v>600</v>
      </c>
      <c r="C2783" s="5"/>
      <c r="D2783" s="7">
        <v>20000000</v>
      </c>
      <c r="E2783" s="15">
        <f t="shared" si="46"/>
        <v>860666590</v>
      </c>
    </row>
    <row r="2784" spans="1:5" x14ac:dyDescent="0.25">
      <c r="A2784" s="2" t="s">
        <v>2312</v>
      </c>
      <c r="B2784" s="18" t="s">
        <v>2315</v>
      </c>
      <c r="C2784" s="5"/>
      <c r="D2784" s="7">
        <v>2000000</v>
      </c>
      <c r="E2784" s="15">
        <f t="shared" si="46"/>
        <v>858666590</v>
      </c>
    </row>
    <row r="2785" spans="1:5" x14ac:dyDescent="0.25">
      <c r="A2785" s="2" t="s">
        <v>2312</v>
      </c>
      <c r="B2785" s="18" t="s">
        <v>305</v>
      </c>
      <c r="C2785" s="5"/>
      <c r="D2785" s="7">
        <v>20000000</v>
      </c>
      <c r="E2785" s="15">
        <f t="shared" si="46"/>
        <v>838666590</v>
      </c>
    </row>
    <row r="2786" spans="1:5" x14ac:dyDescent="0.25">
      <c r="A2786" s="2" t="s">
        <v>2312</v>
      </c>
      <c r="B2786" s="18" t="s">
        <v>65</v>
      </c>
      <c r="C2786" s="5">
        <v>17000</v>
      </c>
      <c r="D2786" s="5"/>
      <c r="E2786" s="15">
        <f t="shared" ref="E2786:E2849" si="47">(E2785+C2786-D2786)</f>
        <v>838683590</v>
      </c>
    </row>
    <row r="2787" spans="1:5" x14ac:dyDescent="0.25">
      <c r="A2787" s="2" t="s">
        <v>2312</v>
      </c>
      <c r="B2787" s="18" t="s">
        <v>2316</v>
      </c>
      <c r="C2787" s="5">
        <v>20000</v>
      </c>
      <c r="D2787" s="5"/>
      <c r="E2787" s="15">
        <f t="shared" si="47"/>
        <v>838703590</v>
      </c>
    </row>
    <row r="2788" spans="1:5" x14ac:dyDescent="0.25">
      <c r="A2788" s="2" t="s">
        <v>2312</v>
      </c>
      <c r="B2788" s="18" t="s">
        <v>1614</v>
      </c>
      <c r="C2788" s="5">
        <v>255000</v>
      </c>
      <c r="D2788" s="5"/>
      <c r="E2788" s="15">
        <f t="shared" si="47"/>
        <v>838958590</v>
      </c>
    </row>
    <row r="2789" spans="1:5" x14ac:dyDescent="0.25">
      <c r="A2789" s="2" t="s">
        <v>2312</v>
      </c>
      <c r="B2789" s="18" t="s">
        <v>65</v>
      </c>
      <c r="C2789" s="5">
        <v>42500</v>
      </c>
      <c r="D2789" s="5"/>
      <c r="E2789" s="15">
        <f t="shared" si="47"/>
        <v>839001090</v>
      </c>
    </row>
    <row r="2790" spans="1:5" x14ac:dyDescent="0.25">
      <c r="A2790" s="2" t="s">
        <v>2312</v>
      </c>
      <c r="B2790" s="18" t="s">
        <v>2317</v>
      </c>
      <c r="C2790" s="5"/>
      <c r="D2790" s="5">
        <v>9360</v>
      </c>
      <c r="E2790" s="15">
        <f t="shared" si="47"/>
        <v>838991730</v>
      </c>
    </row>
    <row r="2791" spans="1:5" x14ac:dyDescent="0.25">
      <c r="A2791" s="2" t="s">
        <v>2312</v>
      </c>
      <c r="B2791" s="18" t="s">
        <v>65</v>
      </c>
      <c r="C2791" s="5">
        <v>17000</v>
      </c>
      <c r="D2791" s="5"/>
      <c r="E2791" s="15">
        <f t="shared" si="47"/>
        <v>839008730</v>
      </c>
    </row>
    <row r="2792" spans="1:5" x14ac:dyDescent="0.25">
      <c r="A2792" s="2" t="s">
        <v>2312</v>
      </c>
      <c r="B2792" s="18" t="s">
        <v>71</v>
      </c>
      <c r="C2792" s="5"/>
      <c r="D2792" s="5">
        <v>33000</v>
      </c>
      <c r="E2792" s="15">
        <f t="shared" si="47"/>
        <v>838975730</v>
      </c>
    </row>
    <row r="2793" spans="1:5" x14ac:dyDescent="0.25">
      <c r="A2793" s="2" t="s">
        <v>2312</v>
      </c>
      <c r="B2793" s="18" t="s">
        <v>2318</v>
      </c>
      <c r="C2793" s="5"/>
      <c r="D2793" s="5">
        <v>432000</v>
      </c>
      <c r="E2793" s="15">
        <f t="shared" si="47"/>
        <v>838543730</v>
      </c>
    </row>
    <row r="2794" spans="1:5" x14ac:dyDescent="0.25">
      <c r="A2794" s="2" t="s">
        <v>2312</v>
      </c>
      <c r="B2794" s="18" t="s">
        <v>2319</v>
      </c>
      <c r="C2794" s="5"/>
      <c r="D2794" s="5">
        <v>248000</v>
      </c>
      <c r="E2794" s="15">
        <f t="shared" si="47"/>
        <v>838295730</v>
      </c>
    </row>
    <row r="2795" spans="1:5" x14ac:dyDescent="0.25">
      <c r="A2795" s="2" t="s">
        <v>2312</v>
      </c>
      <c r="B2795" s="18" t="s">
        <v>2320</v>
      </c>
      <c r="C2795" s="5"/>
      <c r="D2795" s="5">
        <v>238000</v>
      </c>
      <c r="E2795" s="15">
        <f t="shared" si="47"/>
        <v>838057730</v>
      </c>
    </row>
    <row r="2796" spans="1:5" x14ac:dyDescent="0.25">
      <c r="A2796" s="2" t="s">
        <v>2312</v>
      </c>
      <c r="B2796" s="18" t="s">
        <v>2321</v>
      </c>
      <c r="C2796" s="5"/>
      <c r="D2796" s="5">
        <v>15000</v>
      </c>
      <c r="E2796" s="15">
        <f t="shared" si="47"/>
        <v>838042730</v>
      </c>
    </row>
    <row r="2797" spans="1:5" x14ac:dyDescent="0.25">
      <c r="A2797" s="2" t="s">
        <v>2312</v>
      </c>
      <c r="B2797" s="18" t="s">
        <v>2322</v>
      </c>
      <c r="C2797" s="5"/>
      <c r="D2797" s="5">
        <v>790100</v>
      </c>
      <c r="E2797" s="15">
        <f t="shared" si="47"/>
        <v>837252630</v>
      </c>
    </row>
    <row r="2798" spans="1:5" x14ac:dyDescent="0.25">
      <c r="A2798" s="2" t="s">
        <v>2312</v>
      </c>
      <c r="B2798" s="18" t="s">
        <v>2323</v>
      </c>
      <c r="C2798" s="5"/>
      <c r="D2798" s="5">
        <v>900000</v>
      </c>
      <c r="E2798" s="15">
        <f t="shared" si="47"/>
        <v>836352630</v>
      </c>
    </row>
    <row r="2799" spans="1:5" x14ac:dyDescent="0.25">
      <c r="A2799" s="2" t="s">
        <v>2312</v>
      </c>
      <c r="B2799" s="18" t="s">
        <v>2324</v>
      </c>
      <c r="C2799" s="5"/>
      <c r="D2799" s="5">
        <v>390130</v>
      </c>
      <c r="E2799" s="15">
        <f t="shared" si="47"/>
        <v>835962500</v>
      </c>
    </row>
    <row r="2800" spans="1:5" x14ac:dyDescent="0.25">
      <c r="A2800" s="2" t="s">
        <v>2312</v>
      </c>
      <c r="B2800" s="18" t="s">
        <v>2325</v>
      </c>
      <c r="C2800" s="5"/>
      <c r="D2800" s="5">
        <v>227200</v>
      </c>
      <c r="E2800" s="15">
        <f t="shared" si="47"/>
        <v>835735300</v>
      </c>
    </row>
    <row r="2801" spans="1:5" x14ac:dyDescent="0.25">
      <c r="A2801" s="2" t="s">
        <v>2312</v>
      </c>
      <c r="B2801" s="18" t="s">
        <v>2326</v>
      </c>
      <c r="C2801" s="5"/>
      <c r="D2801" s="5">
        <v>60800</v>
      </c>
      <c r="E2801" s="15">
        <f t="shared" si="47"/>
        <v>835674500</v>
      </c>
    </row>
    <row r="2802" spans="1:5" x14ac:dyDescent="0.25">
      <c r="A2802" s="2" t="s">
        <v>2312</v>
      </c>
      <c r="B2802" s="18" t="s">
        <v>2327</v>
      </c>
      <c r="C2802" s="5"/>
      <c r="D2802" s="5">
        <v>846600</v>
      </c>
      <c r="E2802" s="15">
        <f t="shared" si="47"/>
        <v>834827900</v>
      </c>
    </row>
    <row r="2803" spans="1:5" x14ac:dyDescent="0.25">
      <c r="A2803" s="2" t="s">
        <v>2312</v>
      </c>
      <c r="B2803" s="18" t="s">
        <v>2328</v>
      </c>
      <c r="C2803" s="5"/>
      <c r="D2803" s="5">
        <v>63840</v>
      </c>
      <c r="E2803" s="15">
        <f t="shared" si="47"/>
        <v>834764060</v>
      </c>
    </row>
    <row r="2804" spans="1:5" x14ac:dyDescent="0.25">
      <c r="A2804" s="2" t="s">
        <v>2312</v>
      </c>
      <c r="B2804" s="18" t="s">
        <v>2329</v>
      </c>
      <c r="C2804" s="5"/>
      <c r="D2804" s="5">
        <v>76800</v>
      </c>
      <c r="E2804" s="15">
        <f t="shared" si="47"/>
        <v>834687260</v>
      </c>
    </row>
    <row r="2805" spans="1:5" x14ac:dyDescent="0.25">
      <c r="A2805" s="2" t="s">
        <v>2312</v>
      </c>
      <c r="B2805" s="18" t="s">
        <v>2330</v>
      </c>
      <c r="C2805" s="5"/>
      <c r="D2805" s="5">
        <v>259200</v>
      </c>
      <c r="E2805" s="15">
        <f t="shared" si="47"/>
        <v>834428060</v>
      </c>
    </row>
    <row r="2806" spans="1:5" x14ac:dyDescent="0.25">
      <c r="A2806" s="2" t="s">
        <v>2312</v>
      </c>
      <c r="B2806" s="18" t="s">
        <v>2331</v>
      </c>
      <c r="C2806" s="5"/>
      <c r="D2806" s="5">
        <v>29700</v>
      </c>
      <c r="E2806" s="15">
        <f t="shared" si="47"/>
        <v>834398360</v>
      </c>
    </row>
    <row r="2807" spans="1:5" x14ac:dyDescent="0.25">
      <c r="A2807" s="2" t="s">
        <v>2312</v>
      </c>
      <c r="B2807" s="18" t="s">
        <v>2332</v>
      </c>
      <c r="C2807" s="5"/>
      <c r="D2807" s="7">
        <v>63840</v>
      </c>
      <c r="E2807" s="15">
        <f t="shared" si="47"/>
        <v>834334520</v>
      </c>
    </row>
    <row r="2808" spans="1:5" x14ac:dyDescent="0.25">
      <c r="A2808" s="2" t="s">
        <v>2312</v>
      </c>
      <c r="B2808" s="18" t="s">
        <v>2333</v>
      </c>
      <c r="C2808" s="5"/>
      <c r="D2808" s="7">
        <v>669800</v>
      </c>
      <c r="E2808" s="15">
        <f t="shared" si="47"/>
        <v>833664720</v>
      </c>
    </row>
    <row r="2809" spans="1:5" x14ac:dyDescent="0.25">
      <c r="A2809" s="2" t="s">
        <v>2312</v>
      </c>
      <c r="B2809" s="18" t="s">
        <v>2334</v>
      </c>
      <c r="C2809" s="5"/>
      <c r="D2809" s="7">
        <v>307880</v>
      </c>
      <c r="E2809" s="15">
        <f t="shared" si="47"/>
        <v>833356840</v>
      </c>
    </row>
    <row r="2810" spans="1:5" x14ac:dyDescent="0.25">
      <c r="A2810" s="2" t="s">
        <v>2312</v>
      </c>
      <c r="B2810" s="18" t="s">
        <v>2335</v>
      </c>
      <c r="C2810" s="5"/>
      <c r="D2810" s="7">
        <v>997150</v>
      </c>
      <c r="E2810" s="15">
        <f t="shared" si="47"/>
        <v>832359690</v>
      </c>
    </row>
    <row r="2811" spans="1:5" x14ac:dyDescent="0.25">
      <c r="A2811" s="2" t="s">
        <v>2312</v>
      </c>
      <c r="B2811" s="18" t="s">
        <v>2336</v>
      </c>
      <c r="C2811" s="5"/>
      <c r="D2811" s="7">
        <v>188000</v>
      </c>
      <c r="E2811" s="15">
        <f t="shared" si="47"/>
        <v>832171690</v>
      </c>
    </row>
    <row r="2812" spans="1:5" x14ac:dyDescent="0.25">
      <c r="A2812" s="2" t="s">
        <v>2312</v>
      </c>
      <c r="B2812" s="18" t="s">
        <v>2337</v>
      </c>
      <c r="C2812" s="5"/>
      <c r="D2812" s="7">
        <v>372000</v>
      </c>
      <c r="E2812" s="15">
        <f t="shared" si="47"/>
        <v>831799690</v>
      </c>
    </row>
    <row r="2813" spans="1:5" x14ac:dyDescent="0.25">
      <c r="A2813" s="2" t="s">
        <v>2312</v>
      </c>
      <c r="B2813" s="18" t="s">
        <v>2338</v>
      </c>
      <c r="C2813" s="5"/>
      <c r="D2813" s="7">
        <v>64000</v>
      </c>
      <c r="E2813" s="15">
        <f t="shared" si="47"/>
        <v>831735690</v>
      </c>
    </row>
    <row r="2814" spans="1:5" x14ac:dyDescent="0.25">
      <c r="A2814" s="2" t="s">
        <v>2312</v>
      </c>
      <c r="B2814" s="18" t="s">
        <v>2339</v>
      </c>
      <c r="C2814" s="5"/>
      <c r="D2814" s="7">
        <v>100000</v>
      </c>
      <c r="E2814" s="15">
        <f t="shared" si="47"/>
        <v>831635690</v>
      </c>
    </row>
    <row r="2815" spans="1:5" x14ac:dyDescent="0.25">
      <c r="A2815" s="2" t="s">
        <v>2312</v>
      </c>
      <c r="B2815" s="18" t="s">
        <v>2340</v>
      </c>
      <c r="C2815" s="5"/>
      <c r="D2815" s="7">
        <v>56000</v>
      </c>
      <c r="E2815" s="15">
        <f t="shared" si="47"/>
        <v>831579690</v>
      </c>
    </row>
    <row r="2816" spans="1:5" x14ac:dyDescent="0.25">
      <c r="A2816" s="2" t="s">
        <v>2312</v>
      </c>
      <c r="B2816" s="18" t="s">
        <v>2341</v>
      </c>
      <c r="C2816" s="5"/>
      <c r="D2816" s="7">
        <v>431360</v>
      </c>
      <c r="E2816" s="15">
        <f t="shared" si="47"/>
        <v>831148330</v>
      </c>
    </row>
    <row r="2817" spans="1:5" x14ac:dyDescent="0.25">
      <c r="A2817" s="2" t="s">
        <v>2312</v>
      </c>
      <c r="B2817" s="18" t="s">
        <v>2342</v>
      </c>
      <c r="C2817" s="5"/>
      <c r="D2817" s="7">
        <v>64000</v>
      </c>
      <c r="E2817" s="15">
        <f t="shared" si="47"/>
        <v>831084330</v>
      </c>
    </row>
    <row r="2818" spans="1:5" x14ac:dyDescent="0.25">
      <c r="A2818" s="2" t="s">
        <v>2312</v>
      </c>
      <c r="B2818" s="18" t="s">
        <v>2343</v>
      </c>
      <c r="C2818" s="5"/>
      <c r="D2818" s="7">
        <v>444000</v>
      </c>
      <c r="E2818" s="15">
        <f t="shared" si="47"/>
        <v>830640330</v>
      </c>
    </row>
    <row r="2819" spans="1:5" x14ac:dyDescent="0.25">
      <c r="A2819" s="2" t="s">
        <v>2312</v>
      </c>
      <c r="B2819" s="18" t="s">
        <v>2344</v>
      </c>
      <c r="C2819" s="5"/>
      <c r="D2819" s="7">
        <v>448000</v>
      </c>
      <c r="E2819" s="15">
        <f t="shared" si="47"/>
        <v>830192330</v>
      </c>
    </row>
    <row r="2820" spans="1:5" x14ac:dyDescent="0.25">
      <c r="A2820" s="2" t="s">
        <v>2312</v>
      </c>
      <c r="B2820" s="18" t="s">
        <v>2345</v>
      </c>
      <c r="C2820" s="5"/>
      <c r="D2820" s="7">
        <v>116000</v>
      </c>
      <c r="E2820" s="15">
        <f t="shared" si="47"/>
        <v>830076330</v>
      </c>
    </row>
    <row r="2821" spans="1:5" x14ac:dyDescent="0.25">
      <c r="A2821" s="2" t="s">
        <v>2312</v>
      </c>
      <c r="B2821" s="18" t="s">
        <v>2346</v>
      </c>
      <c r="C2821" s="5"/>
      <c r="D2821" s="7">
        <v>132000</v>
      </c>
      <c r="E2821" s="15">
        <f t="shared" si="47"/>
        <v>829944330</v>
      </c>
    </row>
    <row r="2822" spans="1:5" x14ac:dyDescent="0.25">
      <c r="A2822" s="2" t="s">
        <v>2312</v>
      </c>
      <c r="B2822" s="18" t="s">
        <v>2347</v>
      </c>
      <c r="C2822" s="5"/>
      <c r="D2822" s="7">
        <v>48000</v>
      </c>
      <c r="E2822" s="15">
        <f t="shared" si="47"/>
        <v>829896330</v>
      </c>
    </row>
    <row r="2823" spans="1:5" x14ac:dyDescent="0.25">
      <c r="A2823" s="2" t="s">
        <v>2312</v>
      </c>
      <c r="B2823" s="18" t="s">
        <v>2348</v>
      </c>
      <c r="C2823" s="5"/>
      <c r="D2823" s="7">
        <v>200000</v>
      </c>
      <c r="E2823" s="15">
        <f t="shared" si="47"/>
        <v>829696330</v>
      </c>
    </row>
    <row r="2824" spans="1:5" x14ac:dyDescent="0.25">
      <c r="A2824" s="2" t="s">
        <v>2312</v>
      </c>
      <c r="B2824" s="18" t="s">
        <v>2349</v>
      </c>
      <c r="C2824" s="5"/>
      <c r="D2824" s="7">
        <v>508580</v>
      </c>
      <c r="E2824" s="15">
        <f t="shared" si="47"/>
        <v>829187750</v>
      </c>
    </row>
    <row r="2825" spans="1:5" x14ac:dyDescent="0.25">
      <c r="A2825" s="2" t="s">
        <v>2312</v>
      </c>
      <c r="B2825" s="18" t="s">
        <v>2350</v>
      </c>
      <c r="C2825" s="5"/>
      <c r="D2825" s="7">
        <v>36000</v>
      </c>
      <c r="E2825" s="15">
        <f t="shared" si="47"/>
        <v>829151750</v>
      </c>
    </row>
    <row r="2826" spans="1:5" x14ac:dyDescent="0.25">
      <c r="A2826" s="2" t="s">
        <v>2312</v>
      </c>
      <c r="B2826" s="18" t="s">
        <v>2351</v>
      </c>
      <c r="C2826" s="5"/>
      <c r="D2826" s="7">
        <v>2484000</v>
      </c>
      <c r="E2826" s="15">
        <f t="shared" si="47"/>
        <v>826667750</v>
      </c>
    </row>
    <row r="2827" spans="1:5" x14ac:dyDescent="0.25">
      <c r="A2827" s="2" t="s">
        <v>2312</v>
      </c>
      <c r="B2827" s="18" t="s">
        <v>2352</v>
      </c>
      <c r="C2827" s="5"/>
      <c r="D2827" s="7">
        <v>2172000</v>
      </c>
      <c r="E2827" s="15">
        <f t="shared" si="47"/>
        <v>824495750</v>
      </c>
    </row>
    <row r="2828" spans="1:5" x14ac:dyDescent="0.25">
      <c r="A2828" s="2" t="s">
        <v>2312</v>
      </c>
      <c r="B2828" s="18" t="s">
        <v>2353</v>
      </c>
      <c r="C2828" s="5"/>
      <c r="D2828" s="7">
        <v>26350</v>
      </c>
      <c r="E2828" s="15">
        <f t="shared" si="47"/>
        <v>824469400</v>
      </c>
    </row>
    <row r="2829" spans="1:5" x14ac:dyDescent="0.25">
      <c r="A2829" s="2" t="s">
        <v>2312</v>
      </c>
      <c r="B2829" s="18" t="s">
        <v>2354</v>
      </c>
      <c r="C2829" s="5"/>
      <c r="D2829" s="7">
        <v>17100</v>
      </c>
      <c r="E2829" s="15">
        <f t="shared" si="47"/>
        <v>824452300</v>
      </c>
    </row>
    <row r="2830" spans="1:5" x14ac:dyDescent="0.25">
      <c r="A2830" s="2" t="s">
        <v>2312</v>
      </c>
      <c r="B2830" s="18" t="s">
        <v>2355</v>
      </c>
      <c r="C2830" s="5"/>
      <c r="D2830" s="7">
        <v>312480</v>
      </c>
      <c r="E2830" s="15">
        <f t="shared" si="47"/>
        <v>824139820</v>
      </c>
    </row>
    <row r="2831" spans="1:5" x14ac:dyDescent="0.25">
      <c r="A2831" s="2" t="s">
        <v>2312</v>
      </c>
      <c r="B2831" s="18" t="s">
        <v>2356</v>
      </c>
      <c r="C2831" s="5"/>
      <c r="D2831" s="7">
        <v>192560</v>
      </c>
      <c r="E2831" s="15">
        <f t="shared" si="47"/>
        <v>823947260</v>
      </c>
    </row>
    <row r="2832" spans="1:5" x14ac:dyDescent="0.25">
      <c r="A2832" s="2" t="s">
        <v>2312</v>
      </c>
      <c r="B2832" s="18" t="s">
        <v>2357</v>
      </c>
      <c r="C2832" s="5"/>
      <c r="D2832" s="7">
        <v>102920</v>
      </c>
      <c r="E2832" s="15">
        <f t="shared" si="47"/>
        <v>823844340</v>
      </c>
    </row>
    <row r="2833" spans="1:5" x14ac:dyDescent="0.25">
      <c r="A2833" s="2" t="s">
        <v>2312</v>
      </c>
      <c r="B2833" s="18" t="s">
        <v>2358</v>
      </c>
      <c r="C2833" s="5"/>
      <c r="D2833" s="7">
        <v>318720</v>
      </c>
      <c r="E2833" s="15">
        <f t="shared" si="47"/>
        <v>823525620</v>
      </c>
    </row>
    <row r="2834" spans="1:5" x14ac:dyDescent="0.25">
      <c r="A2834" s="2" t="s">
        <v>2312</v>
      </c>
      <c r="B2834" s="18" t="s">
        <v>2359</v>
      </c>
      <c r="C2834" s="5"/>
      <c r="D2834" s="7">
        <v>451520</v>
      </c>
      <c r="E2834" s="15">
        <f t="shared" si="47"/>
        <v>823074100</v>
      </c>
    </row>
    <row r="2835" spans="1:5" x14ac:dyDescent="0.25">
      <c r="A2835" s="2" t="s">
        <v>2312</v>
      </c>
      <c r="B2835" s="18" t="s">
        <v>2360</v>
      </c>
      <c r="C2835" s="5"/>
      <c r="D2835" s="7">
        <v>250400</v>
      </c>
      <c r="E2835" s="15">
        <f t="shared" si="47"/>
        <v>822823700</v>
      </c>
    </row>
    <row r="2836" spans="1:5" x14ac:dyDescent="0.25">
      <c r="A2836" s="2" t="s">
        <v>2312</v>
      </c>
      <c r="B2836" s="18" t="s">
        <v>2361</v>
      </c>
      <c r="C2836" s="5"/>
      <c r="D2836" s="7">
        <v>735840</v>
      </c>
      <c r="E2836" s="15">
        <f t="shared" si="47"/>
        <v>822087860</v>
      </c>
    </row>
    <row r="2837" spans="1:5" x14ac:dyDescent="0.25">
      <c r="A2837" s="2" t="s">
        <v>2312</v>
      </c>
      <c r="B2837" s="18" t="s">
        <v>2362</v>
      </c>
      <c r="C2837" s="5"/>
      <c r="D2837" s="7">
        <v>144000</v>
      </c>
      <c r="E2837" s="15">
        <f t="shared" si="47"/>
        <v>821943860</v>
      </c>
    </row>
    <row r="2838" spans="1:5" x14ac:dyDescent="0.25">
      <c r="A2838" s="2" t="s">
        <v>2312</v>
      </c>
      <c r="B2838" s="18" t="s">
        <v>2363</v>
      </c>
      <c r="C2838" s="5"/>
      <c r="D2838" s="7">
        <v>64800</v>
      </c>
      <c r="E2838" s="15">
        <f t="shared" si="47"/>
        <v>821879060</v>
      </c>
    </row>
    <row r="2839" spans="1:5" x14ac:dyDescent="0.25">
      <c r="A2839" s="2" t="s">
        <v>2312</v>
      </c>
      <c r="B2839" s="18" t="s">
        <v>2364</v>
      </c>
      <c r="C2839" s="5"/>
      <c r="D2839" s="7">
        <v>381000</v>
      </c>
      <c r="E2839" s="15">
        <f t="shared" si="47"/>
        <v>821498060</v>
      </c>
    </row>
    <row r="2840" spans="1:5" x14ac:dyDescent="0.25">
      <c r="A2840" s="2" t="s">
        <v>2312</v>
      </c>
      <c r="B2840" s="18" t="s">
        <v>2365</v>
      </c>
      <c r="C2840" s="5"/>
      <c r="D2840" s="7">
        <v>3741760</v>
      </c>
      <c r="E2840" s="15">
        <f t="shared" si="47"/>
        <v>817756300</v>
      </c>
    </row>
    <row r="2841" spans="1:5" x14ac:dyDescent="0.25">
      <c r="A2841" s="2" t="s">
        <v>2312</v>
      </c>
      <c r="B2841" s="18" t="s">
        <v>2366</v>
      </c>
      <c r="C2841" s="5"/>
      <c r="D2841" s="7">
        <v>12800</v>
      </c>
      <c r="E2841" s="15">
        <f t="shared" si="47"/>
        <v>817743500</v>
      </c>
    </row>
    <row r="2842" spans="1:5" x14ac:dyDescent="0.25">
      <c r="A2842" s="2" t="s">
        <v>2312</v>
      </c>
      <c r="B2842" s="18" t="s">
        <v>2367</v>
      </c>
      <c r="C2842" s="5"/>
      <c r="D2842" s="7">
        <v>9600</v>
      </c>
      <c r="E2842" s="15">
        <f t="shared" si="47"/>
        <v>817733900</v>
      </c>
    </row>
    <row r="2843" spans="1:5" x14ac:dyDescent="0.25">
      <c r="A2843" s="2" t="s">
        <v>2312</v>
      </c>
      <c r="B2843" s="18" t="s">
        <v>2368</v>
      </c>
      <c r="C2843" s="5"/>
      <c r="D2843" s="7">
        <v>30400</v>
      </c>
      <c r="E2843" s="15">
        <f t="shared" si="47"/>
        <v>817703500</v>
      </c>
    </row>
    <row r="2844" spans="1:5" x14ac:dyDescent="0.25">
      <c r="A2844" s="2" t="s">
        <v>2312</v>
      </c>
      <c r="B2844" s="18" t="s">
        <v>2369</v>
      </c>
      <c r="C2844" s="5"/>
      <c r="D2844" s="7">
        <v>12800</v>
      </c>
      <c r="E2844" s="15">
        <f t="shared" si="47"/>
        <v>817690700</v>
      </c>
    </row>
    <row r="2845" spans="1:5" x14ac:dyDescent="0.25">
      <c r="A2845" s="2" t="s">
        <v>2312</v>
      </c>
      <c r="B2845" s="18" t="s">
        <v>2370</v>
      </c>
      <c r="C2845" s="5"/>
      <c r="D2845" s="7">
        <v>232000</v>
      </c>
      <c r="E2845" s="15">
        <f t="shared" si="47"/>
        <v>817458700</v>
      </c>
    </row>
    <row r="2846" spans="1:5" x14ac:dyDescent="0.25">
      <c r="A2846" s="2" t="s">
        <v>2312</v>
      </c>
      <c r="B2846" s="18" t="s">
        <v>2371</v>
      </c>
      <c r="C2846" s="5"/>
      <c r="D2846" s="7">
        <v>124400</v>
      </c>
      <c r="E2846" s="15">
        <f t="shared" si="47"/>
        <v>817334300</v>
      </c>
    </row>
    <row r="2847" spans="1:5" x14ac:dyDescent="0.25">
      <c r="A2847" s="2" t="s">
        <v>2312</v>
      </c>
      <c r="B2847" s="18" t="s">
        <v>2372</v>
      </c>
      <c r="C2847" s="5"/>
      <c r="D2847" s="7">
        <v>116000</v>
      </c>
      <c r="E2847" s="15">
        <f t="shared" si="47"/>
        <v>817218300</v>
      </c>
    </row>
    <row r="2848" spans="1:5" x14ac:dyDescent="0.25">
      <c r="A2848" s="2" t="s">
        <v>2312</v>
      </c>
      <c r="B2848" s="18" t="s">
        <v>2373</v>
      </c>
      <c r="C2848" s="5"/>
      <c r="D2848" s="7">
        <v>48750</v>
      </c>
      <c r="E2848" s="15">
        <f t="shared" si="47"/>
        <v>817169550</v>
      </c>
    </row>
    <row r="2849" spans="1:5" x14ac:dyDescent="0.25">
      <c r="A2849" s="2" t="s">
        <v>2312</v>
      </c>
      <c r="B2849" s="18" t="s">
        <v>2374</v>
      </c>
      <c r="C2849" s="5"/>
      <c r="D2849" s="7">
        <v>76000</v>
      </c>
      <c r="E2849" s="15">
        <f t="shared" si="47"/>
        <v>817093550</v>
      </c>
    </row>
    <row r="2850" spans="1:5" x14ac:dyDescent="0.25">
      <c r="A2850" s="2" t="s">
        <v>2312</v>
      </c>
      <c r="B2850" s="18" t="s">
        <v>595</v>
      </c>
      <c r="C2850" s="5"/>
      <c r="D2850" s="7">
        <v>850000</v>
      </c>
      <c r="E2850" s="15">
        <f t="shared" ref="E2850:E2913" si="48">(E2849+C2850-D2850)</f>
        <v>816243550</v>
      </c>
    </row>
    <row r="2851" spans="1:5" x14ac:dyDescent="0.25">
      <c r="A2851" s="2" t="s">
        <v>2312</v>
      </c>
      <c r="B2851" s="18" t="s">
        <v>72</v>
      </c>
      <c r="C2851" s="5"/>
      <c r="D2851" s="7">
        <v>170750</v>
      </c>
      <c r="E2851" s="15">
        <f t="shared" si="48"/>
        <v>816072800</v>
      </c>
    </row>
    <row r="2852" spans="1:5" x14ac:dyDescent="0.25">
      <c r="A2852" s="2" t="s">
        <v>2448</v>
      </c>
      <c r="B2852" s="18" t="s">
        <v>2375</v>
      </c>
      <c r="C2852" s="5"/>
      <c r="D2852" s="7">
        <v>50000</v>
      </c>
      <c r="E2852" s="15">
        <f t="shared" si="48"/>
        <v>816022800</v>
      </c>
    </row>
    <row r="2853" spans="1:5" x14ac:dyDescent="0.25">
      <c r="A2853" s="2" t="s">
        <v>2448</v>
      </c>
      <c r="B2853" s="18" t="s">
        <v>2376</v>
      </c>
      <c r="C2853" s="5"/>
      <c r="D2853" s="7">
        <v>20000</v>
      </c>
      <c r="E2853" s="15">
        <f t="shared" si="48"/>
        <v>816002800</v>
      </c>
    </row>
    <row r="2854" spans="1:5" x14ac:dyDescent="0.25">
      <c r="A2854" s="2" t="s">
        <v>2448</v>
      </c>
      <c r="B2854" s="18" t="s">
        <v>2377</v>
      </c>
      <c r="C2854" s="5">
        <v>20000000</v>
      </c>
      <c r="D2854" s="5"/>
      <c r="E2854" s="15">
        <f t="shared" si="48"/>
        <v>836002800</v>
      </c>
    </row>
    <row r="2855" spans="1:5" x14ac:dyDescent="0.25">
      <c r="A2855" s="2" t="s">
        <v>2448</v>
      </c>
      <c r="B2855" s="18" t="s">
        <v>2378</v>
      </c>
      <c r="C2855" s="5">
        <v>20000000</v>
      </c>
      <c r="D2855" s="5"/>
      <c r="E2855" s="15">
        <f t="shared" si="48"/>
        <v>856002800</v>
      </c>
    </row>
    <row r="2856" spans="1:5" x14ac:dyDescent="0.25">
      <c r="A2856" s="2" t="s">
        <v>2448</v>
      </c>
      <c r="B2856" s="18" t="s">
        <v>72</v>
      </c>
      <c r="C2856" s="5"/>
      <c r="D2856" s="7">
        <v>85000</v>
      </c>
      <c r="E2856" s="15">
        <f t="shared" si="48"/>
        <v>855917800</v>
      </c>
    </row>
    <row r="2857" spans="1:5" x14ac:dyDescent="0.25">
      <c r="A2857" s="2" t="s">
        <v>2448</v>
      </c>
      <c r="B2857" s="40" t="s">
        <v>2379</v>
      </c>
      <c r="C2857" s="39"/>
      <c r="D2857" s="39">
        <v>2000000</v>
      </c>
      <c r="E2857" s="15">
        <f t="shared" si="48"/>
        <v>853917800</v>
      </c>
    </row>
    <row r="2858" spans="1:5" x14ac:dyDescent="0.25">
      <c r="A2858" s="2" t="s">
        <v>2448</v>
      </c>
      <c r="B2858" s="18" t="s">
        <v>608</v>
      </c>
      <c r="C2858" s="5"/>
      <c r="D2858" s="7">
        <v>5000000</v>
      </c>
      <c r="E2858" s="15">
        <f t="shared" si="48"/>
        <v>848917800</v>
      </c>
    </row>
    <row r="2859" spans="1:5" x14ac:dyDescent="0.25">
      <c r="A2859" s="2" t="s">
        <v>2448</v>
      </c>
      <c r="B2859" s="18" t="s">
        <v>72</v>
      </c>
      <c r="C2859" s="5"/>
      <c r="D2859" s="7">
        <v>17000</v>
      </c>
      <c r="E2859" s="15">
        <f t="shared" si="48"/>
        <v>848900800</v>
      </c>
    </row>
    <row r="2860" spans="1:5" x14ac:dyDescent="0.25">
      <c r="A2860" s="2" t="s">
        <v>2448</v>
      </c>
      <c r="B2860" s="18" t="s">
        <v>2380</v>
      </c>
      <c r="C2860" s="5"/>
      <c r="D2860" s="7">
        <v>3000000</v>
      </c>
      <c r="E2860" s="15">
        <f t="shared" si="48"/>
        <v>845900800</v>
      </c>
    </row>
    <row r="2861" spans="1:5" x14ac:dyDescent="0.25">
      <c r="A2861" s="2" t="s">
        <v>2448</v>
      </c>
      <c r="B2861" s="18" t="s">
        <v>813</v>
      </c>
      <c r="C2861" s="5"/>
      <c r="D2861" s="7">
        <v>50000</v>
      </c>
      <c r="E2861" s="15">
        <f t="shared" si="48"/>
        <v>845850800</v>
      </c>
    </row>
    <row r="2862" spans="1:5" x14ac:dyDescent="0.25">
      <c r="A2862" s="2" t="s">
        <v>2448</v>
      </c>
      <c r="B2862" s="18" t="s">
        <v>2381</v>
      </c>
      <c r="C2862" s="5"/>
      <c r="D2862" s="7">
        <v>64000</v>
      </c>
      <c r="E2862" s="15">
        <f t="shared" si="48"/>
        <v>845786800</v>
      </c>
    </row>
    <row r="2863" spans="1:5" x14ac:dyDescent="0.25">
      <c r="A2863" s="2" t="s">
        <v>2448</v>
      </c>
      <c r="B2863" s="18" t="s">
        <v>2382</v>
      </c>
      <c r="C2863" s="5"/>
      <c r="D2863" s="7">
        <v>77280</v>
      </c>
      <c r="E2863" s="15">
        <f t="shared" si="48"/>
        <v>845709520</v>
      </c>
    </row>
    <row r="2864" spans="1:5" x14ac:dyDescent="0.25">
      <c r="A2864" s="2" t="s">
        <v>2448</v>
      </c>
      <c r="B2864" s="18" t="s">
        <v>2383</v>
      </c>
      <c r="C2864" s="5"/>
      <c r="D2864" s="7">
        <v>108000</v>
      </c>
      <c r="E2864" s="15">
        <f t="shared" si="48"/>
        <v>845601520</v>
      </c>
    </row>
    <row r="2865" spans="1:5" x14ac:dyDescent="0.25">
      <c r="A2865" s="2" t="s">
        <v>2448</v>
      </c>
      <c r="B2865" s="18" t="s">
        <v>2384</v>
      </c>
      <c r="C2865" s="5"/>
      <c r="D2865" s="7">
        <v>67200</v>
      </c>
      <c r="E2865" s="15">
        <f t="shared" si="48"/>
        <v>845534320</v>
      </c>
    </row>
    <row r="2866" spans="1:5" x14ac:dyDescent="0.25">
      <c r="A2866" s="2" t="s">
        <v>2448</v>
      </c>
      <c r="B2866" s="18" t="s">
        <v>2385</v>
      </c>
      <c r="C2866" s="5"/>
      <c r="D2866" s="7">
        <v>520000</v>
      </c>
      <c r="E2866" s="15">
        <f t="shared" si="48"/>
        <v>845014320</v>
      </c>
    </row>
    <row r="2867" spans="1:5" x14ac:dyDescent="0.25">
      <c r="A2867" s="2" t="s">
        <v>2448</v>
      </c>
      <c r="B2867" s="18" t="s">
        <v>2386</v>
      </c>
      <c r="C2867" s="5"/>
      <c r="D2867" s="7">
        <v>276000</v>
      </c>
      <c r="E2867" s="15">
        <f t="shared" si="48"/>
        <v>844738320</v>
      </c>
    </row>
    <row r="2868" spans="1:5" x14ac:dyDescent="0.25">
      <c r="A2868" s="2" t="s">
        <v>2448</v>
      </c>
      <c r="B2868" s="18" t="s">
        <v>2387</v>
      </c>
      <c r="C2868" s="5"/>
      <c r="D2868" s="7">
        <v>59040</v>
      </c>
      <c r="E2868" s="15">
        <f t="shared" si="48"/>
        <v>844679280</v>
      </c>
    </row>
    <row r="2869" spans="1:5" x14ac:dyDescent="0.25">
      <c r="A2869" s="2" t="s">
        <v>2448</v>
      </c>
      <c r="B2869" s="18" t="s">
        <v>2388</v>
      </c>
      <c r="C2869" s="5"/>
      <c r="D2869" s="7">
        <v>192000</v>
      </c>
      <c r="E2869" s="15">
        <f t="shared" si="48"/>
        <v>844487280</v>
      </c>
    </row>
    <row r="2870" spans="1:5" x14ac:dyDescent="0.25">
      <c r="A2870" s="2" t="s">
        <v>2448</v>
      </c>
      <c r="B2870" s="18" t="s">
        <v>2389</v>
      </c>
      <c r="C2870" s="5"/>
      <c r="D2870" s="7">
        <v>1053120</v>
      </c>
      <c r="E2870" s="15">
        <f t="shared" si="48"/>
        <v>843434160</v>
      </c>
    </row>
    <row r="2871" spans="1:5" x14ac:dyDescent="0.25">
      <c r="A2871" s="2" t="s">
        <v>2448</v>
      </c>
      <c r="B2871" s="18" t="s">
        <v>2390</v>
      </c>
      <c r="C2871" s="5"/>
      <c r="D2871" s="7">
        <v>107520</v>
      </c>
      <c r="E2871" s="15">
        <f t="shared" si="48"/>
        <v>843326640</v>
      </c>
    </row>
    <row r="2872" spans="1:5" x14ac:dyDescent="0.25">
      <c r="A2872" s="2" t="s">
        <v>2448</v>
      </c>
      <c r="B2872" s="18" t="s">
        <v>2391</v>
      </c>
      <c r="C2872" s="5"/>
      <c r="D2872" s="7">
        <v>141120</v>
      </c>
      <c r="E2872" s="15">
        <f t="shared" si="48"/>
        <v>843185520</v>
      </c>
    </row>
    <row r="2873" spans="1:5" x14ac:dyDescent="0.25">
      <c r="A2873" s="2" t="s">
        <v>2448</v>
      </c>
      <c r="B2873" s="18" t="s">
        <v>2392</v>
      </c>
      <c r="C2873" s="5"/>
      <c r="D2873" s="7">
        <v>10000</v>
      </c>
      <c r="E2873" s="15">
        <f t="shared" si="48"/>
        <v>843175520</v>
      </c>
    </row>
    <row r="2874" spans="1:5" x14ac:dyDescent="0.25">
      <c r="A2874" s="2" t="s">
        <v>2448</v>
      </c>
      <c r="B2874" s="18" t="s">
        <v>2393</v>
      </c>
      <c r="C2874" s="5"/>
      <c r="D2874" s="7">
        <v>3653100</v>
      </c>
      <c r="E2874" s="15">
        <f t="shared" si="48"/>
        <v>839522420</v>
      </c>
    </row>
    <row r="2875" spans="1:5" x14ac:dyDescent="0.25">
      <c r="A2875" s="2" t="s">
        <v>2448</v>
      </c>
      <c r="B2875" s="18" t="s">
        <v>2394</v>
      </c>
      <c r="C2875" s="5"/>
      <c r="D2875" s="7">
        <v>72000</v>
      </c>
      <c r="E2875" s="15">
        <f t="shared" si="48"/>
        <v>839450420</v>
      </c>
    </row>
    <row r="2876" spans="1:5" x14ac:dyDescent="0.25">
      <c r="A2876" s="2" t="s">
        <v>2448</v>
      </c>
      <c r="B2876" s="18" t="s">
        <v>2395</v>
      </c>
      <c r="C2876" s="5"/>
      <c r="D2876" s="7">
        <v>214200</v>
      </c>
      <c r="E2876" s="15">
        <f t="shared" si="48"/>
        <v>839236220</v>
      </c>
    </row>
    <row r="2877" spans="1:5" x14ac:dyDescent="0.25">
      <c r="A2877" s="2" t="s">
        <v>2448</v>
      </c>
      <c r="B2877" s="18" t="s">
        <v>2396</v>
      </c>
      <c r="C2877" s="5"/>
      <c r="D2877" s="7">
        <v>1102400</v>
      </c>
      <c r="E2877" s="15">
        <f t="shared" si="48"/>
        <v>838133820</v>
      </c>
    </row>
    <row r="2878" spans="1:5" x14ac:dyDescent="0.25">
      <c r="A2878" s="2" t="s">
        <v>2448</v>
      </c>
      <c r="B2878" s="18" t="s">
        <v>2397</v>
      </c>
      <c r="C2878" s="5"/>
      <c r="D2878" s="7">
        <v>44000</v>
      </c>
      <c r="E2878" s="15">
        <f t="shared" si="48"/>
        <v>838089820</v>
      </c>
    </row>
    <row r="2879" spans="1:5" x14ac:dyDescent="0.25">
      <c r="A2879" s="2" t="s">
        <v>2448</v>
      </c>
      <c r="B2879" s="18" t="s">
        <v>2398</v>
      </c>
      <c r="C2879" s="5"/>
      <c r="D2879" s="7">
        <v>60000</v>
      </c>
      <c r="E2879" s="15">
        <f t="shared" si="48"/>
        <v>838029820</v>
      </c>
    </row>
    <row r="2880" spans="1:5" x14ac:dyDescent="0.25">
      <c r="A2880" s="2" t="s">
        <v>2448</v>
      </c>
      <c r="B2880" s="18" t="s">
        <v>2399</v>
      </c>
      <c r="C2880" s="5"/>
      <c r="D2880" s="7">
        <v>171360</v>
      </c>
      <c r="E2880" s="15">
        <f t="shared" si="48"/>
        <v>837858460</v>
      </c>
    </row>
    <row r="2881" spans="1:5" x14ac:dyDescent="0.25">
      <c r="A2881" s="2" t="s">
        <v>2448</v>
      </c>
      <c r="B2881" s="18" t="s">
        <v>2400</v>
      </c>
      <c r="C2881" s="5"/>
      <c r="D2881" s="7">
        <v>66400</v>
      </c>
      <c r="E2881" s="15">
        <f t="shared" si="48"/>
        <v>837792060</v>
      </c>
    </row>
    <row r="2882" spans="1:5" x14ac:dyDescent="0.25">
      <c r="A2882" s="2" t="s">
        <v>2448</v>
      </c>
      <c r="B2882" s="18" t="s">
        <v>2401</v>
      </c>
      <c r="C2882" s="5"/>
      <c r="D2882" s="7">
        <v>97150</v>
      </c>
      <c r="E2882" s="15">
        <f t="shared" si="48"/>
        <v>837694910</v>
      </c>
    </row>
    <row r="2883" spans="1:5" x14ac:dyDescent="0.25">
      <c r="A2883" s="2" t="s">
        <v>2448</v>
      </c>
      <c r="B2883" s="18" t="s">
        <v>2402</v>
      </c>
      <c r="C2883" s="5"/>
      <c r="D2883" s="7">
        <v>85000</v>
      </c>
      <c r="E2883" s="15">
        <f t="shared" si="48"/>
        <v>837609910</v>
      </c>
    </row>
    <row r="2884" spans="1:5" x14ac:dyDescent="0.25">
      <c r="A2884" s="2" t="s">
        <v>2448</v>
      </c>
      <c r="B2884" s="18" t="s">
        <v>2403</v>
      </c>
      <c r="C2884" s="5"/>
      <c r="D2884" s="7">
        <v>418200</v>
      </c>
      <c r="E2884" s="15">
        <f t="shared" si="48"/>
        <v>837191710</v>
      </c>
    </row>
    <row r="2885" spans="1:5" x14ac:dyDescent="0.25">
      <c r="A2885" s="2" t="s">
        <v>2448</v>
      </c>
      <c r="B2885" s="18" t="s">
        <v>2404</v>
      </c>
      <c r="C2885" s="5"/>
      <c r="D2885" s="7">
        <v>489400</v>
      </c>
      <c r="E2885" s="15">
        <f t="shared" si="48"/>
        <v>836702310</v>
      </c>
    </row>
    <row r="2886" spans="1:5" x14ac:dyDescent="0.25">
      <c r="A2886" s="2" t="s">
        <v>2448</v>
      </c>
      <c r="B2886" s="18" t="s">
        <v>2405</v>
      </c>
      <c r="C2886" s="5"/>
      <c r="D2886" s="7">
        <v>9373200</v>
      </c>
      <c r="E2886" s="15">
        <f t="shared" si="48"/>
        <v>827329110</v>
      </c>
    </row>
    <row r="2887" spans="1:5" x14ac:dyDescent="0.25">
      <c r="A2887" s="2" t="s">
        <v>2448</v>
      </c>
      <c r="B2887" s="18" t="s">
        <v>2406</v>
      </c>
      <c r="C2887" s="5"/>
      <c r="D2887" s="7">
        <v>278800</v>
      </c>
      <c r="E2887" s="15">
        <f t="shared" si="48"/>
        <v>827050310</v>
      </c>
    </row>
    <row r="2888" spans="1:5" x14ac:dyDescent="0.25">
      <c r="A2888" s="2" t="s">
        <v>2448</v>
      </c>
      <c r="B2888" s="18" t="s">
        <v>2407</v>
      </c>
      <c r="C2888" s="5"/>
      <c r="D2888" s="7">
        <v>295800</v>
      </c>
      <c r="E2888" s="15">
        <f t="shared" si="48"/>
        <v>826754510</v>
      </c>
    </row>
    <row r="2889" spans="1:5" x14ac:dyDescent="0.25">
      <c r="A2889" s="2" t="s">
        <v>2448</v>
      </c>
      <c r="B2889" s="18" t="s">
        <v>2408</v>
      </c>
      <c r="C2889" s="5"/>
      <c r="D2889" s="7">
        <v>188000</v>
      </c>
      <c r="E2889" s="15">
        <f t="shared" si="48"/>
        <v>826566510</v>
      </c>
    </row>
    <row r="2890" spans="1:5" x14ac:dyDescent="0.25">
      <c r="A2890" s="2" t="s">
        <v>2448</v>
      </c>
      <c r="B2890" s="18" t="s">
        <v>2409</v>
      </c>
      <c r="C2890" s="5"/>
      <c r="D2890" s="7">
        <v>479400</v>
      </c>
      <c r="E2890" s="15">
        <f t="shared" si="48"/>
        <v>826087110</v>
      </c>
    </row>
    <row r="2891" spans="1:5" x14ac:dyDescent="0.25">
      <c r="A2891" s="2" t="s">
        <v>2448</v>
      </c>
      <c r="B2891" s="18" t="s">
        <v>2410</v>
      </c>
      <c r="C2891" s="5"/>
      <c r="D2891" s="7">
        <v>1009800</v>
      </c>
      <c r="E2891" s="15">
        <f t="shared" si="48"/>
        <v>825077310</v>
      </c>
    </row>
    <row r="2892" spans="1:5" x14ac:dyDescent="0.25">
      <c r="A2892" s="2" t="s">
        <v>2448</v>
      </c>
      <c r="B2892" s="18" t="s">
        <v>2411</v>
      </c>
      <c r="C2892" s="5"/>
      <c r="D2892" s="7">
        <v>1115200</v>
      </c>
      <c r="E2892" s="15">
        <f t="shared" si="48"/>
        <v>823962110</v>
      </c>
    </row>
    <row r="2893" spans="1:5" x14ac:dyDescent="0.25">
      <c r="A2893" s="2" t="s">
        <v>2448</v>
      </c>
      <c r="B2893" s="18" t="s">
        <v>2412</v>
      </c>
      <c r="C2893" s="5"/>
      <c r="D2893" s="7">
        <v>158240</v>
      </c>
      <c r="E2893" s="15">
        <f t="shared" si="48"/>
        <v>823803870</v>
      </c>
    </row>
    <row r="2894" spans="1:5" x14ac:dyDescent="0.25">
      <c r="A2894" s="2" t="s">
        <v>2448</v>
      </c>
      <c r="B2894" s="18" t="s">
        <v>2413</v>
      </c>
      <c r="C2894" s="5"/>
      <c r="D2894" s="7">
        <v>1286560</v>
      </c>
      <c r="E2894" s="15">
        <f t="shared" si="48"/>
        <v>822517310</v>
      </c>
    </row>
    <row r="2895" spans="1:5" x14ac:dyDescent="0.25">
      <c r="A2895" s="2" t="s">
        <v>2448</v>
      </c>
      <c r="B2895" s="18" t="s">
        <v>2414</v>
      </c>
      <c r="C2895" s="5"/>
      <c r="D2895" s="7">
        <v>112000</v>
      </c>
      <c r="E2895" s="15">
        <f t="shared" si="48"/>
        <v>822405310</v>
      </c>
    </row>
    <row r="2896" spans="1:5" x14ac:dyDescent="0.25">
      <c r="A2896" s="2" t="s">
        <v>2448</v>
      </c>
      <c r="B2896" s="18" t="s">
        <v>2415</v>
      </c>
      <c r="C2896" s="5"/>
      <c r="D2896" s="7">
        <v>67200</v>
      </c>
      <c r="E2896" s="15">
        <f t="shared" si="48"/>
        <v>822338110</v>
      </c>
    </row>
    <row r="2897" spans="1:5" x14ac:dyDescent="0.25">
      <c r="A2897" s="2" t="s">
        <v>2448</v>
      </c>
      <c r="B2897" s="18" t="s">
        <v>2416</v>
      </c>
      <c r="C2897" s="5"/>
      <c r="D2897" s="7">
        <v>2597240</v>
      </c>
      <c r="E2897" s="15">
        <f t="shared" si="48"/>
        <v>819740870</v>
      </c>
    </row>
    <row r="2898" spans="1:5" x14ac:dyDescent="0.25">
      <c r="A2898" s="2" t="s">
        <v>2448</v>
      </c>
      <c r="B2898" s="18" t="s">
        <v>2417</v>
      </c>
      <c r="C2898" s="5"/>
      <c r="D2898" s="7">
        <v>2573120</v>
      </c>
      <c r="E2898" s="15">
        <f t="shared" si="48"/>
        <v>817167750</v>
      </c>
    </row>
    <row r="2899" spans="1:5" x14ac:dyDescent="0.25">
      <c r="A2899" s="2" t="s">
        <v>2448</v>
      </c>
      <c r="B2899" s="18" t="s">
        <v>2418</v>
      </c>
      <c r="C2899" s="5"/>
      <c r="D2899" s="7">
        <v>257500</v>
      </c>
      <c r="E2899" s="15">
        <f t="shared" si="48"/>
        <v>816910250</v>
      </c>
    </row>
    <row r="2900" spans="1:5" x14ac:dyDescent="0.25">
      <c r="A2900" s="2" t="s">
        <v>2448</v>
      </c>
      <c r="B2900" s="18" t="s">
        <v>2419</v>
      </c>
      <c r="C2900" s="5"/>
      <c r="D2900" s="7">
        <v>468000</v>
      </c>
      <c r="E2900" s="15">
        <f t="shared" si="48"/>
        <v>816442250</v>
      </c>
    </row>
    <row r="2901" spans="1:5" x14ac:dyDescent="0.25">
      <c r="A2901" s="2" t="s">
        <v>2448</v>
      </c>
      <c r="B2901" s="18" t="s">
        <v>2421</v>
      </c>
      <c r="C2901" s="5"/>
      <c r="D2901" s="7">
        <v>880640</v>
      </c>
      <c r="E2901" s="15">
        <f t="shared" si="48"/>
        <v>815561610</v>
      </c>
    </row>
    <row r="2902" spans="1:5" x14ac:dyDescent="0.25">
      <c r="A2902" s="2" t="s">
        <v>2448</v>
      </c>
      <c r="B2902" s="18" t="s">
        <v>2420</v>
      </c>
      <c r="C2902" s="5"/>
      <c r="D2902" s="7">
        <v>333760</v>
      </c>
      <c r="E2902" s="15">
        <f t="shared" si="48"/>
        <v>815227850</v>
      </c>
    </row>
    <row r="2903" spans="1:5" x14ac:dyDescent="0.25">
      <c r="A2903" s="2" t="s">
        <v>2448</v>
      </c>
      <c r="B2903" s="18" t="s">
        <v>2422</v>
      </c>
      <c r="C2903" s="5"/>
      <c r="D2903" s="7">
        <v>137760</v>
      </c>
      <c r="E2903" s="15">
        <f t="shared" si="48"/>
        <v>815090090</v>
      </c>
    </row>
    <row r="2904" spans="1:5" x14ac:dyDescent="0.25">
      <c r="A2904" s="2" t="s">
        <v>2448</v>
      </c>
      <c r="B2904" s="18" t="s">
        <v>2423</v>
      </c>
      <c r="C2904" s="5"/>
      <c r="D2904" s="7">
        <v>134400</v>
      </c>
      <c r="E2904" s="15">
        <f t="shared" si="48"/>
        <v>814955690</v>
      </c>
    </row>
    <row r="2905" spans="1:5" x14ac:dyDescent="0.25">
      <c r="A2905" s="2" t="s">
        <v>2448</v>
      </c>
      <c r="B2905" s="18" t="s">
        <v>2424</v>
      </c>
      <c r="C2905" s="5"/>
      <c r="D2905" s="7">
        <v>198240</v>
      </c>
      <c r="E2905" s="15">
        <f t="shared" si="48"/>
        <v>814757450</v>
      </c>
    </row>
    <row r="2906" spans="1:5" x14ac:dyDescent="0.25">
      <c r="A2906" s="2" t="s">
        <v>2448</v>
      </c>
      <c r="B2906" s="18" t="s">
        <v>2425</v>
      </c>
      <c r="C2906" s="5"/>
      <c r="D2906" s="7">
        <v>57120</v>
      </c>
      <c r="E2906" s="15">
        <f t="shared" si="48"/>
        <v>814700330</v>
      </c>
    </row>
    <row r="2907" spans="1:5" x14ac:dyDescent="0.25">
      <c r="A2907" s="2" t="s">
        <v>2448</v>
      </c>
      <c r="B2907" s="18" t="s">
        <v>2426</v>
      </c>
      <c r="C2907" s="5"/>
      <c r="D2907" s="7">
        <v>257250</v>
      </c>
      <c r="E2907" s="15">
        <f t="shared" si="48"/>
        <v>814443080</v>
      </c>
    </row>
    <row r="2908" spans="1:5" x14ac:dyDescent="0.25">
      <c r="A2908" s="2" t="s">
        <v>2448</v>
      </c>
      <c r="B2908" s="18" t="s">
        <v>2427</v>
      </c>
      <c r="C2908" s="5"/>
      <c r="D2908" s="7">
        <v>357760</v>
      </c>
      <c r="E2908" s="15">
        <f t="shared" si="48"/>
        <v>814085320</v>
      </c>
    </row>
    <row r="2909" spans="1:5" x14ac:dyDescent="0.25">
      <c r="A2909" s="2" t="s">
        <v>2448</v>
      </c>
      <c r="B2909" s="18" t="s">
        <v>2428</v>
      </c>
      <c r="C2909" s="5"/>
      <c r="D2909" s="7">
        <v>112200</v>
      </c>
      <c r="E2909" s="15">
        <f t="shared" si="48"/>
        <v>813973120</v>
      </c>
    </row>
    <row r="2910" spans="1:5" x14ac:dyDescent="0.25">
      <c r="A2910" s="2" t="s">
        <v>2448</v>
      </c>
      <c r="B2910" s="18" t="s">
        <v>2429</v>
      </c>
      <c r="C2910" s="5"/>
      <c r="D2910" s="7">
        <v>31200</v>
      </c>
      <c r="E2910" s="15">
        <f t="shared" si="48"/>
        <v>813941920</v>
      </c>
    </row>
    <row r="2911" spans="1:5" x14ac:dyDescent="0.25">
      <c r="A2911" s="2" t="s">
        <v>2448</v>
      </c>
      <c r="B2911" s="18" t="s">
        <v>2430</v>
      </c>
      <c r="C2911" s="5"/>
      <c r="D2911" s="7">
        <v>245280</v>
      </c>
      <c r="E2911" s="15">
        <f t="shared" si="48"/>
        <v>813696640</v>
      </c>
    </row>
    <row r="2912" spans="1:5" x14ac:dyDescent="0.25">
      <c r="A2912" s="2" t="s">
        <v>2448</v>
      </c>
      <c r="B2912" s="18" t="s">
        <v>2431</v>
      </c>
      <c r="C2912" s="5"/>
      <c r="D2912" s="7">
        <v>64000</v>
      </c>
      <c r="E2912" s="15">
        <f t="shared" si="48"/>
        <v>813632640</v>
      </c>
    </row>
    <row r="2913" spans="1:5" x14ac:dyDescent="0.25">
      <c r="A2913" s="2" t="s">
        <v>2448</v>
      </c>
      <c r="B2913" s="18" t="s">
        <v>2432</v>
      </c>
      <c r="C2913" s="5"/>
      <c r="D2913" s="7">
        <v>431800</v>
      </c>
      <c r="E2913" s="15">
        <f t="shared" si="48"/>
        <v>813200840</v>
      </c>
    </row>
    <row r="2914" spans="1:5" x14ac:dyDescent="0.25">
      <c r="A2914" s="2" t="s">
        <v>2448</v>
      </c>
      <c r="B2914" s="18" t="s">
        <v>2433</v>
      </c>
      <c r="C2914" s="5"/>
      <c r="D2914" s="7">
        <v>64000</v>
      </c>
      <c r="E2914" s="15">
        <f t="shared" ref="E2914:E2977" si="49">(E2913+C2914-D2914)</f>
        <v>813136840</v>
      </c>
    </row>
    <row r="2915" spans="1:5" x14ac:dyDescent="0.25">
      <c r="A2915" s="2" t="s">
        <v>2448</v>
      </c>
      <c r="B2915" s="18" t="s">
        <v>2434</v>
      </c>
      <c r="C2915" s="5"/>
      <c r="D2915" s="7">
        <v>2000000</v>
      </c>
      <c r="E2915" s="15">
        <f t="shared" si="49"/>
        <v>811136840</v>
      </c>
    </row>
    <row r="2916" spans="1:5" x14ac:dyDescent="0.25">
      <c r="A2916" s="2" t="s">
        <v>2448</v>
      </c>
      <c r="B2916" s="18" t="s">
        <v>2435</v>
      </c>
      <c r="C2916" s="5"/>
      <c r="D2916" s="7">
        <v>71400</v>
      </c>
      <c r="E2916" s="15">
        <f t="shared" si="49"/>
        <v>811065440</v>
      </c>
    </row>
    <row r="2917" spans="1:5" x14ac:dyDescent="0.25">
      <c r="A2917" s="2" t="s">
        <v>2448</v>
      </c>
      <c r="B2917" s="18" t="s">
        <v>2436</v>
      </c>
      <c r="C2917" s="5"/>
      <c r="D2917" s="7">
        <v>396000</v>
      </c>
      <c r="E2917" s="15">
        <f t="shared" si="49"/>
        <v>810669440</v>
      </c>
    </row>
    <row r="2918" spans="1:5" x14ac:dyDescent="0.25">
      <c r="A2918" s="2" t="s">
        <v>2448</v>
      </c>
      <c r="B2918" s="18" t="s">
        <v>2437</v>
      </c>
      <c r="C2918" s="5"/>
      <c r="D2918" s="7">
        <v>459000</v>
      </c>
      <c r="E2918" s="15">
        <f t="shared" si="49"/>
        <v>810210440</v>
      </c>
    </row>
    <row r="2919" spans="1:5" x14ac:dyDescent="0.25">
      <c r="A2919" s="2" t="s">
        <v>2448</v>
      </c>
      <c r="B2919" s="18" t="s">
        <v>2438</v>
      </c>
      <c r="C2919" s="5"/>
      <c r="D2919" s="7">
        <v>820800</v>
      </c>
      <c r="E2919" s="15">
        <f t="shared" si="49"/>
        <v>809389640</v>
      </c>
    </row>
    <row r="2920" spans="1:5" x14ac:dyDescent="0.25">
      <c r="A2920" s="2" t="s">
        <v>2448</v>
      </c>
      <c r="B2920" s="18" t="s">
        <v>2439</v>
      </c>
      <c r="C2920" s="5"/>
      <c r="D2920" s="7">
        <v>112000</v>
      </c>
      <c r="E2920" s="15">
        <f t="shared" si="49"/>
        <v>809277640</v>
      </c>
    </row>
    <row r="2921" spans="1:5" x14ac:dyDescent="0.25">
      <c r="A2921" s="2" t="s">
        <v>2448</v>
      </c>
      <c r="B2921" s="18" t="s">
        <v>2440</v>
      </c>
      <c r="C2921" s="5"/>
      <c r="D2921" s="7">
        <v>150000</v>
      </c>
      <c r="E2921" s="15">
        <f t="shared" si="49"/>
        <v>809127640</v>
      </c>
    </row>
    <row r="2922" spans="1:5" x14ac:dyDescent="0.25">
      <c r="A2922" s="2" t="s">
        <v>2448</v>
      </c>
      <c r="B2922" s="18" t="s">
        <v>2441</v>
      </c>
      <c r="C2922" s="5"/>
      <c r="D2922" s="7">
        <v>54400</v>
      </c>
      <c r="E2922" s="15">
        <f t="shared" si="49"/>
        <v>809073240</v>
      </c>
    </row>
    <row r="2923" spans="1:5" x14ac:dyDescent="0.25">
      <c r="A2923" s="2" t="s">
        <v>2448</v>
      </c>
      <c r="B2923" s="18" t="s">
        <v>2442</v>
      </c>
      <c r="C2923" s="5"/>
      <c r="D2923" s="7">
        <v>39000</v>
      </c>
      <c r="E2923" s="15">
        <f t="shared" si="49"/>
        <v>809034240</v>
      </c>
    </row>
    <row r="2924" spans="1:5" x14ac:dyDescent="0.25">
      <c r="A2924" s="2" t="s">
        <v>2448</v>
      </c>
      <c r="B2924" s="18" t="s">
        <v>2443</v>
      </c>
      <c r="C2924" s="5"/>
      <c r="D2924" s="7">
        <v>132000</v>
      </c>
      <c r="E2924" s="15">
        <f t="shared" si="49"/>
        <v>808902240</v>
      </c>
    </row>
    <row r="2925" spans="1:5" x14ac:dyDescent="0.25">
      <c r="A2925" s="2" t="s">
        <v>2448</v>
      </c>
      <c r="B2925" s="18" t="s">
        <v>2444</v>
      </c>
      <c r="C2925" s="5"/>
      <c r="D2925" s="7">
        <v>959850</v>
      </c>
      <c r="E2925" s="15">
        <f t="shared" si="49"/>
        <v>807942390</v>
      </c>
    </row>
    <row r="2926" spans="1:5" x14ac:dyDescent="0.25">
      <c r="A2926" s="2" t="s">
        <v>2448</v>
      </c>
      <c r="B2926" s="18" t="s">
        <v>2445</v>
      </c>
      <c r="C2926" s="5"/>
      <c r="D2926" s="7">
        <v>52000</v>
      </c>
      <c r="E2926" s="15">
        <f t="shared" si="49"/>
        <v>807890390</v>
      </c>
    </row>
    <row r="2927" spans="1:5" x14ac:dyDescent="0.25">
      <c r="A2927" s="2" t="s">
        <v>2448</v>
      </c>
      <c r="B2927" s="18" t="s">
        <v>2446</v>
      </c>
      <c r="C2927" s="5"/>
      <c r="D2927" s="7">
        <v>27200</v>
      </c>
      <c r="E2927" s="15">
        <f t="shared" si="49"/>
        <v>807863190</v>
      </c>
    </row>
    <row r="2928" spans="1:5" x14ac:dyDescent="0.25">
      <c r="A2928" s="2" t="s">
        <v>2448</v>
      </c>
      <c r="B2928" s="18" t="s">
        <v>2447</v>
      </c>
      <c r="C2928" s="5"/>
      <c r="D2928" s="7">
        <v>340600</v>
      </c>
      <c r="E2928" s="15">
        <f t="shared" si="49"/>
        <v>807522590</v>
      </c>
    </row>
    <row r="2929" spans="1:5" x14ac:dyDescent="0.25">
      <c r="A2929" s="6" t="s">
        <v>2452</v>
      </c>
      <c r="B2929" s="18" t="s">
        <v>2449</v>
      </c>
      <c r="C2929" s="5">
        <v>2909150</v>
      </c>
      <c r="D2929" s="5"/>
      <c r="E2929" s="15">
        <f t="shared" si="49"/>
        <v>810431740</v>
      </c>
    </row>
    <row r="2930" spans="1:5" x14ac:dyDescent="0.25">
      <c r="A2930" s="6" t="s">
        <v>2452</v>
      </c>
      <c r="B2930" s="18" t="s">
        <v>65</v>
      </c>
      <c r="C2930" s="5">
        <v>106250</v>
      </c>
      <c r="D2930" s="5"/>
      <c r="E2930" s="15">
        <f t="shared" si="49"/>
        <v>810537990</v>
      </c>
    </row>
    <row r="2931" spans="1:5" x14ac:dyDescent="0.25">
      <c r="A2931" s="6" t="s">
        <v>2452</v>
      </c>
      <c r="B2931" s="18" t="s">
        <v>65</v>
      </c>
      <c r="C2931" s="5">
        <v>21250</v>
      </c>
      <c r="D2931" s="5"/>
      <c r="E2931" s="15">
        <f t="shared" si="49"/>
        <v>810559240</v>
      </c>
    </row>
    <row r="2932" spans="1:5" x14ac:dyDescent="0.25">
      <c r="A2932" s="6" t="s">
        <v>2452</v>
      </c>
      <c r="B2932" s="18" t="s">
        <v>2450</v>
      </c>
      <c r="C2932" s="5">
        <v>16000</v>
      </c>
      <c r="D2932" s="5"/>
      <c r="E2932" s="15">
        <f t="shared" si="49"/>
        <v>810575240</v>
      </c>
    </row>
    <row r="2933" spans="1:5" x14ac:dyDescent="0.25">
      <c r="A2933" s="6" t="s">
        <v>2452</v>
      </c>
      <c r="B2933" s="18" t="s">
        <v>65</v>
      </c>
      <c r="C2933" s="5">
        <v>8500</v>
      </c>
      <c r="D2933" s="5"/>
      <c r="E2933" s="15">
        <f t="shared" si="49"/>
        <v>810583740</v>
      </c>
    </row>
    <row r="2934" spans="1:5" x14ac:dyDescent="0.25">
      <c r="A2934" s="6" t="s">
        <v>2452</v>
      </c>
      <c r="B2934" s="18" t="s">
        <v>65</v>
      </c>
      <c r="C2934" s="5">
        <v>59500</v>
      </c>
      <c r="D2934" s="5"/>
      <c r="E2934" s="15">
        <f t="shared" si="49"/>
        <v>810643240</v>
      </c>
    </row>
    <row r="2935" spans="1:5" x14ac:dyDescent="0.25">
      <c r="A2935" s="6" t="s">
        <v>2452</v>
      </c>
      <c r="B2935" s="18" t="s">
        <v>2451</v>
      </c>
      <c r="C2935" s="5">
        <v>255000</v>
      </c>
      <c r="D2935" s="5"/>
      <c r="E2935" s="15">
        <f t="shared" si="49"/>
        <v>810898240</v>
      </c>
    </row>
    <row r="2936" spans="1:5" x14ac:dyDescent="0.25">
      <c r="A2936" s="6" t="s">
        <v>2452</v>
      </c>
      <c r="B2936" s="18" t="s">
        <v>80</v>
      </c>
      <c r="C2936" s="5"/>
      <c r="D2936" s="5">
        <v>800000</v>
      </c>
      <c r="E2936" s="15">
        <f t="shared" si="49"/>
        <v>810098240</v>
      </c>
    </row>
    <row r="2937" spans="1:5" x14ac:dyDescent="0.25">
      <c r="A2937" s="6" t="s">
        <v>2452</v>
      </c>
      <c r="B2937" s="18" t="s">
        <v>305</v>
      </c>
      <c r="C2937" s="5"/>
      <c r="D2937" s="5">
        <v>991000</v>
      </c>
      <c r="E2937" s="15">
        <f t="shared" si="49"/>
        <v>809107240</v>
      </c>
    </row>
    <row r="2938" spans="1:5" x14ac:dyDescent="0.25">
      <c r="A2938" s="6" t="s">
        <v>2452</v>
      </c>
      <c r="B2938" s="18" t="s">
        <v>2453</v>
      </c>
      <c r="C2938" s="5"/>
      <c r="D2938" s="5">
        <v>52800000</v>
      </c>
      <c r="E2938" s="15">
        <f t="shared" si="49"/>
        <v>756307240</v>
      </c>
    </row>
    <row r="2939" spans="1:5" x14ac:dyDescent="0.25">
      <c r="A2939" s="6" t="s">
        <v>2452</v>
      </c>
      <c r="B2939" s="18" t="s">
        <v>1181</v>
      </c>
      <c r="C2939" s="5"/>
      <c r="D2939" s="5">
        <v>816000</v>
      </c>
      <c r="E2939" s="15">
        <f t="shared" si="49"/>
        <v>755491240</v>
      </c>
    </row>
    <row r="2940" spans="1:5" x14ac:dyDescent="0.25">
      <c r="A2940" s="6" t="s">
        <v>2452</v>
      </c>
      <c r="B2940" s="18" t="s">
        <v>72</v>
      </c>
      <c r="C2940" s="5"/>
      <c r="D2940" s="5">
        <v>245000</v>
      </c>
      <c r="E2940" s="15">
        <f t="shared" si="49"/>
        <v>755246240</v>
      </c>
    </row>
    <row r="2941" spans="1:5" x14ac:dyDescent="0.25">
      <c r="A2941" s="6" t="s">
        <v>2452</v>
      </c>
      <c r="B2941" s="18" t="s">
        <v>2454</v>
      </c>
      <c r="C2941" s="5">
        <v>10000</v>
      </c>
      <c r="D2941" s="5"/>
      <c r="E2941" s="15">
        <f t="shared" si="49"/>
        <v>755256240</v>
      </c>
    </row>
    <row r="2942" spans="1:5" x14ac:dyDescent="0.25">
      <c r="A2942" s="6" t="s">
        <v>2452</v>
      </c>
      <c r="B2942" s="18" t="s">
        <v>2455</v>
      </c>
      <c r="C2942" s="5"/>
      <c r="D2942" s="5">
        <v>4808125</v>
      </c>
      <c r="E2942" s="15">
        <f t="shared" si="49"/>
        <v>750448115</v>
      </c>
    </row>
    <row r="2943" spans="1:5" x14ac:dyDescent="0.25">
      <c r="A2943" s="6" t="s">
        <v>2452</v>
      </c>
      <c r="B2943" s="18" t="s">
        <v>2474</v>
      </c>
      <c r="C2943" s="5"/>
      <c r="D2943" s="5">
        <v>235493</v>
      </c>
      <c r="E2943" s="15">
        <f t="shared" si="49"/>
        <v>750212622</v>
      </c>
    </row>
    <row r="2944" spans="1:5" x14ac:dyDescent="0.25">
      <c r="A2944" s="6" t="s">
        <v>2452</v>
      </c>
      <c r="B2944" s="18" t="s">
        <v>2456</v>
      </c>
      <c r="C2944" s="5"/>
      <c r="D2944" s="5">
        <v>60000</v>
      </c>
      <c r="E2944" s="15">
        <f t="shared" si="49"/>
        <v>750152622</v>
      </c>
    </row>
    <row r="2945" spans="1:5" x14ac:dyDescent="0.25">
      <c r="A2945" s="6" t="s">
        <v>2452</v>
      </c>
      <c r="B2945" s="18" t="s">
        <v>2457</v>
      </c>
      <c r="C2945" s="5"/>
      <c r="D2945" s="5">
        <v>212480</v>
      </c>
      <c r="E2945" s="15">
        <f t="shared" si="49"/>
        <v>749940142</v>
      </c>
    </row>
    <row r="2946" spans="1:5" x14ac:dyDescent="0.25">
      <c r="A2946" s="6" t="s">
        <v>2452</v>
      </c>
      <c r="B2946" s="18" t="s">
        <v>2458</v>
      </c>
      <c r="C2946" s="5"/>
      <c r="D2946" s="5">
        <v>296000</v>
      </c>
      <c r="E2946" s="15">
        <f t="shared" si="49"/>
        <v>749644142</v>
      </c>
    </row>
    <row r="2947" spans="1:5" x14ac:dyDescent="0.25">
      <c r="A2947" s="6" t="s">
        <v>2452</v>
      </c>
      <c r="B2947" s="18" t="s">
        <v>2459</v>
      </c>
      <c r="C2947" s="5"/>
      <c r="D2947" s="5">
        <v>88000</v>
      </c>
      <c r="E2947" s="15">
        <f t="shared" si="49"/>
        <v>749556142</v>
      </c>
    </row>
    <row r="2948" spans="1:5" x14ac:dyDescent="0.25">
      <c r="A2948" s="6" t="s">
        <v>2452</v>
      </c>
      <c r="B2948" s="18" t="s">
        <v>2460</v>
      </c>
      <c r="C2948" s="5"/>
      <c r="D2948" s="5">
        <v>1620000</v>
      </c>
      <c r="E2948" s="15">
        <f t="shared" si="49"/>
        <v>747936142</v>
      </c>
    </row>
    <row r="2949" spans="1:5" x14ac:dyDescent="0.25">
      <c r="A2949" s="6" t="s">
        <v>2452</v>
      </c>
      <c r="B2949" s="18" t="s">
        <v>2461</v>
      </c>
      <c r="C2949" s="5"/>
      <c r="D2949" s="5">
        <v>976000</v>
      </c>
      <c r="E2949" s="15">
        <f t="shared" si="49"/>
        <v>746960142</v>
      </c>
    </row>
    <row r="2950" spans="1:5" x14ac:dyDescent="0.25">
      <c r="A2950" s="6" t="s">
        <v>2452</v>
      </c>
      <c r="B2950" s="18" t="s">
        <v>2462</v>
      </c>
      <c r="C2950" s="5"/>
      <c r="D2950" s="5">
        <v>104000</v>
      </c>
      <c r="E2950" s="15">
        <f t="shared" si="49"/>
        <v>746856142</v>
      </c>
    </row>
    <row r="2951" spans="1:5" x14ac:dyDescent="0.25">
      <c r="A2951" s="6" t="s">
        <v>2452</v>
      </c>
      <c r="B2951" s="18" t="s">
        <v>2463</v>
      </c>
      <c r="C2951" s="5"/>
      <c r="D2951" s="5">
        <v>684000</v>
      </c>
      <c r="E2951" s="15">
        <f t="shared" si="49"/>
        <v>746172142</v>
      </c>
    </row>
    <row r="2952" spans="1:5" x14ac:dyDescent="0.25">
      <c r="A2952" s="6" t="s">
        <v>2452</v>
      </c>
      <c r="B2952" s="18" t="s">
        <v>2464</v>
      </c>
      <c r="C2952" s="5"/>
      <c r="D2952" s="5">
        <v>32000</v>
      </c>
      <c r="E2952" s="15">
        <f t="shared" si="49"/>
        <v>746140142</v>
      </c>
    </row>
    <row r="2953" spans="1:5" x14ac:dyDescent="0.25">
      <c r="A2953" s="6" t="s">
        <v>2452</v>
      </c>
      <c r="B2953" s="18" t="s">
        <v>2465</v>
      </c>
      <c r="C2953" s="5"/>
      <c r="D2953" s="7">
        <v>40000</v>
      </c>
      <c r="E2953" s="15">
        <f t="shared" si="49"/>
        <v>746100142</v>
      </c>
    </row>
    <row r="2954" spans="1:5" x14ac:dyDescent="0.25">
      <c r="A2954" s="6" t="s">
        <v>2452</v>
      </c>
      <c r="B2954" s="18" t="s">
        <v>2466</v>
      </c>
      <c r="C2954" s="5"/>
      <c r="D2954" s="7">
        <v>2680000</v>
      </c>
      <c r="E2954" s="15">
        <f t="shared" si="49"/>
        <v>743420142</v>
      </c>
    </row>
    <row r="2955" spans="1:5" x14ac:dyDescent="0.25">
      <c r="A2955" s="6" t="s">
        <v>2452</v>
      </c>
      <c r="B2955" s="18" t="s">
        <v>2467</v>
      </c>
      <c r="C2955" s="5"/>
      <c r="D2955" s="7">
        <v>28800</v>
      </c>
      <c r="E2955" s="15">
        <f t="shared" si="49"/>
        <v>743391342</v>
      </c>
    </row>
    <row r="2956" spans="1:5" x14ac:dyDescent="0.25">
      <c r="A2956" s="6" t="s">
        <v>2452</v>
      </c>
      <c r="B2956" s="18" t="s">
        <v>2468</v>
      </c>
      <c r="C2956" s="5"/>
      <c r="D2956" s="7">
        <v>893920</v>
      </c>
      <c r="E2956" s="15">
        <f t="shared" si="49"/>
        <v>742497422</v>
      </c>
    </row>
    <row r="2957" spans="1:5" x14ac:dyDescent="0.25">
      <c r="A2957" s="6" t="s">
        <v>2452</v>
      </c>
      <c r="B2957" s="18" t="s">
        <v>2469</v>
      </c>
      <c r="C2957" s="5"/>
      <c r="D2957" s="7">
        <v>562520</v>
      </c>
      <c r="E2957" s="15">
        <f t="shared" si="49"/>
        <v>741934902</v>
      </c>
    </row>
    <row r="2958" spans="1:5" x14ac:dyDescent="0.25">
      <c r="A2958" s="6" t="s">
        <v>2452</v>
      </c>
      <c r="B2958" s="18" t="s">
        <v>2470</v>
      </c>
      <c r="C2958" s="5"/>
      <c r="D2958" s="7">
        <v>609000</v>
      </c>
      <c r="E2958" s="15">
        <f t="shared" si="49"/>
        <v>741325902</v>
      </c>
    </row>
    <row r="2959" spans="1:5" x14ac:dyDescent="0.25">
      <c r="A2959" s="6" t="s">
        <v>2452</v>
      </c>
      <c r="B2959" s="18" t="s">
        <v>2471</v>
      </c>
      <c r="C2959" s="5"/>
      <c r="D2959" s="7">
        <v>368000</v>
      </c>
      <c r="E2959" s="15">
        <f t="shared" si="49"/>
        <v>740957902</v>
      </c>
    </row>
    <row r="2960" spans="1:5" x14ac:dyDescent="0.25">
      <c r="A2960" s="6" t="s">
        <v>2452</v>
      </c>
      <c r="B2960" s="18" t="s">
        <v>2472</v>
      </c>
      <c r="C2960" s="5"/>
      <c r="D2960" s="7">
        <v>60000</v>
      </c>
      <c r="E2960" s="15">
        <f t="shared" si="49"/>
        <v>740897902</v>
      </c>
    </row>
    <row r="2961" spans="1:5" x14ac:dyDescent="0.25">
      <c r="A2961" s="6" t="s">
        <v>2452</v>
      </c>
      <c r="B2961" s="18" t="s">
        <v>2476</v>
      </c>
      <c r="C2961" s="5"/>
      <c r="D2961" s="7">
        <v>56000</v>
      </c>
      <c r="E2961" s="15">
        <f t="shared" si="49"/>
        <v>740841902</v>
      </c>
    </row>
    <row r="2962" spans="1:5" x14ac:dyDescent="0.25">
      <c r="A2962" s="6" t="s">
        <v>2452</v>
      </c>
      <c r="B2962" s="18" t="s">
        <v>2473</v>
      </c>
      <c r="C2962" s="5">
        <v>5000</v>
      </c>
      <c r="D2962" s="5"/>
      <c r="E2962" s="15">
        <f t="shared" si="49"/>
        <v>740846902</v>
      </c>
    </row>
    <row r="2963" spans="1:5" x14ac:dyDescent="0.25">
      <c r="A2963" s="6" t="s">
        <v>2452</v>
      </c>
      <c r="B2963" s="18" t="s">
        <v>65</v>
      </c>
      <c r="C2963" s="5">
        <v>8500</v>
      </c>
      <c r="D2963" s="5"/>
      <c r="E2963" s="15">
        <f t="shared" si="49"/>
        <v>740855402</v>
      </c>
    </row>
    <row r="2964" spans="1:5" x14ac:dyDescent="0.25">
      <c r="A2964" s="6" t="s">
        <v>2452</v>
      </c>
      <c r="B2964" s="18" t="s">
        <v>2475</v>
      </c>
      <c r="C2964" s="5">
        <v>39340200</v>
      </c>
      <c r="D2964" s="5"/>
      <c r="E2964" s="15">
        <f t="shared" si="49"/>
        <v>780195602</v>
      </c>
    </row>
    <row r="2965" spans="1:5" x14ac:dyDescent="0.25">
      <c r="A2965" s="6" t="s">
        <v>2452</v>
      </c>
      <c r="B2965" s="18" t="s">
        <v>72</v>
      </c>
      <c r="C2965" s="5"/>
      <c r="D2965" s="5">
        <v>36500</v>
      </c>
      <c r="E2965" s="15">
        <f t="shared" si="49"/>
        <v>780159102</v>
      </c>
    </row>
    <row r="2966" spans="1:5" x14ac:dyDescent="0.25">
      <c r="A2966" s="6" t="s">
        <v>2477</v>
      </c>
      <c r="B2966" s="2" t="s">
        <v>2478</v>
      </c>
      <c r="C2966" s="5"/>
      <c r="D2966" s="5">
        <v>215000</v>
      </c>
      <c r="E2966" s="15">
        <f t="shared" si="49"/>
        <v>779944102</v>
      </c>
    </row>
    <row r="2967" spans="1:5" x14ac:dyDescent="0.25">
      <c r="A2967" s="6" t="s">
        <v>2477</v>
      </c>
      <c r="B2967" s="18" t="s">
        <v>305</v>
      </c>
      <c r="C2967" s="5"/>
      <c r="D2967" s="5">
        <v>20933000</v>
      </c>
      <c r="E2967" s="15">
        <f t="shared" si="49"/>
        <v>759011102</v>
      </c>
    </row>
    <row r="2968" spans="1:5" x14ac:dyDescent="0.25">
      <c r="A2968" s="6" t="s">
        <v>2477</v>
      </c>
      <c r="B2968" s="18" t="s">
        <v>2479</v>
      </c>
      <c r="C2968" s="5"/>
      <c r="D2968" s="5">
        <v>17000000</v>
      </c>
      <c r="E2968" s="15">
        <f t="shared" si="49"/>
        <v>742011102</v>
      </c>
    </row>
    <row r="2969" spans="1:5" x14ac:dyDescent="0.25">
      <c r="A2969" s="6" t="s">
        <v>2477</v>
      </c>
      <c r="B2969" s="18" t="s">
        <v>11</v>
      </c>
      <c r="C2969" s="5"/>
      <c r="D2969" s="5">
        <v>500000</v>
      </c>
      <c r="E2969" s="15">
        <f t="shared" si="49"/>
        <v>741511102</v>
      </c>
    </row>
    <row r="2970" spans="1:5" x14ac:dyDescent="0.25">
      <c r="A2970" s="6" t="s">
        <v>2477</v>
      </c>
      <c r="B2970" s="18" t="s">
        <v>2480</v>
      </c>
      <c r="C2970" s="5"/>
      <c r="D2970" s="5">
        <v>20000000</v>
      </c>
      <c r="E2970" s="15">
        <f t="shared" si="49"/>
        <v>721511102</v>
      </c>
    </row>
    <row r="2971" spans="1:5" x14ac:dyDescent="0.25">
      <c r="A2971" s="6" t="s">
        <v>2477</v>
      </c>
      <c r="B2971" s="18" t="s">
        <v>2194</v>
      </c>
      <c r="C2971" s="5"/>
      <c r="D2971" s="5">
        <v>5000000</v>
      </c>
      <c r="E2971" s="15">
        <f t="shared" si="49"/>
        <v>716511102</v>
      </c>
    </row>
    <row r="2972" spans="1:5" x14ac:dyDescent="0.25">
      <c r="A2972" s="6" t="s">
        <v>2477</v>
      </c>
      <c r="B2972" s="18" t="s">
        <v>65</v>
      </c>
      <c r="C2972" s="5">
        <v>29750</v>
      </c>
      <c r="D2972" s="5"/>
      <c r="E2972" s="15">
        <f t="shared" si="49"/>
        <v>716540852</v>
      </c>
    </row>
    <row r="2973" spans="1:5" x14ac:dyDescent="0.25">
      <c r="A2973" s="6" t="s">
        <v>2477</v>
      </c>
      <c r="B2973" s="18" t="s">
        <v>65</v>
      </c>
      <c r="C2973" s="5">
        <v>17000</v>
      </c>
      <c r="D2973" s="5"/>
      <c r="E2973" s="15">
        <f t="shared" si="49"/>
        <v>716557852</v>
      </c>
    </row>
    <row r="2974" spans="1:5" x14ac:dyDescent="0.25">
      <c r="A2974" s="6" t="s">
        <v>2477</v>
      </c>
      <c r="B2974" s="18" t="s">
        <v>2481</v>
      </c>
      <c r="C2974" s="5"/>
      <c r="D2974" s="5">
        <v>8300</v>
      </c>
      <c r="E2974" s="15">
        <f t="shared" si="49"/>
        <v>716549552</v>
      </c>
    </row>
    <row r="2975" spans="1:5" x14ac:dyDescent="0.25">
      <c r="A2975" s="6" t="s">
        <v>2477</v>
      </c>
      <c r="B2975" s="18" t="s">
        <v>2481</v>
      </c>
      <c r="C2975" s="5"/>
      <c r="D2975" s="5">
        <v>8300</v>
      </c>
      <c r="E2975" s="15">
        <f t="shared" si="49"/>
        <v>716541252</v>
      </c>
    </row>
    <row r="2976" spans="1:5" x14ac:dyDescent="0.25">
      <c r="A2976" s="6" t="s">
        <v>2477</v>
      </c>
      <c r="B2976" s="18" t="s">
        <v>79</v>
      </c>
      <c r="C2976" s="5"/>
      <c r="D2976" s="5">
        <v>32054400</v>
      </c>
      <c r="E2976" s="15">
        <f t="shared" si="49"/>
        <v>684486852</v>
      </c>
    </row>
    <row r="2977" spans="1:5" x14ac:dyDescent="0.25">
      <c r="A2977" s="6" t="s">
        <v>2477</v>
      </c>
      <c r="B2977" s="18" t="s">
        <v>1097</v>
      </c>
      <c r="C2977" s="5"/>
      <c r="D2977" s="5">
        <v>5000000</v>
      </c>
      <c r="E2977" s="15">
        <f t="shared" si="49"/>
        <v>679486852</v>
      </c>
    </row>
    <row r="2978" spans="1:5" x14ac:dyDescent="0.25">
      <c r="A2978" s="6" t="s">
        <v>2477</v>
      </c>
      <c r="B2978" s="18" t="s">
        <v>2504</v>
      </c>
      <c r="C2978" s="5"/>
      <c r="D2978" s="5">
        <v>4614500</v>
      </c>
      <c r="E2978" s="15">
        <f t="shared" ref="E2978:E2987" si="50">(E2977+C2978-D2978)</f>
        <v>674872352</v>
      </c>
    </row>
    <row r="2979" spans="1:5" x14ac:dyDescent="0.25">
      <c r="A2979" s="6" t="s">
        <v>2477</v>
      </c>
      <c r="B2979" s="18" t="s">
        <v>2504</v>
      </c>
      <c r="C2979" s="5"/>
      <c r="D2979" s="5">
        <v>16300</v>
      </c>
      <c r="E2979" s="15">
        <f t="shared" si="50"/>
        <v>674856052</v>
      </c>
    </row>
    <row r="2980" spans="1:5" x14ac:dyDescent="0.25">
      <c r="A2980" s="6" t="s">
        <v>2477</v>
      </c>
      <c r="B2980" s="18" t="s">
        <v>453</v>
      </c>
      <c r="C2980" s="5"/>
      <c r="D2980" s="5">
        <v>1000000</v>
      </c>
      <c r="E2980" s="15">
        <f t="shared" si="50"/>
        <v>673856052</v>
      </c>
    </row>
    <row r="2981" spans="1:5" x14ac:dyDescent="0.25">
      <c r="A2981" s="6" t="s">
        <v>2477</v>
      </c>
      <c r="B2981" s="18" t="s">
        <v>2505</v>
      </c>
      <c r="C2981" s="5"/>
      <c r="D2981" s="5">
        <v>5000000</v>
      </c>
      <c r="E2981" s="15">
        <f t="shared" si="50"/>
        <v>668856052</v>
      </c>
    </row>
    <row r="2982" spans="1:5" x14ac:dyDescent="0.25">
      <c r="A2982" s="6" t="s">
        <v>2477</v>
      </c>
      <c r="B2982" s="18" t="s">
        <v>2506</v>
      </c>
      <c r="C2982" s="5"/>
      <c r="D2982" s="5">
        <v>580150</v>
      </c>
      <c r="E2982" s="15">
        <f t="shared" si="50"/>
        <v>668275902</v>
      </c>
    </row>
    <row r="2983" spans="1:5" x14ac:dyDescent="0.25">
      <c r="A2983" s="6" t="s">
        <v>2477</v>
      </c>
      <c r="B2983" s="18" t="s">
        <v>2482</v>
      </c>
      <c r="C2983" s="5"/>
      <c r="D2983" s="5">
        <v>100000</v>
      </c>
      <c r="E2983" s="15">
        <f t="shared" si="50"/>
        <v>668175902</v>
      </c>
    </row>
    <row r="2984" spans="1:5" x14ac:dyDescent="0.25">
      <c r="A2984" s="6" t="s">
        <v>2477</v>
      </c>
      <c r="B2984" s="18" t="s">
        <v>2483</v>
      </c>
      <c r="C2984" s="5"/>
      <c r="D2984" s="5">
        <v>93000</v>
      </c>
      <c r="E2984" s="15">
        <f t="shared" si="50"/>
        <v>668082902</v>
      </c>
    </row>
    <row r="2985" spans="1:5" x14ac:dyDescent="0.25">
      <c r="A2985" s="6" t="s">
        <v>2477</v>
      </c>
      <c r="B2985" s="18" t="s">
        <v>2484</v>
      </c>
      <c r="C2985" s="5"/>
      <c r="D2985" s="5">
        <v>148000</v>
      </c>
      <c r="E2985" s="15">
        <f t="shared" si="50"/>
        <v>667934902</v>
      </c>
    </row>
    <row r="2986" spans="1:5" x14ac:dyDescent="0.25">
      <c r="A2986" s="6" t="s">
        <v>2477</v>
      </c>
      <c r="B2986" s="18" t="s">
        <v>2485</v>
      </c>
      <c r="C2986" s="5"/>
      <c r="D2986" s="5">
        <v>680000</v>
      </c>
      <c r="E2986" s="15">
        <f t="shared" si="50"/>
        <v>667254902</v>
      </c>
    </row>
    <row r="2987" spans="1:5" x14ac:dyDescent="0.25">
      <c r="A2987" s="6" t="s">
        <v>2477</v>
      </c>
      <c r="B2987" s="18" t="s">
        <v>2486</v>
      </c>
      <c r="C2987" s="5"/>
      <c r="D2987" s="5">
        <v>1820000</v>
      </c>
      <c r="E2987" s="15">
        <f t="shared" si="50"/>
        <v>665434902</v>
      </c>
    </row>
    <row r="2988" spans="1:5" x14ac:dyDescent="0.25">
      <c r="A2988" s="6" t="s">
        <v>2477</v>
      </c>
      <c r="B2988" s="18" t="s">
        <v>2487</v>
      </c>
      <c r="C2988" s="5"/>
      <c r="D2988" s="5">
        <v>37638000</v>
      </c>
      <c r="E2988" s="15">
        <f t="shared" ref="E2988:E3051" si="51">(E2987+C2988-D2988)</f>
        <v>627796902</v>
      </c>
    </row>
    <row r="2989" spans="1:5" x14ac:dyDescent="0.25">
      <c r="A2989" s="6" t="s">
        <v>2477</v>
      </c>
      <c r="B2989" s="18" t="s">
        <v>2488</v>
      </c>
      <c r="C2989" s="5"/>
      <c r="D2989" s="5">
        <v>736800</v>
      </c>
      <c r="E2989" s="15">
        <f t="shared" si="51"/>
        <v>627060102</v>
      </c>
    </row>
    <row r="2990" spans="1:5" x14ac:dyDescent="0.25">
      <c r="A2990" s="6" t="s">
        <v>2477</v>
      </c>
      <c r="B2990" s="18" t="s">
        <v>2489</v>
      </c>
      <c r="C2990" s="5"/>
      <c r="D2990" s="7">
        <v>1938900</v>
      </c>
      <c r="E2990" s="15">
        <f t="shared" si="51"/>
        <v>625121202</v>
      </c>
    </row>
    <row r="2991" spans="1:5" x14ac:dyDescent="0.25">
      <c r="A2991" s="6" t="s">
        <v>2477</v>
      </c>
      <c r="B2991" s="18" t="s">
        <v>2490</v>
      </c>
      <c r="C2991" s="5"/>
      <c r="D2991" s="7">
        <v>43160</v>
      </c>
      <c r="E2991" s="15">
        <f t="shared" si="51"/>
        <v>625078042</v>
      </c>
    </row>
    <row r="2992" spans="1:5" x14ac:dyDescent="0.25">
      <c r="A2992" s="6" t="s">
        <v>2477</v>
      </c>
      <c r="B2992" s="18" t="s">
        <v>2491</v>
      </c>
      <c r="C2992" s="5"/>
      <c r="D2992" s="7">
        <v>248000</v>
      </c>
      <c r="E2992" s="15">
        <f t="shared" si="51"/>
        <v>624830042</v>
      </c>
    </row>
    <row r="2993" spans="1:5" x14ac:dyDescent="0.25">
      <c r="A2993" s="6" t="s">
        <v>2477</v>
      </c>
      <c r="B2993" s="18" t="s">
        <v>2492</v>
      </c>
      <c r="C2993" s="5"/>
      <c r="D2993" s="7">
        <v>240000</v>
      </c>
      <c r="E2993" s="15">
        <f t="shared" si="51"/>
        <v>624590042</v>
      </c>
    </row>
    <row r="2994" spans="1:5" x14ac:dyDescent="0.25">
      <c r="A2994" s="6" t="s">
        <v>2477</v>
      </c>
      <c r="B2994" s="18" t="s">
        <v>2493</v>
      </c>
      <c r="C2994" s="5"/>
      <c r="D2994" s="7">
        <v>5666020</v>
      </c>
      <c r="E2994" s="15">
        <f t="shared" si="51"/>
        <v>618924022</v>
      </c>
    </row>
    <row r="2995" spans="1:5" x14ac:dyDescent="0.25">
      <c r="A2995" s="6" t="s">
        <v>2477</v>
      </c>
      <c r="B2995" s="18" t="s">
        <v>2494</v>
      </c>
      <c r="C2995" s="5"/>
      <c r="D2995" s="7">
        <v>584000</v>
      </c>
      <c r="E2995" s="15">
        <f t="shared" si="51"/>
        <v>618340022</v>
      </c>
    </row>
    <row r="2996" spans="1:5" x14ac:dyDescent="0.25">
      <c r="A2996" s="6" t="s">
        <v>2477</v>
      </c>
      <c r="B2996" s="18" t="s">
        <v>2495</v>
      </c>
      <c r="C2996" s="5"/>
      <c r="D2996" s="7">
        <v>64000</v>
      </c>
      <c r="E2996" s="15">
        <f t="shared" si="51"/>
        <v>618276022</v>
      </c>
    </row>
    <row r="2997" spans="1:5" x14ac:dyDescent="0.25">
      <c r="A2997" s="6" t="s">
        <v>2477</v>
      </c>
      <c r="B2997" s="18" t="s">
        <v>2496</v>
      </c>
      <c r="C2997" s="5"/>
      <c r="D2997" s="7">
        <v>10593788</v>
      </c>
      <c r="E2997" s="15">
        <f t="shared" si="51"/>
        <v>607682234</v>
      </c>
    </row>
    <row r="2998" spans="1:5" x14ac:dyDescent="0.25">
      <c r="A2998" s="6" t="s">
        <v>2477</v>
      </c>
      <c r="B2998" s="18" t="s">
        <v>2497</v>
      </c>
      <c r="C2998" s="5"/>
      <c r="D2998" s="7">
        <v>1903500</v>
      </c>
      <c r="E2998" s="15">
        <f t="shared" si="51"/>
        <v>605778734</v>
      </c>
    </row>
    <row r="2999" spans="1:5" x14ac:dyDescent="0.25">
      <c r="A2999" s="6" t="s">
        <v>2477</v>
      </c>
      <c r="B2999" s="18" t="s">
        <v>2498</v>
      </c>
      <c r="C2999" s="5"/>
      <c r="D2999" s="7">
        <v>736000</v>
      </c>
      <c r="E2999" s="15">
        <f t="shared" si="51"/>
        <v>605042734</v>
      </c>
    </row>
    <row r="3000" spans="1:5" x14ac:dyDescent="0.25">
      <c r="A3000" s="6" t="s">
        <v>2477</v>
      </c>
      <c r="B3000" s="18" t="s">
        <v>2499</v>
      </c>
      <c r="C3000" s="5"/>
      <c r="D3000" s="7">
        <v>50600</v>
      </c>
      <c r="E3000" s="15">
        <f t="shared" si="51"/>
        <v>604992134</v>
      </c>
    </row>
    <row r="3001" spans="1:5" x14ac:dyDescent="0.25">
      <c r="A3001" s="6" t="s">
        <v>2477</v>
      </c>
      <c r="B3001" s="18" t="s">
        <v>2500</v>
      </c>
      <c r="C3001" s="5"/>
      <c r="D3001" s="7">
        <v>58500</v>
      </c>
      <c r="E3001" s="15">
        <f t="shared" si="51"/>
        <v>604933634</v>
      </c>
    </row>
    <row r="3002" spans="1:5" x14ac:dyDescent="0.25">
      <c r="A3002" s="6" t="s">
        <v>2477</v>
      </c>
      <c r="B3002" s="18" t="s">
        <v>2501</v>
      </c>
      <c r="C3002" s="5"/>
      <c r="D3002" s="7">
        <v>56000</v>
      </c>
      <c r="E3002" s="15">
        <f t="shared" si="51"/>
        <v>604877634</v>
      </c>
    </row>
    <row r="3003" spans="1:5" x14ac:dyDescent="0.25">
      <c r="A3003" s="6" t="s">
        <v>2477</v>
      </c>
      <c r="B3003" s="18" t="s">
        <v>2502</v>
      </c>
      <c r="C3003" s="5"/>
      <c r="D3003" s="7">
        <v>16000</v>
      </c>
      <c r="E3003" s="15">
        <f t="shared" si="51"/>
        <v>604861634</v>
      </c>
    </row>
    <row r="3004" spans="1:5" x14ac:dyDescent="0.25">
      <c r="A3004" s="6" t="s">
        <v>2477</v>
      </c>
      <c r="B3004" s="18" t="s">
        <v>2503</v>
      </c>
      <c r="C3004" s="5"/>
      <c r="D3004" s="7">
        <v>151407200</v>
      </c>
      <c r="E3004" s="15">
        <f t="shared" si="51"/>
        <v>453454434</v>
      </c>
    </row>
    <row r="3005" spans="1:5" x14ac:dyDescent="0.25">
      <c r="A3005" s="6" t="s">
        <v>2477</v>
      </c>
      <c r="B3005" s="18" t="s">
        <v>72</v>
      </c>
      <c r="C3005" s="5"/>
      <c r="D3005" s="7">
        <v>264050</v>
      </c>
      <c r="E3005" s="15">
        <f t="shared" si="51"/>
        <v>453190384</v>
      </c>
    </row>
    <row r="3006" spans="1:5" x14ac:dyDescent="0.25">
      <c r="A3006" s="6" t="s">
        <v>2507</v>
      </c>
      <c r="B3006" s="2" t="s">
        <v>1185</v>
      </c>
      <c r="C3006" s="5"/>
      <c r="D3006" s="5">
        <v>100000</v>
      </c>
      <c r="E3006" s="15">
        <f>(E3005+C3006-D3006)</f>
        <v>453090384</v>
      </c>
    </row>
    <row r="3007" spans="1:5" x14ac:dyDescent="0.25">
      <c r="A3007" s="6" t="s">
        <v>2507</v>
      </c>
      <c r="B3007" s="18" t="s">
        <v>2508</v>
      </c>
      <c r="C3007" s="5"/>
      <c r="D3007" s="7">
        <v>100000</v>
      </c>
      <c r="E3007" s="15">
        <f t="shared" si="51"/>
        <v>452990384</v>
      </c>
    </row>
    <row r="3008" spans="1:5" x14ac:dyDescent="0.25">
      <c r="A3008" s="6" t="s">
        <v>2507</v>
      </c>
      <c r="B3008" s="18" t="s">
        <v>80</v>
      </c>
      <c r="C3008" s="5"/>
      <c r="D3008" s="7">
        <v>1000000</v>
      </c>
      <c r="E3008" s="15">
        <f t="shared" si="51"/>
        <v>451990384</v>
      </c>
    </row>
    <row r="3009" spans="1:5" x14ac:dyDescent="0.25">
      <c r="A3009" s="6" t="s">
        <v>2507</v>
      </c>
      <c r="B3009" s="18" t="s">
        <v>9</v>
      </c>
      <c r="C3009" s="5"/>
      <c r="D3009" s="7">
        <v>3995650</v>
      </c>
      <c r="E3009" s="15">
        <f t="shared" si="51"/>
        <v>447994734</v>
      </c>
    </row>
    <row r="3010" spans="1:5" x14ac:dyDescent="0.25">
      <c r="A3010" s="6" t="s">
        <v>2507</v>
      </c>
      <c r="B3010" s="18" t="s">
        <v>305</v>
      </c>
      <c r="C3010" s="5"/>
      <c r="D3010" s="7">
        <v>10000000</v>
      </c>
      <c r="E3010" s="15">
        <f t="shared" si="51"/>
        <v>437994734</v>
      </c>
    </row>
    <row r="3011" spans="1:5" x14ac:dyDescent="0.25">
      <c r="A3011" s="6" t="s">
        <v>2507</v>
      </c>
      <c r="B3011" s="18" t="s">
        <v>2509</v>
      </c>
      <c r="C3011" s="5"/>
      <c r="D3011" s="7">
        <v>34400</v>
      </c>
      <c r="E3011" s="15">
        <f t="shared" si="51"/>
        <v>437960334</v>
      </c>
    </row>
    <row r="3012" spans="1:5" x14ac:dyDescent="0.25">
      <c r="A3012" s="6" t="s">
        <v>2507</v>
      </c>
      <c r="B3012" s="18" t="s">
        <v>2510</v>
      </c>
      <c r="C3012" s="5"/>
      <c r="D3012" s="7">
        <v>136000</v>
      </c>
      <c r="E3012" s="15">
        <f t="shared" si="51"/>
        <v>437824334</v>
      </c>
    </row>
    <row r="3013" spans="1:5" x14ac:dyDescent="0.25">
      <c r="A3013" s="6" t="s">
        <v>2507</v>
      </c>
      <c r="B3013" s="18" t="s">
        <v>2511</v>
      </c>
      <c r="C3013" s="5"/>
      <c r="D3013" s="7">
        <v>445800</v>
      </c>
      <c r="E3013" s="15">
        <f t="shared" si="51"/>
        <v>437378534</v>
      </c>
    </row>
    <row r="3014" spans="1:5" x14ac:dyDescent="0.25">
      <c r="A3014" s="6" t="s">
        <v>2507</v>
      </c>
      <c r="B3014" s="18" t="s">
        <v>2512</v>
      </c>
      <c r="C3014" s="5"/>
      <c r="D3014" s="7">
        <v>29400</v>
      </c>
      <c r="E3014" s="15">
        <f t="shared" si="51"/>
        <v>437349134</v>
      </c>
    </row>
    <row r="3015" spans="1:5" x14ac:dyDescent="0.25">
      <c r="A3015" s="6" t="s">
        <v>2507</v>
      </c>
      <c r="B3015" s="18" t="s">
        <v>2513</v>
      </c>
      <c r="C3015" s="5"/>
      <c r="D3015" s="7">
        <v>126000</v>
      </c>
      <c r="E3015" s="15">
        <f t="shared" si="51"/>
        <v>437223134</v>
      </c>
    </row>
    <row r="3016" spans="1:5" x14ac:dyDescent="0.25">
      <c r="A3016" s="6" t="s">
        <v>2507</v>
      </c>
      <c r="B3016" s="18" t="s">
        <v>2514</v>
      </c>
      <c r="C3016" s="5"/>
      <c r="D3016" s="7">
        <v>107600</v>
      </c>
      <c r="E3016" s="15">
        <f t="shared" si="51"/>
        <v>437115534</v>
      </c>
    </row>
    <row r="3017" spans="1:5" x14ac:dyDescent="0.25">
      <c r="A3017" s="6" t="s">
        <v>2507</v>
      </c>
      <c r="B3017" s="18" t="s">
        <v>2515</v>
      </c>
      <c r="C3017" s="5"/>
      <c r="D3017" s="7">
        <v>106200</v>
      </c>
      <c r="E3017" s="15">
        <f t="shared" si="51"/>
        <v>437009334</v>
      </c>
    </row>
    <row r="3018" spans="1:5" x14ac:dyDescent="0.25">
      <c r="A3018" s="6" t="s">
        <v>2507</v>
      </c>
      <c r="B3018" s="18" t="s">
        <v>2516</v>
      </c>
      <c r="C3018" s="5"/>
      <c r="D3018" s="7">
        <v>2851200</v>
      </c>
      <c r="E3018" s="15">
        <f t="shared" si="51"/>
        <v>434158134</v>
      </c>
    </row>
    <row r="3019" spans="1:5" x14ac:dyDescent="0.25">
      <c r="A3019" s="6" t="s">
        <v>2507</v>
      </c>
      <c r="B3019" s="18" t="s">
        <v>2517</v>
      </c>
      <c r="C3019" s="5">
        <v>5000000</v>
      </c>
      <c r="D3019" s="5"/>
      <c r="E3019" s="15">
        <f t="shared" si="51"/>
        <v>439158134</v>
      </c>
    </row>
    <row r="3020" spans="1:5" x14ac:dyDescent="0.25">
      <c r="A3020" s="6" t="s">
        <v>2507</v>
      </c>
      <c r="B3020" s="18" t="s">
        <v>2518</v>
      </c>
      <c r="C3020" s="5"/>
      <c r="D3020" s="7">
        <v>15000000</v>
      </c>
      <c r="E3020" s="15">
        <f t="shared" si="51"/>
        <v>424158134</v>
      </c>
    </row>
    <row r="3021" spans="1:5" x14ac:dyDescent="0.25">
      <c r="A3021" s="6" t="s">
        <v>2507</v>
      </c>
      <c r="B3021" s="18" t="s">
        <v>977</v>
      </c>
      <c r="C3021" s="5">
        <v>10000</v>
      </c>
      <c r="D3021" s="5"/>
      <c r="E3021" s="15">
        <f t="shared" si="51"/>
        <v>424168134</v>
      </c>
    </row>
    <row r="3022" spans="1:5" x14ac:dyDescent="0.25">
      <c r="A3022" s="6" t="s">
        <v>2507</v>
      </c>
      <c r="B3022" s="18" t="s">
        <v>1836</v>
      </c>
      <c r="C3022" s="5"/>
      <c r="D3022" s="7">
        <v>1000000</v>
      </c>
      <c r="E3022" s="15">
        <f t="shared" si="51"/>
        <v>423168134</v>
      </c>
    </row>
    <row r="3023" spans="1:5" x14ac:dyDescent="0.25">
      <c r="A3023" s="6" t="s">
        <v>2507</v>
      </c>
      <c r="B3023" s="18" t="s">
        <v>1836</v>
      </c>
      <c r="C3023" s="5"/>
      <c r="D3023" s="5">
        <v>300000</v>
      </c>
      <c r="E3023" s="15">
        <f t="shared" si="51"/>
        <v>422868134</v>
      </c>
    </row>
    <row r="3024" spans="1:5" x14ac:dyDescent="0.25">
      <c r="A3024" s="6" t="s">
        <v>2507</v>
      </c>
      <c r="B3024" s="18" t="s">
        <v>144</v>
      </c>
      <c r="C3024" s="5"/>
      <c r="D3024" s="5">
        <v>30000000</v>
      </c>
      <c r="E3024" s="15">
        <f t="shared" si="51"/>
        <v>392868134</v>
      </c>
    </row>
    <row r="3025" spans="1:5" x14ac:dyDescent="0.25">
      <c r="A3025" s="6" t="s">
        <v>2507</v>
      </c>
      <c r="B3025" s="18" t="s">
        <v>2519</v>
      </c>
      <c r="C3025" s="5"/>
      <c r="D3025" s="5">
        <v>851450</v>
      </c>
      <c r="E3025" s="15">
        <f t="shared" si="51"/>
        <v>392016684</v>
      </c>
    </row>
    <row r="3026" spans="1:5" x14ac:dyDescent="0.25">
      <c r="A3026" s="6" t="s">
        <v>2507</v>
      </c>
      <c r="B3026" s="18" t="s">
        <v>2520</v>
      </c>
      <c r="C3026" s="5">
        <v>700000</v>
      </c>
      <c r="D3026" s="5"/>
      <c r="E3026" s="15">
        <f t="shared" si="51"/>
        <v>392716684</v>
      </c>
    </row>
    <row r="3027" spans="1:5" x14ac:dyDescent="0.25">
      <c r="A3027" s="6" t="s">
        <v>2507</v>
      </c>
      <c r="B3027" s="18" t="s">
        <v>2479</v>
      </c>
      <c r="C3027" s="5"/>
      <c r="D3027" s="5">
        <v>52000000</v>
      </c>
      <c r="E3027" s="15">
        <f t="shared" si="51"/>
        <v>340716684</v>
      </c>
    </row>
    <row r="3028" spans="1:5" x14ac:dyDescent="0.25">
      <c r="A3028" s="6" t="s">
        <v>2507</v>
      </c>
      <c r="B3028" s="18" t="s">
        <v>2479</v>
      </c>
      <c r="C3028" s="5"/>
      <c r="D3028" s="5">
        <v>6000000</v>
      </c>
      <c r="E3028" s="15">
        <f t="shared" si="51"/>
        <v>334716684</v>
      </c>
    </row>
    <row r="3029" spans="1:5" x14ac:dyDescent="0.25">
      <c r="A3029" s="6" t="s">
        <v>2507</v>
      </c>
      <c r="B3029" s="18" t="s">
        <v>2521</v>
      </c>
      <c r="C3029" s="5"/>
      <c r="D3029" s="5">
        <v>13000000</v>
      </c>
      <c r="E3029" s="15">
        <f t="shared" si="51"/>
        <v>321716684</v>
      </c>
    </row>
    <row r="3030" spans="1:5" x14ac:dyDescent="0.25">
      <c r="A3030" s="6" t="s">
        <v>2507</v>
      </c>
      <c r="B3030" s="18" t="s">
        <v>2522</v>
      </c>
      <c r="C3030" s="5"/>
      <c r="D3030" s="5">
        <v>5000000</v>
      </c>
      <c r="E3030" s="15">
        <f t="shared" si="51"/>
        <v>316716684</v>
      </c>
    </row>
    <row r="3031" spans="1:5" x14ac:dyDescent="0.25">
      <c r="A3031" s="6" t="s">
        <v>2507</v>
      </c>
      <c r="B3031" s="18" t="s">
        <v>2523</v>
      </c>
      <c r="C3031" s="5"/>
      <c r="D3031" s="5">
        <v>10000000</v>
      </c>
      <c r="E3031" s="15">
        <f t="shared" si="51"/>
        <v>306716684</v>
      </c>
    </row>
    <row r="3032" spans="1:5" x14ac:dyDescent="0.25">
      <c r="A3032" s="6" t="s">
        <v>2507</v>
      </c>
      <c r="B3032" s="18" t="s">
        <v>2505</v>
      </c>
      <c r="C3032" s="5"/>
      <c r="D3032" s="5">
        <v>5000000</v>
      </c>
      <c r="E3032" s="15">
        <f t="shared" si="51"/>
        <v>301716684</v>
      </c>
    </row>
    <row r="3033" spans="1:5" x14ac:dyDescent="0.25">
      <c r="A3033" s="6" t="s">
        <v>2507</v>
      </c>
      <c r="B3033" s="18" t="s">
        <v>2524</v>
      </c>
      <c r="C3033" s="5"/>
      <c r="D3033" s="5">
        <v>10623150</v>
      </c>
      <c r="E3033" s="15">
        <f t="shared" si="51"/>
        <v>291093534</v>
      </c>
    </row>
    <row r="3034" spans="1:5" x14ac:dyDescent="0.25">
      <c r="A3034" s="6" t="s">
        <v>2507</v>
      </c>
      <c r="B3034" s="18" t="s">
        <v>2525</v>
      </c>
      <c r="C3034" s="5"/>
      <c r="D3034" s="5">
        <v>328000</v>
      </c>
      <c r="E3034" s="15">
        <f t="shared" si="51"/>
        <v>290765534</v>
      </c>
    </row>
    <row r="3035" spans="1:5" x14ac:dyDescent="0.25">
      <c r="A3035" s="6" t="s">
        <v>2507</v>
      </c>
      <c r="B3035" s="18" t="s">
        <v>531</v>
      </c>
      <c r="C3035" s="5"/>
      <c r="D3035" s="5">
        <v>12000</v>
      </c>
      <c r="E3035" s="15">
        <f t="shared" si="51"/>
        <v>290753534</v>
      </c>
    </row>
    <row r="3036" spans="1:5" x14ac:dyDescent="0.25">
      <c r="A3036" s="6" t="s">
        <v>2507</v>
      </c>
      <c r="B3036" s="18" t="s">
        <v>2526</v>
      </c>
      <c r="C3036" s="5"/>
      <c r="D3036" s="5">
        <v>43000</v>
      </c>
      <c r="E3036" s="15">
        <f t="shared" si="51"/>
        <v>290710534</v>
      </c>
    </row>
    <row r="3037" spans="1:5" x14ac:dyDescent="0.25">
      <c r="A3037" s="6" t="s">
        <v>2507</v>
      </c>
      <c r="B3037" s="18" t="s">
        <v>2527</v>
      </c>
      <c r="C3037" s="5"/>
      <c r="D3037" s="5">
        <v>38000</v>
      </c>
      <c r="E3037" s="15">
        <f t="shared" si="51"/>
        <v>290672534</v>
      </c>
    </row>
    <row r="3038" spans="1:5" x14ac:dyDescent="0.25">
      <c r="A3038" s="6" t="s">
        <v>2507</v>
      </c>
      <c r="B3038" s="18" t="s">
        <v>2528</v>
      </c>
      <c r="C3038" s="5"/>
      <c r="D3038" s="5">
        <v>150000</v>
      </c>
      <c r="E3038" s="15">
        <f t="shared" si="51"/>
        <v>290522534</v>
      </c>
    </row>
    <row r="3039" spans="1:5" x14ac:dyDescent="0.25">
      <c r="A3039" s="6" t="s">
        <v>2507</v>
      </c>
      <c r="B3039" s="18" t="s">
        <v>2518</v>
      </c>
      <c r="C3039" s="5"/>
      <c r="D3039" s="7">
        <v>381000</v>
      </c>
      <c r="E3039" s="15">
        <f t="shared" si="51"/>
        <v>290141534</v>
      </c>
    </row>
    <row r="3040" spans="1:5" x14ac:dyDescent="0.25">
      <c r="A3040" s="6" t="s">
        <v>2507</v>
      </c>
      <c r="B3040" s="18" t="s">
        <v>72</v>
      </c>
      <c r="C3040" s="5"/>
      <c r="D3040" s="7">
        <v>20000</v>
      </c>
      <c r="E3040" s="15">
        <f t="shared" si="51"/>
        <v>290121534</v>
      </c>
    </row>
    <row r="3041" spans="1:5" x14ac:dyDescent="0.25">
      <c r="A3041" s="6" t="s">
        <v>2507</v>
      </c>
      <c r="B3041" s="18" t="s">
        <v>2529</v>
      </c>
      <c r="C3041" s="5"/>
      <c r="D3041" s="7">
        <v>70300</v>
      </c>
      <c r="E3041" s="15">
        <f t="shared" si="51"/>
        <v>290051234</v>
      </c>
    </row>
    <row r="3042" spans="1:5" x14ac:dyDescent="0.25">
      <c r="A3042" s="6" t="s">
        <v>2507</v>
      </c>
      <c r="B3042" s="18" t="s">
        <v>1839</v>
      </c>
      <c r="C3042" s="5"/>
      <c r="D3042" s="7">
        <v>50000000</v>
      </c>
      <c r="E3042" s="15">
        <f t="shared" si="51"/>
        <v>240051234</v>
      </c>
    </row>
    <row r="3043" spans="1:5" x14ac:dyDescent="0.25">
      <c r="A3043" s="6" t="s">
        <v>2507</v>
      </c>
      <c r="B3043" s="18" t="s">
        <v>2530</v>
      </c>
      <c r="C3043" s="5"/>
      <c r="D3043" s="7">
        <v>5000000</v>
      </c>
      <c r="E3043" s="15">
        <f t="shared" si="51"/>
        <v>235051234</v>
      </c>
    </row>
    <row r="3044" spans="1:5" x14ac:dyDescent="0.25">
      <c r="A3044" s="6" t="s">
        <v>2507</v>
      </c>
      <c r="B3044" s="18" t="s">
        <v>2531</v>
      </c>
      <c r="C3044" s="5"/>
      <c r="D3044" s="7">
        <v>27000</v>
      </c>
      <c r="E3044" s="15">
        <f t="shared" si="51"/>
        <v>235024234</v>
      </c>
    </row>
    <row r="3045" spans="1:5" x14ac:dyDescent="0.25">
      <c r="A3045" s="6" t="s">
        <v>2507</v>
      </c>
      <c r="B3045" s="18" t="s">
        <v>2532</v>
      </c>
      <c r="C3045" s="5"/>
      <c r="D3045" s="7">
        <v>188000</v>
      </c>
      <c r="E3045" s="15">
        <f t="shared" si="51"/>
        <v>234836234</v>
      </c>
    </row>
    <row r="3046" spans="1:5" x14ac:dyDescent="0.25">
      <c r="A3046" s="6" t="s">
        <v>2507</v>
      </c>
      <c r="B3046" s="18" t="s">
        <v>2533</v>
      </c>
      <c r="C3046" s="5"/>
      <c r="D3046" s="7">
        <v>141040</v>
      </c>
      <c r="E3046" s="15">
        <f t="shared" si="51"/>
        <v>234695194</v>
      </c>
    </row>
    <row r="3047" spans="1:5" x14ac:dyDescent="0.25">
      <c r="A3047" s="6" t="s">
        <v>2507</v>
      </c>
      <c r="B3047" s="18" t="s">
        <v>2534</v>
      </c>
      <c r="C3047" s="5"/>
      <c r="D3047" s="7">
        <v>88600</v>
      </c>
      <c r="E3047" s="15">
        <f t="shared" si="51"/>
        <v>234606594</v>
      </c>
    </row>
    <row r="3048" spans="1:5" x14ac:dyDescent="0.25">
      <c r="A3048" s="6" t="s">
        <v>2507</v>
      </c>
      <c r="B3048" s="18" t="s">
        <v>2535</v>
      </c>
      <c r="C3048" s="5"/>
      <c r="D3048" s="7">
        <v>928000</v>
      </c>
      <c r="E3048" s="15">
        <f t="shared" si="51"/>
        <v>233678594</v>
      </c>
    </row>
    <row r="3049" spans="1:5" x14ac:dyDescent="0.25">
      <c r="A3049" s="6" t="s">
        <v>2507</v>
      </c>
      <c r="B3049" s="18" t="s">
        <v>2536</v>
      </c>
      <c r="C3049" s="5"/>
      <c r="D3049" s="7">
        <v>1464000</v>
      </c>
      <c r="E3049" s="15">
        <f t="shared" si="51"/>
        <v>232214594</v>
      </c>
    </row>
    <row r="3050" spans="1:5" x14ac:dyDescent="0.25">
      <c r="A3050" s="6" t="s">
        <v>2507</v>
      </c>
      <c r="B3050" s="18" t="s">
        <v>2537</v>
      </c>
      <c r="C3050" s="5"/>
      <c r="D3050" s="7">
        <v>238000</v>
      </c>
      <c r="E3050" s="15">
        <f t="shared" si="51"/>
        <v>231976594</v>
      </c>
    </row>
    <row r="3051" spans="1:5" x14ac:dyDescent="0.25">
      <c r="A3051" s="6" t="s">
        <v>2507</v>
      </c>
      <c r="B3051" s="18" t="s">
        <v>2538</v>
      </c>
      <c r="C3051" s="5"/>
      <c r="D3051" s="7">
        <v>842800</v>
      </c>
      <c r="E3051" s="15">
        <f t="shared" si="51"/>
        <v>231133794</v>
      </c>
    </row>
    <row r="3052" spans="1:5" x14ac:dyDescent="0.25">
      <c r="A3052" s="6" t="s">
        <v>2507</v>
      </c>
      <c r="B3052" s="18" t="s">
        <v>2539</v>
      </c>
      <c r="C3052" s="5"/>
      <c r="D3052" s="7">
        <v>416240</v>
      </c>
      <c r="E3052" s="15">
        <f t="shared" ref="E3052:E3115" si="52">(E3051+C3052-D3052)</f>
        <v>230717554</v>
      </c>
    </row>
    <row r="3053" spans="1:5" x14ac:dyDescent="0.25">
      <c r="A3053" s="6" t="s">
        <v>2507</v>
      </c>
      <c r="B3053" s="18" t="s">
        <v>2540</v>
      </c>
      <c r="C3053" s="5"/>
      <c r="D3053" s="7">
        <v>61750</v>
      </c>
      <c r="E3053" s="15">
        <f t="shared" si="52"/>
        <v>230655804</v>
      </c>
    </row>
    <row r="3054" spans="1:5" x14ac:dyDescent="0.25">
      <c r="A3054" s="6" t="s">
        <v>2507</v>
      </c>
      <c r="B3054" s="18" t="s">
        <v>2541</v>
      </c>
      <c r="C3054" s="5"/>
      <c r="D3054" s="7">
        <v>340000</v>
      </c>
      <c r="E3054" s="15">
        <f t="shared" si="52"/>
        <v>230315804</v>
      </c>
    </row>
    <row r="3055" spans="1:5" x14ac:dyDescent="0.25">
      <c r="A3055" s="6" t="s">
        <v>2507</v>
      </c>
      <c r="B3055" s="18" t="s">
        <v>2542</v>
      </c>
      <c r="C3055" s="5"/>
      <c r="D3055" s="7">
        <v>377600</v>
      </c>
      <c r="E3055" s="15">
        <f t="shared" si="52"/>
        <v>229938204</v>
      </c>
    </row>
    <row r="3056" spans="1:5" x14ac:dyDescent="0.25">
      <c r="A3056" s="6" t="s">
        <v>2507</v>
      </c>
      <c r="B3056" s="18" t="s">
        <v>2543</v>
      </c>
      <c r="C3056" s="5"/>
      <c r="D3056" s="7">
        <v>99200</v>
      </c>
      <c r="E3056" s="15">
        <f t="shared" si="52"/>
        <v>229839004</v>
      </c>
    </row>
    <row r="3057" spans="1:5" x14ac:dyDescent="0.25">
      <c r="A3057" s="6" t="s">
        <v>2507</v>
      </c>
      <c r="B3057" s="18" t="s">
        <v>2544</v>
      </c>
      <c r="C3057" s="5"/>
      <c r="D3057" s="7">
        <v>204200</v>
      </c>
      <c r="E3057" s="15">
        <f t="shared" si="52"/>
        <v>229634804</v>
      </c>
    </row>
    <row r="3058" spans="1:5" x14ac:dyDescent="0.25">
      <c r="A3058" s="6" t="s">
        <v>2507</v>
      </c>
      <c r="B3058" s="18" t="s">
        <v>2545</v>
      </c>
      <c r="C3058" s="5"/>
      <c r="D3058" s="7">
        <v>1162720</v>
      </c>
      <c r="E3058" s="15">
        <f t="shared" si="52"/>
        <v>228472084</v>
      </c>
    </row>
    <row r="3059" spans="1:5" x14ac:dyDescent="0.25">
      <c r="A3059" s="6" t="s">
        <v>2507</v>
      </c>
      <c r="B3059" s="18" t="s">
        <v>2546</v>
      </c>
      <c r="C3059" s="5"/>
      <c r="D3059" s="7">
        <v>500360</v>
      </c>
      <c r="E3059" s="15">
        <f t="shared" si="52"/>
        <v>227971724</v>
      </c>
    </row>
    <row r="3060" spans="1:5" x14ac:dyDescent="0.25">
      <c r="A3060" s="6" t="s">
        <v>2507</v>
      </c>
      <c r="B3060" s="18" t="s">
        <v>2547</v>
      </c>
      <c r="C3060" s="5"/>
      <c r="D3060" s="7">
        <v>115040</v>
      </c>
      <c r="E3060" s="15">
        <f t="shared" si="52"/>
        <v>227856684</v>
      </c>
    </row>
    <row r="3061" spans="1:5" x14ac:dyDescent="0.25">
      <c r="A3061" s="6" t="s">
        <v>2507</v>
      </c>
      <c r="B3061" s="18" t="s">
        <v>2548</v>
      </c>
      <c r="C3061" s="5"/>
      <c r="D3061" s="7">
        <v>207000</v>
      </c>
      <c r="E3061" s="15">
        <f t="shared" si="52"/>
        <v>227649684</v>
      </c>
    </row>
    <row r="3062" spans="1:5" x14ac:dyDescent="0.25">
      <c r="A3062" s="6" t="s">
        <v>2507</v>
      </c>
      <c r="B3062" s="18" t="s">
        <v>2549</v>
      </c>
      <c r="C3062" s="5"/>
      <c r="D3062" s="7">
        <v>318800</v>
      </c>
      <c r="E3062" s="15">
        <f t="shared" si="52"/>
        <v>227330884</v>
      </c>
    </row>
    <row r="3063" spans="1:5" x14ac:dyDescent="0.25">
      <c r="A3063" s="6" t="s">
        <v>2507</v>
      </c>
      <c r="B3063" s="18" t="s">
        <v>2550</v>
      </c>
      <c r="C3063" s="5"/>
      <c r="D3063" s="7">
        <v>75440</v>
      </c>
      <c r="E3063" s="15">
        <f t="shared" si="52"/>
        <v>227255444</v>
      </c>
    </row>
    <row r="3064" spans="1:5" x14ac:dyDescent="0.25">
      <c r="A3064" s="6" t="s">
        <v>2507</v>
      </c>
      <c r="B3064" s="18" t="s">
        <v>2551</v>
      </c>
      <c r="C3064" s="5"/>
      <c r="D3064" s="7">
        <v>156400</v>
      </c>
      <c r="E3064" s="15">
        <f t="shared" si="52"/>
        <v>227099044</v>
      </c>
    </row>
    <row r="3065" spans="1:5" x14ac:dyDescent="0.25">
      <c r="A3065" s="6" t="s">
        <v>2507</v>
      </c>
      <c r="B3065" s="18" t="s">
        <v>2552</v>
      </c>
      <c r="C3065" s="5"/>
      <c r="D3065" s="7">
        <v>1129950</v>
      </c>
      <c r="E3065" s="15">
        <f t="shared" si="52"/>
        <v>225969094</v>
      </c>
    </row>
    <row r="3066" spans="1:5" x14ac:dyDescent="0.25">
      <c r="A3066" s="6" t="s">
        <v>2507</v>
      </c>
      <c r="B3066" s="18" t="s">
        <v>2553</v>
      </c>
      <c r="C3066" s="5"/>
      <c r="D3066" s="7">
        <v>291000</v>
      </c>
      <c r="E3066" s="15">
        <f t="shared" si="52"/>
        <v>225678094</v>
      </c>
    </row>
    <row r="3067" spans="1:5" x14ac:dyDescent="0.25">
      <c r="A3067" s="6" t="s">
        <v>2507</v>
      </c>
      <c r="B3067" s="18" t="s">
        <v>2554</v>
      </c>
      <c r="C3067" s="5"/>
      <c r="D3067" s="7">
        <v>204000</v>
      </c>
      <c r="E3067" s="15">
        <f t="shared" si="52"/>
        <v>225474094</v>
      </c>
    </row>
    <row r="3068" spans="1:5" x14ac:dyDescent="0.25">
      <c r="A3068" s="6" t="s">
        <v>2507</v>
      </c>
      <c r="B3068" s="18" t="s">
        <v>2555</v>
      </c>
      <c r="C3068" s="5"/>
      <c r="D3068" s="7">
        <v>92000</v>
      </c>
      <c r="E3068" s="15">
        <f t="shared" si="52"/>
        <v>225382094</v>
      </c>
    </row>
    <row r="3069" spans="1:5" x14ac:dyDescent="0.25">
      <c r="A3069" s="6" t="s">
        <v>2507</v>
      </c>
      <c r="B3069" s="18" t="s">
        <v>2556</v>
      </c>
      <c r="C3069" s="5"/>
      <c r="D3069" s="7">
        <v>140000</v>
      </c>
      <c r="E3069" s="15">
        <f t="shared" si="52"/>
        <v>225242094</v>
      </c>
    </row>
    <row r="3070" spans="1:5" x14ac:dyDescent="0.25">
      <c r="A3070" s="6" t="s">
        <v>2507</v>
      </c>
      <c r="B3070" s="18" t="s">
        <v>2557</v>
      </c>
      <c r="C3070" s="5"/>
      <c r="D3070" s="7">
        <v>794240</v>
      </c>
      <c r="E3070" s="15">
        <f t="shared" si="52"/>
        <v>224447854</v>
      </c>
    </row>
    <row r="3071" spans="1:5" x14ac:dyDescent="0.25">
      <c r="A3071" s="6" t="s">
        <v>2507</v>
      </c>
      <c r="B3071" s="18" t="s">
        <v>2558</v>
      </c>
      <c r="C3071" s="5"/>
      <c r="D3071" s="7">
        <v>1162350</v>
      </c>
      <c r="E3071" s="15">
        <f t="shared" si="52"/>
        <v>223285504</v>
      </c>
    </row>
    <row r="3072" spans="1:5" x14ac:dyDescent="0.25">
      <c r="A3072" s="6" t="s">
        <v>2507</v>
      </c>
      <c r="B3072" s="18" t="s">
        <v>2559</v>
      </c>
      <c r="C3072" s="5"/>
      <c r="D3072" s="7">
        <v>64000</v>
      </c>
      <c r="E3072" s="15">
        <f t="shared" si="52"/>
        <v>223221504</v>
      </c>
    </row>
    <row r="3073" spans="1:5" x14ac:dyDescent="0.25">
      <c r="A3073" s="6" t="s">
        <v>2507</v>
      </c>
      <c r="B3073" s="18" t="s">
        <v>2560</v>
      </c>
      <c r="C3073" s="5"/>
      <c r="D3073" s="7">
        <v>212000</v>
      </c>
      <c r="E3073" s="15">
        <f t="shared" si="52"/>
        <v>223009504</v>
      </c>
    </row>
    <row r="3074" spans="1:5" x14ac:dyDescent="0.25">
      <c r="A3074" s="6" t="s">
        <v>2507</v>
      </c>
      <c r="B3074" s="18" t="s">
        <v>2561</v>
      </c>
      <c r="C3074" s="5"/>
      <c r="D3074" s="7">
        <v>88400</v>
      </c>
      <c r="E3074" s="15">
        <f t="shared" si="52"/>
        <v>222921104</v>
      </c>
    </row>
    <row r="3075" spans="1:5" x14ac:dyDescent="0.25">
      <c r="A3075" s="6" t="s">
        <v>2507</v>
      </c>
      <c r="B3075" s="18" t="s">
        <v>2562</v>
      </c>
      <c r="C3075" s="5"/>
      <c r="D3075" s="7">
        <v>1727600</v>
      </c>
      <c r="E3075" s="15">
        <f t="shared" si="52"/>
        <v>221193504</v>
      </c>
    </row>
    <row r="3076" spans="1:5" x14ac:dyDescent="0.25">
      <c r="A3076" s="6" t="s">
        <v>2507</v>
      </c>
      <c r="B3076" s="18" t="s">
        <v>2563</v>
      </c>
      <c r="C3076" s="5"/>
      <c r="D3076" s="7">
        <v>1948000</v>
      </c>
      <c r="E3076" s="15">
        <f t="shared" si="52"/>
        <v>219245504</v>
      </c>
    </row>
    <row r="3077" spans="1:5" x14ac:dyDescent="0.25">
      <c r="A3077" s="6" t="s">
        <v>2507</v>
      </c>
      <c r="B3077" s="18" t="s">
        <v>2564</v>
      </c>
      <c r="C3077" s="5"/>
      <c r="D3077" s="7">
        <v>370600</v>
      </c>
      <c r="E3077" s="15">
        <f t="shared" si="52"/>
        <v>218874904</v>
      </c>
    </row>
    <row r="3078" spans="1:5" x14ac:dyDescent="0.25">
      <c r="A3078" s="6" t="s">
        <v>2507</v>
      </c>
      <c r="B3078" s="18" t="s">
        <v>2565</v>
      </c>
      <c r="C3078" s="5"/>
      <c r="D3078" s="7">
        <v>490880</v>
      </c>
      <c r="E3078" s="15">
        <f t="shared" si="52"/>
        <v>218384024</v>
      </c>
    </row>
    <row r="3079" spans="1:5" x14ac:dyDescent="0.25">
      <c r="A3079" s="6" t="s">
        <v>2507</v>
      </c>
      <c r="B3079" s="18" t="s">
        <v>2566</v>
      </c>
      <c r="C3079" s="5"/>
      <c r="D3079" s="7">
        <v>52000</v>
      </c>
      <c r="E3079" s="15">
        <f t="shared" si="52"/>
        <v>218332024</v>
      </c>
    </row>
    <row r="3080" spans="1:5" x14ac:dyDescent="0.25">
      <c r="A3080" s="6" t="s">
        <v>2507</v>
      </c>
      <c r="B3080" s="18" t="s">
        <v>2567</v>
      </c>
      <c r="C3080" s="5"/>
      <c r="D3080" s="7">
        <v>40050</v>
      </c>
      <c r="E3080" s="15">
        <f t="shared" si="52"/>
        <v>218291974</v>
      </c>
    </row>
    <row r="3081" spans="1:5" x14ac:dyDescent="0.25">
      <c r="A3081" s="6" t="s">
        <v>2507</v>
      </c>
      <c r="B3081" s="18" t="s">
        <v>2568</v>
      </c>
      <c r="C3081" s="5"/>
      <c r="D3081" s="7">
        <v>120000</v>
      </c>
      <c r="E3081" s="15">
        <f t="shared" si="52"/>
        <v>218171974</v>
      </c>
    </row>
    <row r="3082" spans="1:5" x14ac:dyDescent="0.25">
      <c r="A3082" s="6" t="s">
        <v>2507</v>
      </c>
      <c r="B3082" s="18" t="s">
        <v>2569</v>
      </c>
      <c r="C3082" s="5"/>
      <c r="D3082" s="7">
        <v>918000</v>
      </c>
      <c r="E3082" s="15">
        <f t="shared" si="52"/>
        <v>217253974</v>
      </c>
    </row>
    <row r="3083" spans="1:5" x14ac:dyDescent="0.25">
      <c r="A3083" s="6" t="s">
        <v>2507</v>
      </c>
      <c r="B3083" s="18" t="s">
        <v>2570</v>
      </c>
      <c r="C3083" s="5"/>
      <c r="D3083" s="7">
        <v>80000</v>
      </c>
      <c r="E3083" s="15">
        <f t="shared" si="52"/>
        <v>217173974</v>
      </c>
    </row>
    <row r="3084" spans="1:5" x14ac:dyDescent="0.25">
      <c r="A3084" s="6" t="s">
        <v>2507</v>
      </c>
      <c r="B3084" s="18" t="s">
        <v>2573</v>
      </c>
      <c r="C3084" s="5"/>
      <c r="D3084" s="7">
        <v>340000</v>
      </c>
      <c r="E3084" s="15">
        <f t="shared" si="52"/>
        <v>216833974</v>
      </c>
    </row>
    <row r="3085" spans="1:5" x14ac:dyDescent="0.25">
      <c r="A3085" s="6" t="s">
        <v>2507</v>
      </c>
      <c r="B3085" s="18" t="s">
        <v>2574</v>
      </c>
      <c r="C3085" s="5"/>
      <c r="D3085" s="7">
        <v>116000</v>
      </c>
      <c r="E3085" s="15">
        <f t="shared" si="52"/>
        <v>216717974</v>
      </c>
    </row>
    <row r="3086" spans="1:5" x14ac:dyDescent="0.25">
      <c r="A3086" s="6" t="s">
        <v>2507</v>
      </c>
      <c r="B3086" s="18" t="s">
        <v>2571</v>
      </c>
      <c r="C3086" s="5"/>
      <c r="D3086" s="7">
        <v>6300</v>
      </c>
      <c r="E3086" s="15">
        <f t="shared" si="52"/>
        <v>216711674</v>
      </c>
    </row>
    <row r="3087" spans="1:5" x14ac:dyDescent="0.25">
      <c r="A3087" s="6" t="s">
        <v>2507</v>
      </c>
      <c r="B3087" s="18" t="s">
        <v>72</v>
      </c>
      <c r="C3087" s="5"/>
      <c r="D3087" s="7">
        <v>288900</v>
      </c>
      <c r="E3087" s="15">
        <f t="shared" si="52"/>
        <v>216422774</v>
      </c>
    </row>
    <row r="3088" spans="1:5" x14ac:dyDescent="0.25">
      <c r="A3088" s="6" t="s">
        <v>2507</v>
      </c>
      <c r="B3088" s="18" t="s">
        <v>2572</v>
      </c>
      <c r="C3088" s="5">
        <v>156025000</v>
      </c>
      <c r="D3088" s="5"/>
      <c r="E3088" s="15">
        <f t="shared" si="52"/>
        <v>372447774</v>
      </c>
    </row>
    <row r="3089" spans="1:5" x14ac:dyDescent="0.25">
      <c r="A3089" s="2" t="s">
        <v>2578</v>
      </c>
      <c r="B3089" s="2" t="s">
        <v>2575</v>
      </c>
      <c r="C3089" s="5"/>
      <c r="D3089" s="5">
        <v>450000</v>
      </c>
      <c r="E3089" s="15">
        <f t="shared" si="52"/>
        <v>371997774</v>
      </c>
    </row>
    <row r="3090" spans="1:5" x14ac:dyDescent="0.25">
      <c r="A3090" s="2" t="s">
        <v>2578</v>
      </c>
      <c r="B3090" s="18" t="s">
        <v>72</v>
      </c>
      <c r="C3090" s="5"/>
      <c r="D3090" s="7">
        <v>608000</v>
      </c>
      <c r="E3090" s="15">
        <f t="shared" si="52"/>
        <v>371389774</v>
      </c>
    </row>
    <row r="3091" spans="1:5" x14ac:dyDescent="0.25">
      <c r="A3091" s="2" t="s">
        <v>2578</v>
      </c>
      <c r="B3091" s="18" t="s">
        <v>2576</v>
      </c>
      <c r="C3091" s="5"/>
      <c r="D3091" s="7">
        <v>23200</v>
      </c>
      <c r="E3091" s="15">
        <f t="shared" si="52"/>
        <v>371366574</v>
      </c>
    </row>
    <row r="3092" spans="1:5" x14ac:dyDescent="0.25">
      <c r="A3092" s="2" t="s">
        <v>2578</v>
      </c>
      <c r="B3092" s="18" t="s">
        <v>537</v>
      </c>
      <c r="C3092" s="5"/>
      <c r="D3092" s="7">
        <v>293000</v>
      </c>
      <c r="E3092" s="15">
        <f t="shared" si="52"/>
        <v>371073574</v>
      </c>
    </row>
    <row r="3093" spans="1:5" x14ac:dyDescent="0.25">
      <c r="A3093" s="2" t="s">
        <v>2578</v>
      </c>
      <c r="B3093" s="18" t="s">
        <v>72</v>
      </c>
      <c r="C3093" s="5"/>
      <c r="D3093" s="7">
        <v>43000</v>
      </c>
      <c r="E3093" s="15">
        <f t="shared" si="52"/>
        <v>371030574</v>
      </c>
    </row>
    <row r="3094" spans="1:5" x14ac:dyDescent="0.25">
      <c r="A3094" s="2" t="s">
        <v>2578</v>
      </c>
      <c r="B3094" s="18" t="s">
        <v>2577</v>
      </c>
      <c r="C3094" s="5"/>
      <c r="D3094" s="5">
        <v>200000</v>
      </c>
      <c r="E3094" s="15">
        <f t="shared" si="52"/>
        <v>370830574</v>
      </c>
    </row>
    <row r="3095" spans="1:5" x14ac:dyDescent="0.25">
      <c r="A3095" s="2" t="s">
        <v>2578</v>
      </c>
      <c r="B3095" s="18" t="s">
        <v>537</v>
      </c>
      <c r="C3095" s="5"/>
      <c r="D3095" s="7">
        <v>16800</v>
      </c>
      <c r="E3095" s="15">
        <f t="shared" si="52"/>
        <v>370813774</v>
      </c>
    </row>
    <row r="3096" spans="1:5" x14ac:dyDescent="0.25">
      <c r="A3096" s="2" t="s">
        <v>2578</v>
      </c>
      <c r="B3096" s="18" t="s">
        <v>1699</v>
      </c>
      <c r="C3096" s="5"/>
      <c r="D3096" s="7">
        <v>105120</v>
      </c>
      <c r="E3096" s="15">
        <f t="shared" si="52"/>
        <v>370708654</v>
      </c>
    </row>
    <row r="3097" spans="1:5" x14ac:dyDescent="0.25">
      <c r="A3097" s="2" t="s">
        <v>2578</v>
      </c>
      <c r="B3097" s="18" t="s">
        <v>2579</v>
      </c>
      <c r="C3097" s="5"/>
      <c r="D3097" s="7">
        <v>6800</v>
      </c>
      <c r="E3097" s="15">
        <f t="shared" si="52"/>
        <v>370701854</v>
      </c>
    </row>
    <row r="3098" spans="1:5" x14ac:dyDescent="0.25">
      <c r="A3098" s="2" t="s">
        <v>2578</v>
      </c>
      <c r="B3098" s="18" t="s">
        <v>1836</v>
      </c>
      <c r="C3098" s="5"/>
      <c r="D3098" s="7">
        <v>1706000</v>
      </c>
      <c r="E3098" s="15">
        <f t="shared" si="52"/>
        <v>368995854</v>
      </c>
    </row>
    <row r="3099" spans="1:5" x14ac:dyDescent="0.25">
      <c r="A3099" s="2" t="s">
        <v>2578</v>
      </c>
      <c r="B3099" s="18" t="s">
        <v>2580</v>
      </c>
      <c r="C3099" s="5">
        <v>1200000</v>
      </c>
      <c r="D3099" s="5"/>
      <c r="E3099" s="15">
        <f t="shared" si="52"/>
        <v>370195854</v>
      </c>
    </row>
    <row r="3100" spans="1:5" x14ac:dyDescent="0.25">
      <c r="A3100" s="2" t="s">
        <v>2578</v>
      </c>
      <c r="B3100" s="18" t="s">
        <v>2473</v>
      </c>
      <c r="C3100" s="5">
        <v>20000</v>
      </c>
      <c r="D3100" s="5"/>
      <c r="E3100" s="15">
        <f t="shared" si="52"/>
        <v>370215854</v>
      </c>
    </row>
    <row r="3101" spans="1:5" x14ac:dyDescent="0.25">
      <c r="A3101" s="2" t="s">
        <v>2578</v>
      </c>
      <c r="B3101" s="18" t="s">
        <v>2581</v>
      </c>
      <c r="C3101" s="5">
        <v>35000000</v>
      </c>
      <c r="D3101" s="5"/>
      <c r="E3101" s="15">
        <f t="shared" si="52"/>
        <v>405215854</v>
      </c>
    </row>
    <row r="3102" spans="1:5" x14ac:dyDescent="0.25">
      <c r="A3102" s="2" t="s">
        <v>2578</v>
      </c>
      <c r="B3102" s="18" t="s">
        <v>2582</v>
      </c>
      <c r="C3102" s="5"/>
      <c r="D3102" s="5">
        <v>121800</v>
      </c>
      <c r="E3102" s="15">
        <f t="shared" si="52"/>
        <v>405094054</v>
      </c>
    </row>
    <row r="3103" spans="1:5" x14ac:dyDescent="0.25">
      <c r="A3103" s="2" t="s">
        <v>2578</v>
      </c>
      <c r="B3103" s="18" t="s">
        <v>2583</v>
      </c>
      <c r="C3103" s="5"/>
      <c r="D3103" s="5">
        <v>224400</v>
      </c>
      <c r="E3103" s="15">
        <f t="shared" si="52"/>
        <v>404869654</v>
      </c>
    </row>
    <row r="3104" spans="1:5" x14ac:dyDescent="0.25">
      <c r="A3104" s="2" t="s">
        <v>2578</v>
      </c>
      <c r="B3104" s="18" t="s">
        <v>2584</v>
      </c>
      <c r="C3104" s="5"/>
      <c r="D3104" s="5">
        <v>28800</v>
      </c>
      <c r="E3104" s="15">
        <f t="shared" si="52"/>
        <v>404840854</v>
      </c>
    </row>
    <row r="3105" spans="1:5" x14ac:dyDescent="0.25">
      <c r="A3105" s="2" t="s">
        <v>2578</v>
      </c>
      <c r="B3105" s="18" t="s">
        <v>2585</v>
      </c>
      <c r="C3105" s="5"/>
      <c r="D3105" s="5">
        <v>176000</v>
      </c>
      <c r="E3105" s="15">
        <f t="shared" si="52"/>
        <v>404664854</v>
      </c>
    </row>
    <row r="3106" spans="1:5" x14ac:dyDescent="0.25">
      <c r="A3106" s="2" t="s">
        <v>2578</v>
      </c>
      <c r="B3106" s="18" t="s">
        <v>2586</v>
      </c>
      <c r="C3106" s="5"/>
      <c r="D3106" s="5">
        <v>356000</v>
      </c>
      <c r="E3106" s="15">
        <f t="shared" si="52"/>
        <v>404308854</v>
      </c>
    </row>
    <row r="3107" spans="1:5" x14ac:dyDescent="0.25">
      <c r="A3107" s="2" t="s">
        <v>2578</v>
      </c>
      <c r="B3107" s="18" t="s">
        <v>2587</v>
      </c>
      <c r="C3107" s="5"/>
      <c r="D3107" s="5">
        <v>183600</v>
      </c>
      <c r="E3107" s="15">
        <f t="shared" si="52"/>
        <v>404125254</v>
      </c>
    </row>
    <row r="3108" spans="1:5" x14ac:dyDescent="0.25">
      <c r="A3108" s="2" t="s">
        <v>2578</v>
      </c>
      <c r="B3108" s="18" t="s">
        <v>2588</v>
      </c>
      <c r="C3108" s="5"/>
      <c r="D3108" s="5">
        <v>69550</v>
      </c>
      <c r="E3108" s="15">
        <f t="shared" si="52"/>
        <v>404055704</v>
      </c>
    </row>
    <row r="3109" spans="1:5" x14ac:dyDescent="0.25">
      <c r="A3109" s="2" t="s">
        <v>2578</v>
      </c>
      <c r="B3109" s="18" t="s">
        <v>2589</v>
      </c>
      <c r="C3109" s="5"/>
      <c r="D3109" s="5">
        <v>897600</v>
      </c>
      <c r="E3109" s="15">
        <f t="shared" si="52"/>
        <v>403158104</v>
      </c>
    </row>
    <row r="3110" spans="1:5" x14ac:dyDescent="0.25">
      <c r="A3110" s="2" t="s">
        <v>2578</v>
      </c>
      <c r="B3110" s="18" t="s">
        <v>2590</v>
      </c>
      <c r="C3110" s="5"/>
      <c r="D3110" s="5">
        <v>308820</v>
      </c>
      <c r="E3110" s="15">
        <f t="shared" si="52"/>
        <v>402849284</v>
      </c>
    </row>
    <row r="3111" spans="1:5" x14ac:dyDescent="0.25">
      <c r="A3111" s="2" t="s">
        <v>2578</v>
      </c>
      <c r="B3111" s="18" t="s">
        <v>2591</v>
      </c>
      <c r="C3111" s="5"/>
      <c r="D3111" s="5">
        <v>64000</v>
      </c>
      <c r="E3111" s="15">
        <f t="shared" si="52"/>
        <v>402785284</v>
      </c>
    </row>
    <row r="3112" spans="1:5" x14ac:dyDescent="0.25">
      <c r="A3112" s="2" t="s">
        <v>2578</v>
      </c>
      <c r="B3112" s="18" t="s">
        <v>2592</v>
      </c>
      <c r="C3112" s="5"/>
      <c r="D3112" s="5">
        <v>59500</v>
      </c>
      <c r="E3112" s="15">
        <f t="shared" si="52"/>
        <v>402725784</v>
      </c>
    </row>
    <row r="3113" spans="1:5" x14ac:dyDescent="0.25">
      <c r="A3113" s="2" t="s">
        <v>2578</v>
      </c>
      <c r="B3113" s="18" t="s">
        <v>2593</v>
      </c>
      <c r="C3113" s="5"/>
      <c r="D3113" s="5">
        <v>128760</v>
      </c>
      <c r="E3113" s="15">
        <f t="shared" si="52"/>
        <v>402597024</v>
      </c>
    </row>
    <row r="3114" spans="1:5" x14ac:dyDescent="0.25">
      <c r="A3114" s="2" t="s">
        <v>2578</v>
      </c>
      <c r="B3114" s="18" t="s">
        <v>2594</v>
      </c>
      <c r="C3114" s="5"/>
      <c r="D3114" s="5">
        <v>68800</v>
      </c>
      <c r="E3114" s="15">
        <f t="shared" si="52"/>
        <v>402528224</v>
      </c>
    </row>
    <row r="3115" spans="1:5" x14ac:dyDescent="0.25">
      <c r="A3115" s="2" t="s">
        <v>2578</v>
      </c>
      <c r="B3115" s="18" t="s">
        <v>2595</v>
      </c>
      <c r="C3115" s="5"/>
      <c r="D3115" s="5">
        <v>199500</v>
      </c>
      <c r="E3115" s="15">
        <f t="shared" si="52"/>
        <v>402328724</v>
      </c>
    </row>
    <row r="3116" spans="1:5" x14ac:dyDescent="0.25">
      <c r="A3116" s="2" t="s">
        <v>2578</v>
      </c>
      <c r="B3116" s="18" t="s">
        <v>2596</v>
      </c>
      <c r="C3116" s="5"/>
      <c r="D3116" s="7">
        <v>2492080</v>
      </c>
      <c r="E3116" s="15">
        <f t="shared" ref="E3116:E3161" si="53">(E3115+C3116-D3116)</f>
        <v>399836644</v>
      </c>
    </row>
    <row r="3117" spans="1:5" x14ac:dyDescent="0.25">
      <c r="A3117" s="2" t="s">
        <v>2578</v>
      </c>
      <c r="B3117" s="18" t="s">
        <v>2597</v>
      </c>
      <c r="C3117" s="5"/>
      <c r="D3117" s="7">
        <v>84000</v>
      </c>
      <c r="E3117" s="15">
        <f t="shared" si="53"/>
        <v>399752644</v>
      </c>
    </row>
    <row r="3118" spans="1:5" x14ac:dyDescent="0.25">
      <c r="A3118" s="2" t="s">
        <v>2578</v>
      </c>
      <c r="B3118" s="18" t="s">
        <v>2598</v>
      </c>
      <c r="C3118" s="5"/>
      <c r="D3118" s="7">
        <v>4721840</v>
      </c>
      <c r="E3118" s="15">
        <f t="shared" si="53"/>
        <v>395030804</v>
      </c>
    </row>
    <row r="3119" spans="1:5" x14ac:dyDescent="0.25">
      <c r="A3119" s="2" t="s">
        <v>2578</v>
      </c>
      <c r="B3119" s="18" t="s">
        <v>2601</v>
      </c>
      <c r="C3119" s="5"/>
      <c r="D3119" s="7">
        <v>266000</v>
      </c>
      <c r="E3119" s="15">
        <f t="shared" si="53"/>
        <v>394764804</v>
      </c>
    </row>
    <row r="3120" spans="1:5" x14ac:dyDescent="0.25">
      <c r="A3120" s="2" t="s">
        <v>2578</v>
      </c>
      <c r="B3120" s="18" t="s">
        <v>2599</v>
      </c>
      <c r="C3120" s="5"/>
      <c r="D3120" s="7">
        <v>1176000</v>
      </c>
      <c r="E3120" s="15">
        <f t="shared" si="53"/>
        <v>393588804</v>
      </c>
    </row>
    <row r="3121" spans="1:5" x14ac:dyDescent="0.25">
      <c r="A3121" s="2" t="s">
        <v>2578</v>
      </c>
      <c r="B3121" s="18" t="s">
        <v>2600</v>
      </c>
      <c r="C3121" s="5"/>
      <c r="D3121" s="7">
        <v>144000</v>
      </c>
      <c r="E3121" s="15">
        <f t="shared" si="53"/>
        <v>393444804</v>
      </c>
    </row>
    <row r="3122" spans="1:5" x14ac:dyDescent="0.25">
      <c r="A3122" s="2" t="s">
        <v>2578</v>
      </c>
      <c r="B3122" s="18" t="s">
        <v>2602</v>
      </c>
      <c r="C3122" s="5"/>
      <c r="D3122" s="7">
        <v>8992780</v>
      </c>
      <c r="E3122" s="15">
        <f t="shared" si="53"/>
        <v>384452024</v>
      </c>
    </row>
    <row r="3123" spans="1:5" x14ac:dyDescent="0.25">
      <c r="A3123" s="2" t="s">
        <v>2578</v>
      </c>
      <c r="B3123" s="18" t="s">
        <v>2603</v>
      </c>
      <c r="C3123" s="5"/>
      <c r="D3123" s="7">
        <v>105000</v>
      </c>
      <c r="E3123" s="15">
        <f t="shared" si="53"/>
        <v>384347024</v>
      </c>
    </row>
    <row r="3124" spans="1:5" x14ac:dyDescent="0.25">
      <c r="A3124" s="2" t="s">
        <v>2578</v>
      </c>
      <c r="B3124" s="18" t="s">
        <v>2604</v>
      </c>
      <c r="C3124" s="5"/>
      <c r="D3124" s="7">
        <v>687080</v>
      </c>
      <c r="E3124" s="15">
        <f t="shared" si="53"/>
        <v>383659944</v>
      </c>
    </row>
    <row r="3125" spans="1:5" x14ac:dyDescent="0.25">
      <c r="A3125" s="2" t="s">
        <v>2578</v>
      </c>
      <c r="B3125" s="18" t="s">
        <v>2605</v>
      </c>
      <c r="C3125" s="5"/>
      <c r="D3125" s="7">
        <v>943400</v>
      </c>
      <c r="E3125" s="15">
        <f t="shared" si="53"/>
        <v>382716544</v>
      </c>
    </row>
    <row r="3126" spans="1:5" x14ac:dyDescent="0.25">
      <c r="A3126" s="2" t="s">
        <v>2578</v>
      </c>
      <c r="B3126" s="18" t="s">
        <v>2606</v>
      </c>
      <c r="C3126" s="5"/>
      <c r="D3126" s="7">
        <v>45600</v>
      </c>
      <c r="E3126" s="15">
        <f t="shared" si="53"/>
        <v>382670944</v>
      </c>
    </row>
    <row r="3127" spans="1:5" x14ac:dyDescent="0.25">
      <c r="A3127" s="2" t="s">
        <v>2578</v>
      </c>
      <c r="B3127" s="18" t="s">
        <v>2607</v>
      </c>
      <c r="C3127" s="5"/>
      <c r="D3127" s="7">
        <v>284000</v>
      </c>
      <c r="E3127" s="15">
        <f t="shared" si="53"/>
        <v>382386944</v>
      </c>
    </row>
    <row r="3128" spans="1:5" x14ac:dyDescent="0.25">
      <c r="A3128" s="2" t="s">
        <v>2578</v>
      </c>
      <c r="B3128" s="18" t="s">
        <v>2608</v>
      </c>
      <c r="C3128" s="5"/>
      <c r="D3128" s="7">
        <v>45000</v>
      </c>
      <c r="E3128" s="15">
        <f t="shared" si="53"/>
        <v>382341944</v>
      </c>
    </row>
    <row r="3129" spans="1:5" x14ac:dyDescent="0.25">
      <c r="A3129" s="2" t="s">
        <v>2578</v>
      </c>
      <c r="B3129" s="18" t="s">
        <v>2609</v>
      </c>
      <c r="C3129" s="5"/>
      <c r="D3129" s="7">
        <v>388800</v>
      </c>
      <c r="E3129" s="15">
        <f t="shared" si="53"/>
        <v>381953144</v>
      </c>
    </row>
    <row r="3130" spans="1:5" x14ac:dyDescent="0.25">
      <c r="A3130" s="2" t="s">
        <v>2578</v>
      </c>
      <c r="B3130" s="18" t="s">
        <v>2610</v>
      </c>
      <c r="C3130" s="5"/>
      <c r="D3130" s="7">
        <v>484000</v>
      </c>
      <c r="E3130" s="15">
        <f t="shared" si="53"/>
        <v>381469144</v>
      </c>
    </row>
    <row r="3131" spans="1:5" x14ac:dyDescent="0.25">
      <c r="A3131" s="2" t="s">
        <v>2578</v>
      </c>
      <c r="B3131" s="18" t="s">
        <v>2611</v>
      </c>
      <c r="C3131" s="5"/>
      <c r="D3131" s="7">
        <v>248000</v>
      </c>
      <c r="E3131" s="15">
        <f t="shared" si="53"/>
        <v>381221144</v>
      </c>
    </row>
    <row r="3132" spans="1:5" x14ac:dyDescent="0.25">
      <c r="A3132" s="2" t="s">
        <v>2578</v>
      </c>
      <c r="B3132" s="18" t="s">
        <v>2612</v>
      </c>
      <c r="C3132" s="5"/>
      <c r="D3132" s="7">
        <v>673200</v>
      </c>
      <c r="E3132" s="15">
        <f t="shared" si="53"/>
        <v>380547944</v>
      </c>
    </row>
    <row r="3133" spans="1:5" x14ac:dyDescent="0.25">
      <c r="A3133" s="2" t="s">
        <v>2578</v>
      </c>
      <c r="B3133" s="18" t="s">
        <v>2613</v>
      </c>
      <c r="C3133" s="5"/>
      <c r="D3133" s="7">
        <v>275200</v>
      </c>
      <c r="E3133" s="15">
        <f t="shared" si="53"/>
        <v>380272744</v>
      </c>
    </row>
    <row r="3134" spans="1:5" x14ac:dyDescent="0.25">
      <c r="A3134" s="2" t="s">
        <v>2578</v>
      </c>
      <c r="B3134" s="18" t="s">
        <v>2614</v>
      </c>
      <c r="C3134" s="5"/>
      <c r="D3134" s="7">
        <v>153000</v>
      </c>
      <c r="E3134" s="15">
        <f t="shared" si="53"/>
        <v>380119744</v>
      </c>
    </row>
    <row r="3135" spans="1:5" x14ac:dyDescent="0.25">
      <c r="A3135" s="2" t="s">
        <v>2578</v>
      </c>
      <c r="B3135" s="18" t="s">
        <v>2615</v>
      </c>
      <c r="C3135" s="5"/>
      <c r="D3135" s="7">
        <v>244240</v>
      </c>
      <c r="E3135" s="15">
        <f t="shared" si="53"/>
        <v>379875504</v>
      </c>
    </row>
    <row r="3136" spans="1:5" x14ac:dyDescent="0.25">
      <c r="A3136" s="2" t="s">
        <v>2578</v>
      </c>
      <c r="B3136" s="18" t="s">
        <v>2616</v>
      </c>
      <c r="C3136" s="5"/>
      <c r="D3136" s="7">
        <v>34000</v>
      </c>
      <c r="E3136" s="15">
        <f t="shared" si="53"/>
        <v>379841504</v>
      </c>
    </row>
    <row r="3137" spans="1:5" x14ac:dyDescent="0.25">
      <c r="A3137" s="2" t="s">
        <v>2578</v>
      </c>
      <c r="B3137" s="18" t="s">
        <v>2617</v>
      </c>
      <c r="C3137" s="5"/>
      <c r="D3137" s="7">
        <v>428840</v>
      </c>
      <c r="E3137" s="15">
        <f t="shared" si="53"/>
        <v>379412664</v>
      </c>
    </row>
    <row r="3138" spans="1:5" x14ac:dyDescent="0.25">
      <c r="A3138" s="2" t="s">
        <v>2578</v>
      </c>
      <c r="B3138" s="18" t="s">
        <v>2618</v>
      </c>
      <c r="C3138" s="5"/>
      <c r="D3138" s="7">
        <v>296000</v>
      </c>
      <c r="E3138" s="15">
        <f t="shared" si="53"/>
        <v>379116664</v>
      </c>
    </row>
    <row r="3139" spans="1:5" x14ac:dyDescent="0.25">
      <c r="A3139" s="2" t="s">
        <v>2578</v>
      </c>
      <c r="B3139" s="18" t="s">
        <v>2619</v>
      </c>
      <c r="C3139" s="5"/>
      <c r="D3139" s="7">
        <v>398640</v>
      </c>
      <c r="E3139" s="15">
        <f t="shared" si="53"/>
        <v>378718024</v>
      </c>
    </row>
    <row r="3140" spans="1:5" x14ac:dyDescent="0.25">
      <c r="A3140" s="2" t="s">
        <v>2578</v>
      </c>
      <c r="B3140" s="18" t="s">
        <v>2620</v>
      </c>
      <c r="C3140" s="5"/>
      <c r="D3140" s="7">
        <v>309760</v>
      </c>
      <c r="E3140" s="15">
        <f t="shared" si="53"/>
        <v>378408264</v>
      </c>
    </row>
    <row r="3141" spans="1:5" x14ac:dyDescent="0.25">
      <c r="A3141" s="2" t="s">
        <v>2578</v>
      </c>
      <c r="B3141" s="18" t="s">
        <v>2621</v>
      </c>
      <c r="C3141" s="5"/>
      <c r="D3141" s="7">
        <v>85000</v>
      </c>
      <c r="E3141" s="15">
        <f t="shared" si="53"/>
        <v>378323264</v>
      </c>
    </row>
    <row r="3142" spans="1:5" x14ac:dyDescent="0.25">
      <c r="A3142" s="2" t="s">
        <v>2578</v>
      </c>
      <c r="B3142" s="18" t="s">
        <v>2622</v>
      </c>
      <c r="C3142" s="5"/>
      <c r="D3142" s="7">
        <v>427840</v>
      </c>
      <c r="E3142" s="15">
        <f t="shared" si="53"/>
        <v>377895424</v>
      </c>
    </row>
    <row r="3143" spans="1:5" x14ac:dyDescent="0.25">
      <c r="A3143" s="2" t="s">
        <v>2578</v>
      </c>
      <c r="B3143" s="18" t="s">
        <v>2623</v>
      </c>
      <c r="C3143" s="5"/>
      <c r="D3143" s="7">
        <v>128160</v>
      </c>
      <c r="E3143" s="15">
        <f t="shared" si="53"/>
        <v>377767264</v>
      </c>
    </row>
    <row r="3144" spans="1:5" x14ac:dyDescent="0.25">
      <c r="A3144" s="2" t="s">
        <v>2578</v>
      </c>
      <c r="B3144" s="18" t="s">
        <v>2624</v>
      </c>
      <c r="C3144" s="5"/>
      <c r="D3144" s="7">
        <v>408000</v>
      </c>
      <c r="E3144" s="15">
        <f t="shared" si="53"/>
        <v>377359264</v>
      </c>
    </row>
    <row r="3145" spans="1:5" x14ac:dyDescent="0.25">
      <c r="A3145" s="2" t="s">
        <v>2578</v>
      </c>
      <c r="B3145" s="18" t="s">
        <v>2625</v>
      </c>
      <c r="C3145" s="5"/>
      <c r="D3145" s="7">
        <v>208000</v>
      </c>
      <c r="E3145" s="15">
        <f t="shared" si="53"/>
        <v>377151264</v>
      </c>
    </row>
    <row r="3146" spans="1:5" x14ac:dyDescent="0.25">
      <c r="A3146" s="2" t="s">
        <v>2578</v>
      </c>
      <c r="B3146" s="18" t="s">
        <v>2626</v>
      </c>
      <c r="C3146" s="5"/>
      <c r="D3146" s="7">
        <v>40000</v>
      </c>
      <c r="E3146" s="15">
        <f t="shared" si="53"/>
        <v>377111264</v>
      </c>
    </row>
    <row r="3147" spans="1:5" x14ac:dyDescent="0.25">
      <c r="A3147" s="2" t="s">
        <v>2578</v>
      </c>
      <c r="B3147" s="18" t="s">
        <v>2627</v>
      </c>
      <c r="C3147" s="5"/>
      <c r="D3147" s="7">
        <v>1132680</v>
      </c>
      <c r="E3147" s="15">
        <f t="shared" si="53"/>
        <v>375978584</v>
      </c>
    </row>
    <row r="3148" spans="1:5" x14ac:dyDescent="0.25">
      <c r="A3148" s="2" t="s">
        <v>2578</v>
      </c>
      <c r="B3148" s="18" t="s">
        <v>2628</v>
      </c>
      <c r="C3148" s="5"/>
      <c r="D3148" s="7">
        <v>86250</v>
      </c>
      <c r="E3148" s="15">
        <f t="shared" si="53"/>
        <v>375892334</v>
      </c>
    </row>
    <row r="3149" spans="1:5" x14ac:dyDescent="0.25">
      <c r="A3149" s="2" t="s">
        <v>2578</v>
      </c>
      <c r="B3149" s="18" t="s">
        <v>2629</v>
      </c>
      <c r="C3149" s="5"/>
      <c r="D3149" s="7">
        <v>98600</v>
      </c>
      <c r="E3149" s="15">
        <f t="shared" si="53"/>
        <v>375793734</v>
      </c>
    </row>
    <row r="3150" spans="1:5" x14ac:dyDescent="0.25">
      <c r="A3150" s="2" t="s">
        <v>2578</v>
      </c>
      <c r="B3150" s="18" t="s">
        <v>2630</v>
      </c>
      <c r="C3150" s="5"/>
      <c r="D3150" s="7">
        <v>289800</v>
      </c>
      <c r="E3150" s="15">
        <f t="shared" si="53"/>
        <v>375503934</v>
      </c>
    </row>
    <row r="3151" spans="1:5" x14ac:dyDescent="0.25">
      <c r="A3151" s="2" t="s">
        <v>2578</v>
      </c>
      <c r="B3151" s="18" t="s">
        <v>2631</v>
      </c>
      <c r="C3151" s="5"/>
      <c r="D3151" s="7">
        <v>156000</v>
      </c>
      <c r="E3151" s="15">
        <f t="shared" si="53"/>
        <v>375347934</v>
      </c>
    </row>
    <row r="3152" spans="1:5" x14ac:dyDescent="0.25">
      <c r="A3152" s="2" t="s">
        <v>2578</v>
      </c>
      <c r="B3152" s="18" t="s">
        <v>2632</v>
      </c>
      <c r="C3152" s="5"/>
      <c r="D3152" s="7">
        <v>316000</v>
      </c>
      <c r="E3152" s="15">
        <f t="shared" si="53"/>
        <v>375031934</v>
      </c>
    </row>
    <row r="3153" spans="1:5" x14ac:dyDescent="0.25">
      <c r="A3153" s="2" t="s">
        <v>2578</v>
      </c>
      <c r="B3153" s="18" t="s">
        <v>2633</v>
      </c>
      <c r="C3153" s="5"/>
      <c r="D3153" s="7">
        <v>80000</v>
      </c>
      <c r="E3153" s="15">
        <f t="shared" si="53"/>
        <v>374951934</v>
      </c>
    </row>
    <row r="3154" spans="1:5" x14ac:dyDescent="0.25">
      <c r="A3154" s="2" t="s">
        <v>2578</v>
      </c>
      <c r="B3154" s="18" t="s">
        <v>72</v>
      </c>
      <c r="C3154" s="5"/>
      <c r="D3154" s="7">
        <v>86500</v>
      </c>
      <c r="E3154" s="15">
        <f t="shared" si="53"/>
        <v>374865434</v>
      </c>
    </row>
    <row r="3155" spans="1:5" x14ac:dyDescent="0.25">
      <c r="A3155" s="2" t="s">
        <v>2634</v>
      </c>
      <c r="B3155" s="2" t="s">
        <v>2635</v>
      </c>
      <c r="C3155" s="5"/>
      <c r="D3155" s="5">
        <v>3064000</v>
      </c>
      <c r="E3155" s="15">
        <f t="shared" si="53"/>
        <v>371801434</v>
      </c>
    </row>
    <row r="3156" spans="1:5" x14ac:dyDescent="0.25">
      <c r="A3156" s="2" t="s">
        <v>2634</v>
      </c>
      <c r="B3156" s="2" t="s">
        <v>2635</v>
      </c>
      <c r="C3156" s="5"/>
      <c r="D3156" s="5">
        <v>182000</v>
      </c>
      <c r="E3156" s="15">
        <f t="shared" si="53"/>
        <v>371619434</v>
      </c>
    </row>
    <row r="3157" spans="1:5" x14ac:dyDescent="0.25">
      <c r="A3157" s="2" t="s">
        <v>2634</v>
      </c>
      <c r="B3157" s="2" t="s">
        <v>2635</v>
      </c>
      <c r="C3157" s="5"/>
      <c r="D3157" s="5">
        <v>128000</v>
      </c>
      <c r="E3157" s="15">
        <f t="shared" si="53"/>
        <v>371491434</v>
      </c>
    </row>
    <row r="3158" spans="1:5" x14ac:dyDescent="0.25">
      <c r="A3158" s="2" t="s">
        <v>2634</v>
      </c>
      <c r="B3158" s="6" t="s">
        <v>2636</v>
      </c>
      <c r="C3158" s="5"/>
      <c r="D3158" s="5">
        <v>799608</v>
      </c>
      <c r="E3158" s="15">
        <f t="shared" si="53"/>
        <v>370691826</v>
      </c>
    </row>
    <row r="3159" spans="1:5" x14ac:dyDescent="0.25">
      <c r="A3159" s="2" t="s">
        <v>2634</v>
      </c>
      <c r="B3159" s="6" t="s">
        <v>2637</v>
      </c>
      <c r="C3159" s="5"/>
      <c r="D3159" s="5">
        <v>939334</v>
      </c>
      <c r="E3159" s="15">
        <f t="shared" si="53"/>
        <v>369752492</v>
      </c>
    </row>
    <row r="3160" spans="1:5" x14ac:dyDescent="0.25">
      <c r="A3160" s="2" t="s">
        <v>2634</v>
      </c>
      <c r="B3160" s="6" t="s">
        <v>2638</v>
      </c>
      <c r="C3160" s="5"/>
      <c r="D3160" s="5">
        <v>30000000</v>
      </c>
      <c r="E3160" s="15">
        <f t="shared" si="53"/>
        <v>339752492</v>
      </c>
    </row>
    <row r="3161" spans="1:5" x14ac:dyDescent="0.25">
      <c r="A3161" s="2" t="s">
        <v>2634</v>
      </c>
      <c r="B3161" s="6" t="s">
        <v>2639</v>
      </c>
      <c r="C3161" s="5"/>
      <c r="D3161" s="5">
        <v>770000</v>
      </c>
      <c r="E3161" s="15">
        <f t="shared" si="53"/>
        <v>338982492</v>
      </c>
    </row>
    <row r="3162" spans="1:5" x14ac:dyDescent="0.25">
      <c r="A3162" s="2" t="s">
        <v>2634</v>
      </c>
      <c r="B3162" s="6" t="s">
        <v>453</v>
      </c>
      <c r="C3162" s="5"/>
      <c r="D3162" s="5">
        <v>500000</v>
      </c>
      <c r="E3162" s="15">
        <f t="shared" ref="E3162:E3225" si="54">(E3161+C3162-D3162)</f>
        <v>338482492</v>
      </c>
    </row>
    <row r="3163" spans="1:5" x14ac:dyDescent="0.25">
      <c r="A3163" s="38" t="s">
        <v>2634</v>
      </c>
      <c r="B3163" s="38" t="s">
        <v>2640</v>
      </c>
      <c r="C3163" s="39"/>
      <c r="D3163" s="39">
        <v>2000000</v>
      </c>
      <c r="E3163" s="15">
        <f t="shared" si="54"/>
        <v>336482492</v>
      </c>
    </row>
    <row r="3164" spans="1:5" x14ac:dyDescent="0.25">
      <c r="A3164" s="2" t="s">
        <v>2634</v>
      </c>
      <c r="B3164" s="6" t="s">
        <v>153</v>
      </c>
      <c r="C3164" s="5"/>
      <c r="D3164" s="5">
        <v>40000000</v>
      </c>
      <c r="E3164" s="15">
        <f t="shared" si="54"/>
        <v>296482492</v>
      </c>
    </row>
    <row r="3165" spans="1:5" x14ac:dyDescent="0.25">
      <c r="A3165" s="2" t="s">
        <v>2634</v>
      </c>
      <c r="B3165" s="6" t="s">
        <v>308</v>
      </c>
      <c r="C3165" s="5"/>
      <c r="D3165" s="5">
        <v>15000000</v>
      </c>
      <c r="E3165" s="15">
        <f t="shared" si="54"/>
        <v>281482492</v>
      </c>
    </row>
    <row r="3166" spans="1:5" x14ac:dyDescent="0.25">
      <c r="A3166" s="2" t="s">
        <v>2634</v>
      </c>
      <c r="B3166" s="6" t="s">
        <v>1996</v>
      </c>
      <c r="C3166" s="5"/>
      <c r="D3166" s="5">
        <v>750000</v>
      </c>
      <c r="E3166" s="15">
        <f t="shared" si="54"/>
        <v>280732492</v>
      </c>
    </row>
    <row r="3167" spans="1:5" x14ac:dyDescent="0.25">
      <c r="A3167" s="2" t="s">
        <v>2634</v>
      </c>
      <c r="B3167" s="6" t="s">
        <v>2641</v>
      </c>
      <c r="C3167" s="5"/>
      <c r="D3167" s="5">
        <v>486150</v>
      </c>
      <c r="E3167" s="15">
        <f t="shared" si="54"/>
        <v>280246342</v>
      </c>
    </row>
    <row r="3168" spans="1:5" x14ac:dyDescent="0.25">
      <c r="A3168" s="2" t="s">
        <v>2634</v>
      </c>
      <c r="B3168" s="6" t="s">
        <v>1994</v>
      </c>
      <c r="C3168" s="5"/>
      <c r="D3168" s="5">
        <v>678000</v>
      </c>
      <c r="E3168" s="15">
        <f t="shared" si="54"/>
        <v>279568342</v>
      </c>
    </row>
    <row r="3169" spans="1:5" x14ac:dyDescent="0.25">
      <c r="A3169" s="2" t="s">
        <v>2634</v>
      </c>
      <c r="B3169" s="6" t="s">
        <v>1082</v>
      </c>
      <c r="C3169" s="5"/>
      <c r="D3169" s="5">
        <v>344750</v>
      </c>
      <c r="E3169" s="15">
        <f t="shared" si="54"/>
        <v>279223592</v>
      </c>
    </row>
    <row r="3170" spans="1:5" x14ac:dyDescent="0.25">
      <c r="A3170" s="2" t="s">
        <v>2634</v>
      </c>
      <c r="B3170" s="6" t="s">
        <v>2002</v>
      </c>
      <c r="C3170" s="5"/>
      <c r="D3170" s="5">
        <v>344750</v>
      </c>
      <c r="E3170" s="15">
        <f t="shared" si="54"/>
        <v>278878842</v>
      </c>
    </row>
    <row r="3171" spans="1:5" x14ac:dyDescent="0.25">
      <c r="A3171" s="2" t="s">
        <v>2634</v>
      </c>
      <c r="B3171" s="6" t="s">
        <v>1079</v>
      </c>
      <c r="C3171" s="5"/>
      <c r="D3171" s="5">
        <v>344750</v>
      </c>
      <c r="E3171" s="15">
        <f t="shared" si="54"/>
        <v>278534092</v>
      </c>
    </row>
    <row r="3172" spans="1:5" x14ac:dyDescent="0.25">
      <c r="A3172" s="2" t="s">
        <v>2634</v>
      </c>
      <c r="B3172" s="6" t="s">
        <v>2639</v>
      </c>
      <c r="C3172" s="5"/>
      <c r="D3172" s="5">
        <v>1200000</v>
      </c>
      <c r="E3172" s="15">
        <f t="shared" si="54"/>
        <v>277334092</v>
      </c>
    </row>
    <row r="3173" spans="1:5" x14ac:dyDescent="0.25">
      <c r="A3173" s="2" t="s">
        <v>2634</v>
      </c>
      <c r="B3173" s="6" t="s">
        <v>1999</v>
      </c>
      <c r="C3173" s="5"/>
      <c r="D3173" s="7">
        <v>344750</v>
      </c>
      <c r="E3173" s="15">
        <f t="shared" si="54"/>
        <v>276989342</v>
      </c>
    </row>
    <row r="3174" spans="1:5" x14ac:dyDescent="0.25">
      <c r="A3174" s="2" t="s">
        <v>2634</v>
      </c>
      <c r="B3174" s="6" t="s">
        <v>1080</v>
      </c>
      <c r="C3174" s="5"/>
      <c r="D3174" s="7">
        <v>44700</v>
      </c>
      <c r="E3174" s="15">
        <f t="shared" si="54"/>
        <v>276944642</v>
      </c>
    </row>
    <row r="3175" spans="1:5" x14ac:dyDescent="0.25">
      <c r="A3175" s="2" t="s">
        <v>2634</v>
      </c>
      <c r="B3175" s="6" t="s">
        <v>1778</v>
      </c>
      <c r="C3175" s="5"/>
      <c r="D3175" s="7">
        <v>340000</v>
      </c>
      <c r="E3175" s="15">
        <f t="shared" si="54"/>
        <v>276604642</v>
      </c>
    </row>
    <row r="3176" spans="1:5" x14ac:dyDescent="0.25">
      <c r="A3176" s="2" t="s">
        <v>2634</v>
      </c>
      <c r="B3176" s="6" t="s">
        <v>235</v>
      </c>
      <c r="C3176" s="5"/>
      <c r="D3176" s="7">
        <v>400000</v>
      </c>
      <c r="E3176" s="15">
        <f t="shared" si="54"/>
        <v>276204642</v>
      </c>
    </row>
    <row r="3177" spans="1:5" x14ac:dyDescent="0.25">
      <c r="A3177" s="2" t="s">
        <v>2634</v>
      </c>
      <c r="B3177" s="6" t="s">
        <v>2642</v>
      </c>
      <c r="C3177" s="5"/>
      <c r="D3177" s="7">
        <v>1090200</v>
      </c>
      <c r="E3177" s="15">
        <f t="shared" si="54"/>
        <v>275114442</v>
      </c>
    </row>
    <row r="3178" spans="1:5" x14ac:dyDescent="0.25">
      <c r="A3178" s="2" t="s">
        <v>2634</v>
      </c>
      <c r="B3178" s="6" t="s">
        <v>2643</v>
      </c>
      <c r="C3178" s="5"/>
      <c r="D3178" s="7">
        <v>300000</v>
      </c>
      <c r="E3178" s="15">
        <f t="shared" si="54"/>
        <v>274814442</v>
      </c>
    </row>
    <row r="3179" spans="1:5" x14ac:dyDescent="0.25">
      <c r="A3179" s="2" t="s">
        <v>2634</v>
      </c>
      <c r="B3179" s="6" t="s">
        <v>2644</v>
      </c>
      <c r="C3179" s="5"/>
      <c r="D3179" s="7">
        <v>13333000</v>
      </c>
      <c r="E3179" s="15">
        <f t="shared" si="54"/>
        <v>261481442</v>
      </c>
    </row>
    <row r="3180" spans="1:5" x14ac:dyDescent="0.25">
      <c r="A3180" s="2" t="s">
        <v>2634</v>
      </c>
      <c r="B3180" s="6" t="s">
        <v>2645</v>
      </c>
      <c r="C3180" s="5"/>
      <c r="D3180" s="7">
        <v>85000</v>
      </c>
      <c r="E3180" s="15">
        <f t="shared" si="54"/>
        <v>261396442</v>
      </c>
    </row>
    <row r="3181" spans="1:5" x14ac:dyDescent="0.25">
      <c r="A3181" s="2" t="s">
        <v>2634</v>
      </c>
      <c r="B3181" s="6" t="s">
        <v>1945</v>
      </c>
      <c r="C3181" s="5"/>
      <c r="D3181" s="7">
        <v>500000</v>
      </c>
      <c r="E3181" s="15">
        <f t="shared" si="54"/>
        <v>260896442</v>
      </c>
    </row>
    <row r="3182" spans="1:5" x14ac:dyDescent="0.25">
      <c r="A3182" s="2" t="s">
        <v>2634</v>
      </c>
      <c r="B3182" s="6" t="s">
        <v>2520</v>
      </c>
      <c r="C3182" s="5">
        <v>650000</v>
      </c>
      <c r="D3182" s="5"/>
      <c r="E3182" s="15">
        <f t="shared" si="54"/>
        <v>261546442</v>
      </c>
    </row>
    <row r="3183" spans="1:5" x14ac:dyDescent="0.25">
      <c r="A3183" s="2" t="s">
        <v>2634</v>
      </c>
      <c r="B3183" s="6" t="s">
        <v>80</v>
      </c>
      <c r="C3183" s="5"/>
      <c r="D3183" s="7">
        <v>276000</v>
      </c>
      <c r="E3183" s="15">
        <f t="shared" si="54"/>
        <v>261270442</v>
      </c>
    </row>
    <row r="3184" spans="1:5" x14ac:dyDescent="0.25">
      <c r="A3184" s="2" t="s">
        <v>2634</v>
      </c>
      <c r="B3184" s="6" t="s">
        <v>1459</v>
      </c>
      <c r="C3184" s="5"/>
      <c r="D3184" s="7">
        <v>2976750</v>
      </c>
      <c r="E3184" s="15">
        <f t="shared" si="54"/>
        <v>258293692</v>
      </c>
    </row>
    <row r="3185" spans="1:5" x14ac:dyDescent="0.25">
      <c r="A3185" s="2" t="s">
        <v>2634</v>
      </c>
      <c r="B3185" s="6" t="s">
        <v>65</v>
      </c>
      <c r="C3185" s="5">
        <v>255000</v>
      </c>
      <c r="D3185" s="5"/>
      <c r="E3185" s="15">
        <f t="shared" si="54"/>
        <v>258548692</v>
      </c>
    </row>
    <row r="3186" spans="1:5" x14ac:dyDescent="0.25">
      <c r="A3186" s="2" t="s">
        <v>2634</v>
      </c>
      <c r="B3186" s="6" t="s">
        <v>2646</v>
      </c>
      <c r="C3186" s="5">
        <v>9000</v>
      </c>
      <c r="D3186" s="5"/>
      <c r="E3186" s="15">
        <f t="shared" si="54"/>
        <v>258557692</v>
      </c>
    </row>
    <row r="3187" spans="1:5" x14ac:dyDescent="0.25">
      <c r="A3187" s="2" t="s">
        <v>2634</v>
      </c>
      <c r="B3187" s="6" t="s">
        <v>65</v>
      </c>
      <c r="C3187" s="5">
        <v>17000</v>
      </c>
      <c r="D3187" s="5"/>
      <c r="E3187" s="15">
        <f t="shared" si="54"/>
        <v>258574692</v>
      </c>
    </row>
    <row r="3188" spans="1:5" x14ac:dyDescent="0.25">
      <c r="A3188" s="2" t="s">
        <v>2634</v>
      </c>
      <c r="B3188" s="6" t="s">
        <v>2646</v>
      </c>
      <c r="C3188" s="5">
        <v>45000</v>
      </c>
      <c r="D3188" s="5"/>
      <c r="E3188" s="15">
        <f t="shared" si="54"/>
        <v>258619692</v>
      </c>
    </row>
    <row r="3189" spans="1:5" x14ac:dyDescent="0.25">
      <c r="A3189" s="2" t="s">
        <v>2634</v>
      </c>
      <c r="B3189" s="6" t="s">
        <v>2010</v>
      </c>
      <c r="C3189" s="5"/>
      <c r="D3189" s="5">
        <v>33680</v>
      </c>
      <c r="E3189" s="15">
        <f t="shared" si="54"/>
        <v>258586012</v>
      </c>
    </row>
    <row r="3190" spans="1:5" x14ac:dyDescent="0.25">
      <c r="A3190" s="2" t="s">
        <v>2634</v>
      </c>
      <c r="B3190" s="6" t="s">
        <v>2518</v>
      </c>
      <c r="C3190" s="5"/>
      <c r="D3190" s="5">
        <v>694000</v>
      </c>
      <c r="E3190" s="15">
        <f t="shared" si="54"/>
        <v>257892012</v>
      </c>
    </row>
    <row r="3191" spans="1:5" x14ac:dyDescent="0.25">
      <c r="A3191" s="2" t="s">
        <v>2634</v>
      </c>
      <c r="B3191" s="6" t="s">
        <v>1188</v>
      </c>
      <c r="C3191" s="5"/>
      <c r="D3191" s="5">
        <v>5000</v>
      </c>
      <c r="E3191" s="15">
        <f t="shared" si="54"/>
        <v>257887012</v>
      </c>
    </row>
    <row r="3192" spans="1:5" x14ac:dyDescent="0.25">
      <c r="A3192" s="2" t="s">
        <v>2634</v>
      </c>
      <c r="B3192" s="6" t="s">
        <v>6</v>
      </c>
      <c r="C3192" s="5"/>
      <c r="D3192" s="5">
        <v>200000</v>
      </c>
      <c r="E3192" s="15">
        <f t="shared" si="54"/>
        <v>257687012</v>
      </c>
    </row>
    <row r="3193" spans="1:5" x14ac:dyDescent="0.25">
      <c r="A3193" s="2" t="s">
        <v>2634</v>
      </c>
      <c r="B3193" s="6" t="s">
        <v>2647</v>
      </c>
      <c r="C3193" s="5"/>
      <c r="D3193" s="5">
        <v>25600</v>
      </c>
      <c r="E3193" s="15">
        <f t="shared" si="54"/>
        <v>257661412</v>
      </c>
    </row>
    <row r="3194" spans="1:5" x14ac:dyDescent="0.25">
      <c r="A3194" s="2" t="s">
        <v>2634</v>
      </c>
      <c r="B3194" s="6" t="s">
        <v>2648</v>
      </c>
      <c r="C3194" s="5"/>
      <c r="D3194" s="5">
        <v>83200</v>
      </c>
      <c r="E3194" s="15">
        <f t="shared" si="54"/>
        <v>257578212</v>
      </c>
    </row>
    <row r="3195" spans="1:5" x14ac:dyDescent="0.25">
      <c r="A3195" s="2" t="s">
        <v>2634</v>
      </c>
      <c r="B3195" s="6" t="s">
        <v>2649</v>
      </c>
      <c r="C3195" s="5"/>
      <c r="D3195" s="5">
        <v>243200</v>
      </c>
      <c r="E3195" s="15">
        <f t="shared" si="54"/>
        <v>257335012</v>
      </c>
    </row>
    <row r="3196" spans="1:5" x14ac:dyDescent="0.25">
      <c r="A3196" s="2" t="s">
        <v>2634</v>
      </c>
      <c r="B3196" s="6" t="s">
        <v>2650</v>
      </c>
      <c r="C3196" s="5"/>
      <c r="D3196" s="5">
        <v>167200</v>
      </c>
      <c r="E3196" s="15">
        <f t="shared" si="54"/>
        <v>257167812</v>
      </c>
    </row>
    <row r="3197" spans="1:5" x14ac:dyDescent="0.25">
      <c r="A3197" s="2" t="s">
        <v>2634</v>
      </c>
      <c r="B3197" s="6" t="s">
        <v>2651</v>
      </c>
      <c r="C3197" s="5"/>
      <c r="D3197" s="5">
        <v>217750</v>
      </c>
      <c r="E3197" s="15">
        <f t="shared" si="54"/>
        <v>256950062</v>
      </c>
    </row>
    <row r="3198" spans="1:5" x14ac:dyDescent="0.25">
      <c r="A3198" s="2" t="s">
        <v>2634</v>
      </c>
      <c r="B3198" s="6" t="s">
        <v>2652</v>
      </c>
      <c r="C3198" s="5"/>
      <c r="D3198" s="5">
        <v>258200</v>
      </c>
      <c r="E3198" s="15">
        <f t="shared" si="54"/>
        <v>256691862</v>
      </c>
    </row>
    <row r="3199" spans="1:5" x14ac:dyDescent="0.25">
      <c r="A3199" s="2" t="s">
        <v>2634</v>
      </c>
      <c r="B3199" s="6" t="s">
        <v>2653</v>
      </c>
      <c r="C3199" s="5"/>
      <c r="D3199" s="5">
        <v>225000</v>
      </c>
      <c r="E3199" s="15">
        <f t="shared" si="54"/>
        <v>256466862</v>
      </c>
    </row>
    <row r="3200" spans="1:5" x14ac:dyDescent="0.25">
      <c r="A3200" s="2" t="s">
        <v>2634</v>
      </c>
      <c r="B3200" s="6" t="s">
        <v>2654</v>
      </c>
      <c r="C3200" s="5"/>
      <c r="D3200" s="5">
        <v>3269750</v>
      </c>
      <c r="E3200" s="15">
        <f t="shared" si="54"/>
        <v>253197112</v>
      </c>
    </row>
    <row r="3201" spans="1:5" x14ac:dyDescent="0.25">
      <c r="A3201" s="2" t="s">
        <v>2634</v>
      </c>
      <c r="B3201" s="6" t="s">
        <v>2655</v>
      </c>
      <c r="C3201" s="5"/>
      <c r="D3201" s="5">
        <v>171600</v>
      </c>
      <c r="E3201" s="15">
        <f t="shared" si="54"/>
        <v>253025512</v>
      </c>
    </row>
    <row r="3202" spans="1:5" x14ac:dyDescent="0.25">
      <c r="A3202" s="2" t="s">
        <v>2634</v>
      </c>
      <c r="B3202" s="6" t="s">
        <v>2656</v>
      </c>
      <c r="C3202" s="5"/>
      <c r="D3202" s="5">
        <v>264000</v>
      </c>
      <c r="E3202" s="15">
        <f t="shared" si="54"/>
        <v>252761512</v>
      </c>
    </row>
    <row r="3203" spans="1:5" x14ac:dyDescent="0.25">
      <c r="A3203" s="2" t="s">
        <v>2634</v>
      </c>
      <c r="B3203" s="6" t="s">
        <v>2657</v>
      </c>
      <c r="C3203" s="5"/>
      <c r="D3203" s="5">
        <v>221760</v>
      </c>
      <c r="E3203" s="15">
        <f t="shared" si="54"/>
        <v>252539752</v>
      </c>
    </row>
    <row r="3204" spans="1:5" x14ac:dyDescent="0.25">
      <c r="A3204" s="2" t="s">
        <v>2634</v>
      </c>
      <c r="B3204" s="6" t="s">
        <v>2658</v>
      </c>
      <c r="C3204" s="5"/>
      <c r="D3204" s="5">
        <v>428000</v>
      </c>
      <c r="E3204" s="15">
        <f t="shared" si="54"/>
        <v>252111752</v>
      </c>
    </row>
    <row r="3205" spans="1:5" x14ac:dyDescent="0.25">
      <c r="A3205" s="2" t="s">
        <v>2634</v>
      </c>
      <c r="B3205" s="6" t="s">
        <v>2659</v>
      </c>
      <c r="C3205" s="5"/>
      <c r="D3205" s="5">
        <v>344000</v>
      </c>
      <c r="E3205" s="15">
        <f t="shared" si="54"/>
        <v>251767752</v>
      </c>
    </row>
    <row r="3206" spans="1:5" x14ac:dyDescent="0.25">
      <c r="A3206" s="2" t="s">
        <v>2634</v>
      </c>
      <c r="B3206" s="6" t="s">
        <v>2660</v>
      </c>
      <c r="C3206" s="5"/>
      <c r="D3206" s="5">
        <v>150000</v>
      </c>
      <c r="E3206" s="15">
        <f t="shared" si="54"/>
        <v>251617752</v>
      </c>
    </row>
    <row r="3207" spans="1:5" x14ac:dyDescent="0.25">
      <c r="A3207" s="2" t="s">
        <v>2634</v>
      </c>
      <c r="B3207" s="6" t="s">
        <v>2661</v>
      </c>
      <c r="C3207" s="5"/>
      <c r="D3207" s="5">
        <v>95200</v>
      </c>
      <c r="E3207" s="15">
        <f t="shared" si="54"/>
        <v>251522552</v>
      </c>
    </row>
    <row r="3208" spans="1:5" x14ac:dyDescent="0.25">
      <c r="A3208" s="2" t="s">
        <v>2634</v>
      </c>
      <c r="B3208" s="6" t="s">
        <v>2662</v>
      </c>
      <c r="C3208" s="5"/>
      <c r="D3208" s="5">
        <v>92000</v>
      </c>
      <c r="E3208" s="15">
        <f t="shared" si="54"/>
        <v>251430552</v>
      </c>
    </row>
    <row r="3209" spans="1:5" x14ac:dyDescent="0.25">
      <c r="A3209" s="2" t="s">
        <v>2634</v>
      </c>
      <c r="B3209" s="6" t="s">
        <v>2663</v>
      </c>
      <c r="C3209" s="5"/>
      <c r="D3209" s="7">
        <v>68000</v>
      </c>
      <c r="E3209" s="15">
        <f t="shared" si="54"/>
        <v>251362552</v>
      </c>
    </row>
    <row r="3210" spans="1:5" x14ac:dyDescent="0.25">
      <c r="A3210" s="2" t="s">
        <v>2634</v>
      </c>
      <c r="B3210" s="6" t="s">
        <v>2664</v>
      </c>
      <c r="C3210" s="5"/>
      <c r="D3210" s="7">
        <v>404250</v>
      </c>
      <c r="E3210" s="15">
        <f t="shared" si="54"/>
        <v>250958302</v>
      </c>
    </row>
    <row r="3211" spans="1:5" x14ac:dyDescent="0.25">
      <c r="A3211" s="2" t="s">
        <v>2634</v>
      </c>
      <c r="B3211" s="6" t="s">
        <v>2665</v>
      </c>
      <c r="C3211" s="5"/>
      <c r="D3211" s="7">
        <v>120000</v>
      </c>
      <c r="E3211" s="15">
        <f t="shared" si="54"/>
        <v>250838302</v>
      </c>
    </row>
    <row r="3212" spans="1:5" x14ac:dyDescent="0.25">
      <c r="A3212" s="2" t="s">
        <v>2634</v>
      </c>
      <c r="B3212" s="6" t="s">
        <v>2666</v>
      </c>
      <c r="C3212" s="5"/>
      <c r="D3212" s="7">
        <v>696000</v>
      </c>
      <c r="E3212" s="15">
        <f t="shared" si="54"/>
        <v>250142302</v>
      </c>
    </row>
    <row r="3213" spans="1:5" x14ac:dyDescent="0.25">
      <c r="A3213" s="2" t="s">
        <v>2634</v>
      </c>
      <c r="B3213" s="6" t="s">
        <v>2667</v>
      </c>
      <c r="C3213" s="5"/>
      <c r="D3213" s="7">
        <v>60000</v>
      </c>
      <c r="E3213" s="15">
        <f t="shared" si="54"/>
        <v>250082302</v>
      </c>
    </row>
    <row r="3214" spans="1:5" x14ac:dyDescent="0.25">
      <c r="A3214" s="2" t="s">
        <v>2634</v>
      </c>
      <c r="B3214" s="6" t="s">
        <v>2668</v>
      </c>
      <c r="C3214" s="5"/>
      <c r="D3214" s="7">
        <v>536000</v>
      </c>
      <c r="E3214" s="15">
        <f t="shared" si="54"/>
        <v>249546302</v>
      </c>
    </row>
    <row r="3215" spans="1:5" x14ac:dyDescent="0.25">
      <c r="A3215" s="2" t="s">
        <v>2634</v>
      </c>
      <c r="B3215" s="6" t="s">
        <v>2669</v>
      </c>
      <c r="C3215" s="5"/>
      <c r="D3215" s="7">
        <v>100000</v>
      </c>
      <c r="E3215" s="15">
        <f t="shared" si="54"/>
        <v>249446302</v>
      </c>
    </row>
    <row r="3216" spans="1:5" x14ac:dyDescent="0.25">
      <c r="A3216" s="2" t="s">
        <v>2634</v>
      </c>
      <c r="B3216" s="6" t="s">
        <v>2670</v>
      </c>
      <c r="C3216" s="5"/>
      <c r="D3216" s="7">
        <v>40000</v>
      </c>
      <c r="E3216" s="15">
        <f t="shared" si="54"/>
        <v>249406302</v>
      </c>
    </row>
    <row r="3217" spans="1:5" x14ac:dyDescent="0.25">
      <c r="A3217" s="2" t="s">
        <v>2634</v>
      </c>
      <c r="B3217" s="6" t="s">
        <v>2671</v>
      </c>
      <c r="C3217" s="5"/>
      <c r="D3217" s="7">
        <v>102000</v>
      </c>
      <c r="E3217" s="15">
        <f t="shared" si="54"/>
        <v>249304302</v>
      </c>
    </row>
    <row r="3218" spans="1:5" x14ac:dyDescent="0.25">
      <c r="A3218" s="2" t="s">
        <v>2634</v>
      </c>
      <c r="B3218" s="6" t="s">
        <v>2672</v>
      </c>
      <c r="C3218" s="5"/>
      <c r="D3218" s="7">
        <v>1304000</v>
      </c>
      <c r="E3218" s="15">
        <f t="shared" si="54"/>
        <v>248000302</v>
      </c>
    </row>
    <row r="3219" spans="1:5" x14ac:dyDescent="0.25">
      <c r="A3219" s="2" t="s">
        <v>2634</v>
      </c>
      <c r="B3219" s="6" t="s">
        <v>2673</v>
      </c>
      <c r="C3219" s="5"/>
      <c r="D3219" s="7">
        <v>91000</v>
      </c>
      <c r="E3219" s="15">
        <f t="shared" si="54"/>
        <v>247909302</v>
      </c>
    </row>
    <row r="3220" spans="1:5" x14ac:dyDescent="0.25">
      <c r="A3220" s="2" t="s">
        <v>2634</v>
      </c>
      <c r="B3220" s="6" t="s">
        <v>2674</v>
      </c>
      <c r="C3220" s="5"/>
      <c r="D3220" s="7">
        <v>464000</v>
      </c>
      <c r="E3220" s="15">
        <f t="shared" si="54"/>
        <v>247445302</v>
      </c>
    </row>
    <row r="3221" spans="1:5" x14ac:dyDescent="0.25">
      <c r="A3221" s="2" t="s">
        <v>2634</v>
      </c>
      <c r="B3221" s="6" t="s">
        <v>2675</v>
      </c>
      <c r="C3221" s="5"/>
      <c r="D3221" s="7">
        <v>53600</v>
      </c>
      <c r="E3221" s="15">
        <f t="shared" si="54"/>
        <v>247391702</v>
      </c>
    </row>
    <row r="3222" spans="1:5" x14ac:dyDescent="0.25">
      <c r="A3222" s="2" t="s">
        <v>2634</v>
      </c>
      <c r="B3222" s="6" t="s">
        <v>2676</v>
      </c>
      <c r="C3222" s="5"/>
      <c r="D3222" s="7">
        <v>120600</v>
      </c>
      <c r="E3222" s="15">
        <f t="shared" si="54"/>
        <v>247271102</v>
      </c>
    </row>
    <row r="3223" spans="1:5" x14ac:dyDescent="0.25">
      <c r="A3223" s="2" t="s">
        <v>2634</v>
      </c>
      <c r="B3223" s="6" t="s">
        <v>2677</v>
      </c>
      <c r="C3223" s="5"/>
      <c r="D3223" s="7">
        <v>111520</v>
      </c>
      <c r="E3223" s="15">
        <f t="shared" si="54"/>
        <v>247159582</v>
      </c>
    </row>
    <row r="3224" spans="1:5" x14ac:dyDescent="0.25">
      <c r="A3224" s="2" t="s">
        <v>2634</v>
      </c>
      <c r="B3224" s="6" t="s">
        <v>2678</v>
      </c>
      <c r="C3224" s="5"/>
      <c r="D3224" s="7">
        <v>367360</v>
      </c>
      <c r="E3224" s="15">
        <f t="shared" si="54"/>
        <v>246792222</v>
      </c>
    </row>
    <row r="3225" spans="1:5" x14ac:dyDescent="0.25">
      <c r="A3225" s="2" t="s">
        <v>2634</v>
      </c>
      <c r="B3225" s="6" t="s">
        <v>2679</v>
      </c>
      <c r="C3225" s="5"/>
      <c r="D3225" s="7">
        <v>232000</v>
      </c>
      <c r="E3225" s="15">
        <f t="shared" si="54"/>
        <v>246560222</v>
      </c>
    </row>
    <row r="3226" spans="1:5" x14ac:dyDescent="0.25">
      <c r="A3226" s="2" t="s">
        <v>2634</v>
      </c>
      <c r="B3226" s="6" t="s">
        <v>2680</v>
      </c>
      <c r="C3226" s="5"/>
      <c r="D3226" s="7">
        <v>976000</v>
      </c>
      <c r="E3226" s="15">
        <f t="shared" ref="E3226:E3300" si="55">(E3225+C3226-D3226)</f>
        <v>245584222</v>
      </c>
    </row>
    <row r="3227" spans="1:5" x14ac:dyDescent="0.25">
      <c r="A3227" s="2" t="s">
        <v>2634</v>
      </c>
      <c r="B3227" s="6" t="s">
        <v>2681</v>
      </c>
      <c r="C3227" s="5"/>
      <c r="D3227" s="7">
        <v>137760</v>
      </c>
      <c r="E3227" s="15">
        <f t="shared" si="55"/>
        <v>245446462</v>
      </c>
    </row>
    <row r="3228" spans="1:5" x14ac:dyDescent="0.25">
      <c r="A3228" s="2" t="s">
        <v>2634</v>
      </c>
      <c r="B3228" s="6" t="s">
        <v>2682</v>
      </c>
      <c r="C3228" s="5"/>
      <c r="D3228" s="7">
        <v>312000</v>
      </c>
      <c r="E3228" s="15">
        <f t="shared" si="55"/>
        <v>245134462</v>
      </c>
    </row>
    <row r="3229" spans="1:5" x14ac:dyDescent="0.25">
      <c r="A3229" s="2" t="s">
        <v>2634</v>
      </c>
      <c r="B3229" s="6" t="s">
        <v>2683</v>
      </c>
      <c r="C3229" s="5"/>
      <c r="D3229" s="7">
        <v>203360</v>
      </c>
      <c r="E3229" s="15">
        <f t="shared" si="55"/>
        <v>244931102</v>
      </c>
    </row>
    <row r="3230" spans="1:5" x14ac:dyDescent="0.25">
      <c r="A3230" s="2" t="s">
        <v>2634</v>
      </c>
      <c r="B3230" s="6" t="s">
        <v>2684</v>
      </c>
      <c r="C3230" s="5"/>
      <c r="D3230" s="7">
        <v>977760</v>
      </c>
      <c r="E3230" s="15">
        <f t="shared" si="55"/>
        <v>243953342</v>
      </c>
    </row>
    <row r="3231" spans="1:5" x14ac:dyDescent="0.25">
      <c r="A3231" s="2" t="s">
        <v>2634</v>
      </c>
      <c r="B3231" s="6" t="s">
        <v>2685</v>
      </c>
      <c r="C3231" s="5"/>
      <c r="D3231" s="7">
        <v>115200</v>
      </c>
      <c r="E3231" s="15">
        <f t="shared" si="55"/>
        <v>243838142</v>
      </c>
    </row>
    <row r="3232" spans="1:5" x14ac:dyDescent="0.25">
      <c r="A3232" s="2" t="s">
        <v>2634</v>
      </c>
      <c r="B3232" s="6" t="s">
        <v>2686</v>
      </c>
      <c r="C3232" s="5"/>
      <c r="D3232" s="7">
        <v>1048320</v>
      </c>
      <c r="E3232" s="15">
        <f t="shared" si="55"/>
        <v>242789822</v>
      </c>
    </row>
    <row r="3233" spans="1:5" x14ac:dyDescent="0.25">
      <c r="A3233" s="2" t="s">
        <v>2634</v>
      </c>
      <c r="B3233" s="6" t="s">
        <v>2687</v>
      </c>
      <c r="C3233" s="5"/>
      <c r="D3233" s="7">
        <v>320000</v>
      </c>
      <c r="E3233" s="15">
        <f t="shared" si="55"/>
        <v>242469822</v>
      </c>
    </row>
    <row r="3234" spans="1:5" x14ac:dyDescent="0.25">
      <c r="A3234" s="2" t="s">
        <v>2634</v>
      </c>
      <c r="B3234" s="6" t="s">
        <v>2688</v>
      </c>
      <c r="C3234" s="5"/>
      <c r="D3234" s="7">
        <v>29160</v>
      </c>
      <c r="E3234" s="15">
        <f t="shared" si="55"/>
        <v>242440662</v>
      </c>
    </row>
    <row r="3235" spans="1:5" x14ac:dyDescent="0.25">
      <c r="A3235" s="2" t="s">
        <v>2634</v>
      </c>
      <c r="B3235" s="6" t="s">
        <v>2689</v>
      </c>
      <c r="C3235" s="5"/>
      <c r="D3235" s="7">
        <v>46500</v>
      </c>
      <c r="E3235" s="15">
        <f t="shared" si="55"/>
        <v>242394162</v>
      </c>
    </row>
    <row r="3236" spans="1:5" x14ac:dyDescent="0.25">
      <c r="A3236" s="2" t="s">
        <v>2634</v>
      </c>
      <c r="B3236" s="6" t="s">
        <v>2690</v>
      </c>
      <c r="C3236" s="5"/>
      <c r="D3236" s="7">
        <v>42640</v>
      </c>
      <c r="E3236" s="15">
        <f t="shared" si="55"/>
        <v>242351522</v>
      </c>
    </row>
    <row r="3237" spans="1:5" x14ac:dyDescent="0.25">
      <c r="A3237" s="2" t="s">
        <v>2634</v>
      </c>
      <c r="B3237" s="6" t="s">
        <v>2691</v>
      </c>
      <c r="C3237" s="5"/>
      <c r="D3237" s="7">
        <v>2805000</v>
      </c>
      <c r="E3237" s="15">
        <f t="shared" si="55"/>
        <v>239546522</v>
      </c>
    </row>
    <row r="3238" spans="1:5" x14ac:dyDescent="0.25">
      <c r="A3238" s="2" t="s">
        <v>2634</v>
      </c>
      <c r="B3238" s="6" t="s">
        <v>2692</v>
      </c>
      <c r="C3238" s="5"/>
      <c r="D3238" s="7">
        <v>144000</v>
      </c>
      <c r="E3238" s="15">
        <f t="shared" si="55"/>
        <v>239402522</v>
      </c>
    </row>
    <row r="3239" spans="1:5" x14ac:dyDescent="0.25">
      <c r="A3239" s="2" t="s">
        <v>2634</v>
      </c>
      <c r="B3239" s="6" t="s">
        <v>2693</v>
      </c>
      <c r="C3239" s="5"/>
      <c r="D3239" s="7">
        <v>56000</v>
      </c>
      <c r="E3239" s="15">
        <f t="shared" si="55"/>
        <v>239346522</v>
      </c>
    </row>
    <row r="3240" spans="1:5" x14ac:dyDescent="0.25">
      <c r="A3240" s="2" t="s">
        <v>2634</v>
      </c>
      <c r="B3240" s="6" t="s">
        <v>2694</v>
      </c>
      <c r="C3240" s="5"/>
      <c r="D3240" s="7">
        <v>100400</v>
      </c>
      <c r="E3240" s="15">
        <f t="shared" si="55"/>
        <v>239246122</v>
      </c>
    </row>
    <row r="3241" spans="1:5" x14ac:dyDescent="0.25">
      <c r="A3241" s="2" t="s">
        <v>2634</v>
      </c>
      <c r="B3241" s="6" t="s">
        <v>2695</v>
      </c>
      <c r="C3241" s="5"/>
      <c r="D3241" s="7">
        <v>437360</v>
      </c>
      <c r="E3241" s="15">
        <f t="shared" si="55"/>
        <v>238808762</v>
      </c>
    </row>
    <row r="3242" spans="1:5" x14ac:dyDescent="0.25">
      <c r="A3242" s="2" t="s">
        <v>2634</v>
      </c>
      <c r="B3242" s="6" t="s">
        <v>2696</v>
      </c>
      <c r="C3242" s="5"/>
      <c r="D3242" s="7">
        <v>1740900</v>
      </c>
      <c r="E3242" s="15">
        <f t="shared" si="55"/>
        <v>237067862</v>
      </c>
    </row>
    <row r="3243" spans="1:5" x14ac:dyDescent="0.25">
      <c r="A3243" s="2" t="s">
        <v>2634</v>
      </c>
      <c r="B3243" s="6" t="s">
        <v>2697</v>
      </c>
      <c r="C3243" s="5"/>
      <c r="D3243" s="7">
        <v>707720</v>
      </c>
      <c r="E3243" s="15">
        <f t="shared" si="55"/>
        <v>236360142</v>
      </c>
    </row>
    <row r="3244" spans="1:5" x14ac:dyDescent="0.25">
      <c r="A3244" s="2" t="s">
        <v>2634</v>
      </c>
      <c r="B3244" s="6" t="s">
        <v>2698</v>
      </c>
      <c r="C3244" s="5"/>
      <c r="D3244" s="7">
        <v>149500</v>
      </c>
      <c r="E3244" s="15">
        <f t="shared" si="55"/>
        <v>236210642</v>
      </c>
    </row>
    <row r="3245" spans="1:5" x14ac:dyDescent="0.25">
      <c r="A3245" s="2" t="s">
        <v>2634</v>
      </c>
      <c r="B3245" s="6" t="s">
        <v>72</v>
      </c>
      <c r="C3245" s="5"/>
      <c r="D3245" s="7">
        <v>317200</v>
      </c>
      <c r="E3245" s="15">
        <f t="shared" si="55"/>
        <v>235893442</v>
      </c>
    </row>
    <row r="3246" spans="1:5" x14ac:dyDescent="0.25">
      <c r="A3246" s="2" t="s">
        <v>2699</v>
      </c>
      <c r="B3246" s="6" t="s">
        <v>796</v>
      </c>
      <c r="C3246" s="5"/>
      <c r="D3246" s="7">
        <v>50000</v>
      </c>
      <c r="E3246" s="15">
        <f t="shared" si="55"/>
        <v>235843442</v>
      </c>
    </row>
    <row r="3247" spans="1:5" x14ac:dyDescent="0.25">
      <c r="A3247" s="2" t="s">
        <v>2699</v>
      </c>
      <c r="B3247" s="6" t="s">
        <v>2755</v>
      </c>
      <c r="C3247" s="5"/>
      <c r="D3247" s="7">
        <v>250000</v>
      </c>
      <c r="E3247" s="15">
        <f t="shared" si="55"/>
        <v>235593442</v>
      </c>
    </row>
    <row r="3248" spans="1:5" x14ac:dyDescent="0.25">
      <c r="A3248" s="2" t="s">
        <v>2699</v>
      </c>
      <c r="B3248" s="6" t="s">
        <v>80</v>
      </c>
      <c r="C3248" s="5"/>
      <c r="D3248" s="7">
        <v>1000000</v>
      </c>
      <c r="E3248" s="15">
        <f t="shared" si="55"/>
        <v>234593442</v>
      </c>
    </row>
    <row r="3249" spans="1:5" x14ac:dyDescent="0.25">
      <c r="A3249" s="2" t="s">
        <v>2699</v>
      </c>
      <c r="B3249" s="6" t="s">
        <v>537</v>
      </c>
      <c r="C3249" s="5"/>
      <c r="D3249" s="7">
        <v>3500000</v>
      </c>
      <c r="E3249" s="15">
        <f t="shared" si="55"/>
        <v>231093442</v>
      </c>
    </row>
    <row r="3250" spans="1:5" x14ac:dyDescent="0.25">
      <c r="A3250" s="2" t="s">
        <v>2699</v>
      </c>
      <c r="B3250" s="6" t="s">
        <v>2700</v>
      </c>
      <c r="C3250" s="5"/>
      <c r="D3250" s="7">
        <v>400000</v>
      </c>
      <c r="E3250" s="15">
        <f t="shared" si="55"/>
        <v>230693442</v>
      </c>
    </row>
    <row r="3251" spans="1:5" x14ac:dyDescent="0.25">
      <c r="A3251" s="2" t="s">
        <v>2699</v>
      </c>
      <c r="B3251" s="6" t="s">
        <v>65</v>
      </c>
      <c r="C3251" s="5">
        <v>25500</v>
      </c>
      <c r="D3251" s="7"/>
      <c r="E3251" s="15">
        <f t="shared" si="55"/>
        <v>230718942</v>
      </c>
    </row>
    <row r="3252" spans="1:5" x14ac:dyDescent="0.25">
      <c r="A3252" s="2" t="s">
        <v>2699</v>
      </c>
      <c r="B3252" s="6" t="s">
        <v>65</v>
      </c>
      <c r="C3252" s="5">
        <v>25500</v>
      </c>
      <c r="D3252" s="7"/>
      <c r="E3252" s="15">
        <f t="shared" si="55"/>
        <v>230744442</v>
      </c>
    </row>
    <row r="3253" spans="1:5" x14ac:dyDescent="0.25">
      <c r="A3253" s="2" t="s">
        <v>2699</v>
      </c>
      <c r="B3253" s="6" t="s">
        <v>977</v>
      </c>
      <c r="C3253" s="5">
        <v>10000</v>
      </c>
      <c r="D3253" s="7"/>
      <c r="E3253" s="15">
        <f t="shared" si="55"/>
        <v>230754442</v>
      </c>
    </row>
    <row r="3254" spans="1:5" x14ac:dyDescent="0.25">
      <c r="A3254" s="2" t="s">
        <v>2699</v>
      </c>
      <c r="B3254" s="6" t="s">
        <v>65</v>
      </c>
      <c r="C3254" s="5">
        <v>17000</v>
      </c>
      <c r="D3254" s="7"/>
      <c r="E3254" s="15">
        <f t="shared" si="55"/>
        <v>230771442</v>
      </c>
    </row>
    <row r="3255" spans="1:5" x14ac:dyDescent="0.25">
      <c r="A3255" s="2" t="s">
        <v>2699</v>
      </c>
      <c r="B3255" s="6" t="s">
        <v>2481</v>
      </c>
      <c r="C3255" s="5"/>
      <c r="D3255" s="7">
        <v>8300</v>
      </c>
      <c r="E3255" s="15">
        <f t="shared" si="55"/>
        <v>230763142</v>
      </c>
    </row>
    <row r="3256" spans="1:5" x14ac:dyDescent="0.25">
      <c r="A3256" s="2" t="s">
        <v>2699</v>
      </c>
      <c r="B3256" s="6" t="s">
        <v>2481</v>
      </c>
      <c r="C3256" s="5"/>
      <c r="D3256" s="7">
        <v>8300</v>
      </c>
      <c r="E3256" s="15">
        <f t="shared" si="55"/>
        <v>230754842</v>
      </c>
    </row>
    <row r="3257" spans="1:5" x14ac:dyDescent="0.25">
      <c r="A3257" s="2" t="s">
        <v>2699</v>
      </c>
      <c r="B3257" s="6" t="s">
        <v>2753</v>
      </c>
      <c r="C3257" s="5"/>
      <c r="D3257" s="7">
        <v>6000</v>
      </c>
      <c r="E3257" s="15">
        <f t="shared" si="55"/>
        <v>230748842</v>
      </c>
    </row>
    <row r="3258" spans="1:5" x14ac:dyDescent="0.25">
      <c r="A3258" s="2" t="s">
        <v>2699</v>
      </c>
      <c r="B3258" s="6" t="s">
        <v>2518</v>
      </c>
      <c r="C3258" s="5"/>
      <c r="D3258" s="7">
        <v>1007400</v>
      </c>
      <c r="E3258" s="15">
        <f t="shared" si="55"/>
        <v>229741442</v>
      </c>
    </row>
    <row r="3259" spans="1:5" x14ac:dyDescent="0.25">
      <c r="A3259" s="2" t="s">
        <v>2699</v>
      </c>
      <c r="B3259" s="6" t="s">
        <v>2744</v>
      </c>
      <c r="C3259" s="5"/>
      <c r="D3259" s="7">
        <v>64827100</v>
      </c>
      <c r="E3259" s="15">
        <f t="shared" si="55"/>
        <v>164914342</v>
      </c>
    </row>
    <row r="3260" spans="1:5" x14ac:dyDescent="0.25">
      <c r="A3260" s="2" t="s">
        <v>2699</v>
      </c>
      <c r="B3260" s="6" t="s">
        <v>2701</v>
      </c>
      <c r="C3260" s="5"/>
      <c r="D3260" s="7">
        <v>901760</v>
      </c>
      <c r="E3260" s="15">
        <f t="shared" si="55"/>
        <v>164012582</v>
      </c>
    </row>
    <row r="3261" spans="1:5" x14ac:dyDescent="0.25">
      <c r="A3261" s="2" t="s">
        <v>2699</v>
      </c>
      <c r="B3261" s="6" t="s">
        <v>2702</v>
      </c>
      <c r="C3261" s="5"/>
      <c r="D3261" s="7">
        <v>92000</v>
      </c>
      <c r="E3261" s="15">
        <f t="shared" si="55"/>
        <v>163920582</v>
      </c>
    </row>
    <row r="3262" spans="1:5" x14ac:dyDescent="0.25">
      <c r="A3262" s="2" t="s">
        <v>2699</v>
      </c>
      <c r="B3262" s="6" t="s">
        <v>2703</v>
      </c>
      <c r="C3262" s="5"/>
      <c r="D3262" s="7">
        <v>958800</v>
      </c>
      <c r="E3262" s="15">
        <f t="shared" si="55"/>
        <v>162961782</v>
      </c>
    </row>
    <row r="3263" spans="1:5" x14ac:dyDescent="0.25">
      <c r="A3263" s="2" t="s">
        <v>2699</v>
      </c>
      <c r="B3263" s="6" t="s">
        <v>2704</v>
      </c>
      <c r="C3263" s="5"/>
      <c r="D3263" s="7">
        <v>592000</v>
      </c>
      <c r="E3263" s="15">
        <f t="shared" si="55"/>
        <v>162369782</v>
      </c>
    </row>
    <row r="3264" spans="1:5" x14ac:dyDescent="0.25">
      <c r="A3264" s="2" t="s">
        <v>2699</v>
      </c>
      <c r="B3264" s="6" t="s">
        <v>2705</v>
      </c>
      <c r="C3264" s="5"/>
      <c r="D3264" s="7">
        <v>44800</v>
      </c>
      <c r="E3264" s="15">
        <f t="shared" si="55"/>
        <v>162324982</v>
      </c>
    </row>
    <row r="3265" spans="1:5" x14ac:dyDescent="0.25">
      <c r="A3265" s="2" t="s">
        <v>2699</v>
      </c>
      <c r="B3265" s="6" t="s">
        <v>2706</v>
      </c>
      <c r="C3265" s="5"/>
      <c r="D3265" s="7">
        <v>151200</v>
      </c>
      <c r="E3265" s="15">
        <f t="shared" si="55"/>
        <v>162173782</v>
      </c>
    </row>
    <row r="3266" spans="1:5" x14ac:dyDescent="0.25">
      <c r="A3266" s="2" t="s">
        <v>2699</v>
      </c>
      <c r="B3266" s="6" t="s">
        <v>2707</v>
      </c>
      <c r="C3266" s="5"/>
      <c r="D3266" s="7">
        <v>332640</v>
      </c>
      <c r="E3266" s="15">
        <f t="shared" si="55"/>
        <v>161841142</v>
      </c>
    </row>
    <row r="3267" spans="1:5" x14ac:dyDescent="0.25">
      <c r="A3267" s="2" t="s">
        <v>2699</v>
      </c>
      <c r="B3267" s="6" t="s">
        <v>2708</v>
      </c>
      <c r="C3267" s="5"/>
      <c r="D3267" s="7">
        <v>131040</v>
      </c>
      <c r="E3267" s="15">
        <f t="shared" si="55"/>
        <v>161710102</v>
      </c>
    </row>
    <row r="3268" spans="1:5" x14ac:dyDescent="0.25">
      <c r="A3268" s="2" t="s">
        <v>2699</v>
      </c>
      <c r="B3268" s="6" t="s">
        <v>2709</v>
      </c>
      <c r="C3268" s="5"/>
      <c r="D3268" s="7">
        <v>572000</v>
      </c>
      <c r="E3268" s="15">
        <f t="shared" si="55"/>
        <v>161138102</v>
      </c>
    </row>
    <row r="3269" spans="1:5" x14ac:dyDescent="0.25">
      <c r="A3269" s="2" t="s">
        <v>2699</v>
      </c>
      <c r="B3269" s="6" t="s">
        <v>2710</v>
      </c>
      <c r="C3269" s="5"/>
      <c r="D3269" s="7">
        <v>258720</v>
      </c>
      <c r="E3269" s="15">
        <f t="shared" si="55"/>
        <v>160879382</v>
      </c>
    </row>
    <row r="3270" spans="1:5" x14ac:dyDescent="0.25">
      <c r="A3270" s="2" t="s">
        <v>2699</v>
      </c>
      <c r="B3270" s="6" t="s">
        <v>2711</v>
      </c>
      <c r="C3270" s="5"/>
      <c r="D3270" s="7">
        <v>107520</v>
      </c>
      <c r="E3270" s="15">
        <f t="shared" si="55"/>
        <v>160771862</v>
      </c>
    </row>
    <row r="3271" spans="1:5" x14ac:dyDescent="0.25">
      <c r="A3271" s="2" t="s">
        <v>2699</v>
      </c>
      <c r="B3271" s="6" t="s">
        <v>2712</v>
      </c>
      <c r="C3271" s="5"/>
      <c r="D3271" s="7">
        <v>156000</v>
      </c>
      <c r="E3271" s="15">
        <f t="shared" si="55"/>
        <v>160615862</v>
      </c>
    </row>
    <row r="3272" spans="1:5" x14ac:dyDescent="0.25">
      <c r="A3272" s="2" t="s">
        <v>2699</v>
      </c>
      <c r="B3272" s="6" t="s">
        <v>2713</v>
      </c>
      <c r="C3272" s="5"/>
      <c r="D3272" s="7">
        <v>52000</v>
      </c>
      <c r="E3272" s="15">
        <f t="shared" si="55"/>
        <v>160563862</v>
      </c>
    </row>
    <row r="3273" spans="1:5" x14ac:dyDescent="0.25">
      <c r="A3273" s="2" t="s">
        <v>2699</v>
      </c>
      <c r="B3273" s="6" t="s">
        <v>2714</v>
      </c>
      <c r="C3273" s="5"/>
      <c r="D3273" s="7">
        <v>141120</v>
      </c>
      <c r="E3273" s="15">
        <f t="shared" si="55"/>
        <v>160422742</v>
      </c>
    </row>
    <row r="3274" spans="1:5" x14ac:dyDescent="0.25">
      <c r="A3274" s="2" t="s">
        <v>2699</v>
      </c>
      <c r="B3274" s="6" t="s">
        <v>2715</v>
      </c>
      <c r="C3274" s="5"/>
      <c r="D3274" s="7">
        <v>156000</v>
      </c>
      <c r="E3274" s="15">
        <f t="shared" si="55"/>
        <v>160266742</v>
      </c>
    </row>
    <row r="3275" spans="1:5" x14ac:dyDescent="0.25">
      <c r="A3275" s="2" t="s">
        <v>2699</v>
      </c>
      <c r="B3275" s="6" t="s">
        <v>2716</v>
      </c>
      <c r="C3275" s="5"/>
      <c r="D3275" s="7">
        <v>782880</v>
      </c>
      <c r="E3275" s="15">
        <f t="shared" si="55"/>
        <v>159483862</v>
      </c>
    </row>
    <row r="3276" spans="1:5" x14ac:dyDescent="0.25">
      <c r="A3276" s="2" t="s">
        <v>2699</v>
      </c>
      <c r="B3276" s="6" t="s">
        <v>2717</v>
      </c>
      <c r="C3276" s="5"/>
      <c r="D3276" s="7">
        <v>208000</v>
      </c>
      <c r="E3276" s="15">
        <f t="shared" si="55"/>
        <v>159275862</v>
      </c>
    </row>
    <row r="3277" spans="1:5" x14ac:dyDescent="0.25">
      <c r="A3277" s="2" t="s">
        <v>2699</v>
      </c>
      <c r="B3277" s="6" t="s">
        <v>2718</v>
      </c>
      <c r="C3277" s="5"/>
      <c r="D3277" s="7">
        <v>40000</v>
      </c>
      <c r="E3277" s="15">
        <f t="shared" si="55"/>
        <v>159235862</v>
      </c>
    </row>
    <row r="3278" spans="1:5" x14ac:dyDescent="0.25">
      <c r="A3278" s="2" t="s">
        <v>2699</v>
      </c>
      <c r="B3278" s="6" t="s">
        <v>2719</v>
      </c>
      <c r="C3278" s="5"/>
      <c r="D3278" s="7">
        <v>681300</v>
      </c>
      <c r="E3278" s="15">
        <f t="shared" si="55"/>
        <v>158554562</v>
      </c>
    </row>
    <row r="3279" spans="1:5" x14ac:dyDescent="0.25">
      <c r="A3279" s="2" t="s">
        <v>2699</v>
      </c>
      <c r="B3279" s="6" t="s">
        <v>2720</v>
      </c>
      <c r="C3279" s="5"/>
      <c r="D3279" s="7">
        <v>80000</v>
      </c>
      <c r="E3279" s="15">
        <f t="shared" si="55"/>
        <v>158474562</v>
      </c>
    </row>
    <row r="3280" spans="1:5" x14ac:dyDescent="0.25">
      <c r="A3280" s="2" t="s">
        <v>2699</v>
      </c>
      <c r="B3280" s="6" t="s">
        <v>2721</v>
      </c>
      <c r="C3280" s="5"/>
      <c r="D3280" s="7">
        <v>183850</v>
      </c>
      <c r="E3280" s="15">
        <f t="shared" si="55"/>
        <v>158290712</v>
      </c>
    </row>
    <row r="3281" spans="1:5" x14ac:dyDescent="0.25">
      <c r="A3281" s="2" t="s">
        <v>2699</v>
      </c>
      <c r="B3281" s="6" t="s">
        <v>2722</v>
      </c>
      <c r="C3281" s="5"/>
      <c r="D3281" s="7">
        <v>166600</v>
      </c>
      <c r="E3281" s="15">
        <f t="shared" si="55"/>
        <v>158124112</v>
      </c>
    </row>
    <row r="3282" spans="1:5" x14ac:dyDescent="0.25">
      <c r="A3282" s="2" t="s">
        <v>2699</v>
      </c>
      <c r="B3282" s="6" t="s">
        <v>2723</v>
      </c>
      <c r="C3282" s="5"/>
      <c r="D3282" s="7">
        <v>433360</v>
      </c>
      <c r="E3282" s="15">
        <f t="shared" si="55"/>
        <v>157690752</v>
      </c>
    </row>
    <row r="3283" spans="1:5" x14ac:dyDescent="0.25">
      <c r="A3283" s="2" t="s">
        <v>2699</v>
      </c>
      <c r="B3283" s="6" t="s">
        <v>2724</v>
      </c>
      <c r="C3283" s="5"/>
      <c r="D3283" s="7">
        <v>68400</v>
      </c>
      <c r="E3283" s="15">
        <f t="shared" si="55"/>
        <v>157622352</v>
      </c>
    </row>
    <row r="3284" spans="1:5" x14ac:dyDescent="0.25">
      <c r="A3284" s="2" t="s">
        <v>2699</v>
      </c>
      <c r="B3284" s="6" t="s">
        <v>2725</v>
      </c>
      <c r="C3284" s="5"/>
      <c r="D3284" s="7">
        <v>360000</v>
      </c>
      <c r="E3284" s="15">
        <f t="shared" si="55"/>
        <v>157262352</v>
      </c>
    </row>
    <row r="3285" spans="1:5" x14ac:dyDescent="0.25">
      <c r="A3285" s="2" t="s">
        <v>2699</v>
      </c>
      <c r="B3285" s="6" t="s">
        <v>2726</v>
      </c>
      <c r="C3285" s="5"/>
      <c r="D3285" s="7">
        <v>587400</v>
      </c>
      <c r="E3285" s="15">
        <f t="shared" si="55"/>
        <v>156674952</v>
      </c>
    </row>
    <row r="3286" spans="1:5" x14ac:dyDescent="0.25">
      <c r="A3286" s="2" t="s">
        <v>2699</v>
      </c>
      <c r="B3286" s="6" t="s">
        <v>2727</v>
      </c>
      <c r="C3286" s="5"/>
      <c r="D3286" s="7">
        <v>413320</v>
      </c>
      <c r="E3286" s="15">
        <f t="shared" si="55"/>
        <v>156261632</v>
      </c>
    </row>
    <row r="3287" spans="1:5" x14ac:dyDescent="0.25">
      <c r="A3287" s="2" t="s">
        <v>2699</v>
      </c>
      <c r="B3287" s="6" t="s">
        <v>2728</v>
      </c>
      <c r="C3287" s="5"/>
      <c r="D3287" s="7">
        <v>80000</v>
      </c>
      <c r="E3287" s="15">
        <f t="shared" si="55"/>
        <v>156181632</v>
      </c>
    </row>
    <row r="3288" spans="1:5" x14ac:dyDescent="0.25">
      <c r="A3288" s="2" t="s">
        <v>2699</v>
      </c>
      <c r="B3288" s="6" t="s">
        <v>2729</v>
      </c>
      <c r="C3288" s="5"/>
      <c r="D3288" s="7">
        <v>45000</v>
      </c>
      <c r="E3288" s="15">
        <f t="shared" si="55"/>
        <v>156136632</v>
      </c>
    </row>
    <row r="3289" spans="1:5" x14ac:dyDescent="0.25">
      <c r="A3289" s="2" t="s">
        <v>2699</v>
      </c>
      <c r="B3289" s="6" t="s">
        <v>2730</v>
      </c>
      <c r="C3289" s="5"/>
      <c r="D3289" s="7">
        <v>394450</v>
      </c>
      <c r="E3289" s="15">
        <f t="shared" si="55"/>
        <v>155742182</v>
      </c>
    </row>
    <row r="3290" spans="1:5" x14ac:dyDescent="0.25">
      <c r="A3290" s="2" t="s">
        <v>2699</v>
      </c>
      <c r="B3290" s="6" t="s">
        <v>2731</v>
      </c>
      <c r="C3290" s="5"/>
      <c r="D3290" s="7">
        <v>31900</v>
      </c>
      <c r="E3290" s="15">
        <f t="shared" si="55"/>
        <v>155710282</v>
      </c>
    </row>
    <row r="3291" spans="1:5" x14ac:dyDescent="0.25">
      <c r="A3291" s="2" t="s">
        <v>2699</v>
      </c>
      <c r="B3291" s="6" t="s">
        <v>2732</v>
      </c>
      <c r="C3291" s="5"/>
      <c r="D3291" s="7">
        <v>24000</v>
      </c>
      <c r="E3291" s="15">
        <f t="shared" si="55"/>
        <v>155686282</v>
      </c>
    </row>
    <row r="3292" spans="1:5" x14ac:dyDescent="0.25">
      <c r="A3292" s="2" t="s">
        <v>2699</v>
      </c>
      <c r="B3292" s="6" t="s">
        <v>2733</v>
      </c>
      <c r="C3292" s="5"/>
      <c r="D3292" s="7">
        <v>412000</v>
      </c>
      <c r="E3292" s="15">
        <f t="shared" si="55"/>
        <v>155274282</v>
      </c>
    </row>
    <row r="3293" spans="1:5" x14ac:dyDescent="0.25">
      <c r="A3293" s="2" t="s">
        <v>2699</v>
      </c>
      <c r="B3293" s="6" t="s">
        <v>2734</v>
      </c>
      <c r="C3293" s="5"/>
      <c r="D3293" s="7">
        <v>44000</v>
      </c>
      <c r="E3293" s="15">
        <f t="shared" si="55"/>
        <v>155230282</v>
      </c>
    </row>
    <row r="3294" spans="1:5" x14ac:dyDescent="0.25">
      <c r="A3294" s="2" t="s">
        <v>2699</v>
      </c>
      <c r="B3294" s="6" t="s">
        <v>2736</v>
      </c>
      <c r="C3294" s="5"/>
      <c r="D3294" s="7">
        <v>8090750</v>
      </c>
      <c r="E3294" s="15">
        <f t="shared" si="55"/>
        <v>147139532</v>
      </c>
    </row>
    <row r="3295" spans="1:5" x14ac:dyDescent="0.25">
      <c r="A3295" s="2" t="s">
        <v>2699</v>
      </c>
      <c r="B3295" s="6" t="s">
        <v>2735</v>
      </c>
      <c r="C3295" s="5"/>
      <c r="D3295" s="7">
        <v>24000</v>
      </c>
      <c r="E3295" s="15">
        <f t="shared" si="55"/>
        <v>147115532</v>
      </c>
    </row>
    <row r="3296" spans="1:5" x14ac:dyDescent="0.25">
      <c r="A3296" s="2" t="s">
        <v>2699</v>
      </c>
      <c r="B3296" s="6" t="s">
        <v>2737</v>
      </c>
      <c r="C3296" s="5"/>
      <c r="D3296" s="7">
        <v>504800</v>
      </c>
      <c r="E3296" s="15">
        <f t="shared" si="55"/>
        <v>146610732</v>
      </c>
    </row>
    <row r="3297" spans="1:5" x14ac:dyDescent="0.25">
      <c r="A3297" s="2" t="s">
        <v>2699</v>
      </c>
      <c r="B3297" s="6" t="s">
        <v>2738</v>
      </c>
      <c r="C3297" s="5"/>
      <c r="D3297" s="7">
        <v>88000</v>
      </c>
      <c r="E3297" s="15">
        <f t="shared" si="55"/>
        <v>146522732</v>
      </c>
    </row>
    <row r="3298" spans="1:5" x14ac:dyDescent="0.25">
      <c r="A3298" s="2" t="s">
        <v>2699</v>
      </c>
      <c r="B3298" s="6" t="s">
        <v>2739</v>
      </c>
      <c r="C3298" s="5"/>
      <c r="D3298" s="7">
        <v>28000</v>
      </c>
      <c r="E3298" s="15">
        <f t="shared" si="55"/>
        <v>146494732</v>
      </c>
    </row>
    <row r="3299" spans="1:5" x14ac:dyDescent="0.25">
      <c r="A3299" s="2" t="s">
        <v>2699</v>
      </c>
      <c r="B3299" s="6" t="s">
        <v>2740</v>
      </c>
      <c r="C3299" s="5"/>
      <c r="D3299" s="7">
        <v>576000</v>
      </c>
      <c r="E3299" s="15">
        <f t="shared" si="55"/>
        <v>145918732</v>
      </c>
    </row>
    <row r="3300" spans="1:5" x14ac:dyDescent="0.25">
      <c r="A3300" s="2" t="s">
        <v>2699</v>
      </c>
      <c r="B3300" s="6" t="s">
        <v>2741</v>
      </c>
      <c r="C3300" s="5"/>
      <c r="D3300" s="7">
        <v>612000</v>
      </c>
      <c r="E3300" s="15">
        <f t="shared" si="55"/>
        <v>145306732</v>
      </c>
    </row>
    <row r="3301" spans="1:5" x14ac:dyDescent="0.25">
      <c r="A3301" s="2" t="s">
        <v>2699</v>
      </c>
      <c r="B3301" s="6" t="s">
        <v>2742</v>
      </c>
      <c r="C3301" s="5"/>
      <c r="D3301" s="7">
        <v>1077800</v>
      </c>
      <c r="E3301" s="15">
        <f t="shared" ref="E3301:E3364" si="56">(E3300+C3301-D3301)</f>
        <v>144228932</v>
      </c>
    </row>
    <row r="3302" spans="1:5" x14ac:dyDescent="0.25">
      <c r="A3302" s="2" t="s">
        <v>2699</v>
      </c>
      <c r="B3302" s="6" t="s">
        <v>2743</v>
      </c>
      <c r="C3302" s="5"/>
      <c r="D3302" s="7">
        <v>73480</v>
      </c>
      <c r="E3302" s="15">
        <f t="shared" si="56"/>
        <v>144155452</v>
      </c>
    </row>
    <row r="3303" spans="1:5" x14ac:dyDescent="0.25">
      <c r="A3303" s="2" t="s">
        <v>2699</v>
      </c>
      <c r="B3303" s="6" t="s">
        <v>2745</v>
      </c>
      <c r="C3303" s="5"/>
      <c r="D3303" s="7">
        <v>952000</v>
      </c>
      <c r="E3303" s="15">
        <f t="shared" si="56"/>
        <v>143203452</v>
      </c>
    </row>
    <row r="3304" spans="1:5" x14ac:dyDescent="0.25">
      <c r="A3304" s="2" t="s">
        <v>2699</v>
      </c>
      <c r="B3304" s="6" t="s">
        <v>2746</v>
      </c>
      <c r="C3304" s="5"/>
      <c r="D3304" s="7">
        <v>72600</v>
      </c>
      <c r="E3304" s="15">
        <f t="shared" si="56"/>
        <v>143130852</v>
      </c>
    </row>
    <row r="3305" spans="1:5" x14ac:dyDescent="0.25">
      <c r="A3305" s="2" t="s">
        <v>2699</v>
      </c>
      <c r="B3305" s="6" t="s">
        <v>2747</v>
      </c>
      <c r="C3305" s="5"/>
      <c r="D3305" s="7">
        <v>40000</v>
      </c>
      <c r="E3305" s="15">
        <f t="shared" si="56"/>
        <v>143090852</v>
      </c>
    </row>
    <row r="3306" spans="1:5" x14ac:dyDescent="0.25">
      <c r="A3306" s="2" t="s">
        <v>2699</v>
      </c>
      <c r="B3306" s="6" t="s">
        <v>2748</v>
      </c>
      <c r="C3306" s="5"/>
      <c r="D3306" s="7">
        <v>684560</v>
      </c>
      <c r="E3306" s="15">
        <f t="shared" si="56"/>
        <v>142406292</v>
      </c>
    </row>
    <row r="3307" spans="1:5" x14ac:dyDescent="0.25">
      <c r="A3307" s="2" t="s">
        <v>2699</v>
      </c>
      <c r="B3307" s="6" t="s">
        <v>2749</v>
      </c>
      <c r="C3307" s="5"/>
      <c r="D3307" s="7">
        <v>3836000</v>
      </c>
      <c r="E3307" s="15">
        <f t="shared" si="56"/>
        <v>138570292</v>
      </c>
    </row>
    <row r="3308" spans="1:5" x14ac:dyDescent="0.25">
      <c r="A3308" s="2" t="s">
        <v>2699</v>
      </c>
      <c r="B3308" s="6" t="s">
        <v>2750</v>
      </c>
      <c r="C3308" s="5"/>
      <c r="D3308" s="7">
        <v>372000</v>
      </c>
      <c r="E3308" s="15">
        <f t="shared" si="56"/>
        <v>138198292</v>
      </c>
    </row>
    <row r="3309" spans="1:5" x14ac:dyDescent="0.25">
      <c r="A3309" s="2" t="s">
        <v>2699</v>
      </c>
      <c r="B3309" s="6" t="s">
        <v>2751</v>
      </c>
      <c r="C3309" s="5"/>
      <c r="D3309" s="7">
        <v>128000</v>
      </c>
      <c r="E3309" s="15">
        <f t="shared" si="56"/>
        <v>138070292</v>
      </c>
    </row>
    <row r="3310" spans="1:5" x14ac:dyDescent="0.25">
      <c r="A3310" s="2" t="s">
        <v>2699</v>
      </c>
      <c r="B3310" s="6" t="s">
        <v>2752</v>
      </c>
      <c r="C3310" s="5"/>
      <c r="D3310" s="7">
        <v>36000</v>
      </c>
      <c r="E3310" s="15">
        <f t="shared" si="56"/>
        <v>138034292</v>
      </c>
    </row>
    <row r="3311" spans="1:5" x14ac:dyDescent="0.25">
      <c r="A3311" s="2" t="s">
        <v>2699</v>
      </c>
      <c r="B3311" s="6" t="s">
        <v>2754</v>
      </c>
      <c r="C3311" s="5"/>
      <c r="D3311" s="7">
        <v>428000</v>
      </c>
      <c r="E3311" s="15">
        <f t="shared" si="56"/>
        <v>137606292</v>
      </c>
    </row>
    <row r="3312" spans="1:5" x14ac:dyDescent="0.25">
      <c r="A3312" s="2" t="s">
        <v>2699</v>
      </c>
      <c r="B3312" s="2" t="s">
        <v>72</v>
      </c>
      <c r="C3312" s="5"/>
      <c r="D3312" s="7">
        <v>8000</v>
      </c>
      <c r="E3312" s="15">
        <f t="shared" si="56"/>
        <v>137598292</v>
      </c>
    </row>
    <row r="3313" spans="1:5" x14ac:dyDescent="0.25">
      <c r="A3313" s="2" t="s">
        <v>2699</v>
      </c>
      <c r="B3313" s="2" t="s">
        <v>72</v>
      </c>
      <c r="C3313" s="5"/>
      <c r="D3313" s="7">
        <v>5500</v>
      </c>
      <c r="E3313" s="15">
        <f t="shared" si="56"/>
        <v>137592792</v>
      </c>
    </row>
    <row r="3314" spans="1:5" x14ac:dyDescent="0.25">
      <c r="A3314" s="2" t="s">
        <v>2756</v>
      </c>
      <c r="B3314" s="6" t="s">
        <v>2757</v>
      </c>
      <c r="C3314" s="5"/>
      <c r="D3314" s="7">
        <v>126200</v>
      </c>
      <c r="E3314" s="15">
        <f t="shared" si="56"/>
        <v>137466592</v>
      </c>
    </row>
    <row r="3315" spans="1:5" x14ac:dyDescent="0.25">
      <c r="A3315" s="2" t="s">
        <v>2756</v>
      </c>
      <c r="B3315" s="6" t="s">
        <v>1778</v>
      </c>
      <c r="C3315" s="5"/>
      <c r="D3315" s="7">
        <v>123600</v>
      </c>
      <c r="E3315" s="15">
        <f t="shared" si="56"/>
        <v>137342992</v>
      </c>
    </row>
    <row r="3316" spans="1:5" x14ac:dyDescent="0.25">
      <c r="A3316" s="2" t="s">
        <v>2756</v>
      </c>
      <c r="B3316" s="6" t="s">
        <v>2758</v>
      </c>
      <c r="C3316" s="5"/>
      <c r="D3316" s="7">
        <v>96000</v>
      </c>
      <c r="E3316" s="15">
        <f t="shared" si="56"/>
        <v>137246992</v>
      </c>
    </row>
    <row r="3317" spans="1:5" x14ac:dyDescent="0.25">
      <c r="A3317" s="2" t="s">
        <v>2756</v>
      </c>
      <c r="B3317" s="6" t="s">
        <v>2759</v>
      </c>
      <c r="C3317" s="5"/>
      <c r="D3317" s="7">
        <v>3700</v>
      </c>
      <c r="E3317" s="15">
        <f t="shared" si="56"/>
        <v>137243292</v>
      </c>
    </row>
    <row r="3318" spans="1:5" x14ac:dyDescent="0.25">
      <c r="A3318" s="2" t="s">
        <v>2756</v>
      </c>
      <c r="B3318" s="6" t="s">
        <v>2760</v>
      </c>
      <c r="C3318" s="5"/>
      <c r="D3318" s="7">
        <v>32300</v>
      </c>
      <c r="E3318" s="15">
        <f t="shared" si="56"/>
        <v>137210992</v>
      </c>
    </row>
    <row r="3319" spans="1:5" x14ac:dyDescent="0.25">
      <c r="A3319" s="2" t="s">
        <v>2756</v>
      </c>
      <c r="B3319" s="6" t="s">
        <v>2761</v>
      </c>
      <c r="C3319" s="5">
        <v>30000000</v>
      </c>
      <c r="D3319" s="5"/>
      <c r="E3319" s="15">
        <f t="shared" si="56"/>
        <v>167210992</v>
      </c>
    </row>
    <row r="3320" spans="1:5" x14ac:dyDescent="0.25">
      <c r="A3320" s="2" t="s">
        <v>2756</v>
      </c>
      <c r="B3320" s="6" t="s">
        <v>536</v>
      </c>
      <c r="C3320" s="5"/>
      <c r="D3320" s="7">
        <v>1000000</v>
      </c>
      <c r="E3320" s="15">
        <f t="shared" si="56"/>
        <v>166210992</v>
      </c>
    </row>
    <row r="3321" spans="1:5" x14ac:dyDescent="0.25">
      <c r="A3321" s="2" t="s">
        <v>2756</v>
      </c>
      <c r="B3321" s="6" t="s">
        <v>6</v>
      </c>
      <c r="C3321" s="5"/>
      <c r="D3321" s="7">
        <v>2000000</v>
      </c>
      <c r="E3321" s="15">
        <f t="shared" si="56"/>
        <v>164210992</v>
      </c>
    </row>
    <row r="3322" spans="1:5" x14ac:dyDescent="0.25">
      <c r="A3322" s="2" t="s">
        <v>2756</v>
      </c>
      <c r="B3322" s="6" t="s">
        <v>8</v>
      </c>
      <c r="C3322" s="5"/>
      <c r="D3322" s="7">
        <v>5000000</v>
      </c>
      <c r="E3322" s="15">
        <f t="shared" si="56"/>
        <v>159210992</v>
      </c>
    </row>
    <row r="3323" spans="1:5" x14ac:dyDescent="0.25">
      <c r="A3323" s="2" t="s">
        <v>2756</v>
      </c>
      <c r="B3323" s="6" t="s">
        <v>2762</v>
      </c>
      <c r="C3323" s="5"/>
      <c r="D3323" s="7">
        <v>787441</v>
      </c>
      <c r="E3323" s="15">
        <f t="shared" si="56"/>
        <v>158423551</v>
      </c>
    </row>
    <row r="3324" spans="1:5" x14ac:dyDescent="0.25">
      <c r="A3324" s="2" t="s">
        <v>2756</v>
      </c>
      <c r="B3324" s="6" t="s">
        <v>8</v>
      </c>
      <c r="C3324" s="5"/>
      <c r="D3324" s="7">
        <v>3600</v>
      </c>
      <c r="E3324" s="15">
        <f t="shared" si="56"/>
        <v>158419951</v>
      </c>
    </row>
    <row r="3325" spans="1:5" x14ac:dyDescent="0.25">
      <c r="A3325" s="2" t="s">
        <v>2756</v>
      </c>
      <c r="B3325" s="6" t="s">
        <v>813</v>
      </c>
      <c r="C3325" s="5"/>
      <c r="D3325" s="7">
        <v>118900</v>
      </c>
      <c r="E3325" s="15">
        <f t="shared" si="56"/>
        <v>158301051</v>
      </c>
    </row>
    <row r="3326" spans="1:5" x14ac:dyDescent="0.25">
      <c r="A3326" s="2" t="s">
        <v>2756</v>
      </c>
      <c r="B3326" s="6" t="s">
        <v>1941</v>
      </c>
      <c r="C3326" s="5">
        <v>9000000</v>
      </c>
      <c r="D3326" s="5"/>
      <c r="E3326" s="15">
        <f t="shared" si="56"/>
        <v>167301051</v>
      </c>
    </row>
    <row r="3327" spans="1:5" x14ac:dyDescent="0.25">
      <c r="A3327" s="2" t="s">
        <v>2756</v>
      </c>
      <c r="B3327" s="6" t="s">
        <v>305</v>
      </c>
      <c r="C3327" s="5"/>
      <c r="D3327" s="7">
        <v>20000000</v>
      </c>
      <c r="E3327" s="15">
        <f t="shared" si="56"/>
        <v>147301051</v>
      </c>
    </row>
    <row r="3328" spans="1:5" x14ac:dyDescent="0.25">
      <c r="A3328" s="2" t="s">
        <v>2756</v>
      </c>
      <c r="B3328" s="6" t="s">
        <v>6</v>
      </c>
      <c r="C3328" s="5"/>
      <c r="D3328" s="7">
        <v>7500000</v>
      </c>
      <c r="E3328" s="15">
        <f t="shared" si="56"/>
        <v>139801051</v>
      </c>
    </row>
    <row r="3329" spans="1:5" x14ac:dyDescent="0.25">
      <c r="A3329" s="2" t="s">
        <v>2756</v>
      </c>
      <c r="B3329" s="6" t="s">
        <v>65</v>
      </c>
      <c r="C3329" s="5">
        <v>17000</v>
      </c>
      <c r="D3329" s="5"/>
      <c r="E3329" s="15">
        <f t="shared" si="56"/>
        <v>139818051</v>
      </c>
    </row>
    <row r="3330" spans="1:5" x14ac:dyDescent="0.25">
      <c r="A3330" s="2" t="s">
        <v>2756</v>
      </c>
      <c r="B3330" s="6" t="s">
        <v>72</v>
      </c>
      <c r="C3330" s="5"/>
      <c r="D3330" s="7">
        <v>97000</v>
      </c>
      <c r="E3330" s="15">
        <f t="shared" si="56"/>
        <v>139721051</v>
      </c>
    </row>
    <row r="3331" spans="1:5" x14ac:dyDescent="0.25">
      <c r="A3331" s="2" t="s">
        <v>2756</v>
      </c>
      <c r="B3331" s="6" t="s">
        <v>2763</v>
      </c>
      <c r="C3331" s="5"/>
      <c r="D3331" s="7">
        <v>146300</v>
      </c>
      <c r="E3331" s="15">
        <f t="shared" si="56"/>
        <v>139574751</v>
      </c>
    </row>
    <row r="3332" spans="1:5" x14ac:dyDescent="0.25">
      <c r="A3332" s="2" t="s">
        <v>2756</v>
      </c>
      <c r="B3332" s="6" t="s">
        <v>2764</v>
      </c>
      <c r="C3332" s="5"/>
      <c r="D3332" s="7">
        <v>620000</v>
      </c>
      <c r="E3332" s="15">
        <f t="shared" si="56"/>
        <v>138954751</v>
      </c>
    </row>
    <row r="3333" spans="1:5" x14ac:dyDescent="0.25">
      <c r="A3333" s="2" t="s">
        <v>2756</v>
      </c>
      <c r="B3333" s="6" t="s">
        <v>2765</v>
      </c>
      <c r="C3333" s="5"/>
      <c r="D3333" s="7">
        <v>920000</v>
      </c>
      <c r="E3333" s="15">
        <f t="shared" si="56"/>
        <v>138034751</v>
      </c>
    </row>
    <row r="3334" spans="1:5" x14ac:dyDescent="0.25">
      <c r="A3334" s="2" t="s">
        <v>2756</v>
      </c>
      <c r="B3334" s="6" t="s">
        <v>2766</v>
      </c>
      <c r="C3334" s="5"/>
      <c r="D3334" s="7">
        <v>44000</v>
      </c>
      <c r="E3334" s="15">
        <f t="shared" si="56"/>
        <v>137990751</v>
      </c>
    </row>
    <row r="3335" spans="1:5" x14ac:dyDescent="0.25">
      <c r="A3335" s="2" t="s">
        <v>2756</v>
      </c>
      <c r="B3335" s="6" t="s">
        <v>2767</v>
      </c>
      <c r="C3335" s="5"/>
      <c r="D3335" s="7">
        <v>211750</v>
      </c>
      <c r="E3335" s="15">
        <f t="shared" si="56"/>
        <v>137779001</v>
      </c>
    </row>
    <row r="3336" spans="1:5" x14ac:dyDescent="0.25">
      <c r="A3336" s="2" t="s">
        <v>2756</v>
      </c>
      <c r="B3336" s="6" t="s">
        <v>2768</v>
      </c>
      <c r="C3336" s="5"/>
      <c r="D3336" s="7">
        <v>260000</v>
      </c>
      <c r="E3336" s="15">
        <f t="shared" si="56"/>
        <v>137519001</v>
      </c>
    </row>
    <row r="3337" spans="1:5" x14ac:dyDescent="0.25">
      <c r="A3337" s="2" t="s">
        <v>2756</v>
      </c>
      <c r="B3337" s="6" t="s">
        <v>2769</v>
      </c>
      <c r="C3337" s="5"/>
      <c r="D3337" s="7">
        <v>17000</v>
      </c>
      <c r="E3337" s="15">
        <f t="shared" si="56"/>
        <v>137502001</v>
      </c>
    </row>
    <row r="3338" spans="1:5" x14ac:dyDescent="0.25">
      <c r="A3338" s="2" t="s">
        <v>2756</v>
      </c>
      <c r="B3338" s="6" t="s">
        <v>2770</v>
      </c>
      <c r="C3338" s="5"/>
      <c r="D3338" s="7">
        <v>309760</v>
      </c>
      <c r="E3338" s="15">
        <f t="shared" si="56"/>
        <v>137192241</v>
      </c>
    </row>
    <row r="3339" spans="1:5" x14ac:dyDescent="0.25">
      <c r="A3339" s="2" t="s">
        <v>2756</v>
      </c>
      <c r="B3339" s="6" t="s">
        <v>2771</v>
      </c>
      <c r="C3339" s="5"/>
      <c r="D3339" s="7">
        <v>846240</v>
      </c>
      <c r="E3339" s="15">
        <f t="shared" si="56"/>
        <v>136346001</v>
      </c>
    </row>
    <row r="3340" spans="1:5" x14ac:dyDescent="0.25">
      <c r="A3340" s="2" t="s">
        <v>2756</v>
      </c>
      <c r="B3340" s="6" t="s">
        <v>2772</v>
      </c>
      <c r="C3340" s="5"/>
      <c r="D3340" s="7">
        <v>3172440</v>
      </c>
      <c r="E3340" s="15">
        <f t="shared" si="56"/>
        <v>133173561</v>
      </c>
    </row>
    <row r="3341" spans="1:5" x14ac:dyDescent="0.25">
      <c r="A3341" s="2" t="s">
        <v>2756</v>
      </c>
      <c r="B3341" s="6" t="s">
        <v>2773</v>
      </c>
      <c r="C3341" s="5"/>
      <c r="D3341" s="7">
        <v>248000</v>
      </c>
      <c r="E3341" s="15">
        <f t="shared" si="56"/>
        <v>132925561</v>
      </c>
    </row>
    <row r="3342" spans="1:5" x14ac:dyDescent="0.25">
      <c r="A3342" s="2" t="s">
        <v>2756</v>
      </c>
      <c r="B3342" s="6" t="s">
        <v>2774</v>
      </c>
      <c r="C3342" s="5"/>
      <c r="D3342" s="7">
        <v>104000</v>
      </c>
      <c r="E3342" s="15">
        <f t="shared" si="56"/>
        <v>132821561</v>
      </c>
    </row>
    <row r="3343" spans="1:5" x14ac:dyDescent="0.25">
      <c r="A3343" s="2" t="s">
        <v>2756</v>
      </c>
      <c r="B3343" s="6" t="s">
        <v>2775</v>
      </c>
      <c r="C3343" s="5"/>
      <c r="D3343" s="7">
        <v>11491040</v>
      </c>
      <c r="E3343" s="15">
        <f t="shared" si="56"/>
        <v>121330521</v>
      </c>
    </row>
    <row r="3344" spans="1:5" x14ac:dyDescent="0.25">
      <c r="A3344" s="2" t="s">
        <v>2756</v>
      </c>
      <c r="B3344" s="6" t="s">
        <v>2776</v>
      </c>
      <c r="C3344" s="5"/>
      <c r="D3344" s="7">
        <v>729000</v>
      </c>
      <c r="E3344" s="15">
        <f t="shared" si="56"/>
        <v>120601521</v>
      </c>
    </row>
    <row r="3345" spans="1:5" x14ac:dyDescent="0.25">
      <c r="A3345" s="2" t="s">
        <v>2756</v>
      </c>
      <c r="B3345" s="6" t="s">
        <v>2777</v>
      </c>
      <c r="C3345" s="5"/>
      <c r="D3345" s="7">
        <v>288000</v>
      </c>
      <c r="E3345" s="15">
        <f t="shared" si="56"/>
        <v>120313521</v>
      </c>
    </row>
    <row r="3346" spans="1:5" x14ac:dyDescent="0.25">
      <c r="A3346" s="2" t="s">
        <v>2756</v>
      </c>
      <c r="B3346" s="6" t="s">
        <v>2778</v>
      </c>
      <c r="C3346" s="5"/>
      <c r="D3346" s="7">
        <v>550800</v>
      </c>
      <c r="E3346" s="15">
        <f t="shared" si="56"/>
        <v>119762721</v>
      </c>
    </row>
    <row r="3347" spans="1:5" x14ac:dyDescent="0.25">
      <c r="A3347" s="2" t="s">
        <v>2756</v>
      </c>
      <c r="B3347" s="6" t="s">
        <v>2779</v>
      </c>
      <c r="C3347" s="5"/>
      <c r="D3347" s="7">
        <v>359200</v>
      </c>
      <c r="E3347" s="15">
        <f t="shared" si="56"/>
        <v>119403521</v>
      </c>
    </row>
    <row r="3348" spans="1:5" x14ac:dyDescent="0.25">
      <c r="A3348" s="2" t="s">
        <v>2756</v>
      </c>
      <c r="B3348" s="6" t="s">
        <v>2780</v>
      </c>
      <c r="C3348" s="5"/>
      <c r="D3348" s="7">
        <v>1052000</v>
      </c>
      <c r="E3348" s="15">
        <f t="shared" si="56"/>
        <v>118351521</v>
      </c>
    </row>
    <row r="3349" spans="1:5" x14ac:dyDescent="0.25">
      <c r="A3349" s="2" t="s">
        <v>2756</v>
      </c>
      <c r="B3349" s="6" t="s">
        <v>2781</v>
      </c>
      <c r="C3349" s="5"/>
      <c r="D3349" s="7">
        <v>156000</v>
      </c>
      <c r="E3349" s="15">
        <f t="shared" si="56"/>
        <v>118195521</v>
      </c>
    </row>
    <row r="3350" spans="1:5" x14ac:dyDescent="0.25">
      <c r="A3350" s="2" t="s">
        <v>2756</v>
      </c>
      <c r="B3350" s="6" t="s">
        <v>2782</v>
      </c>
      <c r="C3350" s="5"/>
      <c r="D3350" s="7">
        <v>186000</v>
      </c>
      <c r="E3350" s="15">
        <f t="shared" si="56"/>
        <v>118009521</v>
      </c>
    </row>
    <row r="3351" spans="1:5" x14ac:dyDescent="0.25">
      <c r="A3351" s="2" t="s">
        <v>2756</v>
      </c>
      <c r="B3351" s="6" t="s">
        <v>2783</v>
      </c>
      <c r="C3351" s="5"/>
      <c r="D3351" s="7">
        <v>208000</v>
      </c>
      <c r="E3351" s="15">
        <f t="shared" si="56"/>
        <v>117801521</v>
      </c>
    </row>
    <row r="3352" spans="1:5" x14ac:dyDescent="0.25">
      <c r="A3352" s="2" t="s">
        <v>2756</v>
      </c>
      <c r="B3352" s="6" t="s">
        <v>2784</v>
      </c>
      <c r="C3352" s="5"/>
      <c r="D3352" s="7">
        <v>168000</v>
      </c>
      <c r="E3352" s="15">
        <f t="shared" si="56"/>
        <v>117633521</v>
      </c>
    </row>
    <row r="3353" spans="1:5" x14ac:dyDescent="0.25">
      <c r="A3353" s="2" t="s">
        <v>2756</v>
      </c>
      <c r="B3353" s="6" t="s">
        <v>2785</v>
      </c>
      <c r="C3353" s="5"/>
      <c r="D3353" s="7">
        <v>104000</v>
      </c>
      <c r="E3353" s="15">
        <f t="shared" si="56"/>
        <v>117529521</v>
      </c>
    </row>
    <row r="3354" spans="1:5" x14ac:dyDescent="0.25">
      <c r="A3354" s="2" t="s">
        <v>2756</v>
      </c>
      <c r="B3354" s="6" t="s">
        <v>2786</v>
      </c>
      <c r="C3354" s="5"/>
      <c r="D3354" s="7">
        <v>608000</v>
      </c>
      <c r="E3354" s="15">
        <f t="shared" si="56"/>
        <v>116921521</v>
      </c>
    </row>
    <row r="3355" spans="1:5" x14ac:dyDescent="0.25">
      <c r="A3355" s="2" t="s">
        <v>2756</v>
      </c>
      <c r="B3355" s="6" t="s">
        <v>2787</v>
      </c>
      <c r="C3355" s="5"/>
      <c r="D3355" s="7">
        <v>84000</v>
      </c>
      <c r="E3355" s="15">
        <f t="shared" si="56"/>
        <v>116837521</v>
      </c>
    </row>
    <row r="3356" spans="1:5" x14ac:dyDescent="0.25">
      <c r="A3356" s="2" t="s">
        <v>2756</v>
      </c>
      <c r="B3356" s="6" t="s">
        <v>2788</v>
      </c>
      <c r="C3356" s="5"/>
      <c r="D3356" s="7">
        <v>129600</v>
      </c>
      <c r="E3356" s="15">
        <f t="shared" si="56"/>
        <v>116707921</v>
      </c>
    </row>
    <row r="3357" spans="1:5" x14ac:dyDescent="0.25">
      <c r="A3357" s="2" t="s">
        <v>2756</v>
      </c>
      <c r="B3357" s="6" t="s">
        <v>2789</v>
      </c>
      <c r="C3357" s="5"/>
      <c r="D3357" s="7">
        <v>1023200</v>
      </c>
      <c r="E3357" s="15">
        <f t="shared" si="56"/>
        <v>115684721</v>
      </c>
    </row>
    <row r="3358" spans="1:5" x14ac:dyDescent="0.25">
      <c r="A3358" s="2" t="s">
        <v>2756</v>
      </c>
      <c r="B3358" s="6" t="s">
        <v>2790</v>
      </c>
      <c r="C3358" s="5"/>
      <c r="D3358" s="7">
        <v>57000</v>
      </c>
      <c r="E3358" s="15">
        <f t="shared" si="56"/>
        <v>115627721</v>
      </c>
    </row>
    <row r="3359" spans="1:5" x14ac:dyDescent="0.25">
      <c r="A3359" s="2" t="s">
        <v>2756</v>
      </c>
      <c r="B3359" s="6" t="s">
        <v>2791</v>
      </c>
      <c r="C3359" s="5"/>
      <c r="D3359" s="7">
        <v>71100</v>
      </c>
      <c r="E3359" s="15">
        <f t="shared" si="56"/>
        <v>115556621</v>
      </c>
    </row>
    <row r="3360" spans="1:5" x14ac:dyDescent="0.25">
      <c r="A3360" s="2" t="s">
        <v>2756</v>
      </c>
      <c r="B3360" s="6" t="s">
        <v>2792</v>
      </c>
      <c r="C3360" s="5"/>
      <c r="D3360" s="7">
        <v>1399880</v>
      </c>
      <c r="E3360" s="15">
        <f t="shared" si="56"/>
        <v>114156741</v>
      </c>
    </row>
    <row r="3361" spans="1:5" x14ac:dyDescent="0.25">
      <c r="A3361" s="2" t="s">
        <v>2756</v>
      </c>
      <c r="B3361" s="6" t="s">
        <v>2793</v>
      </c>
      <c r="C3361" s="5"/>
      <c r="D3361" s="7">
        <v>64000</v>
      </c>
      <c r="E3361" s="15">
        <f t="shared" si="56"/>
        <v>114092741</v>
      </c>
    </row>
    <row r="3362" spans="1:5" x14ac:dyDescent="0.25">
      <c r="A3362" s="2" t="s">
        <v>2756</v>
      </c>
      <c r="B3362" s="6" t="s">
        <v>2794</v>
      </c>
      <c r="C3362" s="5"/>
      <c r="D3362" s="7">
        <v>1040850</v>
      </c>
      <c r="E3362" s="15">
        <f t="shared" si="56"/>
        <v>113051891</v>
      </c>
    </row>
    <row r="3363" spans="1:5" x14ac:dyDescent="0.25">
      <c r="A3363" s="2" t="s">
        <v>2756</v>
      </c>
      <c r="B3363" s="6" t="s">
        <v>2795</v>
      </c>
      <c r="C3363" s="5"/>
      <c r="D3363" s="7">
        <v>117000</v>
      </c>
      <c r="E3363" s="15">
        <f t="shared" si="56"/>
        <v>112934891</v>
      </c>
    </row>
    <row r="3364" spans="1:5" x14ac:dyDescent="0.25">
      <c r="A3364" s="2" t="s">
        <v>2756</v>
      </c>
      <c r="B3364" s="6" t="s">
        <v>2796</v>
      </c>
      <c r="C3364" s="5"/>
      <c r="D3364" s="7">
        <v>4364100</v>
      </c>
      <c r="E3364" s="15">
        <f t="shared" si="56"/>
        <v>108570791</v>
      </c>
    </row>
    <row r="3365" spans="1:5" x14ac:dyDescent="0.25">
      <c r="A3365" s="2" t="s">
        <v>2756</v>
      </c>
      <c r="B3365" s="6" t="s">
        <v>2797</v>
      </c>
      <c r="C3365" s="5"/>
      <c r="D3365" s="7">
        <v>156000</v>
      </c>
      <c r="E3365" s="15">
        <f t="shared" ref="E3365:E3437" si="57">(E3364+C3365-D3365)</f>
        <v>108414791</v>
      </c>
    </row>
    <row r="3366" spans="1:5" x14ac:dyDescent="0.25">
      <c r="A3366" s="2" t="s">
        <v>2756</v>
      </c>
      <c r="B3366" s="6" t="s">
        <v>2798</v>
      </c>
      <c r="C3366" s="5"/>
      <c r="D3366" s="7">
        <v>7030800</v>
      </c>
      <c r="E3366" s="15">
        <f t="shared" si="57"/>
        <v>101383991</v>
      </c>
    </row>
    <row r="3367" spans="1:5" x14ac:dyDescent="0.25">
      <c r="A3367" s="2" t="s">
        <v>2799</v>
      </c>
      <c r="B3367" s="2" t="s">
        <v>2800</v>
      </c>
      <c r="C3367" s="5">
        <v>170000000</v>
      </c>
      <c r="D3367" s="5"/>
      <c r="E3367" s="15">
        <f t="shared" si="57"/>
        <v>271383991</v>
      </c>
    </row>
    <row r="3368" spans="1:5" x14ac:dyDescent="0.25">
      <c r="A3368" s="2" t="s">
        <v>2799</v>
      </c>
      <c r="B3368" s="2" t="s">
        <v>139</v>
      </c>
      <c r="C3368" s="5"/>
      <c r="D3368" s="5">
        <v>1000000</v>
      </c>
      <c r="E3368" s="15">
        <f t="shared" si="57"/>
        <v>270383991</v>
      </c>
    </row>
    <row r="3369" spans="1:5" x14ac:dyDescent="0.25">
      <c r="A3369" s="2" t="s">
        <v>2799</v>
      </c>
      <c r="B3369" s="2" t="s">
        <v>139</v>
      </c>
      <c r="C3369" s="5"/>
      <c r="D3369" s="5">
        <v>1009000</v>
      </c>
      <c r="E3369" s="15">
        <f t="shared" si="57"/>
        <v>269374991</v>
      </c>
    </row>
    <row r="3370" spans="1:5" x14ac:dyDescent="0.25">
      <c r="A3370" s="2" t="s">
        <v>2799</v>
      </c>
      <c r="B3370" s="2" t="s">
        <v>2642</v>
      </c>
      <c r="C3370" s="5"/>
      <c r="D3370" s="5">
        <v>171700</v>
      </c>
      <c r="E3370" s="15">
        <f t="shared" si="57"/>
        <v>269203291</v>
      </c>
    </row>
    <row r="3371" spans="1:5" x14ac:dyDescent="0.25">
      <c r="A3371" s="2" t="s">
        <v>2799</v>
      </c>
      <c r="B3371" s="2" t="s">
        <v>2849</v>
      </c>
      <c r="C3371" s="5"/>
      <c r="D3371" s="5">
        <v>1050000</v>
      </c>
      <c r="E3371" s="15">
        <f t="shared" si="57"/>
        <v>268153291</v>
      </c>
    </row>
    <row r="3372" spans="1:5" x14ac:dyDescent="0.25">
      <c r="A3372" s="2" t="s">
        <v>2799</v>
      </c>
      <c r="B3372" s="2" t="s">
        <v>453</v>
      </c>
      <c r="C3372" s="5"/>
      <c r="D3372" s="5">
        <v>500000</v>
      </c>
      <c r="E3372" s="15">
        <f t="shared" si="57"/>
        <v>267653291</v>
      </c>
    </row>
    <row r="3373" spans="1:5" x14ac:dyDescent="0.25">
      <c r="A3373" s="2" t="s">
        <v>2799</v>
      </c>
      <c r="B3373" s="2" t="s">
        <v>72</v>
      </c>
      <c r="C3373" s="5"/>
      <c r="D3373" s="5">
        <v>8000</v>
      </c>
      <c r="E3373" s="15">
        <f t="shared" si="57"/>
        <v>267645291</v>
      </c>
    </row>
    <row r="3374" spans="1:5" x14ac:dyDescent="0.25">
      <c r="A3374" s="2" t="s">
        <v>2799</v>
      </c>
      <c r="B3374" s="2" t="s">
        <v>2078</v>
      </c>
      <c r="C3374" s="5"/>
      <c r="D3374" s="5">
        <v>15000</v>
      </c>
      <c r="E3374" s="15">
        <f>(E3373+C3374-D3374)</f>
        <v>267630291</v>
      </c>
    </row>
    <row r="3375" spans="1:5" x14ac:dyDescent="0.25">
      <c r="A3375" s="2" t="s">
        <v>2799</v>
      </c>
      <c r="B3375" s="2" t="s">
        <v>2851</v>
      </c>
      <c r="C3375" s="5"/>
      <c r="D3375" s="5">
        <v>127500</v>
      </c>
      <c r="E3375" s="15">
        <f t="shared" ref="E3375:E3388" si="58">(E3374+C3375-D3375)</f>
        <v>267502791</v>
      </c>
    </row>
    <row r="3376" spans="1:5" x14ac:dyDescent="0.25">
      <c r="A3376" s="2" t="s">
        <v>2799</v>
      </c>
      <c r="B3376" s="2" t="s">
        <v>2850</v>
      </c>
      <c r="C3376" s="5"/>
      <c r="D3376" s="5">
        <v>900000</v>
      </c>
      <c r="E3376" s="15">
        <f t="shared" si="58"/>
        <v>266602791</v>
      </c>
    </row>
    <row r="3377" spans="1:5" x14ac:dyDescent="0.25">
      <c r="A3377" s="2" t="s">
        <v>2799</v>
      </c>
      <c r="B3377" s="2" t="s">
        <v>235</v>
      </c>
      <c r="C3377" s="5"/>
      <c r="D3377" s="5">
        <v>55000</v>
      </c>
      <c r="E3377" s="15">
        <f t="shared" si="58"/>
        <v>266547791</v>
      </c>
    </row>
    <row r="3378" spans="1:5" x14ac:dyDescent="0.25">
      <c r="A3378" s="2" t="s">
        <v>2799</v>
      </c>
      <c r="B3378" s="2" t="s">
        <v>1778</v>
      </c>
      <c r="C3378" s="5"/>
      <c r="D3378" s="5">
        <v>80000</v>
      </c>
      <c r="E3378" s="15">
        <f t="shared" si="58"/>
        <v>266467791</v>
      </c>
    </row>
    <row r="3379" spans="1:5" x14ac:dyDescent="0.25">
      <c r="A3379" s="2" t="s">
        <v>2799</v>
      </c>
      <c r="B3379" s="2" t="s">
        <v>2481</v>
      </c>
      <c r="C3379" s="5"/>
      <c r="D3379" s="5">
        <v>8300</v>
      </c>
      <c r="E3379" s="15">
        <f t="shared" si="58"/>
        <v>266459491</v>
      </c>
    </row>
    <row r="3380" spans="1:5" x14ac:dyDescent="0.25">
      <c r="A3380" s="2" t="s">
        <v>2799</v>
      </c>
      <c r="B3380" s="2" t="s">
        <v>2481</v>
      </c>
      <c r="C3380" s="5"/>
      <c r="D3380" s="5">
        <v>8300</v>
      </c>
      <c r="E3380" s="15">
        <f t="shared" si="58"/>
        <v>266451191</v>
      </c>
    </row>
    <row r="3381" spans="1:5" x14ac:dyDescent="0.25">
      <c r="A3381" s="2" t="s">
        <v>2799</v>
      </c>
      <c r="B3381" s="6" t="s">
        <v>2801</v>
      </c>
      <c r="C3381" s="5"/>
      <c r="D3381" s="7">
        <v>2500000</v>
      </c>
      <c r="E3381" s="15">
        <f t="shared" si="58"/>
        <v>263951191</v>
      </c>
    </row>
    <row r="3382" spans="1:5" x14ac:dyDescent="0.25">
      <c r="A3382" s="2" t="s">
        <v>2799</v>
      </c>
      <c r="B3382" s="6" t="s">
        <v>2802</v>
      </c>
      <c r="C3382" s="5"/>
      <c r="D3382" s="7">
        <v>1891350</v>
      </c>
      <c r="E3382" s="15">
        <f t="shared" si="58"/>
        <v>262059841</v>
      </c>
    </row>
    <row r="3383" spans="1:5" x14ac:dyDescent="0.25">
      <c r="A3383" s="2" t="s">
        <v>2799</v>
      </c>
      <c r="B3383" s="6" t="s">
        <v>2803</v>
      </c>
      <c r="C3383" s="5"/>
      <c r="D3383" s="7">
        <v>764000</v>
      </c>
      <c r="E3383" s="15">
        <f t="shared" si="58"/>
        <v>261295841</v>
      </c>
    </row>
    <row r="3384" spans="1:5" x14ac:dyDescent="0.25">
      <c r="A3384" s="2" t="s">
        <v>2799</v>
      </c>
      <c r="B3384" s="6" t="s">
        <v>65</v>
      </c>
      <c r="C3384" s="5">
        <v>255000</v>
      </c>
      <c r="D3384" s="5"/>
      <c r="E3384" s="15">
        <f t="shared" si="58"/>
        <v>261550841</v>
      </c>
    </row>
    <row r="3385" spans="1:5" x14ac:dyDescent="0.25">
      <c r="A3385" s="2" t="s">
        <v>2799</v>
      </c>
      <c r="B3385" s="6" t="s">
        <v>977</v>
      </c>
      <c r="C3385" s="5">
        <v>10000</v>
      </c>
      <c r="D3385" s="5"/>
      <c r="E3385" s="15">
        <f t="shared" si="58"/>
        <v>261560841</v>
      </c>
    </row>
    <row r="3386" spans="1:5" x14ac:dyDescent="0.25">
      <c r="A3386" s="2" t="s">
        <v>2799</v>
      </c>
      <c r="B3386" s="6" t="s">
        <v>2804</v>
      </c>
      <c r="C3386" s="5"/>
      <c r="D3386" s="5">
        <v>556000</v>
      </c>
      <c r="E3386" s="15">
        <f t="shared" si="58"/>
        <v>261004841</v>
      </c>
    </row>
    <row r="3387" spans="1:5" x14ac:dyDescent="0.25">
      <c r="A3387" s="2" t="s">
        <v>2799</v>
      </c>
      <c r="B3387" s="6" t="s">
        <v>2805</v>
      </c>
      <c r="C3387" s="5"/>
      <c r="D3387" s="5">
        <v>239500</v>
      </c>
      <c r="E3387" s="15">
        <f t="shared" si="58"/>
        <v>260765341</v>
      </c>
    </row>
    <row r="3388" spans="1:5" x14ac:dyDescent="0.25">
      <c r="A3388" s="2" t="s">
        <v>2799</v>
      </c>
      <c r="B3388" s="6" t="s">
        <v>2806</v>
      </c>
      <c r="C3388" s="5"/>
      <c r="D3388" s="5">
        <v>385120</v>
      </c>
      <c r="E3388" s="15">
        <f t="shared" si="58"/>
        <v>260380221</v>
      </c>
    </row>
    <row r="3389" spans="1:5" x14ac:dyDescent="0.25">
      <c r="A3389" s="2" t="s">
        <v>2799</v>
      </c>
      <c r="B3389" s="6" t="s">
        <v>2807</v>
      </c>
      <c r="C3389" s="5"/>
      <c r="D3389" s="5">
        <v>371840</v>
      </c>
      <c r="E3389" s="15">
        <f t="shared" si="57"/>
        <v>260008381</v>
      </c>
    </row>
    <row r="3390" spans="1:5" x14ac:dyDescent="0.25">
      <c r="A3390" s="2" t="s">
        <v>2799</v>
      </c>
      <c r="B3390" s="6" t="s">
        <v>2808</v>
      </c>
      <c r="C3390" s="5"/>
      <c r="D3390" s="5">
        <v>133900</v>
      </c>
      <c r="E3390" s="15">
        <f t="shared" si="57"/>
        <v>259874481</v>
      </c>
    </row>
    <row r="3391" spans="1:5" x14ac:dyDescent="0.25">
      <c r="A3391" s="2" t="s">
        <v>2799</v>
      </c>
      <c r="B3391" s="6" t="s">
        <v>2809</v>
      </c>
      <c r="C3391" s="5"/>
      <c r="D3391" s="5">
        <v>500240</v>
      </c>
      <c r="E3391" s="15">
        <f t="shared" si="57"/>
        <v>259374241</v>
      </c>
    </row>
    <row r="3392" spans="1:5" x14ac:dyDescent="0.25">
      <c r="A3392" s="2" t="s">
        <v>2799</v>
      </c>
      <c r="B3392" s="6" t="s">
        <v>2810</v>
      </c>
      <c r="C3392" s="5"/>
      <c r="D3392" s="5">
        <v>845200</v>
      </c>
      <c r="E3392" s="15">
        <f t="shared" si="57"/>
        <v>258529041</v>
      </c>
    </row>
    <row r="3393" spans="1:5" x14ac:dyDescent="0.25">
      <c r="A3393" s="2" t="s">
        <v>2799</v>
      </c>
      <c r="B3393" s="6" t="s">
        <v>2811</v>
      </c>
      <c r="C3393" s="5"/>
      <c r="D3393" s="5">
        <v>52500</v>
      </c>
      <c r="E3393" s="15">
        <f t="shared" si="57"/>
        <v>258476541</v>
      </c>
    </row>
    <row r="3394" spans="1:5" x14ac:dyDescent="0.25">
      <c r="A3394" s="2" t="s">
        <v>2799</v>
      </c>
      <c r="B3394" s="6" t="s">
        <v>2812</v>
      </c>
      <c r="C3394" s="5"/>
      <c r="D3394" s="5">
        <v>132000</v>
      </c>
      <c r="E3394" s="15">
        <f t="shared" si="57"/>
        <v>258344541</v>
      </c>
    </row>
    <row r="3395" spans="1:5" x14ac:dyDescent="0.25">
      <c r="A3395" s="2" t="s">
        <v>2799</v>
      </c>
      <c r="B3395" s="6" t="s">
        <v>2813</v>
      </c>
      <c r="C3395" s="5"/>
      <c r="D3395" s="5">
        <v>986000</v>
      </c>
      <c r="E3395" s="15">
        <f t="shared" si="57"/>
        <v>257358541</v>
      </c>
    </row>
    <row r="3396" spans="1:5" x14ac:dyDescent="0.25">
      <c r="A3396" s="2" t="s">
        <v>2799</v>
      </c>
      <c r="B3396" s="6" t="s">
        <v>2814</v>
      </c>
      <c r="C3396" s="5"/>
      <c r="D3396" s="5">
        <v>176000</v>
      </c>
      <c r="E3396" s="15">
        <f t="shared" si="57"/>
        <v>257182541</v>
      </c>
    </row>
    <row r="3397" spans="1:5" x14ac:dyDescent="0.25">
      <c r="A3397" s="2" t="s">
        <v>2799</v>
      </c>
      <c r="B3397" s="6" t="s">
        <v>2815</v>
      </c>
      <c r="C3397" s="5"/>
      <c r="D3397" s="5">
        <v>102400</v>
      </c>
      <c r="E3397" s="15">
        <f t="shared" si="57"/>
        <v>257080141</v>
      </c>
    </row>
    <row r="3398" spans="1:5" x14ac:dyDescent="0.25">
      <c r="A3398" s="2" t="s">
        <v>2799</v>
      </c>
      <c r="B3398" s="6" t="s">
        <v>2816</v>
      </c>
      <c r="C3398" s="5"/>
      <c r="D3398" s="5">
        <v>8538000</v>
      </c>
      <c r="E3398" s="15">
        <f t="shared" si="57"/>
        <v>248542141</v>
      </c>
    </row>
    <row r="3399" spans="1:5" x14ac:dyDescent="0.25">
      <c r="A3399" s="2" t="s">
        <v>2799</v>
      </c>
      <c r="B3399" s="6" t="s">
        <v>2817</v>
      </c>
      <c r="C3399" s="5"/>
      <c r="D3399" s="5">
        <v>112000</v>
      </c>
      <c r="E3399" s="15">
        <f t="shared" si="57"/>
        <v>248430141</v>
      </c>
    </row>
    <row r="3400" spans="1:5" x14ac:dyDescent="0.25">
      <c r="A3400" s="2" t="s">
        <v>2799</v>
      </c>
      <c r="B3400" s="6" t="s">
        <v>2818</v>
      </c>
      <c r="C3400" s="5"/>
      <c r="D3400" s="5">
        <v>285520</v>
      </c>
      <c r="E3400" s="15">
        <f t="shared" si="57"/>
        <v>248144621</v>
      </c>
    </row>
    <row r="3401" spans="1:5" x14ac:dyDescent="0.25">
      <c r="A3401" s="2" t="s">
        <v>2799</v>
      </c>
      <c r="B3401" s="6" t="s">
        <v>2819</v>
      </c>
      <c r="C3401" s="5"/>
      <c r="D3401" s="5">
        <v>582900</v>
      </c>
      <c r="E3401" s="15">
        <f t="shared" si="57"/>
        <v>247561721</v>
      </c>
    </row>
    <row r="3402" spans="1:5" x14ac:dyDescent="0.25">
      <c r="A3402" s="2" t="s">
        <v>2799</v>
      </c>
      <c r="B3402" s="6" t="s">
        <v>2820</v>
      </c>
      <c r="C3402" s="5"/>
      <c r="D3402" s="5">
        <v>322560</v>
      </c>
      <c r="E3402" s="15">
        <f t="shared" si="57"/>
        <v>247239161</v>
      </c>
    </row>
    <row r="3403" spans="1:5" x14ac:dyDescent="0.25">
      <c r="A3403" s="2" t="s">
        <v>2799</v>
      </c>
      <c r="B3403" s="6" t="s">
        <v>2821</v>
      </c>
      <c r="C3403" s="5"/>
      <c r="D3403" s="5">
        <v>32400</v>
      </c>
      <c r="E3403" s="15">
        <f t="shared" si="57"/>
        <v>247206761</v>
      </c>
    </row>
    <row r="3404" spans="1:5" x14ac:dyDescent="0.25">
      <c r="A3404" s="2" t="s">
        <v>2799</v>
      </c>
      <c r="B3404" s="6" t="s">
        <v>2822</v>
      </c>
      <c r="C3404" s="5"/>
      <c r="D3404" s="5">
        <v>1230800</v>
      </c>
      <c r="E3404" s="15">
        <f t="shared" si="57"/>
        <v>245975961</v>
      </c>
    </row>
    <row r="3405" spans="1:5" x14ac:dyDescent="0.25">
      <c r="A3405" s="2" t="s">
        <v>2799</v>
      </c>
      <c r="B3405" s="6" t="s">
        <v>2852</v>
      </c>
      <c r="C3405" s="5"/>
      <c r="D3405" s="7">
        <v>24000</v>
      </c>
      <c r="E3405" s="15">
        <f t="shared" si="57"/>
        <v>245951961</v>
      </c>
    </row>
    <row r="3406" spans="1:5" x14ac:dyDescent="0.25">
      <c r="A3406" s="2" t="s">
        <v>2799</v>
      </c>
      <c r="B3406" s="6" t="s">
        <v>2853</v>
      </c>
      <c r="C3406" s="5"/>
      <c r="D3406" s="7">
        <v>116000</v>
      </c>
      <c r="E3406" s="15">
        <f t="shared" si="57"/>
        <v>245835961</v>
      </c>
    </row>
    <row r="3407" spans="1:5" x14ac:dyDescent="0.25">
      <c r="A3407" s="2" t="s">
        <v>2799</v>
      </c>
      <c r="B3407" s="6" t="s">
        <v>2823</v>
      </c>
      <c r="C3407" s="5"/>
      <c r="D3407" s="7">
        <v>731600</v>
      </c>
      <c r="E3407" s="15">
        <f t="shared" si="57"/>
        <v>245104361</v>
      </c>
    </row>
    <row r="3408" spans="1:5" x14ac:dyDescent="0.25">
      <c r="A3408" s="2" t="s">
        <v>2799</v>
      </c>
      <c r="B3408" s="6" t="s">
        <v>2824</v>
      </c>
      <c r="C3408" s="5"/>
      <c r="D3408" s="7">
        <v>50000</v>
      </c>
      <c r="E3408" s="15">
        <f t="shared" si="57"/>
        <v>245054361</v>
      </c>
    </row>
    <row r="3409" spans="1:5" x14ac:dyDescent="0.25">
      <c r="A3409" s="2" t="s">
        <v>2799</v>
      </c>
      <c r="B3409" s="6" t="s">
        <v>2825</v>
      </c>
      <c r="C3409" s="5"/>
      <c r="D3409" s="7">
        <v>598400</v>
      </c>
      <c r="E3409" s="15">
        <f t="shared" si="57"/>
        <v>244455961</v>
      </c>
    </row>
    <row r="3410" spans="1:5" x14ac:dyDescent="0.25">
      <c r="A3410" s="2" t="s">
        <v>2799</v>
      </c>
      <c r="B3410" s="6" t="s">
        <v>2826</v>
      </c>
      <c r="C3410" s="5"/>
      <c r="D3410" s="7">
        <v>2858200</v>
      </c>
      <c r="E3410" s="15">
        <f t="shared" si="57"/>
        <v>241597761</v>
      </c>
    </row>
    <row r="3411" spans="1:5" x14ac:dyDescent="0.25">
      <c r="A3411" s="2" t="s">
        <v>2799</v>
      </c>
      <c r="B3411" s="6" t="s">
        <v>2827</v>
      </c>
      <c r="C3411" s="5"/>
      <c r="D3411" s="7">
        <v>80000</v>
      </c>
      <c r="E3411" s="15">
        <f t="shared" si="57"/>
        <v>241517761</v>
      </c>
    </row>
    <row r="3412" spans="1:5" x14ac:dyDescent="0.25">
      <c r="A3412" s="2" t="s">
        <v>2799</v>
      </c>
      <c r="B3412" s="6" t="s">
        <v>2828</v>
      </c>
      <c r="C3412" s="5"/>
      <c r="D3412" s="7">
        <v>197200</v>
      </c>
      <c r="E3412" s="15">
        <f t="shared" si="57"/>
        <v>241320561</v>
      </c>
    </row>
    <row r="3413" spans="1:5" x14ac:dyDescent="0.25">
      <c r="A3413" s="2" t="s">
        <v>2799</v>
      </c>
      <c r="B3413" s="6" t="s">
        <v>2829</v>
      </c>
      <c r="C3413" s="5"/>
      <c r="D3413" s="7">
        <v>775200</v>
      </c>
      <c r="E3413" s="15">
        <f t="shared" si="57"/>
        <v>240545361</v>
      </c>
    </row>
    <row r="3414" spans="1:5" x14ac:dyDescent="0.25">
      <c r="A3414" s="2" t="s">
        <v>2799</v>
      </c>
      <c r="B3414" s="6" t="s">
        <v>2830</v>
      </c>
      <c r="C3414" s="5"/>
      <c r="D3414" s="7">
        <v>24000</v>
      </c>
      <c r="E3414" s="15">
        <f t="shared" si="57"/>
        <v>240521361</v>
      </c>
    </row>
    <row r="3415" spans="1:5" x14ac:dyDescent="0.25">
      <c r="A3415" s="2" t="s">
        <v>2799</v>
      </c>
      <c r="B3415" s="6" t="s">
        <v>2831</v>
      </c>
      <c r="C3415" s="5"/>
      <c r="D3415" s="7">
        <v>192000</v>
      </c>
      <c r="E3415" s="15">
        <f t="shared" si="57"/>
        <v>240329361</v>
      </c>
    </row>
    <row r="3416" spans="1:5" x14ac:dyDescent="0.25">
      <c r="A3416" s="2" t="s">
        <v>2799</v>
      </c>
      <c r="B3416" s="6" t="s">
        <v>2832</v>
      </c>
      <c r="C3416" s="5"/>
      <c r="D3416" s="7">
        <v>120000</v>
      </c>
      <c r="E3416" s="15">
        <f t="shared" si="57"/>
        <v>240209361</v>
      </c>
    </row>
    <row r="3417" spans="1:5" x14ac:dyDescent="0.25">
      <c r="A3417" s="2" t="s">
        <v>2799</v>
      </c>
      <c r="B3417" s="6" t="s">
        <v>2833</v>
      </c>
      <c r="C3417" s="5"/>
      <c r="D3417" s="7">
        <v>28000</v>
      </c>
      <c r="E3417" s="15">
        <f t="shared" si="57"/>
        <v>240181361</v>
      </c>
    </row>
    <row r="3418" spans="1:5" x14ac:dyDescent="0.25">
      <c r="A3418" s="2" t="s">
        <v>2799</v>
      </c>
      <c r="B3418" s="6" t="s">
        <v>2834</v>
      </c>
      <c r="C3418" s="5"/>
      <c r="D3418" s="7">
        <v>104000</v>
      </c>
      <c r="E3418" s="15">
        <f t="shared" si="57"/>
        <v>240077361</v>
      </c>
    </row>
    <row r="3419" spans="1:5" x14ac:dyDescent="0.25">
      <c r="A3419" s="2" t="s">
        <v>2799</v>
      </c>
      <c r="B3419" s="6" t="s">
        <v>2835</v>
      </c>
      <c r="C3419" s="5"/>
      <c r="D3419" s="7">
        <v>2028000</v>
      </c>
      <c r="E3419" s="15">
        <f t="shared" si="57"/>
        <v>238049361</v>
      </c>
    </row>
    <row r="3420" spans="1:5" x14ac:dyDescent="0.25">
      <c r="A3420" s="2" t="s">
        <v>2799</v>
      </c>
      <c r="B3420" s="6" t="s">
        <v>2836</v>
      </c>
      <c r="C3420" s="5"/>
      <c r="D3420" s="7">
        <v>44000</v>
      </c>
      <c r="E3420" s="15">
        <f t="shared" si="57"/>
        <v>238005361</v>
      </c>
    </row>
    <row r="3421" spans="1:5" x14ac:dyDescent="0.25">
      <c r="A3421" s="2" t="s">
        <v>2799</v>
      </c>
      <c r="B3421" s="6" t="s">
        <v>2837</v>
      </c>
      <c r="C3421" s="5"/>
      <c r="D3421" s="7">
        <v>100000</v>
      </c>
      <c r="E3421" s="15">
        <f t="shared" si="57"/>
        <v>237905361</v>
      </c>
    </row>
    <row r="3422" spans="1:5" x14ac:dyDescent="0.25">
      <c r="A3422" s="2" t="s">
        <v>2799</v>
      </c>
      <c r="B3422" s="6" t="s">
        <v>2838</v>
      </c>
      <c r="C3422" s="5"/>
      <c r="D3422" s="7">
        <v>304000</v>
      </c>
      <c r="E3422" s="15">
        <f t="shared" si="57"/>
        <v>237601361</v>
      </c>
    </row>
    <row r="3423" spans="1:5" x14ac:dyDescent="0.25">
      <c r="A3423" s="2" t="s">
        <v>2799</v>
      </c>
      <c r="B3423" s="6" t="s">
        <v>2839</v>
      </c>
      <c r="C3423" s="5"/>
      <c r="D3423" s="7">
        <v>32000</v>
      </c>
      <c r="E3423" s="15">
        <f t="shared" si="57"/>
        <v>237569361</v>
      </c>
    </row>
    <row r="3424" spans="1:5" x14ac:dyDescent="0.25">
      <c r="A3424" s="2" t="s">
        <v>2799</v>
      </c>
      <c r="B3424" s="6" t="s">
        <v>2840</v>
      </c>
      <c r="C3424" s="5"/>
      <c r="D3424" s="7">
        <v>24500</v>
      </c>
      <c r="E3424" s="15">
        <f t="shared" si="57"/>
        <v>237544861</v>
      </c>
    </row>
    <row r="3425" spans="1:5" x14ac:dyDescent="0.25">
      <c r="A3425" s="2" t="s">
        <v>2799</v>
      </c>
      <c r="B3425" s="6" t="s">
        <v>2841</v>
      </c>
      <c r="C3425" s="5"/>
      <c r="D3425" s="7">
        <v>450240</v>
      </c>
      <c r="E3425" s="15">
        <f t="shared" si="57"/>
        <v>237094621</v>
      </c>
    </row>
    <row r="3426" spans="1:5" x14ac:dyDescent="0.25">
      <c r="A3426" s="2" t="s">
        <v>2799</v>
      </c>
      <c r="B3426" s="6" t="s">
        <v>2842</v>
      </c>
      <c r="C3426" s="5"/>
      <c r="D3426" s="7">
        <v>18000</v>
      </c>
      <c r="E3426" s="15">
        <f t="shared" si="57"/>
        <v>237076621</v>
      </c>
    </row>
    <row r="3427" spans="1:5" x14ac:dyDescent="0.25">
      <c r="A3427" s="2" t="s">
        <v>2799</v>
      </c>
      <c r="B3427" s="6" t="s">
        <v>2843</v>
      </c>
      <c r="C3427" s="5"/>
      <c r="D3427" s="7">
        <v>48000</v>
      </c>
      <c r="E3427" s="15">
        <f t="shared" si="57"/>
        <v>237028621</v>
      </c>
    </row>
    <row r="3428" spans="1:5" x14ac:dyDescent="0.25">
      <c r="A3428" s="2" t="s">
        <v>2799</v>
      </c>
      <c r="B3428" s="6" t="s">
        <v>2846</v>
      </c>
      <c r="C3428" s="5"/>
      <c r="D3428" s="7">
        <v>104000</v>
      </c>
      <c r="E3428" s="15">
        <f t="shared" si="57"/>
        <v>236924621</v>
      </c>
    </row>
    <row r="3429" spans="1:5" x14ac:dyDescent="0.25">
      <c r="A3429" s="2" t="s">
        <v>2799</v>
      </c>
      <c r="B3429" s="6" t="s">
        <v>2847</v>
      </c>
      <c r="C3429" s="5"/>
      <c r="D3429" s="7">
        <v>48000</v>
      </c>
      <c r="E3429" s="15">
        <f t="shared" si="57"/>
        <v>236876621</v>
      </c>
    </row>
    <row r="3430" spans="1:5" x14ac:dyDescent="0.25">
      <c r="A3430" s="2" t="s">
        <v>2799</v>
      </c>
      <c r="B3430" s="6" t="s">
        <v>72</v>
      </c>
      <c r="C3430" s="5"/>
      <c r="D3430" s="7">
        <v>20000</v>
      </c>
      <c r="E3430" s="15">
        <f t="shared" si="57"/>
        <v>236856621</v>
      </c>
    </row>
    <row r="3431" spans="1:5" x14ac:dyDescent="0.25">
      <c r="A3431" s="2" t="s">
        <v>2799</v>
      </c>
      <c r="B3431" s="6" t="s">
        <v>2844</v>
      </c>
      <c r="C3431" s="5"/>
      <c r="D3431" s="7">
        <v>157000</v>
      </c>
      <c r="E3431" s="15">
        <f t="shared" si="57"/>
        <v>236699621</v>
      </c>
    </row>
    <row r="3432" spans="1:5" x14ac:dyDescent="0.25">
      <c r="A3432" s="2" t="s">
        <v>2799</v>
      </c>
      <c r="B3432" s="6" t="s">
        <v>65</v>
      </c>
      <c r="C3432" s="5">
        <v>17000</v>
      </c>
      <c r="D3432" s="5"/>
      <c r="E3432" s="15">
        <f t="shared" si="57"/>
        <v>236716621</v>
      </c>
    </row>
    <row r="3433" spans="1:5" x14ac:dyDescent="0.25">
      <c r="A3433" s="2" t="s">
        <v>2799</v>
      </c>
      <c r="B3433" s="6" t="s">
        <v>2845</v>
      </c>
      <c r="C3433" s="5"/>
      <c r="D3433" s="7">
        <v>4264000</v>
      </c>
      <c r="E3433" s="15">
        <f t="shared" si="57"/>
        <v>232452621</v>
      </c>
    </row>
    <row r="3434" spans="1:5" x14ac:dyDescent="0.25">
      <c r="A3434" s="2" t="s">
        <v>2799</v>
      </c>
      <c r="B3434" s="6" t="s">
        <v>2518</v>
      </c>
      <c r="C3434" s="5"/>
      <c r="D3434" s="7">
        <v>960000</v>
      </c>
      <c r="E3434" s="15">
        <f t="shared" si="57"/>
        <v>231492621</v>
      </c>
    </row>
    <row r="3435" spans="1:5" x14ac:dyDescent="0.25">
      <c r="A3435" s="2" t="s">
        <v>2799</v>
      </c>
      <c r="B3435" s="6" t="s">
        <v>2848</v>
      </c>
      <c r="C3435" s="5"/>
      <c r="D3435" s="7">
        <v>100000</v>
      </c>
      <c r="E3435" s="15">
        <f t="shared" si="57"/>
        <v>231392621</v>
      </c>
    </row>
    <row r="3436" spans="1:5" x14ac:dyDescent="0.25">
      <c r="A3436" s="2" t="s">
        <v>2854</v>
      </c>
      <c r="B3436" s="2" t="s">
        <v>453</v>
      </c>
      <c r="C3436" s="5"/>
      <c r="D3436" s="5">
        <v>2900000</v>
      </c>
      <c r="E3436" s="15">
        <f t="shared" si="57"/>
        <v>228492621</v>
      </c>
    </row>
    <row r="3437" spans="1:5" x14ac:dyDescent="0.25">
      <c r="A3437" s="2" t="s">
        <v>2854</v>
      </c>
      <c r="B3437" s="2" t="s">
        <v>151</v>
      </c>
      <c r="C3437" s="5"/>
      <c r="D3437" s="5">
        <v>3000000</v>
      </c>
      <c r="E3437" s="15">
        <f t="shared" si="57"/>
        <v>225492621</v>
      </c>
    </row>
    <row r="3438" spans="1:5" x14ac:dyDescent="0.25">
      <c r="A3438" s="2" t="s">
        <v>2854</v>
      </c>
      <c r="B3438" s="2" t="s">
        <v>151</v>
      </c>
      <c r="C3438" s="5"/>
      <c r="D3438" s="5">
        <v>20000000</v>
      </c>
      <c r="E3438" s="15">
        <f t="shared" ref="E3438:E3467" si="59">(E3437+C3438-D3438)</f>
        <v>205492621</v>
      </c>
    </row>
    <row r="3439" spans="1:5" x14ac:dyDescent="0.25">
      <c r="A3439" s="2" t="s">
        <v>2854</v>
      </c>
      <c r="B3439" s="2" t="s">
        <v>595</v>
      </c>
      <c r="C3439" s="5"/>
      <c r="D3439" s="5">
        <v>15000000</v>
      </c>
      <c r="E3439" s="15">
        <f t="shared" si="59"/>
        <v>190492621</v>
      </c>
    </row>
    <row r="3440" spans="1:5" x14ac:dyDescent="0.25">
      <c r="A3440" s="2" t="s">
        <v>2854</v>
      </c>
      <c r="B3440" s="2" t="s">
        <v>2899</v>
      </c>
      <c r="C3440" s="5"/>
      <c r="D3440" s="5">
        <v>6000000</v>
      </c>
      <c r="E3440" s="15">
        <f t="shared" si="59"/>
        <v>184492621</v>
      </c>
    </row>
    <row r="3441" spans="1:5" x14ac:dyDescent="0.25">
      <c r="A3441" s="2" t="s">
        <v>2854</v>
      </c>
      <c r="B3441" s="2" t="s">
        <v>2900</v>
      </c>
      <c r="C3441" s="5"/>
      <c r="D3441" s="5">
        <v>450000</v>
      </c>
      <c r="E3441" s="15">
        <f t="shared" si="59"/>
        <v>184042621</v>
      </c>
    </row>
    <row r="3442" spans="1:5" x14ac:dyDescent="0.25">
      <c r="A3442" s="2" t="s">
        <v>2854</v>
      </c>
      <c r="B3442" s="2" t="s">
        <v>2479</v>
      </c>
      <c r="C3442" s="5"/>
      <c r="D3442" s="5">
        <v>32000000</v>
      </c>
      <c r="E3442" s="15">
        <f t="shared" si="59"/>
        <v>152042621</v>
      </c>
    </row>
    <row r="3443" spans="1:5" x14ac:dyDescent="0.25">
      <c r="A3443" s="2" t="s">
        <v>2854</v>
      </c>
      <c r="B3443" s="6" t="s">
        <v>65</v>
      </c>
      <c r="C3443" s="5">
        <v>272000</v>
      </c>
      <c r="D3443" s="5"/>
      <c r="E3443" s="15">
        <f t="shared" si="59"/>
        <v>152314621</v>
      </c>
    </row>
    <row r="3444" spans="1:5" x14ac:dyDescent="0.25">
      <c r="A3444" s="2" t="s">
        <v>2854</v>
      </c>
      <c r="B3444" s="6" t="s">
        <v>2518</v>
      </c>
      <c r="C3444" s="5"/>
      <c r="D3444" s="7">
        <v>841500</v>
      </c>
      <c r="E3444" s="15">
        <f t="shared" si="59"/>
        <v>151473121</v>
      </c>
    </row>
    <row r="3445" spans="1:5" x14ac:dyDescent="0.25">
      <c r="A3445" s="2" t="s">
        <v>2854</v>
      </c>
      <c r="B3445" s="6" t="s">
        <v>2856</v>
      </c>
      <c r="C3445" s="5"/>
      <c r="D3445" s="7">
        <v>1228080</v>
      </c>
      <c r="E3445" s="15">
        <f t="shared" si="59"/>
        <v>150245041</v>
      </c>
    </row>
    <row r="3446" spans="1:5" x14ac:dyDescent="0.25">
      <c r="A3446" s="2" t="s">
        <v>2854</v>
      </c>
      <c r="B3446" s="6" t="s">
        <v>2857</v>
      </c>
      <c r="C3446" s="5"/>
      <c r="D3446" s="7">
        <v>426560</v>
      </c>
      <c r="E3446" s="15">
        <f t="shared" si="59"/>
        <v>149818481</v>
      </c>
    </row>
    <row r="3447" spans="1:5" x14ac:dyDescent="0.25">
      <c r="A3447" s="2" t="s">
        <v>2854</v>
      </c>
      <c r="B3447" s="6" t="s">
        <v>2858</v>
      </c>
      <c r="C3447" s="5"/>
      <c r="D3447" s="7">
        <v>122400</v>
      </c>
      <c r="E3447" s="15">
        <f t="shared" si="59"/>
        <v>149696081</v>
      </c>
    </row>
    <row r="3448" spans="1:5" x14ac:dyDescent="0.25">
      <c r="A3448" s="2" t="s">
        <v>2854</v>
      </c>
      <c r="B3448" s="6" t="s">
        <v>2859</v>
      </c>
      <c r="C3448" s="5"/>
      <c r="D3448" s="7">
        <v>717600</v>
      </c>
      <c r="E3448" s="15">
        <f t="shared" si="59"/>
        <v>148978481</v>
      </c>
    </row>
    <row r="3449" spans="1:5" x14ac:dyDescent="0.25">
      <c r="A3449" s="2" t="s">
        <v>2854</v>
      </c>
      <c r="B3449" s="6" t="s">
        <v>2860</v>
      </c>
      <c r="C3449" s="5"/>
      <c r="D3449" s="7">
        <v>81900</v>
      </c>
      <c r="E3449" s="15">
        <f t="shared" si="59"/>
        <v>148896581</v>
      </c>
    </row>
    <row r="3450" spans="1:5" x14ac:dyDescent="0.25">
      <c r="A3450" s="2" t="s">
        <v>2854</v>
      </c>
      <c r="B3450" s="6" t="s">
        <v>2861</v>
      </c>
      <c r="C3450" s="5"/>
      <c r="D3450" s="7">
        <v>91400</v>
      </c>
      <c r="E3450" s="15">
        <f t="shared" si="59"/>
        <v>148805181</v>
      </c>
    </row>
    <row r="3451" spans="1:5" x14ac:dyDescent="0.25">
      <c r="A3451" s="2" t="s">
        <v>2854</v>
      </c>
      <c r="B3451" s="6" t="s">
        <v>2862</v>
      </c>
      <c r="C3451" s="5"/>
      <c r="D3451" s="7">
        <v>315900</v>
      </c>
      <c r="E3451" s="15">
        <f t="shared" si="59"/>
        <v>148489281</v>
      </c>
    </row>
    <row r="3452" spans="1:5" x14ac:dyDescent="0.25">
      <c r="A3452" s="2" t="s">
        <v>2854</v>
      </c>
      <c r="B3452" s="6" t="s">
        <v>2863</v>
      </c>
      <c r="C3452" s="5"/>
      <c r="D3452" s="7">
        <v>278800</v>
      </c>
      <c r="E3452" s="15">
        <f t="shared" si="59"/>
        <v>148210481</v>
      </c>
    </row>
    <row r="3453" spans="1:5" x14ac:dyDescent="0.25">
      <c r="A3453" s="2" t="s">
        <v>2854</v>
      </c>
      <c r="B3453" s="6" t="s">
        <v>2864</v>
      </c>
      <c r="C3453" s="5"/>
      <c r="D3453" s="7">
        <v>125800</v>
      </c>
      <c r="E3453" s="15">
        <f t="shared" si="59"/>
        <v>148084681</v>
      </c>
    </row>
    <row r="3454" spans="1:5" x14ac:dyDescent="0.25">
      <c r="A3454" s="2" t="s">
        <v>2854</v>
      </c>
      <c r="B3454" s="6" t="s">
        <v>2865</v>
      </c>
      <c r="C3454" s="5"/>
      <c r="D3454" s="7">
        <v>105600</v>
      </c>
      <c r="E3454" s="15">
        <f t="shared" si="59"/>
        <v>147979081</v>
      </c>
    </row>
    <row r="3455" spans="1:5" x14ac:dyDescent="0.25">
      <c r="A3455" s="2" t="s">
        <v>2854</v>
      </c>
      <c r="B3455" s="6" t="s">
        <v>2866</v>
      </c>
      <c r="C3455" s="5"/>
      <c r="D3455" s="7">
        <v>836600</v>
      </c>
      <c r="E3455" s="15">
        <f t="shared" si="59"/>
        <v>147142481</v>
      </c>
    </row>
    <row r="3456" spans="1:5" x14ac:dyDescent="0.25">
      <c r="A3456" s="2" t="s">
        <v>2854</v>
      </c>
      <c r="B3456" s="6" t="s">
        <v>2867</v>
      </c>
      <c r="C3456" s="5"/>
      <c r="D3456" s="7">
        <v>195000</v>
      </c>
      <c r="E3456" s="15">
        <f t="shared" si="59"/>
        <v>146947481</v>
      </c>
    </row>
    <row r="3457" spans="1:5" x14ac:dyDescent="0.25">
      <c r="A3457" s="2" t="s">
        <v>2854</v>
      </c>
      <c r="B3457" s="6" t="s">
        <v>2868</v>
      </c>
      <c r="C3457" s="5"/>
      <c r="D3457" s="7">
        <v>475800</v>
      </c>
      <c r="E3457" s="15">
        <f t="shared" si="59"/>
        <v>146471681</v>
      </c>
    </row>
    <row r="3458" spans="1:5" x14ac:dyDescent="0.25">
      <c r="A3458" s="2" t="s">
        <v>2854</v>
      </c>
      <c r="B3458" s="6" t="s">
        <v>2869</v>
      </c>
      <c r="C3458" s="5"/>
      <c r="D3458" s="7">
        <v>42900</v>
      </c>
      <c r="E3458" s="15">
        <f t="shared" si="59"/>
        <v>146428781</v>
      </c>
    </row>
    <row r="3459" spans="1:5" x14ac:dyDescent="0.25">
      <c r="A3459" s="2" t="s">
        <v>2854</v>
      </c>
      <c r="B3459" s="6" t="s">
        <v>2870</v>
      </c>
      <c r="C3459" s="5"/>
      <c r="D3459" s="7">
        <v>162500</v>
      </c>
      <c r="E3459" s="15">
        <f t="shared" si="59"/>
        <v>146266281</v>
      </c>
    </row>
    <row r="3460" spans="1:5" x14ac:dyDescent="0.25">
      <c r="A3460" s="2" t="s">
        <v>2854</v>
      </c>
      <c r="B3460" s="6" t="s">
        <v>2871</v>
      </c>
      <c r="C3460" s="5"/>
      <c r="D3460" s="7">
        <v>42900</v>
      </c>
      <c r="E3460" s="15">
        <f t="shared" si="59"/>
        <v>146223381</v>
      </c>
    </row>
    <row r="3461" spans="1:5" x14ac:dyDescent="0.25">
      <c r="A3461" s="2" t="s">
        <v>2854</v>
      </c>
      <c r="B3461" s="6" t="s">
        <v>2872</v>
      </c>
      <c r="C3461" s="5"/>
      <c r="D3461" s="7">
        <v>747250</v>
      </c>
      <c r="E3461" s="15">
        <f t="shared" si="59"/>
        <v>145476131</v>
      </c>
    </row>
    <row r="3462" spans="1:5" x14ac:dyDescent="0.25">
      <c r="A3462" s="2" t="s">
        <v>2854</v>
      </c>
      <c r="B3462" s="6" t="s">
        <v>2873</v>
      </c>
      <c r="C3462" s="5"/>
      <c r="D3462" s="7">
        <v>463680</v>
      </c>
      <c r="E3462" s="15">
        <f t="shared" si="59"/>
        <v>145012451</v>
      </c>
    </row>
    <row r="3463" spans="1:5" x14ac:dyDescent="0.25">
      <c r="A3463" s="2" t="s">
        <v>2854</v>
      </c>
      <c r="B3463" s="6" t="s">
        <v>2874</v>
      </c>
      <c r="C3463" s="5"/>
      <c r="D3463" s="7">
        <v>1057400</v>
      </c>
      <c r="E3463" s="15">
        <f t="shared" si="59"/>
        <v>143955051</v>
      </c>
    </row>
    <row r="3464" spans="1:5" x14ac:dyDescent="0.25">
      <c r="A3464" s="2" t="s">
        <v>2854</v>
      </c>
      <c r="B3464" s="6" t="s">
        <v>2875</v>
      </c>
      <c r="C3464" s="5"/>
      <c r="D3464" s="7">
        <v>188160</v>
      </c>
      <c r="E3464" s="15">
        <f t="shared" si="59"/>
        <v>143766891</v>
      </c>
    </row>
    <row r="3465" spans="1:5" x14ac:dyDescent="0.25">
      <c r="A3465" s="2" t="s">
        <v>2854</v>
      </c>
      <c r="B3465" s="6" t="s">
        <v>2876</v>
      </c>
      <c r="C3465" s="5"/>
      <c r="D3465" s="7">
        <v>39000</v>
      </c>
      <c r="E3465" s="15">
        <f t="shared" si="59"/>
        <v>143727891</v>
      </c>
    </row>
    <row r="3466" spans="1:5" x14ac:dyDescent="0.25">
      <c r="A3466" s="2" t="s">
        <v>2854</v>
      </c>
      <c r="B3466" s="6" t="s">
        <v>2877</v>
      </c>
      <c r="C3466" s="5"/>
      <c r="D3466" s="7">
        <v>91000</v>
      </c>
      <c r="E3466" s="15">
        <f t="shared" si="59"/>
        <v>143636891</v>
      </c>
    </row>
    <row r="3467" spans="1:5" x14ac:dyDescent="0.25">
      <c r="A3467" s="2" t="s">
        <v>2854</v>
      </c>
      <c r="B3467" s="6" t="s">
        <v>2878</v>
      </c>
      <c r="C3467" s="5"/>
      <c r="D3467" s="7">
        <v>3219760</v>
      </c>
      <c r="E3467" s="15">
        <f t="shared" si="59"/>
        <v>140417131</v>
      </c>
    </row>
    <row r="3468" spans="1:5" x14ac:dyDescent="0.25">
      <c r="A3468" s="2" t="s">
        <v>2854</v>
      </c>
      <c r="B3468" s="6" t="s">
        <v>2879</v>
      </c>
      <c r="C3468" s="5"/>
      <c r="D3468" s="7">
        <v>402600</v>
      </c>
      <c r="E3468" s="15">
        <f t="shared" ref="E3468:E3531" si="60">(E3467+C3468-D3468)</f>
        <v>140014531</v>
      </c>
    </row>
    <row r="3469" spans="1:5" x14ac:dyDescent="0.25">
      <c r="A3469" s="2" t="s">
        <v>2854</v>
      </c>
      <c r="B3469" s="6" t="s">
        <v>2880</v>
      </c>
      <c r="C3469" s="5"/>
      <c r="D3469" s="7">
        <v>331100</v>
      </c>
      <c r="E3469" s="15">
        <f t="shared" si="60"/>
        <v>139683431</v>
      </c>
    </row>
    <row r="3470" spans="1:5" x14ac:dyDescent="0.25">
      <c r="A3470" s="2" t="s">
        <v>2854</v>
      </c>
      <c r="B3470" s="6" t="s">
        <v>2881</v>
      </c>
      <c r="C3470" s="5"/>
      <c r="D3470" s="7">
        <v>152500</v>
      </c>
      <c r="E3470" s="15">
        <f t="shared" si="60"/>
        <v>139530931</v>
      </c>
    </row>
    <row r="3471" spans="1:5" x14ac:dyDescent="0.25">
      <c r="A3471" s="2" t="s">
        <v>2854</v>
      </c>
      <c r="B3471" s="6" t="s">
        <v>2882</v>
      </c>
      <c r="C3471" s="5"/>
      <c r="D3471" s="7">
        <v>27000</v>
      </c>
      <c r="E3471" s="15">
        <f t="shared" si="60"/>
        <v>139503931</v>
      </c>
    </row>
    <row r="3472" spans="1:5" x14ac:dyDescent="0.25">
      <c r="A3472" s="2" t="s">
        <v>2854</v>
      </c>
      <c r="B3472" s="6" t="s">
        <v>2883</v>
      </c>
      <c r="C3472" s="5"/>
      <c r="D3472" s="7">
        <v>424960</v>
      </c>
      <c r="E3472" s="15">
        <f t="shared" si="60"/>
        <v>139078971</v>
      </c>
    </row>
    <row r="3473" spans="1:5" x14ac:dyDescent="0.25">
      <c r="A3473" s="2" t="s">
        <v>2854</v>
      </c>
      <c r="B3473" s="6" t="s">
        <v>2884</v>
      </c>
      <c r="C3473" s="5"/>
      <c r="D3473" s="7">
        <v>1069200</v>
      </c>
      <c r="E3473" s="15">
        <f t="shared" si="60"/>
        <v>138009771</v>
      </c>
    </row>
    <row r="3474" spans="1:5" x14ac:dyDescent="0.25">
      <c r="A3474" s="2" t="s">
        <v>2854</v>
      </c>
      <c r="B3474" s="6" t="s">
        <v>2885</v>
      </c>
      <c r="C3474" s="5"/>
      <c r="D3474" s="7">
        <v>136000</v>
      </c>
      <c r="E3474" s="15">
        <f t="shared" si="60"/>
        <v>137873771</v>
      </c>
    </row>
    <row r="3475" spans="1:5" x14ac:dyDescent="0.25">
      <c r="A3475" s="2" t="s">
        <v>2854</v>
      </c>
      <c r="B3475" s="6" t="s">
        <v>2886</v>
      </c>
      <c r="C3475" s="5"/>
      <c r="D3475" s="7">
        <v>294750</v>
      </c>
      <c r="E3475" s="15">
        <f t="shared" si="60"/>
        <v>137579021</v>
      </c>
    </row>
    <row r="3476" spans="1:5" x14ac:dyDescent="0.25">
      <c r="A3476" s="2" t="s">
        <v>2854</v>
      </c>
      <c r="B3476" s="6" t="s">
        <v>2887</v>
      </c>
      <c r="C3476" s="5"/>
      <c r="D3476" s="7">
        <v>331320</v>
      </c>
      <c r="E3476" s="15">
        <f t="shared" si="60"/>
        <v>137247701</v>
      </c>
    </row>
    <row r="3477" spans="1:5" x14ac:dyDescent="0.25">
      <c r="A3477" s="2" t="s">
        <v>2854</v>
      </c>
      <c r="B3477" s="6" t="s">
        <v>2888</v>
      </c>
      <c r="C3477" s="5"/>
      <c r="D3477" s="7">
        <v>91000</v>
      </c>
      <c r="E3477" s="15">
        <f t="shared" si="60"/>
        <v>137156701</v>
      </c>
    </row>
    <row r="3478" spans="1:5" x14ac:dyDescent="0.25">
      <c r="A3478" s="2" t="s">
        <v>2854</v>
      </c>
      <c r="B3478" s="6" t="s">
        <v>2889</v>
      </c>
      <c r="C3478" s="5"/>
      <c r="D3478" s="7">
        <v>375800</v>
      </c>
      <c r="E3478" s="15">
        <f t="shared" si="60"/>
        <v>136780901</v>
      </c>
    </row>
    <row r="3479" spans="1:5" x14ac:dyDescent="0.25">
      <c r="A3479" s="2" t="s">
        <v>2854</v>
      </c>
      <c r="B3479" s="6" t="s">
        <v>2890</v>
      </c>
      <c r="C3479" s="5"/>
      <c r="D3479" s="7">
        <v>429000</v>
      </c>
      <c r="E3479" s="15">
        <f t="shared" si="60"/>
        <v>136351901</v>
      </c>
    </row>
    <row r="3480" spans="1:5" x14ac:dyDescent="0.25">
      <c r="A3480" s="2" t="s">
        <v>2854</v>
      </c>
      <c r="B3480" s="6" t="s">
        <v>2891</v>
      </c>
      <c r="C3480" s="5"/>
      <c r="D3480" s="7">
        <v>849920</v>
      </c>
      <c r="E3480" s="15">
        <f t="shared" si="60"/>
        <v>135501981</v>
      </c>
    </row>
    <row r="3481" spans="1:5" x14ac:dyDescent="0.25">
      <c r="A3481" s="2" t="s">
        <v>2854</v>
      </c>
      <c r="B3481" s="6" t="s">
        <v>2892</v>
      </c>
      <c r="C3481" s="5"/>
      <c r="D3481" s="7">
        <v>24150</v>
      </c>
      <c r="E3481" s="15">
        <f t="shared" si="60"/>
        <v>135477831</v>
      </c>
    </row>
    <row r="3482" spans="1:5" x14ac:dyDescent="0.25">
      <c r="A3482" s="2" t="s">
        <v>2854</v>
      </c>
      <c r="B3482" s="6" t="s">
        <v>2893</v>
      </c>
      <c r="C3482" s="5"/>
      <c r="D3482" s="7">
        <v>337840</v>
      </c>
      <c r="E3482" s="15">
        <f t="shared" si="60"/>
        <v>135139991</v>
      </c>
    </row>
    <row r="3483" spans="1:5" x14ac:dyDescent="0.25">
      <c r="A3483" s="2" t="s">
        <v>2854</v>
      </c>
      <c r="B3483" s="6" t="s">
        <v>2894</v>
      </c>
      <c r="C3483" s="5"/>
      <c r="D3483" s="7">
        <v>100750</v>
      </c>
      <c r="E3483" s="15">
        <f t="shared" si="60"/>
        <v>135039241</v>
      </c>
    </row>
    <row r="3484" spans="1:5" x14ac:dyDescent="0.25">
      <c r="A3484" s="2" t="s">
        <v>2854</v>
      </c>
      <c r="B3484" s="6" t="s">
        <v>2895</v>
      </c>
      <c r="C3484" s="5"/>
      <c r="D3484" s="7">
        <v>113100</v>
      </c>
      <c r="E3484" s="15">
        <f t="shared" si="60"/>
        <v>134926141</v>
      </c>
    </row>
    <row r="3485" spans="1:5" x14ac:dyDescent="0.25">
      <c r="A3485" s="2" t="s">
        <v>2854</v>
      </c>
      <c r="B3485" s="6" t="s">
        <v>2896</v>
      </c>
      <c r="C3485" s="5"/>
      <c r="D3485" s="7">
        <v>214500</v>
      </c>
      <c r="E3485" s="15">
        <f t="shared" si="60"/>
        <v>134711641</v>
      </c>
    </row>
    <row r="3486" spans="1:5" x14ac:dyDescent="0.25">
      <c r="A3486" s="2" t="s">
        <v>2854</v>
      </c>
      <c r="B3486" s="6" t="s">
        <v>2897</v>
      </c>
      <c r="C3486" s="5"/>
      <c r="D3486" s="7">
        <v>1238000</v>
      </c>
      <c r="E3486" s="15">
        <f t="shared" si="60"/>
        <v>133473641</v>
      </c>
    </row>
    <row r="3487" spans="1:5" x14ac:dyDescent="0.25">
      <c r="A3487" s="2" t="s">
        <v>2854</v>
      </c>
      <c r="B3487" s="6" t="s">
        <v>2898</v>
      </c>
      <c r="C3487" s="5"/>
      <c r="D3487" s="7">
        <v>19500</v>
      </c>
      <c r="E3487" s="15">
        <f t="shared" si="60"/>
        <v>133454141</v>
      </c>
    </row>
    <row r="3488" spans="1:5" x14ac:dyDescent="0.25">
      <c r="A3488" s="2" t="s">
        <v>2854</v>
      </c>
      <c r="B3488" s="6" t="s">
        <v>2855</v>
      </c>
      <c r="C3488" s="5"/>
      <c r="D3488" s="7">
        <v>23400</v>
      </c>
      <c r="E3488" s="15">
        <f t="shared" si="60"/>
        <v>133430741</v>
      </c>
    </row>
    <row r="3489" spans="1:5" x14ac:dyDescent="0.25">
      <c r="A3489" s="2" t="s">
        <v>2854</v>
      </c>
      <c r="B3489" s="6" t="s">
        <v>2901</v>
      </c>
      <c r="C3489" s="5"/>
      <c r="D3489" s="7">
        <v>36050</v>
      </c>
      <c r="E3489" s="15">
        <f t="shared" si="60"/>
        <v>133394691</v>
      </c>
    </row>
    <row r="3490" spans="1:5" x14ac:dyDescent="0.25">
      <c r="A3490" s="2" t="s">
        <v>2854</v>
      </c>
      <c r="B3490" s="6" t="s">
        <v>2903</v>
      </c>
      <c r="C3490" s="5"/>
      <c r="D3490" s="7">
        <v>19200</v>
      </c>
      <c r="E3490" s="15">
        <f t="shared" si="60"/>
        <v>133375491</v>
      </c>
    </row>
    <row r="3491" spans="1:5" x14ac:dyDescent="0.25">
      <c r="A3491" s="2" t="s">
        <v>2854</v>
      </c>
      <c r="B3491" s="2" t="s">
        <v>2700</v>
      </c>
      <c r="C3491" s="5"/>
      <c r="D3491" s="5">
        <v>6000</v>
      </c>
      <c r="E3491" s="15">
        <f t="shared" si="60"/>
        <v>133369491</v>
      </c>
    </row>
    <row r="3492" spans="1:5" x14ac:dyDescent="0.25">
      <c r="A3492" s="2" t="s">
        <v>2854</v>
      </c>
      <c r="B3492" s="6" t="s">
        <v>2902</v>
      </c>
      <c r="C3492" s="5"/>
      <c r="D3492" s="7">
        <v>960000</v>
      </c>
      <c r="E3492" s="15">
        <f t="shared" si="60"/>
        <v>132409491</v>
      </c>
    </row>
    <row r="3493" spans="1:5" x14ac:dyDescent="0.25">
      <c r="A3493" s="38" t="s">
        <v>2904</v>
      </c>
      <c r="B3493" s="38" t="s">
        <v>2905</v>
      </c>
      <c r="C3493" s="39"/>
      <c r="D3493" s="39">
        <v>2000000</v>
      </c>
      <c r="E3493" s="15">
        <f t="shared" si="60"/>
        <v>130409491</v>
      </c>
    </row>
    <row r="3494" spans="1:5" x14ac:dyDescent="0.25">
      <c r="A3494" s="2" t="s">
        <v>2904</v>
      </c>
      <c r="B3494" s="6" t="s">
        <v>2906</v>
      </c>
      <c r="C3494" s="5"/>
      <c r="D3494" s="7">
        <v>34400</v>
      </c>
      <c r="E3494" s="15">
        <f t="shared" si="60"/>
        <v>130375091</v>
      </c>
    </row>
    <row r="3495" spans="1:5" x14ac:dyDescent="0.25">
      <c r="A3495" s="2" t="s">
        <v>2904</v>
      </c>
      <c r="B3495" s="6" t="s">
        <v>2907</v>
      </c>
      <c r="C3495" s="5">
        <v>1500000</v>
      </c>
      <c r="D3495" s="5"/>
      <c r="E3495" s="15">
        <f t="shared" si="60"/>
        <v>131875091</v>
      </c>
    </row>
    <row r="3496" spans="1:5" x14ac:dyDescent="0.25">
      <c r="A3496" s="2" t="s">
        <v>2904</v>
      </c>
      <c r="B3496" s="6" t="s">
        <v>65</v>
      </c>
      <c r="C3496" s="5">
        <v>34000</v>
      </c>
      <c r="D3496" s="5"/>
      <c r="E3496" s="15">
        <f t="shared" si="60"/>
        <v>131909091</v>
      </c>
    </row>
    <row r="3497" spans="1:5" x14ac:dyDescent="0.25">
      <c r="A3497" s="2" t="s">
        <v>2904</v>
      </c>
      <c r="B3497" s="6" t="s">
        <v>65</v>
      </c>
      <c r="C3497" s="5">
        <v>170000</v>
      </c>
      <c r="D3497" s="5"/>
      <c r="E3497" s="15">
        <f t="shared" si="60"/>
        <v>132079091</v>
      </c>
    </row>
    <row r="3498" spans="1:5" x14ac:dyDescent="0.25">
      <c r="A3498" s="2" t="s">
        <v>2904</v>
      </c>
      <c r="B3498" s="6" t="s">
        <v>2523</v>
      </c>
      <c r="C3498" s="5"/>
      <c r="D3498" s="5">
        <v>20000000</v>
      </c>
      <c r="E3498" s="15">
        <f t="shared" si="60"/>
        <v>112079091</v>
      </c>
    </row>
    <row r="3499" spans="1:5" x14ac:dyDescent="0.25">
      <c r="A3499" s="2" t="s">
        <v>2904</v>
      </c>
      <c r="B3499" s="6" t="s">
        <v>308</v>
      </c>
      <c r="C3499" s="5"/>
      <c r="D3499" s="5">
        <v>15000000</v>
      </c>
      <c r="E3499" s="15">
        <f t="shared" si="60"/>
        <v>97079091</v>
      </c>
    </row>
    <row r="3500" spans="1:5" x14ac:dyDescent="0.25">
      <c r="A3500" s="2" t="s">
        <v>2904</v>
      </c>
      <c r="B3500" s="6" t="s">
        <v>2908</v>
      </c>
      <c r="C3500" s="5"/>
      <c r="D3500" s="5">
        <v>262400</v>
      </c>
      <c r="E3500" s="15">
        <f t="shared" si="60"/>
        <v>96816691</v>
      </c>
    </row>
    <row r="3501" spans="1:5" x14ac:dyDescent="0.25">
      <c r="A3501" s="2" t="s">
        <v>2904</v>
      </c>
      <c r="B3501" s="6" t="s">
        <v>2909</v>
      </c>
      <c r="C3501" s="5"/>
      <c r="D3501" s="5">
        <v>345600</v>
      </c>
      <c r="E3501" s="15">
        <f t="shared" si="60"/>
        <v>96471091</v>
      </c>
    </row>
    <row r="3502" spans="1:5" x14ac:dyDescent="0.25">
      <c r="A3502" s="2" t="s">
        <v>2904</v>
      </c>
      <c r="B3502" s="6" t="s">
        <v>2910</v>
      </c>
      <c r="C3502" s="5"/>
      <c r="D3502" s="5">
        <v>105300</v>
      </c>
      <c r="E3502" s="15">
        <f t="shared" si="60"/>
        <v>96365791</v>
      </c>
    </row>
    <row r="3503" spans="1:5" x14ac:dyDescent="0.25">
      <c r="A3503" s="2" t="s">
        <v>2904</v>
      </c>
      <c r="B3503" s="6" t="s">
        <v>2911</v>
      </c>
      <c r="C3503" s="5"/>
      <c r="D3503" s="5">
        <v>92800</v>
      </c>
      <c r="E3503" s="15">
        <f t="shared" si="60"/>
        <v>96272991</v>
      </c>
    </row>
    <row r="3504" spans="1:5" x14ac:dyDescent="0.25">
      <c r="A3504" s="2" t="s">
        <v>2904</v>
      </c>
      <c r="B3504" s="6" t="s">
        <v>2912</v>
      </c>
      <c r="C3504" s="5"/>
      <c r="D3504" s="5">
        <v>91000</v>
      </c>
      <c r="E3504" s="15">
        <f t="shared" si="60"/>
        <v>96181991</v>
      </c>
    </row>
    <row r="3505" spans="1:5" x14ac:dyDescent="0.25">
      <c r="A3505" s="2" t="s">
        <v>2904</v>
      </c>
      <c r="B3505" s="6" t="s">
        <v>2913</v>
      </c>
      <c r="C3505" s="5"/>
      <c r="D3505" s="5">
        <v>171600</v>
      </c>
      <c r="E3505" s="15">
        <f t="shared" si="60"/>
        <v>96010391</v>
      </c>
    </row>
    <row r="3506" spans="1:5" x14ac:dyDescent="0.25">
      <c r="A3506" s="2" t="s">
        <v>2904</v>
      </c>
      <c r="B3506" s="6" t="s">
        <v>2914</v>
      </c>
      <c r="C3506" s="5"/>
      <c r="D3506" s="5">
        <v>66300</v>
      </c>
      <c r="E3506" s="15">
        <f t="shared" si="60"/>
        <v>95944091</v>
      </c>
    </row>
    <row r="3507" spans="1:5" x14ac:dyDescent="0.25">
      <c r="A3507" s="2" t="s">
        <v>2904</v>
      </c>
      <c r="B3507" s="6" t="s">
        <v>2915</v>
      </c>
      <c r="C3507" s="5"/>
      <c r="D3507" s="5">
        <v>262080</v>
      </c>
      <c r="E3507" s="15">
        <f t="shared" si="60"/>
        <v>95682011</v>
      </c>
    </row>
    <row r="3508" spans="1:5" x14ac:dyDescent="0.25">
      <c r="A3508" s="2" t="s">
        <v>2904</v>
      </c>
      <c r="B3508" s="6" t="s">
        <v>2916</v>
      </c>
      <c r="C3508" s="5"/>
      <c r="D3508" s="5">
        <v>215040</v>
      </c>
      <c r="E3508" s="15">
        <f t="shared" si="60"/>
        <v>95466971</v>
      </c>
    </row>
    <row r="3509" spans="1:5" x14ac:dyDescent="0.25">
      <c r="A3509" s="2" t="s">
        <v>2904</v>
      </c>
      <c r="B3509" s="6" t="s">
        <v>2917</v>
      </c>
      <c r="C3509" s="5"/>
      <c r="D3509" s="5">
        <v>301500</v>
      </c>
      <c r="E3509" s="15">
        <f t="shared" si="60"/>
        <v>95165471</v>
      </c>
    </row>
    <row r="3510" spans="1:5" x14ac:dyDescent="0.25">
      <c r="A3510" s="2" t="s">
        <v>2904</v>
      </c>
      <c r="B3510" s="6" t="s">
        <v>2918</v>
      </c>
      <c r="C3510" s="5"/>
      <c r="D3510" s="5">
        <v>80400</v>
      </c>
      <c r="E3510" s="15">
        <f t="shared" si="60"/>
        <v>95085071</v>
      </c>
    </row>
    <row r="3511" spans="1:5" x14ac:dyDescent="0.25">
      <c r="A3511" s="2" t="s">
        <v>2904</v>
      </c>
      <c r="B3511" s="6" t="s">
        <v>2919</v>
      </c>
      <c r="C3511" s="5"/>
      <c r="D3511" s="5">
        <v>73700</v>
      </c>
      <c r="E3511" s="15">
        <f t="shared" si="60"/>
        <v>95011371</v>
      </c>
    </row>
    <row r="3512" spans="1:5" x14ac:dyDescent="0.25">
      <c r="A3512" s="2" t="s">
        <v>2904</v>
      </c>
      <c r="B3512" s="6" t="s">
        <v>2920</v>
      </c>
      <c r="C3512" s="5"/>
      <c r="D3512" s="5">
        <v>366240</v>
      </c>
      <c r="E3512" s="15">
        <f t="shared" si="60"/>
        <v>94645131</v>
      </c>
    </row>
    <row r="3513" spans="1:5" x14ac:dyDescent="0.25">
      <c r="A3513" s="2" t="s">
        <v>2904</v>
      </c>
      <c r="B3513" s="6" t="s">
        <v>2921</v>
      </c>
      <c r="C3513" s="5"/>
      <c r="D3513" s="5">
        <v>1367840</v>
      </c>
      <c r="E3513" s="15">
        <f t="shared" si="60"/>
        <v>93277291</v>
      </c>
    </row>
    <row r="3514" spans="1:5" x14ac:dyDescent="0.25">
      <c r="A3514" s="2" t="s">
        <v>2904</v>
      </c>
      <c r="B3514" s="6" t="s">
        <v>2922</v>
      </c>
      <c r="C3514" s="5"/>
      <c r="D3514" s="5">
        <v>35100</v>
      </c>
      <c r="E3514" s="15">
        <f t="shared" si="60"/>
        <v>93242191</v>
      </c>
    </row>
    <row r="3515" spans="1:5" x14ac:dyDescent="0.25">
      <c r="A3515" s="2" t="s">
        <v>2904</v>
      </c>
      <c r="B3515" s="6" t="s">
        <v>2923</v>
      </c>
      <c r="C3515" s="5"/>
      <c r="D3515" s="5">
        <v>787800</v>
      </c>
      <c r="E3515" s="15">
        <f t="shared" si="60"/>
        <v>92454391</v>
      </c>
    </row>
    <row r="3516" spans="1:5" x14ac:dyDescent="0.25">
      <c r="A3516" s="2" t="s">
        <v>2904</v>
      </c>
      <c r="B3516" s="6" t="s">
        <v>2924</v>
      </c>
      <c r="C3516" s="5"/>
      <c r="D3516" s="5">
        <v>758200</v>
      </c>
      <c r="E3516" s="15">
        <f t="shared" si="60"/>
        <v>91696191</v>
      </c>
    </row>
    <row r="3517" spans="1:5" x14ac:dyDescent="0.25">
      <c r="A3517" s="2" t="s">
        <v>2904</v>
      </c>
      <c r="B3517" s="6" t="s">
        <v>2925</v>
      </c>
      <c r="C3517" s="5"/>
      <c r="D3517" s="7">
        <v>42900</v>
      </c>
      <c r="E3517" s="15">
        <f t="shared" si="60"/>
        <v>91653291</v>
      </c>
    </row>
    <row r="3518" spans="1:5" x14ac:dyDescent="0.25">
      <c r="A3518" s="2" t="s">
        <v>2904</v>
      </c>
      <c r="B3518" s="6" t="s">
        <v>2926</v>
      </c>
      <c r="C3518" s="5"/>
      <c r="D3518" s="7">
        <v>97500</v>
      </c>
      <c r="E3518" s="15">
        <f t="shared" si="60"/>
        <v>91555791</v>
      </c>
    </row>
    <row r="3519" spans="1:5" x14ac:dyDescent="0.25">
      <c r="A3519" s="2" t="s">
        <v>2904</v>
      </c>
      <c r="B3519" s="6" t="s">
        <v>2927</v>
      </c>
      <c r="C3519" s="5"/>
      <c r="D3519" s="7">
        <v>41250</v>
      </c>
      <c r="E3519" s="15">
        <f t="shared" si="60"/>
        <v>91514541</v>
      </c>
    </row>
    <row r="3520" spans="1:5" x14ac:dyDescent="0.25">
      <c r="A3520" s="2" t="s">
        <v>2904</v>
      </c>
      <c r="B3520" s="6" t="s">
        <v>2928</v>
      </c>
      <c r="C3520" s="5"/>
      <c r="D3520" s="7">
        <v>262080</v>
      </c>
      <c r="E3520" s="15">
        <f t="shared" si="60"/>
        <v>91252461</v>
      </c>
    </row>
    <row r="3521" spans="1:5" x14ac:dyDescent="0.25">
      <c r="A3521" s="2" t="s">
        <v>2904</v>
      </c>
      <c r="B3521" s="6" t="s">
        <v>2929</v>
      </c>
      <c r="C3521" s="5"/>
      <c r="D3521" s="7">
        <v>168400</v>
      </c>
      <c r="E3521" s="15">
        <f t="shared" si="60"/>
        <v>91084061</v>
      </c>
    </row>
    <row r="3522" spans="1:5" x14ac:dyDescent="0.25">
      <c r="A3522" s="2" t="s">
        <v>2904</v>
      </c>
      <c r="B3522" s="6" t="s">
        <v>2930</v>
      </c>
      <c r="C3522" s="5"/>
      <c r="D3522" s="7">
        <v>366600</v>
      </c>
      <c r="E3522" s="15">
        <f t="shared" si="60"/>
        <v>90717461</v>
      </c>
    </row>
    <row r="3523" spans="1:5" x14ac:dyDescent="0.25">
      <c r="A3523" s="2" t="s">
        <v>2904</v>
      </c>
      <c r="B3523" s="6" t="s">
        <v>2931</v>
      </c>
      <c r="C3523" s="5"/>
      <c r="D3523" s="7">
        <v>1181700</v>
      </c>
      <c r="E3523" s="15">
        <f t="shared" si="60"/>
        <v>89535761</v>
      </c>
    </row>
    <row r="3524" spans="1:5" x14ac:dyDescent="0.25">
      <c r="A3524" s="2" t="s">
        <v>2904</v>
      </c>
      <c r="B3524" s="6" t="s">
        <v>2932</v>
      </c>
      <c r="C3524" s="5"/>
      <c r="D3524" s="7">
        <v>253500</v>
      </c>
      <c r="E3524" s="15">
        <f t="shared" si="60"/>
        <v>89282261</v>
      </c>
    </row>
    <row r="3525" spans="1:5" x14ac:dyDescent="0.25">
      <c r="A3525" s="2" t="s">
        <v>2904</v>
      </c>
      <c r="B3525" s="6" t="s">
        <v>2933</v>
      </c>
      <c r="C3525" s="5"/>
      <c r="D3525" s="7">
        <v>869840</v>
      </c>
      <c r="E3525" s="15">
        <f t="shared" si="60"/>
        <v>88412421</v>
      </c>
    </row>
    <row r="3526" spans="1:5" x14ac:dyDescent="0.25">
      <c r="A3526" s="2" t="s">
        <v>2904</v>
      </c>
      <c r="B3526" s="6" t="s">
        <v>2934</v>
      </c>
      <c r="C3526" s="5"/>
      <c r="D3526" s="7">
        <v>252800</v>
      </c>
      <c r="E3526" s="15">
        <f t="shared" si="60"/>
        <v>88159621</v>
      </c>
    </row>
    <row r="3527" spans="1:5" x14ac:dyDescent="0.25">
      <c r="A3527" s="2" t="s">
        <v>2904</v>
      </c>
      <c r="B3527" s="6" t="s">
        <v>2935</v>
      </c>
      <c r="C3527" s="5"/>
      <c r="D3527" s="7">
        <v>615000</v>
      </c>
      <c r="E3527" s="15">
        <f t="shared" si="60"/>
        <v>87544621</v>
      </c>
    </row>
    <row r="3528" spans="1:5" x14ac:dyDescent="0.25">
      <c r="A3528" s="2" t="s">
        <v>2904</v>
      </c>
      <c r="B3528" s="6" t="s">
        <v>2936</v>
      </c>
      <c r="C3528" s="5"/>
      <c r="D3528" s="7">
        <v>253500</v>
      </c>
      <c r="E3528" s="15">
        <f t="shared" si="60"/>
        <v>87291121</v>
      </c>
    </row>
    <row r="3529" spans="1:5" x14ac:dyDescent="0.25">
      <c r="A3529" s="2" t="s">
        <v>2904</v>
      </c>
      <c r="B3529" s="6" t="s">
        <v>2937</v>
      </c>
      <c r="C3529" s="5"/>
      <c r="D3529" s="7">
        <v>29700</v>
      </c>
      <c r="E3529" s="15">
        <f t="shared" si="60"/>
        <v>87261421</v>
      </c>
    </row>
    <row r="3530" spans="1:5" x14ac:dyDescent="0.25">
      <c r="A3530" s="2" t="s">
        <v>2904</v>
      </c>
      <c r="B3530" s="6" t="s">
        <v>2938</v>
      </c>
      <c r="C3530" s="5"/>
      <c r="D3530" s="7">
        <v>814400</v>
      </c>
      <c r="E3530" s="15">
        <f t="shared" si="60"/>
        <v>86447021</v>
      </c>
    </row>
    <row r="3531" spans="1:5" x14ac:dyDescent="0.25">
      <c r="A3531" s="2" t="s">
        <v>2904</v>
      </c>
      <c r="B3531" s="6" t="s">
        <v>2939</v>
      </c>
      <c r="C3531" s="5"/>
      <c r="D3531" s="7">
        <v>117000</v>
      </c>
      <c r="E3531" s="15">
        <f t="shared" si="60"/>
        <v>86330021</v>
      </c>
    </row>
    <row r="3532" spans="1:5" x14ac:dyDescent="0.25">
      <c r="A3532" s="2" t="s">
        <v>2904</v>
      </c>
      <c r="B3532" s="6" t="s">
        <v>2940</v>
      </c>
      <c r="C3532" s="5"/>
      <c r="D3532" s="7">
        <v>105300</v>
      </c>
      <c r="E3532" s="15">
        <f t="shared" ref="E3532:E3595" si="61">(E3531+C3532-D3532)</f>
        <v>86224721</v>
      </c>
    </row>
    <row r="3533" spans="1:5" x14ac:dyDescent="0.25">
      <c r="A3533" s="2" t="s">
        <v>2904</v>
      </c>
      <c r="B3533" s="6" t="s">
        <v>2941</v>
      </c>
      <c r="C3533" s="5"/>
      <c r="D3533" s="7">
        <v>296400</v>
      </c>
      <c r="E3533" s="15">
        <f t="shared" si="61"/>
        <v>85928321</v>
      </c>
    </row>
    <row r="3534" spans="1:5" x14ac:dyDescent="0.25">
      <c r="A3534" s="2" t="s">
        <v>2904</v>
      </c>
      <c r="B3534" s="6" t="s">
        <v>2942</v>
      </c>
      <c r="C3534" s="5"/>
      <c r="D3534" s="7">
        <v>788800</v>
      </c>
      <c r="E3534" s="15">
        <f t="shared" si="61"/>
        <v>85139521</v>
      </c>
    </row>
    <row r="3535" spans="1:5" x14ac:dyDescent="0.25">
      <c r="A3535" s="2" t="s">
        <v>2904</v>
      </c>
      <c r="B3535" s="6" t="s">
        <v>2943</v>
      </c>
      <c r="C3535" s="5"/>
      <c r="D3535" s="7">
        <v>1000000</v>
      </c>
      <c r="E3535" s="15">
        <f t="shared" si="61"/>
        <v>84139521</v>
      </c>
    </row>
    <row r="3536" spans="1:5" x14ac:dyDescent="0.25">
      <c r="A3536" s="2" t="s">
        <v>2904</v>
      </c>
      <c r="B3536" s="6" t="s">
        <v>2944</v>
      </c>
      <c r="C3536" s="5"/>
      <c r="D3536" s="7">
        <v>2087650</v>
      </c>
      <c r="E3536" s="15">
        <f t="shared" si="61"/>
        <v>82051871</v>
      </c>
    </row>
    <row r="3537" spans="1:5" x14ac:dyDescent="0.25">
      <c r="A3537" s="2" t="s">
        <v>2904</v>
      </c>
      <c r="B3537" s="6" t="s">
        <v>2945</v>
      </c>
      <c r="C3537" s="5"/>
      <c r="D3537" s="7">
        <v>870400</v>
      </c>
      <c r="E3537" s="15">
        <f t="shared" si="61"/>
        <v>81181471</v>
      </c>
    </row>
    <row r="3538" spans="1:5" x14ac:dyDescent="0.25">
      <c r="A3538" s="2" t="s">
        <v>2904</v>
      </c>
      <c r="B3538" s="6" t="s">
        <v>2946</v>
      </c>
      <c r="C3538" s="5"/>
      <c r="D3538" s="7">
        <v>1713600</v>
      </c>
      <c r="E3538" s="15">
        <f t="shared" si="61"/>
        <v>79467871</v>
      </c>
    </row>
    <row r="3539" spans="1:5" x14ac:dyDescent="0.25">
      <c r="A3539" s="2" t="s">
        <v>2904</v>
      </c>
      <c r="B3539" s="6" t="s">
        <v>2947</v>
      </c>
      <c r="C3539" s="5"/>
      <c r="D3539" s="7">
        <v>144300</v>
      </c>
      <c r="E3539" s="15">
        <f t="shared" si="61"/>
        <v>79323571</v>
      </c>
    </row>
    <row r="3540" spans="1:5" x14ac:dyDescent="0.25">
      <c r="A3540" s="2" t="s">
        <v>2904</v>
      </c>
      <c r="B3540" s="6" t="s">
        <v>2948</v>
      </c>
      <c r="C3540" s="5"/>
      <c r="D3540" s="7">
        <v>123120</v>
      </c>
      <c r="E3540" s="15">
        <f t="shared" si="61"/>
        <v>79200451</v>
      </c>
    </row>
    <row r="3541" spans="1:5" x14ac:dyDescent="0.25">
      <c r="A3541" s="2" t="s">
        <v>2904</v>
      </c>
      <c r="B3541" s="6" t="s">
        <v>2949</v>
      </c>
      <c r="C3541" s="5"/>
      <c r="D3541" s="7">
        <v>318720</v>
      </c>
      <c r="E3541" s="15">
        <f t="shared" si="61"/>
        <v>78881731</v>
      </c>
    </row>
    <row r="3542" spans="1:5" x14ac:dyDescent="0.25">
      <c r="A3542" s="2" t="s">
        <v>2904</v>
      </c>
      <c r="B3542" s="6" t="s">
        <v>2950</v>
      </c>
      <c r="C3542" s="5"/>
      <c r="D3542" s="7">
        <v>262280</v>
      </c>
      <c r="E3542" s="15">
        <f t="shared" si="61"/>
        <v>78619451</v>
      </c>
    </row>
    <row r="3543" spans="1:5" x14ac:dyDescent="0.25">
      <c r="A3543" s="2" t="s">
        <v>2904</v>
      </c>
      <c r="B3543" s="6" t="s">
        <v>2951</v>
      </c>
      <c r="C3543" s="5"/>
      <c r="D3543" s="7">
        <v>39000</v>
      </c>
      <c r="E3543" s="15">
        <f t="shared" si="61"/>
        <v>78580451</v>
      </c>
    </row>
    <row r="3544" spans="1:5" x14ac:dyDescent="0.25">
      <c r="A3544" s="2" t="s">
        <v>2904</v>
      </c>
      <c r="B3544" s="6" t="s">
        <v>2952</v>
      </c>
      <c r="C3544" s="5"/>
      <c r="D3544" s="7">
        <v>92000</v>
      </c>
      <c r="E3544" s="15">
        <f t="shared" si="61"/>
        <v>78488451</v>
      </c>
    </row>
    <row r="3545" spans="1:5" x14ac:dyDescent="0.25">
      <c r="A3545" s="2" t="s">
        <v>2904</v>
      </c>
      <c r="B3545" s="6" t="s">
        <v>2953</v>
      </c>
      <c r="C3545" s="5"/>
      <c r="D3545" s="7">
        <v>171600</v>
      </c>
      <c r="E3545" s="15">
        <f t="shared" si="61"/>
        <v>78316851</v>
      </c>
    </row>
    <row r="3546" spans="1:5" x14ac:dyDescent="0.25">
      <c r="A3546" s="2" t="s">
        <v>2904</v>
      </c>
      <c r="B3546" s="6" t="s">
        <v>2954</v>
      </c>
      <c r="C3546" s="5"/>
      <c r="D3546" s="7">
        <v>78000</v>
      </c>
      <c r="E3546" s="15">
        <f t="shared" si="61"/>
        <v>78238851</v>
      </c>
    </row>
    <row r="3547" spans="1:5" x14ac:dyDescent="0.25">
      <c r="A3547" s="2" t="s">
        <v>2904</v>
      </c>
      <c r="B3547" s="6" t="s">
        <v>2956</v>
      </c>
      <c r="C3547" s="5"/>
      <c r="D3547" s="7">
        <v>96000</v>
      </c>
      <c r="E3547" s="15">
        <f t="shared" si="61"/>
        <v>78142851</v>
      </c>
    </row>
    <row r="3548" spans="1:5" x14ac:dyDescent="0.25">
      <c r="A3548" s="2" t="s">
        <v>2904</v>
      </c>
      <c r="B3548" s="6" t="s">
        <v>2955</v>
      </c>
      <c r="C3548" s="5"/>
      <c r="D3548" s="7">
        <v>33000</v>
      </c>
      <c r="E3548" s="15">
        <f t="shared" si="61"/>
        <v>78109851</v>
      </c>
    </row>
    <row r="3549" spans="1:5" x14ac:dyDescent="0.25">
      <c r="A3549" s="2" t="s">
        <v>2904</v>
      </c>
      <c r="B3549" s="6" t="s">
        <v>72</v>
      </c>
      <c r="C3549" s="5"/>
      <c r="D3549" s="7">
        <v>221400</v>
      </c>
      <c r="E3549" s="15">
        <f t="shared" si="61"/>
        <v>77888451</v>
      </c>
    </row>
    <row r="3550" spans="1:5" x14ac:dyDescent="0.25">
      <c r="A3550" s="2" t="s">
        <v>2960</v>
      </c>
      <c r="B3550" s="6" t="s">
        <v>2642</v>
      </c>
      <c r="C3550" s="5"/>
      <c r="D3550" s="7">
        <v>315000</v>
      </c>
      <c r="E3550" s="15">
        <f t="shared" si="61"/>
        <v>77573451</v>
      </c>
    </row>
    <row r="3551" spans="1:5" x14ac:dyDescent="0.25">
      <c r="A3551" s="2" t="s">
        <v>2960</v>
      </c>
      <c r="B3551" s="6" t="s">
        <v>1778</v>
      </c>
      <c r="C3551" s="5"/>
      <c r="D3551" s="7">
        <v>166000</v>
      </c>
      <c r="E3551" s="15">
        <f t="shared" si="61"/>
        <v>77407451</v>
      </c>
    </row>
    <row r="3552" spans="1:5" x14ac:dyDescent="0.25">
      <c r="A3552" s="2" t="s">
        <v>2960</v>
      </c>
      <c r="B3552" s="6" t="s">
        <v>2530</v>
      </c>
      <c r="C3552" s="5"/>
      <c r="D3552" s="7">
        <v>10000000</v>
      </c>
      <c r="E3552" s="15">
        <f t="shared" si="61"/>
        <v>67407451</v>
      </c>
    </row>
    <row r="3553" spans="1:5" x14ac:dyDescent="0.25">
      <c r="A3553" s="2" t="s">
        <v>2960</v>
      </c>
      <c r="B3553" s="6" t="s">
        <v>2518</v>
      </c>
      <c r="C3553" s="5"/>
      <c r="D3553" s="7">
        <v>1000000</v>
      </c>
      <c r="E3553" s="15">
        <f t="shared" si="61"/>
        <v>66407451</v>
      </c>
    </row>
    <row r="3554" spans="1:5" x14ac:dyDescent="0.25">
      <c r="A3554" s="2" t="s">
        <v>2960</v>
      </c>
      <c r="B3554" s="6" t="s">
        <v>2957</v>
      </c>
      <c r="C3554" s="5"/>
      <c r="D3554" s="7">
        <v>40000</v>
      </c>
      <c r="E3554" s="15">
        <f t="shared" si="61"/>
        <v>66367451</v>
      </c>
    </row>
    <row r="3555" spans="1:5" x14ac:dyDescent="0.25">
      <c r="A3555" s="2" t="s">
        <v>2960</v>
      </c>
      <c r="B3555" s="6" t="s">
        <v>235</v>
      </c>
      <c r="C3555" s="5"/>
      <c r="D3555" s="7">
        <v>500000</v>
      </c>
      <c r="E3555" s="15">
        <f t="shared" si="61"/>
        <v>65867451</v>
      </c>
    </row>
    <row r="3556" spans="1:5" x14ac:dyDescent="0.25">
      <c r="A3556" s="2" t="s">
        <v>2960</v>
      </c>
      <c r="B3556" s="6" t="s">
        <v>2958</v>
      </c>
      <c r="C3556" s="5"/>
      <c r="D3556" s="7">
        <v>1200000</v>
      </c>
      <c r="E3556" s="15">
        <f t="shared" si="61"/>
        <v>64667451</v>
      </c>
    </row>
    <row r="3557" spans="1:5" x14ac:dyDescent="0.25">
      <c r="A3557" s="2" t="s">
        <v>2960</v>
      </c>
      <c r="B3557" s="6" t="s">
        <v>1188</v>
      </c>
      <c r="C3557" s="5"/>
      <c r="D3557" s="7">
        <v>1197600</v>
      </c>
      <c r="E3557" s="15">
        <f t="shared" si="61"/>
        <v>63469851</v>
      </c>
    </row>
    <row r="3558" spans="1:5" x14ac:dyDescent="0.25">
      <c r="A3558" s="2" t="s">
        <v>2960</v>
      </c>
      <c r="B3558" s="6" t="s">
        <v>1188</v>
      </c>
      <c r="C3558" s="5"/>
      <c r="D3558" s="7">
        <v>701700</v>
      </c>
      <c r="E3558" s="15">
        <f t="shared" si="61"/>
        <v>62768151</v>
      </c>
    </row>
    <row r="3559" spans="1:5" x14ac:dyDescent="0.25">
      <c r="A3559" s="2" t="s">
        <v>2960</v>
      </c>
      <c r="B3559" s="6" t="s">
        <v>2958</v>
      </c>
      <c r="C3559" s="5"/>
      <c r="D3559" s="7">
        <v>793000</v>
      </c>
      <c r="E3559" s="15">
        <f t="shared" si="61"/>
        <v>61975151</v>
      </c>
    </row>
    <row r="3560" spans="1:5" x14ac:dyDescent="0.25">
      <c r="A3560" s="2" t="s">
        <v>2960</v>
      </c>
      <c r="B3560" s="6" t="s">
        <v>2959</v>
      </c>
      <c r="C3560" s="5"/>
      <c r="D3560" s="7">
        <v>60000</v>
      </c>
      <c r="E3560" s="15">
        <f t="shared" si="61"/>
        <v>61915151</v>
      </c>
    </row>
    <row r="3561" spans="1:5" x14ac:dyDescent="0.25">
      <c r="A3561" s="2" t="s">
        <v>2960</v>
      </c>
      <c r="B3561" s="6" t="s">
        <v>2958</v>
      </c>
      <c r="C3561" s="5"/>
      <c r="D3561" s="7">
        <v>108000</v>
      </c>
      <c r="E3561" s="15">
        <f t="shared" si="61"/>
        <v>61807151</v>
      </c>
    </row>
    <row r="3562" spans="1:5" x14ac:dyDescent="0.25">
      <c r="A3562" s="2" t="s">
        <v>2960</v>
      </c>
      <c r="B3562" s="6" t="s">
        <v>72</v>
      </c>
      <c r="C3562" s="5"/>
      <c r="D3562" s="7">
        <v>419600</v>
      </c>
      <c r="E3562" s="15">
        <f t="shared" si="61"/>
        <v>61387551</v>
      </c>
    </row>
    <row r="3563" spans="1:5" x14ac:dyDescent="0.25">
      <c r="A3563" s="2" t="s">
        <v>2960</v>
      </c>
      <c r="B3563" s="6" t="s">
        <v>2961</v>
      </c>
      <c r="C3563" s="5">
        <v>100000</v>
      </c>
      <c r="D3563" s="5"/>
      <c r="E3563" s="15">
        <f t="shared" si="61"/>
        <v>61487551</v>
      </c>
    </row>
    <row r="3564" spans="1:5" x14ac:dyDescent="0.25">
      <c r="A3564" s="2" t="s">
        <v>2960</v>
      </c>
      <c r="B3564" s="6" t="s">
        <v>2962</v>
      </c>
      <c r="C3564" s="5"/>
      <c r="D3564" s="7">
        <v>500000</v>
      </c>
      <c r="E3564" s="15">
        <f t="shared" si="61"/>
        <v>60987551</v>
      </c>
    </row>
    <row r="3565" spans="1:5" x14ac:dyDescent="0.25">
      <c r="A3565" s="37" t="s">
        <v>2960</v>
      </c>
      <c r="B3565" s="37" t="s">
        <v>2963</v>
      </c>
      <c r="C3565" s="27">
        <v>7750000</v>
      </c>
      <c r="D3565" s="5"/>
      <c r="E3565" s="15">
        <f t="shared" si="61"/>
        <v>68737551</v>
      </c>
    </row>
    <row r="3566" spans="1:5" x14ac:dyDescent="0.25">
      <c r="A3566" s="2" t="s">
        <v>2960</v>
      </c>
      <c r="B3566" s="6" t="s">
        <v>235</v>
      </c>
      <c r="C3566" s="5"/>
      <c r="D3566" s="7">
        <v>14500</v>
      </c>
      <c r="E3566" s="15">
        <f t="shared" si="61"/>
        <v>68723051</v>
      </c>
    </row>
    <row r="3567" spans="1:5" x14ac:dyDescent="0.25">
      <c r="A3567" s="2" t="s">
        <v>2960</v>
      </c>
      <c r="B3567" s="6" t="s">
        <v>81</v>
      </c>
      <c r="C3567" s="5"/>
      <c r="D3567" s="5">
        <v>600000</v>
      </c>
      <c r="E3567" s="15">
        <f t="shared" si="61"/>
        <v>68123051</v>
      </c>
    </row>
    <row r="3568" spans="1:5" x14ac:dyDescent="0.25">
      <c r="A3568" s="2" t="s">
        <v>2960</v>
      </c>
      <c r="B3568" s="6" t="s">
        <v>2964</v>
      </c>
      <c r="C3568" s="5"/>
      <c r="D3568" s="5">
        <v>186080</v>
      </c>
      <c r="E3568" s="15">
        <f t="shared" si="61"/>
        <v>67936971</v>
      </c>
    </row>
    <row r="3569" spans="1:5" x14ac:dyDescent="0.25">
      <c r="A3569" s="2" t="s">
        <v>2960</v>
      </c>
      <c r="B3569" s="6" t="s">
        <v>2964</v>
      </c>
      <c r="C3569" s="5"/>
      <c r="D3569" s="5">
        <v>38080</v>
      </c>
      <c r="E3569" s="15">
        <f t="shared" si="61"/>
        <v>67898891</v>
      </c>
    </row>
    <row r="3570" spans="1:5" x14ac:dyDescent="0.25">
      <c r="A3570" s="2" t="s">
        <v>2960</v>
      </c>
      <c r="B3570" s="6" t="s">
        <v>65</v>
      </c>
      <c r="C3570" s="5">
        <v>70800</v>
      </c>
      <c r="D3570" s="5"/>
      <c r="E3570" s="15">
        <f t="shared" si="61"/>
        <v>67969691</v>
      </c>
    </row>
    <row r="3571" spans="1:5" x14ac:dyDescent="0.25">
      <c r="A3571" s="2" t="s">
        <v>2960</v>
      </c>
      <c r="B3571" s="6" t="s">
        <v>2965</v>
      </c>
      <c r="C3571" s="5"/>
      <c r="D3571" s="5">
        <v>20720</v>
      </c>
      <c r="E3571" s="15">
        <f t="shared" si="61"/>
        <v>67948971</v>
      </c>
    </row>
    <row r="3572" spans="1:5" x14ac:dyDescent="0.25">
      <c r="A3572" s="2" t="s">
        <v>2960</v>
      </c>
      <c r="B3572" s="6" t="s">
        <v>2966</v>
      </c>
      <c r="C3572" s="5"/>
      <c r="D3572" s="5">
        <v>636000</v>
      </c>
      <c r="E3572" s="15">
        <f t="shared" si="61"/>
        <v>67312971</v>
      </c>
    </row>
    <row r="3573" spans="1:5" x14ac:dyDescent="0.25">
      <c r="A3573" s="2" t="s">
        <v>2960</v>
      </c>
      <c r="B3573" s="6" t="s">
        <v>2967</v>
      </c>
      <c r="C3573" s="5"/>
      <c r="D3573" s="5">
        <v>2928000</v>
      </c>
      <c r="E3573" s="15">
        <f t="shared" si="61"/>
        <v>64384971</v>
      </c>
    </row>
    <row r="3574" spans="1:5" x14ac:dyDescent="0.25">
      <c r="A3574" s="2" t="s">
        <v>2960</v>
      </c>
      <c r="B3574" s="6" t="s">
        <v>2968</v>
      </c>
      <c r="C3574" s="5"/>
      <c r="D3574" s="5">
        <v>14892000</v>
      </c>
      <c r="E3574" s="15">
        <f t="shared" si="61"/>
        <v>49492971</v>
      </c>
    </row>
    <row r="3575" spans="1:5" x14ac:dyDescent="0.25">
      <c r="A3575" s="2" t="s">
        <v>2960</v>
      </c>
      <c r="B3575" s="6" t="s">
        <v>2969</v>
      </c>
      <c r="C3575" s="5"/>
      <c r="D3575" s="5">
        <v>296320</v>
      </c>
      <c r="E3575" s="15">
        <f t="shared" si="61"/>
        <v>49196651</v>
      </c>
    </row>
    <row r="3576" spans="1:5" x14ac:dyDescent="0.25">
      <c r="A3576" s="2" t="s">
        <v>2960</v>
      </c>
      <c r="B3576" s="6" t="s">
        <v>2970</v>
      </c>
      <c r="C3576" s="5"/>
      <c r="D3576" s="5">
        <v>221760</v>
      </c>
      <c r="E3576" s="15">
        <f t="shared" si="61"/>
        <v>48974891</v>
      </c>
    </row>
    <row r="3577" spans="1:5" x14ac:dyDescent="0.25">
      <c r="A3577" s="2" t="s">
        <v>2960</v>
      </c>
      <c r="B3577" s="6" t="s">
        <v>2971</v>
      </c>
      <c r="C3577" s="5"/>
      <c r="D3577" s="5">
        <v>89700</v>
      </c>
      <c r="E3577" s="15">
        <f t="shared" si="61"/>
        <v>48885191</v>
      </c>
    </row>
    <row r="3578" spans="1:5" x14ac:dyDescent="0.25">
      <c r="A3578" s="2" t="s">
        <v>2960</v>
      </c>
      <c r="B3578" s="6" t="s">
        <v>2972</v>
      </c>
      <c r="C3578" s="5"/>
      <c r="D3578" s="5">
        <v>1336800</v>
      </c>
      <c r="E3578" s="15">
        <f t="shared" si="61"/>
        <v>47548391</v>
      </c>
    </row>
    <row r="3579" spans="1:5" x14ac:dyDescent="0.25">
      <c r="A3579" s="2" t="s">
        <v>2960</v>
      </c>
      <c r="B3579" s="6" t="s">
        <v>2973</v>
      </c>
      <c r="C3579" s="5"/>
      <c r="D3579" s="5">
        <v>89700</v>
      </c>
      <c r="E3579" s="15">
        <f t="shared" si="61"/>
        <v>47458691</v>
      </c>
    </row>
    <row r="3580" spans="1:5" x14ac:dyDescent="0.25">
      <c r="A3580" s="2" t="s">
        <v>2960</v>
      </c>
      <c r="B3580" s="6" t="s">
        <v>2974</v>
      </c>
      <c r="C3580" s="5"/>
      <c r="D3580" s="5">
        <v>273000</v>
      </c>
      <c r="E3580" s="15">
        <f t="shared" si="61"/>
        <v>47185691</v>
      </c>
    </row>
    <row r="3581" spans="1:5" x14ac:dyDescent="0.25">
      <c r="A3581" s="2" t="s">
        <v>2960</v>
      </c>
      <c r="B3581" s="6" t="s">
        <v>2975</v>
      </c>
      <c r="C3581" s="5"/>
      <c r="D3581" s="5">
        <v>92960</v>
      </c>
      <c r="E3581" s="15">
        <f t="shared" si="61"/>
        <v>47092731</v>
      </c>
    </row>
    <row r="3582" spans="1:5" x14ac:dyDescent="0.25">
      <c r="A3582" s="2" t="s">
        <v>2960</v>
      </c>
      <c r="B3582" s="6" t="s">
        <v>2976</v>
      </c>
      <c r="C3582" s="5"/>
      <c r="D3582" s="5">
        <v>2917200</v>
      </c>
      <c r="E3582" s="15">
        <f t="shared" si="61"/>
        <v>44175531</v>
      </c>
    </row>
    <row r="3583" spans="1:5" x14ac:dyDescent="0.25">
      <c r="A3583" s="2" t="s">
        <v>2960</v>
      </c>
      <c r="B3583" s="6" t="s">
        <v>2977</v>
      </c>
      <c r="C3583" s="5"/>
      <c r="D3583" s="5">
        <v>412500</v>
      </c>
      <c r="E3583" s="15">
        <f t="shared" si="61"/>
        <v>43763031</v>
      </c>
    </row>
    <row r="3584" spans="1:5" x14ac:dyDescent="0.25">
      <c r="A3584" s="2" t="s">
        <v>2960</v>
      </c>
      <c r="B3584" s="6" t="s">
        <v>2978</v>
      </c>
      <c r="C3584" s="5"/>
      <c r="D3584" s="5">
        <v>113400</v>
      </c>
      <c r="E3584" s="15">
        <f t="shared" si="61"/>
        <v>43649631</v>
      </c>
    </row>
    <row r="3585" spans="1:5" x14ac:dyDescent="0.25">
      <c r="A3585" s="2" t="s">
        <v>2960</v>
      </c>
      <c r="B3585" s="6" t="s">
        <v>2979</v>
      </c>
      <c r="C3585" s="5"/>
      <c r="D3585" s="7">
        <v>81900</v>
      </c>
      <c r="E3585" s="15">
        <f t="shared" si="61"/>
        <v>43567731</v>
      </c>
    </row>
    <row r="3586" spans="1:5" x14ac:dyDescent="0.25">
      <c r="A3586" s="2" t="s">
        <v>2960</v>
      </c>
      <c r="B3586" s="6" t="s">
        <v>2980</v>
      </c>
      <c r="C3586" s="5"/>
      <c r="D3586" s="7">
        <v>374000</v>
      </c>
      <c r="E3586" s="15">
        <f t="shared" si="61"/>
        <v>43193731</v>
      </c>
    </row>
    <row r="3587" spans="1:5" x14ac:dyDescent="0.25">
      <c r="A3587" s="2" t="s">
        <v>2960</v>
      </c>
      <c r="B3587" s="6" t="s">
        <v>2981</v>
      </c>
      <c r="C3587" s="5"/>
      <c r="D3587" s="7">
        <v>217600</v>
      </c>
      <c r="E3587" s="15">
        <f t="shared" si="61"/>
        <v>42976131</v>
      </c>
    </row>
    <row r="3588" spans="1:5" x14ac:dyDescent="0.25">
      <c r="A3588" s="2" t="s">
        <v>2960</v>
      </c>
      <c r="B3588" s="6" t="s">
        <v>2982</v>
      </c>
      <c r="C3588" s="5"/>
      <c r="D3588" s="7">
        <v>92800</v>
      </c>
      <c r="E3588" s="15">
        <f t="shared" si="61"/>
        <v>42883331</v>
      </c>
    </row>
    <row r="3589" spans="1:5" x14ac:dyDescent="0.25">
      <c r="A3589" s="2" t="s">
        <v>2960</v>
      </c>
      <c r="B3589" s="6" t="s">
        <v>2983</v>
      </c>
      <c r="C3589" s="5"/>
      <c r="D3589" s="7">
        <v>117000</v>
      </c>
      <c r="E3589" s="15">
        <f t="shared" si="61"/>
        <v>42766331</v>
      </c>
    </row>
    <row r="3590" spans="1:5" x14ac:dyDescent="0.25">
      <c r="A3590" s="2" t="s">
        <v>2960</v>
      </c>
      <c r="B3590" s="6" t="s">
        <v>2984</v>
      </c>
      <c r="C3590" s="5"/>
      <c r="D3590" s="7">
        <v>442800</v>
      </c>
      <c r="E3590" s="15">
        <f t="shared" si="61"/>
        <v>42323531</v>
      </c>
    </row>
    <row r="3591" spans="1:5" x14ac:dyDescent="0.25">
      <c r="A3591" s="2" t="s">
        <v>2960</v>
      </c>
      <c r="B3591" s="6" t="s">
        <v>2985</v>
      </c>
      <c r="C3591" s="5"/>
      <c r="D3591" s="7">
        <v>152100</v>
      </c>
      <c r="E3591" s="15">
        <f t="shared" si="61"/>
        <v>42171431</v>
      </c>
    </row>
    <row r="3592" spans="1:5" x14ac:dyDescent="0.25">
      <c r="A3592" s="2" t="s">
        <v>2960</v>
      </c>
      <c r="B3592" s="6" t="s">
        <v>2986</v>
      </c>
      <c r="C3592" s="5"/>
      <c r="D3592" s="7">
        <v>284800</v>
      </c>
      <c r="E3592" s="15">
        <f t="shared" si="61"/>
        <v>41886631</v>
      </c>
    </row>
    <row r="3593" spans="1:5" x14ac:dyDescent="0.25">
      <c r="A3593" s="2" t="s">
        <v>2960</v>
      </c>
      <c r="B3593" s="6" t="s">
        <v>2987</v>
      </c>
      <c r="C3593" s="5"/>
      <c r="D3593" s="7">
        <v>58360</v>
      </c>
      <c r="E3593" s="15">
        <f t="shared" si="61"/>
        <v>41828271</v>
      </c>
    </row>
    <row r="3594" spans="1:5" x14ac:dyDescent="0.25">
      <c r="A3594" s="2" t="s">
        <v>2960</v>
      </c>
      <c r="B3594" s="6" t="s">
        <v>2988</v>
      </c>
      <c r="C3594" s="5"/>
      <c r="D3594" s="7">
        <v>1146600</v>
      </c>
      <c r="E3594" s="15">
        <f t="shared" si="61"/>
        <v>40681671</v>
      </c>
    </row>
    <row r="3595" spans="1:5" x14ac:dyDescent="0.25">
      <c r="A3595" s="2" t="s">
        <v>2960</v>
      </c>
      <c r="B3595" s="6" t="s">
        <v>2989</v>
      </c>
      <c r="C3595" s="5"/>
      <c r="D3595" s="7">
        <v>76800</v>
      </c>
      <c r="E3595" s="15">
        <f t="shared" si="61"/>
        <v>40604871</v>
      </c>
    </row>
    <row r="3596" spans="1:5" x14ac:dyDescent="0.25">
      <c r="A3596" s="2" t="s">
        <v>2960</v>
      </c>
      <c r="B3596" s="6" t="s">
        <v>2990</v>
      </c>
      <c r="C3596" s="5"/>
      <c r="D3596" s="7">
        <v>125800</v>
      </c>
      <c r="E3596" s="15">
        <f t="shared" ref="E3596:E3659" si="62">(E3595+C3596-D3596)</f>
        <v>40479071</v>
      </c>
    </row>
    <row r="3597" spans="1:5" x14ac:dyDescent="0.25">
      <c r="A3597" s="2" t="s">
        <v>2960</v>
      </c>
      <c r="B3597" s="6" t="s">
        <v>2991</v>
      </c>
      <c r="C3597" s="5"/>
      <c r="D3597" s="7">
        <v>1583640</v>
      </c>
      <c r="E3597" s="15">
        <f t="shared" si="62"/>
        <v>38895431</v>
      </c>
    </row>
    <row r="3598" spans="1:5" x14ac:dyDescent="0.25">
      <c r="A3598" s="2" t="s">
        <v>2960</v>
      </c>
      <c r="B3598" s="6" t="s">
        <v>2992</v>
      </c>
      <c r="C3598" s="5"/>
      <c r="D3598" s="7">
        <v>4004000</v>
      </c>
      <c r="E3598" s="15">
        <f t="shared" si="62"/>
        <v>34891431</v>
      </c>
    </row>
    <row r="3599" spans="1:5" x14ac:dyDescent="0.25">
      <c r="A3599" s="2" t="s">
        <v>2960</v>
      </c>
      <c r="B3599" s="6" t="s">
        <v>2993</v>
      </c>
      <c r="C3599" s="5"/>
      <c r="D3599" s="7">
        <v>66300</v>
      </c>
      <c r="E3599" s="15">
        <f t="shared" si="62"/>
        <v>34825131</v>
      </c>
    </row>
    <row r="3600" spans="1:5" x14ac:dyDescent="0.25">
      <c r="A3600" s="2" t="s">
        <v>2960</v>
      </c>
      <c r="B3600" s="6" t="s">
        <v>2994</v>
      </c>
      <c r="C3600" s="5"/>
      <c r="D3600" s="7">
        <v>588900</v>
      </c>
      <c r="E3600" s="15">
        <f t="shared" si="62"/>
        <v>34236231</v>
      </c>
    </row>
    <row r="3601" spans="1:5" x14ac:dyDescent="0.25">
      <c r="A3601" s="2" t="s">
        <v>2960</v>
      </c>
      <c r="B3601" s="6" t="s">
        <v>2995</v>
      </c>
      <c r="C3601" s="5"/>
      <c r="D3601" s="7">
        <v>52800</v>
      </c>
      <c r="E3601" s="15">
        <f t="shared" si="62"/>
        <v>34183431</v>
      </c>
    </row>
    <row r="3602" spans="1:5" x14ac:dyDescent="0.25">
      <c r="A3602" s="2" t="s">
        <v>2960</v>
      </c>
      <c r="B3602" s="6" t="s">
        <v>2996</v>
      </c>
      <c r="C3602" s="5"/>
      <c r="D3602" s="7">
        <v>124800</v>
      </c>
      <c r="E3602" s="15">
        <f t="shared" si="62"/>
        <v>34058631</v>
      </c>
    </row>
    <row r="3603" spans="1:5" x14ac:dyDescent="0.25">
      <c r="A3603" s="2" t="s">
        <v>2960</v>
      </c>
      <c r="B3603" s="6" t="s">
        <v>2997</v>
      </c>
      <c r="C3603" s="5"/>
      <c r="D3603" s="7">
        <v>7722320</v>
      </c>
      <c r="E3603" s="15">
        <f t="shared" si="62"/>
        <v>26336311</v>
      </c>
    </row>
    <row r="3604" spans="1:5" x14ac:dyDescent="0.25">
      <c r="A3604" s="2" t="s">
        <v>2960</v>
      </c>
      <c r="B3604" s="6" t="s">
        <v>2998</v>
      </c>
      <c r="C3604" s="5"/>
      <c r="D3604" s="7">
        <v>74000</v>
      </c>
      <c r="E3604" s="15">
        <f t="shared" si="62"/>
        <v>26262311</v>
      </c>
    </row>
    <row r="3605" spans="1:5" x14ac:dyDescent="0.25">
      <c r="A3605" s="2" t="s">
        <v>2960</v>
      </c>
      <c r="B3605" s="6" t="s">
        <v>2999</v>
      </c>
      <c r="C3605" s="5"/>
      <c r="D3605" s="7">
        <v>452400</v>
      </c>
      <c r="E3605" s="15">
        <f t="shared" si="62"/>
        <v>25809911</v>
      </c>
    </row>
    <row r="3606" spans="1:5" x14ac:dyDescent="0.25">
      <c r="A3606" s="2" t="s">
        <v>2960</v>
      </c>
      <c r="B3606" s="6" t="s">
        <v>3000</v>
      </c>
      <c r="C3606" s="5"/>
      <c r="D3606" s="7">
        <v>45800</v>
      </c>
      <c r="E3606" s="15">
        <f t="shared" si="62"/>
        <v>25764111</v>
      </c>
    </row>
    <row r="3607" spans="1:5" x14ac:dyDescent="0.25">
      <c r="A3607" s="2" t="s">
        <v>2960</v>
      </c>
      <c r="B3607" s="6" t="s">
        <v>3001</v>
      </c>
      <c r="C3607" s="5"/>
      <c r="D3607" s="7">
        <v>78720</v>
      </c>
      <c r="E3607" s="15">
        <f t="shared" si="62"/>
        <v>25685391</v>
      </c>
    </row>
    <row r="3608" spans="1:5" x14ac:dyDescent="0.25">
      <c r="A3608" s="2" t="s">
        <v>2960</v>
      </c>
      <c r="B3608" s="6" t="s">
        <v>3002</v>
      </c>
      <c r="C3608" s="5"/>
      <c r="D3608" s="7">
        <v>355240</v>
      </c>
      <c r="E3608" s="15">
        <f t="shared" si="62"/>
        <v>25330151</v>
      </c>
    </row>
    <row r="3609" spans="1:5" x14ac:dyDescent="0.25">
      <c r="A3609" s="2" t="s">
        <v>2960</v>
      </c>
      <c r="B3609" s="6" t="s">
        <v>3003</v>
      </c>
      <c r="C3609" s="5"/>
      <c r="D3609" s="7">
        <v>22000</v>
      </c>
      <c r="E3609" s="15">
        <f t="shared" si="62"/>
        <v>25308151</v>
      </c>
    </row>
    <row r="3610" spans="1:5" x14ac:dyDescent="0.25">
      <c r="A3610" s="2" t="s">
        <v>2960</v>
      </c>
      <c r="B3610" s="6" t="s">
        <v>3004</v>
      </c>
      <c r="C3610" s="5"/>
      <c r="D3610" s="7">
        <v>859880</v>
      </c>
      <c r="E3610" s="15">
        <f t="shared" si="62"/>
        <v>24448271</v>
      </c>
    </row>
    <row r="3611" spans="1:5" x14ac:dyDescent="0.25">
      <c r="A3611" s="2" t="s">
        <v>2960</v>
      </c>
      <c r="B3611" s="6" t="s">
        <v>3005</v>
      </c>
      <c r="C3611" s="5"/>
      <c r="D3611" s="7">
        <v>167700</v>
      </c>
      <c r="E3611" s="15">
        <f t="shared" si="62"/>
        <v>24280571</v>
      </c>
    </row>
    <row r="3612" spans="1:5" x14ac:dyDescent="0.25">
      <c r="A3612" s="2" t="s">
        <v>2960</v>
      </c>
      <c r="B3612" s="6" t="s">
        <v>3006</v>
      </c>
      <c r="C3612" s="5"/>
      <c r="D3612" s="7">
        <v>112880</v>
      </c>
      <c r="E3612" s="15">
        <f t="shared" si="62"/>
        <v>24167691</v>
      </c>
    </row>
    <row r="3613" spans="1:5" x14ac:dyDescent="0.25">
      <c r="A3613" s="2" t="s">
        <v>2960</v>
      </c>
      <c r="B3613" s="6" t="s">
        <v>3007</v>
      </c>
      <c r="C3613" s="5"/>
      <c r="D3613" s="7">
        <v>159900</v>
      </c>
      <c r="E3613" s="15">
        <f t="shared" si="62"/>
        <v>24007791</v>
      </c>
    </row>
    <row r="3614" spans="1:5" x14ac:dyDescent="0.25">
      <c r="A3614" s="2" t="s">
        <v>2960</v>
      </c>
      <c r="B3614" s="6" t="s">
        <v>3008</v>
      </c>
      <c r="C3614" s="5"/>
      <c r="D3614" s="7">
        <v>162500</v>
      </c>
      <c r="E3614" s="15">
        <f t="shared" si="62"/>
        <v>23845291</v>
      </c>
    </row>
    <row r="3615" spans="1:5" x14ac:dyDescent="0.25">
      <c r="A3615" s="2" t="s">
        <v>2960</v>
      </c>
      <c r="B3615" s="6" t="s">
        <v>3009</v>
      </c>
      <c r="C3615" s="5"/>
      <c r="D3615" s="7">
        <v>50700</v>
      </c>
      <c r="E3615" s="15">
        <f t="shared" si="62"/>
        <v>23794591</v>
      </c>
    </row>
    <row r="3616" spans="1:5" x14ac:dyDescent="0.25">
      <c r="A3616" s="2" t="s">
        <v>2960</v>
      </c>
      <c r="B3616" s="6" t="s">
        <v>3010</v>
      </c>
      <c r="C3616" s="5"/>
      <c r="D3616" s="7">
        <v>81900</v>
      </c>
      <c r="E3616" s="15">
        <f t="shared" si="62"/>
        <v>23712691</v>
      </c>
    </row>
    <row r="3617" spans="1:5" x14ac:dyDescent="0.25">
      <c r="A3617" s="2" t="s">
        <v>2960</v>
      </c>
      <c r="B3617" s="6" t="s">
        <v>3011</v>
      </c>
      <c r="C3617" s="5"/>
      <c r="D3617" s="7">
        <v>171600</v>
      </c>
      <c r="E3617" s="15">
        <f t="shared" si="62"/>
        <v>23541091</v>
      </c>
    </row>
    <row r="3618" spans="1:5" x14ac:dyDescent="0.25">
      <c r="A3618" s="2" t="s">
        <v>2960</v>
      </c>
      <c r="B3618" s="6" t="s">
        <v>3012</v>
      </c>
      <c r="C3618" s="5"/>
      <c r="D3618" s="7">
        <v>102300</v>
      </c>
      <c r="E3618" s="15">
        <f t="shared" si="62"/>
        <v>23438791</v>
      </c>
    </row>
    <row r="3619" spans="1:5" x14ac:dyDescent="0.25">
      <c r="A3619" s="2" t="s">
        <v>2960</v>
      </c>
      <c r="B3619" s="6" t="s">
        <v>72</v>
      </c>
      <c r="C3619" s="5"/>
      <c r="D3619" s="7">
        <v>21000</v>
      </c>
      <c r="E3619" s="15">
        <f t="shared" si="62"/>
        <v>23417791</v>
      </c>
    </row>
    <row r="3620" spans="1:5" x14ac:dyDescent="0.25">
      <c r="A3620" s="2" t="s">
        <v>2960</v>
      </c>
      <c r="B3620" s="6" t="s">
        <v>3013</v>
      </c>
      <c r="C3620" s="5"/>
      <c r="D3620" s="7">
        <v>200000</v>
      </c>
      <c r="E3620" s="15">
        <f t="shared" si="62"/>
        <v>23217791</v>
      </c>
    </row>
    <row r="3621" spans="1:5" x14ac:dyDescent="0.25">
      <c r="A3621" s="2" t="s">
        <v>2960</v>
      </c>
      <c r="B3621" s="6" t="s">
        <v>3014</v>
      </c>
      <c r="C3621" s="5">
        <v>2900000</v>
      </c>
      <c r="D3621" s="5"/>
      <c r="E3621" s="15">
        <f t="shared" si="62"/>
        <v>26117791</v>
      </c>
    </row>
    <row r="3622" spans="1:5" x14ac:dyDescent="0.25">
      <c r="A3622" s="2" t="s">
        <v>2960</v>
      </c>
      <c r="B3622" s="6" t="s">
        <v>3015</v>
      </c>
      <c r="C3622" s="5"/>
      <c r="D3622" s="7">
        <v>1650000</v>
      </c>
      <c r="E3622" s="15">
        <f t="shared" si="62"/>
        <v>24467791</v>
      </c>
    </row>
    <row r="3623" spans="1:5" x14ac:dyDescent="0.25">
      <c r="A3623" s="2" t="s">
        <v>2960</v>
      </c>
      <c r="B3623" s="6" t="s">
        <v>3015</v>
      </c>
      <c r="C3623" s="5"/>
      <c r="D3623" s="7">
        <v>1200000</v>
      </c>
      <c r="E3623" s="15">
        <f t="shared" si="62"/>
        <v>23267791</v>
      </c>
    </row>
    <row r="3624" spans="1:5" x14ac:dyDescent="0.25">
      <c r="A3624" s="2" t="s">
        <v>3016</v>
      </c>
      <c r="B3624" s="6" t="s">
        <v>1457</v>
      </c>
      <c r="C3624" s="5"/>
      <c r="D3624" s="7">
        <v>37500</v>
      </c>
      <c r="E3624" s="15">
        <f t="shared" si="62"/>
        <v>23230291</v>
      </c>
    </row>
    <row r="3625" spans="1:5" x14ac:dyDescent="0.25">
      <c r="A3625" s="2" t="s">
        <v>3016</v>
      </c>
      <c r="B3625" s="6" t="s">
        <v>3017</v>
      </c>
      <c r="C3625" s="5"/>
      <c r="D3625" s="7">
        <v>113350</v>
      </c>
      <c r="E3625" s="15">
        <f t="shared" si="62"/>
        <v>23116941</v>
      </c>
    </row>
    <row r="3626" spans="1:5" x14ac:dyDescent="0.25">
      <c r="A3626" s="2" t="s">
        <v>3016</v>
      </c>
      <c r="B3626" s="6" t="s">
        <v>3018</v>
      </c>
      <c r="C3626" s="5"/>
      <c r="D3626" s="7">
        <v>234406</v>
      </c>
      <c r="E3626" s="15">
        <f t="shared" si="62"/>
        <v>22882535</v>
      </c>
    </row>
    <row r="3627" spans="1:5" x14ac:dyDescent="0.25">
      <c r="A3627" s="2" t="s">
        <v>3016</v>
      </c>
      <c r="B3627" s="6" t="s">
        <v>3019</v>
      </c>
      <c r="C3627" s="5"/>
      <c r="D3627" s="7">
        <v>83150</v>
      </c>
      <c r="E3627" s="15">
        <f t="shared" si="62"/>
        <v>22799385</v>
      </c>
    </row>
    <row r="3628" spans="1:5" x14ac:dyDescent="0.25">
      <c r="A3628" s="2" t="s">
        <v>3016</v>
      </c>
      <c r="B3628" s="6" t="s">
        <v>3020</v>
      </c>
      <c r="C3628" s="5"/>
      <c r="D3628" s="7">
        <v>53900</v>
      </c>
      <c r="E3628" s="15">
        <f t="shared" si="62"/>
        <v>22745485</v>
      </c>
    </row>
    <row r="3629" spans="1:5" x14ac:dyDescent="0.25">
      <c r="A3629" s="2" t="s">
        <v>3016</v>
      </c>
      <c r="B3629" s="6" t="s">
        <v>83</v>
      </c>
      <c r="C3629" s="5"/>
      <c r="D3629" s="7">
        <v>68500</v>
      </c>
      <c r="E3629" s="15">
        <f t="shared" si="62"/>
        <v>22676985</v>
      </c>
    </row>
    <row r="3630" spans="1:5" x14ac:dyDescent="0.25">
      <c r="A3630" s="2" t="s">
        <v>3016</v>
      </c>
      <c r="B3630" s="6" t="s">
        <v>3021</v>
      </c>
      <c r="C3630" s="5"/>
      <c r="D3630" s="7">
        <v>3000000</v>
      </c>
      <c r="E3630" s="15">
        <f t="shared" si="62"/>
        <v>19676985</v>
      </c>
    </row>
    <row r="3631" spans="1:5" x14ac:dyDescent="0.25">
      <c r="A3631" s="2" t="s">
        <v>3016</v>
      </c>
      <c r="B3631" s="6" t="s">
        <v>537</v>
      </c>
      <c r="C3631" s="5"/>
      <c r="D3631" s="7">
        <v>2380000</v>
      </c>
      <c r="E3631" s="15">
        <f t="shared" si="62"/>
        <v>17296985</v>
      </c>
    </row>
    <row r="3632" spans="1:5" x14ac:dyDescent="0.25">
      <c r="A3632" s="2" t="s">
        <v>3016</v>
      </c>
      <c r="B3632" s="6" t="s">
        <v>3022</v>
      </c>
      <c r="C3632" s="5">
        <v>56000000</v>
      </c>
      <c r="D3632" s="5"/>
      <c r="E3632" s="15">
        <f t="shared" si="62"/>
        <v>73296985</v>
      </c>
    </row>
    <row r="3633" spans="1:5" x14ac:dyDescent="0.25">
      <c r="A3633" s="2" t="s">
        <v>3016</v>
      </c>
      <c r="B3633" s="6" t="s">
        <v>3023</v>
      </c>
      <c r="C3633" s="5">
        <v>150000000</v>
      </c>
      <c r="D3633" s="5"/>
      <c r="E3633" s="15">
        <f t="shared" si="62"/>
        <v>223296985</v>
      </c>
    </row>
    <row r="3634" spans="1:5" x14ac:dyDescent="0.25">
      <c r="A3634" s="2" t="s">
        <v>3016</v>
      </c>
      <c r="B3634" s="6" t="s">
        <v>3024</v>
      </c>
      <c r="C3634" s="5"/>
      <c r="D3634" s="7">
        <v>61525000</v>
      </c>
      <c r="E3634" s="15">
        <f t="shared" si="62"/>
        <v>161771985</v>
      </c>
    </row>
    <row r="3635" spans="1:5" x14ac:dyDescent="0.25">
      <c r="A3635" s="2" t="s">
        <v>3016</v>
      </c>
      <c r="B3635" s="6" t="s">
        <v>3025</v>
      </c>
      <c r="C3635" s="5"/>
      <c r="D3635" s="7">
        <v>69120000</v>
      </c>
      <c r="E3635" s="15">
        <f t="shared" si="62"/>
        <v>92651985</v>
      </c>
    </row>
    <row r="3636" spans="1:5" x14ac:dyDescent="0.25">
      <c r="A3636" s="2" t="s">
        <v>3016</v>
      </c>
      <c r="B3636" s="6" t="s">
        <v>3037</v>
      </c>
      <c r="C3636" s="5"/>
      <c r="D3636" s="7">
        <v>2136000</v>
      </c>
      <c r="E3636" s="15">
        <f t="shared" si="62"/>
        <v>90515985</v>
      </c>
    </row>
    <row r="3637" spans="1:5" x14ac:dyDescent="0.25">
      <c r="A3637" s="2" t="s">
        <v>3016</v>
      </c>
      <c r="B3637" s="6" t="s">
        <v>3026</v>
      </c>
      <c r="C3637" s="44">
        <v>28000000</v>
      </c>
      <c r="D3637" s="5"/>
      <c r="E3637" s="15">
        <f t="shared" si="62"/>
        <v>118515985</v>
      </c>
    </row>
    <row r="3638" spans="1:5" x14ac:dyDescent="0.25">
      <c r="A3638" s="2" t="s">
        <v>3016</v>
      </c>
      <c r="B3638" s="6" t="s">
        <v>2646</v>
      </c>
      <c r="C3638" s="5">
        <v>46000</v>
      </c>
      <c r="D3638" s="5"/>
      <c r="E3638" s="15">
        <f t="shared" si="62"/>
        <v>118561985</v>
      </c>
    </row>
    <row r="3639" spans="1:5" x14ac:dyDescent="0.25">
      <c r="A3639" s="2" t="s">
        <v>3016</v>
      </c>
      <c r="B3639" s="6" t="s">
        <v>3027</v>
      </c>
      <c r="C3639" s="5">
        <v>255000</v>
      </c>
      <c r="D3639" s="5"/>
      <c r="E3639" s="15">
        <f t="shared" si="62"/>
        <v>118816985</v>
      </c>
    </row>
    <row r="3640" spans="1:5" x14ac:dyDescent="0.25">
      <c r="A3640" s="2" t="s">
        <v>3016</v>
      </c>
      <c r="B3640" s="6" t="s">
        <v>2646</v>
      </c>
      <c r="C3640" s="5">
        <v>45000</v>
      </c>
      <c r="D3640" s="5"/>
      <c r="E3640" s="15">
        <f t="shared" si="62"/>
        <v>118861985</v>
      </c>
    </row>
    <row r="3641" spans="1:5" x14ac:dyDescent="0.25">
      <c r="A3641" s="2" t="s">
        <v>3016</v>
      </c>
      <c r="B3641" s="6" t="s">
        <v>3028</v>
      </c>
      <c r="C3641" s="5">
        <v>25500</v>
      </c>
      <c r="D3641" s="5"/>
      <c r="E3641" s="15">
        <f t="shared" si="62"/>
        <v>118887485</v>
      </c>
    </row>
    <row r="3642" spans="1:5" x14ac:dyDescent="0.25">
      <c r="A3642" s="2" t="s">
        <v>3016</v>
      </c>
      <c r="B3642" s="6" t="s">
        <v>3029</v>
      </c>
      <c r="C3642" s="5">
        <v>42500</v>
      </c>
      <c r="D3642" s="5"/>
      <c r="E3642" s="15">
        <f t="shared" si="62"/>
        <v>118929985</v>
      </c>
    </row>
    <row r="3643" spans="1:5" x14ac:dyDescent="0.25">
      <c r="A3643" s="2" t="s">
        <v>3016</v>
      </c>
      <c r="B3643" s="6" t="s">
        <v>3029</v>
      </c>
      <c r="C3643" s="5">
        <v>17000</v>
      </c>
      <c r="D3643" s="5"/>
      <c r="E3643" s="15">
        <f t="shared" si="62"/>
        <v>118946985</v>
      </c>
    </row>
    <row r="3644" spans="1:5" x14ac:dyDescent="0.25">
      <c r="A3644" s="2" t="s">
        <v>3016</v>
      </c>
      <c r="B3644" s="6" t="s">
        <v>3030</v>
      </c>
      <c r="C3644" s="5"/>
      <c r="D3644" s="5">
        <v>62400</v>
      </c>
      <c r="E3644" s="15">
        <f t="shared" si="62"/>
        <v>118884585</v>
      </c>
    </row>
    <row r="3645" spans="1:5" x14ac:dyDescent="0.25">
      <c r="A3645" s="2" t="s">
        <v>3016</v>
      </c>
      <c r="B3645" s="6" t="s">
        <v>3031</v>
      </c>
      <c r="C3645" s="5"/>
      <c r="D3645" s="5">
        <v>842400</v>
      </c>
      <c r="E3645" s="15">
        <f t="shared" si="62"/>
        <v>118042185</v>
      </c>
    </row>
    <row r="3646" spans="1:5" x14ac:dyDescent="0.25">
      <c r="A3646" s="2" t="s">
        <v>3016</v>
      </c>
      <c r="B3646" s="6" t="s">
        <v>3032</v>
      </c>
      <c r="C3646" s="5"/>
      <c r="D3646" s="5">
        <v>251600</v>
      </c>
      <c r="E3646" s="15">
        <f t="shared" si="62"/>
        <v>117790585</v>
      </c>
    </row>
    <row r="3647" spans="1:5" x14ac:dyDescent="0.25">
      <c r="A3647" s="2" t="s">
        <v>3016</v>
      </c>
      <c r="B3647" s="6" t="s">
        <v>3033</v>
      </c>
      <c r="C3647" s="5"/>
      <c r="D3647" s="5">
        <v>550800</v>
      </c>
      <c r="E3647" s="15">
        <f t="shared" si="62"/>
        <v>117239785</v>
      </c>
    </row>
    <row r="3648" spans="1:5" x14ac:dyDescent="0.25">
      <c r="A3648" s="2" t="s">
        <v>3016</v>
      </c>
      <c r="B3648" s="6" t="s">
        <v>3034</v>
      </c>
      <c r="C3648" s="5"/>
      <c r="D3648" s="5">
        <v>367350</v>
      </c>
      <c r="E3648" s="15">
        <f t="shared" si="62"/>
        <v>116872435</v>
      </c>
    </row>
    <row r="3649" spans="1:5" x14ac:dyDescent="0.25">
      <c r="A3649" s="2" t="s">
        <v>3016</v>
      </c>
      <c r="B3649" s="6" t="s">
        <v>3035</v>
      </c>
      <c r="C3649" s="5"/>
      <c r="D3649" s="5">
        <v>1015150</v>
      </c>
      <c r="E3649" s="15">
        <f t="shared" si="62"/>
        <v>115857285</v>
      </c>
    </row>
    <row r="3650" spans="1:5" x14ac:dyDescent="0.25">
      <c r="A3650" s="2" t="s">
        <v>3016</v>
      </c>
      <c r="B3650" s="6" t="s">
        <v>3036</v>
      </c>
      <c r="C3650" s="5"/>
      <c r="D3650" s="5">
        <v>410800</v>
      </c>
      <c r="E3650" s="15">
        <f t="shared" si="62"/>
        <v>115446485</v>
      </c>
    </row>
    <row r="3651" spans="1:5" x14ac:dyDescent="0.25">
      <c r="A3651" s="2" t="s">
        <v>3016</v>
      </c>
      <c r="B3651" s="6" t="s">
        <v>3038</v>
      </c>
      <c r="C3651" s="5"/>
      <c r="D3651" s="5">
        <v>986000</v>
      </c>
      <c r="E3651" s="15">
        <f t="shared" si="62"/>
        <v>114460485</v>
      </c>
    </row>
    <row r="3652" spans="1:5" x14ac:dyDescent="0.25">
      <c r="A3652" s="2" t="s">
        <v>3016</v>
      </c>
      <c r="B3652" s="6" t="s">
        <v>3039</v>
      </c>
      <c r="C3652" s="5"/>
      <c r="D3652" s="5">
        <v>1069600</v>
      </c>
      <c r="E3652" s="15">
        <f t="shared" si="62"/>
        <v>113390885</v>
      </c>
    </row>
    <row r="3653" spans="1:5" x14ac:dyDescent="0.25">
      <c r="A3653" s="2" t="s">
        <v>3016</v>
      </c>
      <c r="B3653" s="6" t="s">
        <v>3040</v>
      </c>
      <c r="C3653" s="5"/>
      <c r="D3653" s="5">
        <v>2039280</v>
      </c>
      <c r="E3653" s="15">
        <f t="shared" si="62"/>
        <v>111351605</v>
      </c>
    </row>
    <row r="3654" spans="1:5" x14ac:dyDescent="0.25">
      <c r="A3654" s="2" t="s">
        <v>3016</v>
      </c>
      <c r="B3654" s="6" t="s">
        <v>3041</v>
      </c>
      <c r="C3654" s="5"/>
      <c r="D3654" s="5">
        <v>456400</v>
      </c>
      <c r="E3654" s="15">
        <f t="shared" si="62"/>
        <v>110895205</v>
      </c>
    </row>
    <row r="3655" spans="1:5" x14ac:dyDescent="0.25">
      <c r="A3655" s="2" t="s">
        <v>3016</v>
      </c>
      <c r="B3655" s="6" t="s">
        <v>3042</v>
      </c>
      <c r="C3655" s="5"/>
      <c r="D3655" s="5">
        <v>218400</v>
      </c>
      <c r="E3655" s="15">
        <f t="shared" si="62"/>
        <v>110676805</v>
      </c>
    </row>
    <row r="3656" spans="1:5" x14ac:dyDescent="0.25">
      <c r="A3656" s="2" t="s">
        <v>3016</v>
      </c>
      <c r="B3656" s="6" t="s">
        <v>3043</v>
      </c>
      <c r="C3656" s="5"/>
      <c r="D3656" s="5">
        <v>85800</v>
      </c>
      <c r="E3656" s="15">
        <f t="shared" si="62"/>
        <v>110591005</v>
      </c>
    </row>
    <row r="3657" spans="1:5" x14ac:dyDescent="0.25">
      <c r="A3657" s="2" t="s">
        <v>3016</v>
      </c>
      <c r="B3657" s="6" t="s">
        <v>3044</v>
      </c>
      <c r="C3657" s="5"/>
      <c r="D3657" s="5">
        <v>131800</v>
      </c>
      <c r="E3657" s="15">
        <f t="shared" si="62"/>
        <v>110459205</v>
      </c>
    </row>
    <row r="3658" spans="1:5" x14ac:dyDescent="0.25">
      <c r="A3658" s="2" t="s">
        <v>3016</v>
      </c>
      <c r="B3658" s="6" t="s">
        <v>3045</v>
      </c>
      <c r="C3658" s="5"/>
      <c r="D3658" s="7">
        <v>87290</v>
      </c>
      <c r="E3658" s="15">
        <f t="shared" si="62"/>
        <v>110371915</v>
      </c>
    </row>
    <row r="3659" spans="1:5" x14ac:dyDescent="0.25">
      <c r="A3659" s="2" t="s">
        <v>3016</v>
      </c>
      <c r="B3659" s="6" t="s">
        <v>3047</v>
      </c>
      <c r="C3659" s="5"/>
      <c r="D3659" s="7">
        <v>59200</v>
      </c>
      <c r="E3659" s="15">
        <f t="shared" si="62"/>
        <v>110312715</v>
      </c>
    </row>
    <row r="3660" spans="1:5" x14ac:dyDescent="0.25">
      <c r="A3660" s="2" t="s">
        <v>3016</v>
      </c>
      <c r="B3660" s="2" t="s">
        <v>3046</v>
      </c>
      <c r="C3660" s="5"/>
      <c r="D3660" s="7">
        <v>450000</v>
      </c>
      <c r="E3660" s="15">
        <f t="shared" ref="E3660:E3724" si="63">(E3659+C3660-D3660)</f>
        <v>109862715</v>
      </c>
    </row>
    <row r="3661" spans="1:5" x14ac:dyDescent="0.25">
      <c r="A3661" s="2" t="s">
        <v>3016</v>
      </c>
      <c r="B3661" s="2" t="s">
        <v>72</v>
      </c>
      <c r="C3661" s="5"/>
      <c r="D3661" s="7">
        <v>199500</v>
      </c>
      <c r="E3661" s="15">
        <f t="shared" si="63"/>
        <v>109663215</v>
      </c>
    </row>
    <row r="3662" spans="1:5" x14ac:dyDescent="0.25">
      <c r="A3662" s="2" t="s">
        <v>3016</v>
      </c>
      <c r="B3662" s="2" t="s">
        <v>8</v>
      </c>
      <c r="C3662" s="5"/>
      <c r="D3662" s="7">
        <v>6300</v>
      </c>
      <c r="E3662" s="15">
        <f t="shared" si="63"/>
        <v>109656915</v>
      </c>
    </row>
    <row r="3663" spans="1:5" x14ac:dyDescent="0.25">
      <c r="A3663" s="2" t="s">
        <v>3016</v>
      </c>
      <c r="B3663" s="2" t="s">
        <v>65</v>
      </c>
      <c r="C3663" s="5">
        <v>51000</v>
      </c>
      <c r="D3663" s="5"/>
      <c r="E3663" s="15">
        <f t="shared" si="63"/>
        <v>109707915</v>
      </c>
    </row>
    <row r="3664" spans="1:5" x14ac:dyDescent="0.25">
      <c r="A3664" s="2" t="s">
        <v>3016</v>
      </c>
      <c r="B3664" s="2" t="s">
        <v>3048</v>
      </c>
      <c r="C3664" s="5"/>
      <c r="D3664" s="7">
        <v>28560000</v>
      </c>
      <c r="E3664" s="15">
        <f t="shared" si="63"/>
        <v>81147915</v>
      </c>
    </row>
    <row r="3665" spans="1:5" x14ac:dyDescent="0.25">
      <c r="A3665" s="2" t="s">
        <v>3016</v>
      </c>
      <c r="B3665" s="2" t="s">
        <v>2700</v>
      </c>
      <c r="C3665" s="5"/>
      <c r="D3665" s="7">
        <v>1600000</v>
      </c>
      <c r="E3665" s="15">
        <f t="shared" si="63"/>
        <v>79547915</v>
      </c>
    </row>
    <row r="3666" spans="1:5" x14ac:dyDescent="0.25">
      <c r="A3666" s="2" t="s">
        <v>3016</v>
      </c>
      <c r="B3666" s="2" t="s">
        <v>72</v>
      </c>
      <c r="C3666" s="5"/>
      <c r="D3666" s="7">
        <v>87000</v>
      </c>
      <c r="E3666" s="15">
        <f t="shared" si="63"/>
        <v>79460915</v>
      </c>
    </row>
    <row r="3667" spans="1:5" x14ac:dyDescent="0.25">
      <c r="A3667" s="2" t="s">
        <v>3016</v>
      </c>
      <c r="B3667" s="2" t="s">
        <v>72</v>
      </c>
      <c r="C3667" s="5"/>
      <c r="D3667" s="7">
        <v>26800</v>
      </c>
      <c r="E3667" s="15">
        <f t="shared" si="63"/>
        <v>79434115</v>
      </c>
    </row>
    <row r="3668" spans="1:5" x14ac:dyDescent="0.25">
      <c r="A3668" s="2" t="s">
        <v>3016</v>
      </c>
      <c r="B3668" s="2" t="s">
        <v>3049</v>
      </c>
      <c r="C3668" s="5"/>
      <c r="D3668" s="7">
        <v>1193400</v>
      </c>
      <c r="E3668" s="15">
        <f t="shared" si="63"/>
        <v>78240715</v>
      </c>
    </row>
    <row r="3669" spans="1:5" x14ac:dyDescent="0.25">
      <c r="A3669" s="2" t="s">
        <v>3016</v>
      </c>
      <c r="B3669" s="2" t="s">
        <v>72</v>
      </c>
      <c r="C3669" s="5"/>
      <c r="D3669" s="7">
        <v>14100</v>
      </c>
      <c r="E3669" s="15">
        <f t="shared" si="63"/>
        <v>78226615</v>
      </c>
    </row>
    <row r="3670" spans="1:5" x14ac:dyDescent="0.25">
      <c r="A3670" s="2" t="s">
        <v>3016</v>
      </c>
      <c r="B3670" s="2" t="s">
        <v>3050</v>
      </c>
      <c r="C3670" s="5"/>
      <c r="D3670" s="7">
        <v>1400</v>
      </c>
      <c r="E3670" s="15">
        <f t="shared" si="63"/>
        <v>78225215</v>
      </c>
    </row>
    <row r="3671" spans="1:5" x14ac:dyDescent="0.25">
      <c r="A3671" s="2" t="s">
        <v>3051</v>
      </c>
      <c r="B3671" s="2" t="s">
        <v>8</v>
      </c>
      <c r="C3671" s="5"/>
      <c r="D3671" s="5">
        <v>90000</v>
      </c>
      <c r="E3671" s="15">
        <f t="shared" si="63"/>
        <v>78135215</v>
      </c>
    </row>
    <row r="3672" spans="1:5" x14ac:dyDescent="0.25">
      <c r="A3672" s="2" t="s">
        <v>3051</v>
      </c>
      <c r="B3672" s="2" t="s">
        <v>8</v>
      </c>
      <c r="C3672" s="5"/>
      <c r="D3672" s="7">
        <v>1725000</v>
      </c>
      <c r="E3672" s="15">
        <f t="shared" si="63"/>
        <v>76410215</v>
      </c>
    </row>
    <row r="3673" spans="1:5" x14ac:dyDescent="0.25">
      <c r="A3673" s="2" t="s">
        <v>3051</v>
      </c>
      <c r="B3673" s="6" t="s">
        <v>537</v>
      </c>
      <c r="C3673" s="5"/>
      <c r="D3673" s="7">
        <v>6824650</v>
      </c>
      <c r="E3673" s="15">
        <f t="shared" si="63"/>
        <v>69585565</v>
      </c>
    </row>
    <row r="3674" spans="1:5" x14ac:dyDescent="0.25">
      <c r="A3674" s="2" t="s">
        <v>3051</v>
      </c>
      <c r="B3674" s="6" t="s">
        <v>1188</v>
      </c>
      <c r="C3674" s="5"/>
      <c r="D3674" s="7">
        <v>33850000</v>
      </c>
      <c r="E3674" s="15">
        <f t="shared" si="63"/>
        <v>35735565</v>
      </c>
    </row>
    <row r="3675" spans="1:5" x14ac:dyDescent="0.25">
      <c r="A3675" s="2" t="s">
        <v>3051</v>
      </c>
      <c r="B3675" s="6" t="s">
        <v>600</v>
      </c>
      <c r="C3675" s="5"/>
      <c r="D3675" s="7">
        <v>1520000</v>
      </c>
      <c r="E3675" s="15">
        <f t="shared" si="63"/>
        <v>34215565</v>
      </c>
    </row>
    <row r="3676" spans="1:5" x14ac:dyDescent="0.25">
      <c r="A3676" s="2" t="s">
        <v>3051</v>
      </c>
      <c r="B3676" s="6" t="s">
        <v>3052</v>
      </c>
      <c r="C3676" s="5"/>
      <c r="D3676" s="7">
        <v>14250</v>
      </c>
      <c r="E3676" s="15">
        <f t="shared" si="63"/>
        <v>34201315</v>
      </c>
    </row>
    <row r="3677" spans="1:5" x14ac:dyDescent="0.25">
      <c r="A3677" s="2" t="s">
        <v>3051</v>
      </c>
      <c r="B3677" s="6" t="s">
        <v>3053</v>
      </c>
      <c r="C3677" s="5"/>
      <c r="D3677" s="7">
        <v>78600</v>
      </c>
      <c r="E3677" s="15">
        <f t="shared" si="63"/>
        <v>34122715</v>
      </c>
    </row>
    <row r="3678" spans="1:5" x14ac:dyDescent="0.25">
      <c r="A3678" s="2" t="s">
        <v>3051</v>
      </c>
      <c r="B3678" s="6" t="s">
        <v>3054</v>
      </c>
      <c r="C3678" s="5"/>
      <c r="D3678" s="7">
        <v>19440</v>
      </c>
      <c r="E3678" s="15">
        <f t="shared" si="63"/>
        <v>34103275</v>
      </c>
    </row>
    <row r="3679" spans="1:5" x14ac:dyDescent="0.25">
      <c r="A3679" s="2" t="s">
        <v>3051</v>
      </c>
      <c r="B3679" s="6" t="s">
        <v>3055</v>
      </c>
      <c r="C3679" s="5"/>
      <c r="D3679" s="7">
        <v>112200</v>
      </c>
      <c r="E3679" s="15">
        <f t="shared" si="63"/>
        <v>33991075</v>
      </c>
    </row>
    <row r="3680" spans="1:5" x14ac:dyDescent="0.25">
      <c r="A3680" s="2" t="s">
        <v>3051</v>
      </c>
      <c r="B3680" s="6" t="s">
        <v>3056</v>
      </c>
      <c r="C3680" s="5"/>
      <c r="D3680" s="7">
        <v>157440</v>
      </c>
      <c r="E3680" s="15">
        <f t="shared" si="63"/>
        <v>33833635</v>
      </c>
    </row>
    <row r="3681" spans="1:5" x14ac:dyDescent="0.25">
      <c r="A3681" s="2" t="s">
        <v>3051</v>
      </c>
      <c r="B3681" s="6" t="s">
        <v>3057</v>
      </c>
      <c r="C3681" s="5"/>
      <c r="D3681" s="7">
        <v>104960</v>
      </c>
      <c r="E3681" s="15">
        <f t="shared" si="63"/>
        <v>33728675</v>
      </c>
    </row>
    <row r="3682" spans="1:5" x14ac:dyDescent="0.25">
      <c r="A3682" s="2" t="s">
        <v>3051</v>
      </c>
      <c r="B3682" s="6" t="s">
        <v>3058</v>
      </c>
      <c r="C3682" s="5"/>
      <c r="D3682" s="7">
        <v>56300</v>
      </c>
      <c r="E3682" s="15">
        <f t="shared" si="63"/>
        <v>33672375</v>
      </c>
    </row>
    <row r="3683" spans="1:5" x14ac:dyDescent="0.25">
      <c r="A3683" s="2" t="s">
        <v>3051</v>
      </c>
      <c r="B3683" s="6" t="s">
        <v>3059</v>
      </c>
      <c r="C3683" s="5"/>
      <c r="D3683" s="7">
        <v>405600</v>
      </c>
      <c r="E3683" s="15">
        <f t="shared" si="63"/>
        <v>33266775</v>
      </c>
    </row>
    <row r="3684" spans="1:5" x14ac:dyDescent="0.25">
      <c r="A3684" s="2" t="s">
        <v>3051</v>
      </c>
      <c r="B3684" s="6" t="s">
        <v>3060</v>
      </c>
      <c r="C3684" s="5"/>
      <c r="D3684" s="7">
        <v>159900</v>
      </c>
      <c r="E3684" s="15">
        <f t="shared" si="63"/>
        <v>33106875</v>
      </c>
    </row>
    <row r="3685" spans="1:5" x14ac:dyDescent="0.25">
      <c r="A3685" s="2" t="s">
        <v>3051</v>
      </c>
      <c r="B3685" s="6" t="s">
        <v>3061</v>
      </c>
      <c r="C3685" s="5"/>
      <c r="D3685" s="7">
        <v>11700</v>
      </c>
      <c r="E3685" s="15">
        <f t="shared" si="63"/>
        <v>33095175</v>
      </c>
    </row>
    <row r="3686" spans="1:5" x14ac:dyDescent="0.25">
      <c r="A3686" s="2" t="s">
        <v>3051</v>
      </c>
      <c r="B3686" s="6" t="s">
        <v>3062</v>
      </c>
      <c r="C3686" s="5"/>
      <c r="D3686" s="7">
        <v>144300</v>
      </c>
      <c r="E3686" s="15">
        <f t="shared" si="63"/>
        <v>32950875</v>
      </c>
    </row>
    <row r="3687" spans="1:5" x14ac:dyDescent="0.25">
      <c r="A3687" s="2" t="s">
        <v>3051</v>
      </c>
      <c r="B3687" s="6" t="s">
        <v>3063</v>
      </c>
      <c r="C3687" s="5"/>
      <c r="D3687" s="7">
        <v>1524900</v>
      </c>
      <c r="E3687" s="15">
        <f t="shared" si="63"/>
        <v>31425975</v>
      </c>
    </row>
    <row r="3688" spans="1:5" x14ac:dyDescent="0.25">
      <c r="A3688" s="2" t="s">
        <v>3051</v>
      </c>
      <c r="B3688" s="6" t="s">
        <v>3067</v>
      </c>
      <c r="C3688" s="5"/>
      <c r="D3688" s="7">
        <v>427600</v>
      </c>
      <c r="E3688" s="15">
        <f t="shared" si="63"/>
        <v>30998375</v>
      </c>
    </row>
    <row r="3689" spans="1:5" x14ac:dyDescent="0.25">
      <c r="A3689" s="2" t="s">
        <v>3051</v>
      </c>
      <c r="B3689" s="6" t="s">
        <v>3064</v>
      </c>
      <c r="C3689" s="5"/>
      <c r="D3689" s="7">
        <v>2714400</v>
      </c>
      <c r="E3689" s="15">
        <f t="shared" si="63"/>
        <v>28283975</v>
      </c>
    </row>
    <row r="3690" spans="1:5" x14ac:dyDescent="0.25">
      <c r="A3690" s="2" t="s">
        <v>3051</v>
      </c>
      <c r="B3690" s="6" t="s">
        <v>3065</v>
      </c>
      <c r="C3690" s="5"/>
      <c r="D3690" s="7">
        <v>448400</v>
      </c>
      <c r="E3690" s="15">
        <f t="shared" si="63"/>
        <v>27835575</v>
      </c>
    </row>
    <row r="3691" spans="1:5" x14ac:dyDescent="0.25">
      <c r="A3691" s="2" t="s">
        <v>3051</v>
      </c>
      <c r="B3691" s="6" t="s">
        <v>3072</v>
      </c>
      <c r="C3691" s="5"/>
      <c r="D3691" s="7">
        <v>136120</v>
      </c>
      <c r="E3691" s="15">
        <f t="shared" si="63"/>
        <v>27699455</v>
      </c>
    </row>
    <row r="3692" spans="1:5" x14ac:dyDescent="0.25">
      <c r="A3692" s="2" t="s">
        <v>3051</v>
      </c>
      <c r="B3692" s="6" t="s">
        <v>3066</v>
      </c>
      <c r="C3692" s="5"/>
      <c r="D3692" s="7">
        <v>31200</v>
      </c>
      <c r="E3692" s="15">
        <f t="shared" si="63"/>
        <v>27668255</v>
      </c>
    </row>
    <row r="3693" spans="1:5" x14ac:dyDescent="0.25">
      <c r="A3693" s="2" t="s">
        <v>3051</v>
      </c>
      <c r="B3693" s="6" t="s">
        <v>3068</v>
      </c>
      <c r="C3693" s="5"/>
      <c r="D3693" s="7">
        <v>450000</v>
      </c>
      <c r="E3693" s="15">
        <f t="shared" si="63"/>
        <v>27218255</v>
      </c>
    </row>
    <row r="3694" spans="1:5" x14ac:dyDescent="0.25">
      <c r="A3694" s="2" t="s">
        <v>3051</v>
      </c>
      <c r="B3694" s="6" t="s">
        <v>139</v>
      </c>
      <c r="C3694" s="5"/>
      <c r="D3694" s="7">
        <v>10000000</v>
      </c>
      <c r="E3694" s="15">
        <f t="shared" si="63"/>
        <v>17218255</v>
      </c>
    </row>
    <row r="3695" spans="1:5" x14ac:dyDescent="0.25">
      <c r="A3695" s="2" t="s">
        <v>3051</v>
      </c>
      <c r="B3695" s="6" t="s">
        <v>2700</v>
      </c>
      <c r="C3695" s="5"/>
      <c r="D3695" s="7">
        <v>2400000</v>
      </c>
      <c r="E3695" s="15">
        <f t="shared" si="63"/>
        <v>14818255</v>
      </c>
    </row>
    <row r="3696" spans="1:5" x14ac:dyDescent="0.25">
      <c r="A3696" s="2" t="s">
        <v>3051</v>
      </c>
      <c r="B3696" s="6" t="s">
        <v>3069</v>
      </c>
      <c r="C3696" s="5"/>
      <c r="D3696" s="7">
        <v>75250000</v>
      </c>
      <c r="E3696" s="15">
        <f t="shared" si="63"/>
        <v>-60431745</v>
      </c>
    </row>
    <row r="3697" spans="1:5" x14ac:dyDescent="0.25">
      <c r="A3697" s="2" t="s">
        <v>3051</v>
      </c>
      <c r="B3697" s="6" t="s">
        <v>2303</v>
      </c>
      <c r="C3697" s="5"/>
      <c r="D3697" s="7">
        <v>1200000</v>
      </c>
      <c r="E3697" s="15">
        <f t="shared" si="63"/>
        <v>-61631745</v>
      </c>
    </row>
    <row r="3698" spans="1:5" x14ac:dyDescent="0.25">
      <c r="A3698" s="2" t="s">
        <v>3051</v>
      </c>
      <c r="B3698" s="6" t="s">
        <v>72</v>
      </c>
      <c r="C3698" s="5"/>
      <c r="D3698" s="7">
        <v>12000</v>
      </c>
      <c r="E3698" s="15">
        <f t="shared" si="63"/>
        <v>-61643745</v>
      </c>
    </row>
    <row r="3699" spans="1:5" x14ac:dyDescent="0.25">
      <c r="A3699" s="2" t="s">
        <v>3051</v>
      </c>
      <c r="B3699" s="6" t="s">
        <v>3070</v>
      </c>
      <c r="C3699" s="5">
        <v>150250000</v>
      </c>
      <c r="D3699" s="5"/>
      <c r="E3699" s="15">
        <f t="shared" si="63"/>
        <v>88606255</v>
      </c>
    </row>
    <row r="3700" spans="1:5" x14ac:dyDescent="0.25">
      <c r="A3700" s="2" t="s">
        <v>3051</v>
      </c>
      <c r="B3700" s="6" t="s">
        <v>3071</v>
      </c>
      <c r="C3700" s="5"/>
      <c r="D3700" s="7">
        <v>5000000</v>
      </c>
      <c r="E3700" s="15">
        <f t="shared" si="63"/>
        <v>83606255</v>
      </c>
    </row>
    <row r="3701" spans="1:5" x14ac:dyDescent="0.25">
      <c r="A3701" s="2" t="s">
        <v>3051</v>
      </c>
      <c r="B3701" s="6" t="s">
        <v>71</v>
      </c>
      <c r="C3701" s="5"/>
      <c r="D3701" s="7">
        <v>450000</v>
      </c>
      <c r="E3701" s="15">
        <f t="shared" si="63"/>
        <v>83156255</v>
      </c>
    </row>
    <row r="3702" spans="1:5" x14ac:dyDescent="0.25">
      <c r="A3702" s="2" t="s">
        <v>3051</v>
      </c>
      <c r="B3702" s="2" t="s">
        <v>3073</v>
      </c>
      <c r="C3702" s="5"/>
      <c r="D3702" s="5">
        <v>6279253</v>
      </c>
      <c r="E3702" s="15">
        <f t="shared" si="63"/>
        <v>76877002</v>
      </c>
    </row>
    <row r="3703" spans="1:5" x14ac:dyDescent="0.25">
      <c r="A3703" s="2" t="s">
        <v>3051</v>
      </c>
      <c r="B3703" s="6" t="s">
        <v>1460</v>
      </c>
      <c r="C3703" s="5"/>
      <c r="D3703" s="7">
        <v>11019950</v>
      </c>
      <c r="E3703" s="15">
        <f t="shared" si="63"/>
        <v>65857052</v>
      </c>
    </row>
    <row r="3704" spans="1:5" x14ac:dyDescent="0.25">
      <c r="A3704" s="2" t="s">
        <v>3051</v>
      </c>
      <c r="B3704" s="6" t="s">
        <v>8</v>
      </c>
      <c r="C3704" s="5"/>
      <c r="D3704" s="7">
        <v>5000000</v>
      </c>
      <c r="E3704" s="15">
        <f t="shared" si="63"/>
        <v>60857052</v>
      </c>
    </row>
    <row r="3705" spans="1:5" x14ac:dyDescent="0.25">
      <c r="A3705" s="2" t="s">
        <v>3051</v>
      </c>
      <c r="B3705" s="6" t="s">
        <v>72</v>
      </c>
      <c r="C3705" s="5"/>
      <c r="D3705" s="7">
        <v>70900</v>
      </c>
      <c r="E3705" s="15">
        <f t="shared" si="63"/>
        <v>60786152</v>
      </c>
    </row>
    <row r="3706" spans="1:5" x14ac:dyDescent="0.25">
      <c r="A3706" s="2" t="s">
        <v>3051</v>
      </c>
      <c r="B3706" s="2" t="s">
        <v>3074</v>
      </c>
      <c r="C3706" s="5"/>
      <c r="D3706" s="5">
        <v>30250</v>
      </c>
      <c r="E3706" s="15">
        <f t="shared" si="63"/>
        <v>60755902</v>
      </c>
    </row>
    <row r="3707" spans="1:5" x14ac:dyDescent="0.25">
      <c r="A3707" s="2" t="s">
        <v>3075</v>
      </c>
      <c r="B3707" s="2" t="s">
        <v>3076</v>
      </c>
      <c r="C3707" s="5">
        <v>136054800</v>
      </c>
      <c r="D3707" s="5"/>
      <c r="E3707" s="15">
        <f t="shared" si="63"/>
        <v>196810702</v>
      </c>
    </row>
    <row r="3708" spans="1:5" x14ac:dyDescent="0.25">
      <c r="A3708" s="6" t="s">
        <v>3075</v>
      </c>
      <c r="B3708" s="6" t="s">
        <v>1839</v>
      </c>
      <c r="C3708" s="5"/>
      <c r="D3708" s="7">
        <v>9500000</v>
      </c>
      <c r="E3708" s="15">
        <f t="shared" si="63"/>
        <v>187310702</v>
      </c>
    </row>
    <row r="3709" spans="1:5" x14ac:dyDescent="0.25">
      <c r="A3709" s="6" t="s">
        <v>3075</v>
      </c>
      <c r="B3709" s="6" t="s">
        <v>2194</v>
      </c>
      <c r="C3709" s="5"/>
      <c r="D3709" s="7">
        <v>5000000</v>
      </c>
      <c r="E3709" s="15">
        <f t="shared" si="63"/>
        <v>182310702</v>
      </c>
    </row>
    <row r="3710" spans="1:5" x14ac:dyDescent="0.25">
      <c r="A3710" s="6" t="s">
        <v>3075</v>
      </c>
      <c r="B3710" s="6" t="s">
        <v>80</v>
      </c>
      <c r="C3710" s="5"/>
      <c r="D3710" s="7">
        <v>5000000</v>
      </c>
      <c r="E3710" s="15">
        <f t="shared" si="63"/>
        <v>177310702</v>
      </c>
    </row>
    <row r="3711" spans="1:5" x14ac:dyDescent="0.25">
      <c r="A3711" s="6" t="s">
        <v>3075</v>
      </c>
      <c r="B3711" s="6" t="s">
        <v>8</v>
      </c>
      <c r="C3711" s="5"/>
      <c r="D3711" s="7">
        <v>1000000</v>
      </c>
      <c r="E3711" s="15">
        <f t="shared" si="63"/>
        <v>176310702</v>
      </c>
    </row>
    <row r="3712" spans="1:5" x14ac:dyDescent="0.25">
      <c r="A3712" s="6" t="s">
        <v>3075</v>
      </c>
      <c r="B3712" s="6" t="s">
        <v>65</v>
      </c>
      <c r="C3712" s="5">
        <v>8500</v>
      </c>
      <c r="D3712" s="5"/>
      <c r="E3712" s="15">
        <f t="shared" si="63"/>
        <v>176319202</v>
      </c>
    </row>
    <row r="3713" spans="1:5" x14ac:dyDescent="0.25">
      <c r="A3713" s="6" t="s">
        <v>3075</v>
      </c>
      <c r="B3713" s="6" t="s">
        <v>65</v>
      </c>
      <c r="C3713" s="5">
        <v>8500</v>
      </c>
      <c r="D3713" s="5"/>
      <c r="E3713" s="15">
        <f t="shared" si="63"/>
        <v>176327702</v>
      </c>
    </row>
    <row r="3714" spans="1:5" x14ac:dyDescent="0.25">
      <c r="A3714" s="6" t="s">
        <v>3075</v>
      </c>
      <c r="B3714" s="6" t="s">
        <v>3077</v>
      </c>
      <c r="C3714" s="5"/>
      <c r="D3714" s="7">
        <v>15600000</v>
      </c>
      <c r="E3714" s="15">
        <f t="shared" si="63"/>
        <v>160727702</v>
      </c>
    </row>
    <row r="3715" spans="1:5" x14ac:dyDescent="0.25">
      <c r="A3715" s="6" t="s">
        <v>3075</v>
      </c>
      <c r="B3715" s="6" t="s">
        <v>3078</v>
      </c>
      <c r="C3715" s="5"/>
      <c r="D3715" s="7">
        <v>2560000</v>
      </c>
      <c r="E3715" s="15">
        <f t="shared" si="63"/>
        <v>158167702</v>
      </c>
    </row>
    <row r="3716" spans="1:5" x14ac:dyDescent="0.25">
      <c r="A3716" s="6" t="s">
        <v>3075</v>
      </c>
      <c r="B3716" s="6" t="s">
        <v>65</v>
      </c>
      <c r="C3716" s="5">
        <v>8500</v>
      </c>
      <c r="D3716" s="5"/>
      <c r="E3716" s="15">
        <f t="shared" si="63"/>
        <v>158176202</v>
      </c>
    </row>
    <row r="3717" spans="1:5" x14ac:dyDescent="0.25">
      <c r="A3717" s="6" t="s">
        <v>3075</v>
      </c>
      <c r="B3717" s="6" t="s">
        <v>3079</v>
      </c>
      <c r="C3717" s="5"/>
      <c r="D3717" s="5">
        <v>106500</v>
      </c>
      <c r="E3717" s="15">
        <f t="shared" si="63"/>
        <v>158069702</v>
      </c>
    </row>
    <row r="3718" spans="1:5" x14ac:dyDescent="0.25">
      <c r="A3718" s="6" t="s">
        <v>3075</v>
      </c>
      <c r="B3718" s="6" t="s">
        <v>3080</v>
      </c>
      <c r="C3718" s="5"/>
      <c r="D3718" s="5">
        <v>35554800</v>
      </c>
      <c r="E3718" s="15">
        <f t="shared" si="63"/>
        <v>122514902</v>
      </c>
    </row>
    <row r="3719" spans="1:5" x14ac:dyDescent="0.25">
      <c r="A3719" s="6" t="s">
        <v>3075</v>
      </c>
      <c r="B3719" s="6" t="s">
        <v>3081</v>
      </c>
      <c r="C3719" s="5"/>
      <c r="D3719" s="5">
        <v>324000</v>
      </c>
      <c r="E3719" s="15">
        <f t="shared" si="63"/>
        <v>122190902</v>
      </c>
    </row>
    <row r="3720" spans="1:5" x14ac:dyDescent="0.25">
      <c r="A3720" s="6" t="s">
        <v>3075</v>
      </c>
      <c r="B3720" s="6" t="s">
        <v>3082</v>
      </c>
      <c r="C3720" s="5"/>
      <c r="D3720" s="5">
        <v>79040</v>
      </c>
      <c r="E3720" s="15">
        <f t="shared" si="63"/>
        <v>122111862</v>
      </c>
    </row>
    <row r="3721" spans="1:5" x14ac:dyDescent="0.25">
      <c r="A3721" s="6" t="s">
        <v>3075</v>
      </c>
      <c r="B3721" s="6" t="s">
        <v>3083</v>
      </c>
      <c r="C3721" s="5"/>
      <c r="D3721" s="5">
        <v>34200</v>
      </c>
      <c r="E3721" s="15">
        <f t="shared" si="63"/>
        <v>122077662</v>
      </c>
    </row>
    <row r="3722" spans="1:5" x14ac:dyDescent="0.25">
      <c r="A3722" s="6" t="s">
        <v>3075</v>
      </c>
      <c r="B3722" s="6" t="s">
        <v>3116</v>
      </c>
      <c r="C3722" s="5"/>
      <c r="D3722" s="5">
        <v>105000</v>
      </c>
      <c r="E3722" s="15">
        <f t="shared" si="63"/>
        <v>121972662</v>
      </c>
    </row>
    <row r="3723" spans="1:5" x14ac:dyDescent="0.25">
      <c r="A3723" s="6" t="s">
        <v>3075</v>
      </c>
      <c r="B3723" s="6" t="s">
        <v>3084</v>
      </c>
      <c r="C3723" s="5"/>
      <c r="D3723" s="5">
        <v>267800</v>
      </c>
      <c r="E3723" s="15">
        <f t="shared" si="63"/>
        <v>121704862</v>
      </c>
    </row>
    <row r="3724" spans="1:5" x14ac:dyDescent="0.25">
      <c r="A3724" s="6" t="s">
        <v>3075</v>
      </c>
      <c r="B3724" s="6" t="s">
        <v>3085</v>
      </c>
      <c r="C3724" s="5"/>
      <c r="D3724" s="5">
        <v>129200</v>
      </c>
      <c r="E3724" s="15">
        <f t="shared" si="63"/>
        <v>121575662</v>
      </c>
    </row>
    <row r="3725" spans="1:5" x14ac:dyDescent="0.25">
      <c r="A3725" s="6" t="s">
        <v>3075</v>
      </c>
      <c r="B3725" s="6" t="s">
        <v>3086</v>
      </c>
      <c r="C3725" s="5"/>
      <c r="D3725" s="5">
        <v>53200</v>
      </c>
      <c r="E3725" s="15">
        <f t="shared" ref="E3725:E3728" si="64">(E3724+C3725-D3725)</f>
        <v>121522462</v>
      </c>
    </row>
    <row r="3726" spans="1:5" x14ac:dyDescent="0.25">
      <c r="A3726" s="6" t="s">
        <v>3075</v>
      </c>
      <c r="B3726" s="6" t="s">
        <v>3087</v>
      </c>
      <c r="C3726" s="5"/>
      <c r="D3726" s="5">
        <v>54400</v>
      </c>
      <c r="E3726" s="15">
        <f t="shared" si="64"/>
        <v>121468062</v>
      </c>
    </row>
    <row r="3727" spans="1:5" x14ac:dyDescent="0.25">
      <c r="A3727" s="6" t="s">
        <v>3075</v>
      </c>
      <c r="B3727" s="6" t="s">
        <v>3088</v>
      </c>
      <c r="C3727" s="5"/>
      <c r="D3727" s="5">
        <v>30400</v>
      </c>
      <c r="E3727" s="15">
        <f t="shared" si="64"/>
        <v>121437662</v>
      </c>
    </row>
    <row r="3728" spans="1:5" x14ac:dyDescent="0.25">
      <c r="A3728" s="6" t="s">
        <v>3075</v>
      </c>
      <c r="B3728" s="6" t="s">
        <v>3089</v>
      </c>
      <c r="C3728" s="5"/>
      <c r="D3728" s="5">
        <v>88560</v>
      </c>
      <c r="E3728" s="15">
        <f t="shared" si="64"/>
        <v>121349102</v>
      </c>
    </row>
    <row r="3729" spans="1:5" x14ac:dyDescent="0.25">
      <c r="A3729" s="6" t="s">
        <v>3075</v>
      </c>
      <c r="B3729" s="6" t="s">
        <v>3090</v>
      </c>
      <c r="C3729" s="5"/>
      <c r="D3729" s="5">
        <v>208940</v>
      </c>
      <c r="E3729" s="15">
        <f t="shared" ref="E3729:E3792" si="65">(E3728+C3729-D3729)</f>
        <v>121140162</v>
      </c>
    </row>
    <row r="3730" spans="1:5" x14ac:dyDescent="0.25">
      <c r="A3730" s="6" t="s">
        <v>3075</v>
      </c>
      <c r="B3730" s="6" t="s">
        <v>3091</v>
      </c>
      <c r="C3730" s="5"/>
      <c r="D3730" s="5">
        <v>41000</v>
      </c>
      <c r="E3730" s="15">
        <f t="shared" si="65"/>
        <v>121099162</v>
      </c>
    </row>
    <row r="3731" spans="1:5" x14ac:dyDescent="0.25">
      <c r="A3731" s="6" t="s">
        <v>3075</v>
      </c>
      <c r="B3731" s="6" t="s">
        <v>3092</v>
      </c>
      <c r="C3731" s="5"/>
      <c r="D3731" s="5">
        <v>325200</v>
      </c>
      <c r="E3731" s="15">
        <f t="shared" si="65"/>
        <v>120773962</v>
      </c>
    </row>
    <row r="3732" spans="1:5" x14ac:dyDescent="0.25">
      <c r="A3732" s="6" t="s">
        <v>3075</v>
      </c>
      <c r="B3732" s="6" t="s">
        <v>3093</v>
      </c>
      <c r="C3732" s="5"/>
      <c r="D3732" s="5">
        <v>12500</v>
      </c>
      <c r="E3732" s="15">
        <f t="shared" si="65"/>
        <v>120761462</v>
      </c>
    </row>
    <row r="3733" spans="1:5" x14ac:dyDescent="0.25">
      <c r="A3733" s="6" t="s">
        <v>3075</v>
      </c>
      <c r="B3733" s="6" t="s">
        <v>3094</v>
      </c>
      <c r="C3733" s="5"/>
      <c r="D3733" s="5">
        <v>833280</v>
      </c>
      <c r="E3733" s="15">
        <f t="shared" si="65"/>
        <v>119928182</v>
      </c>
    </row>
    <row r="3734" spans="1:5" x14ac:dyDescent="0.25">
      <c r="A3734" s="6" t="s">
        <v>3075</v>
      </c>
      <c r="B3734" s="6" t="s">
        <v>3095</v>
      </c>
      <c r="C3734" s="5"/>
      <c r="D3734" s="7">
        <v>33560</v>
      </c>
      <c r="E3734" s="15">
        <f t="shared" si="65"/>
        <v>119894622</v>
      </c>
    </row>
    <row r="3735" spans="1:5" x14ac:dyDescent="0.25">
      <c r="A3735" s="6" t="s">
        <v>3075</v>
      </c>
      <c r="B3735" s="6" t="s">
        <v>3096</v>
      </c>
      <c r="C3735" s="5"/>
      <c r="D3735" s="7">
        <v>642200</v>
      </c>
      <c r="E3735" s="15">
        <f t="shared" si="65"/>
        <v>119252422</v>
      </c>
    </row>
    <row r="3736" spans="1:5" x14ac:dyDescent="0.25">
      <c r="A3736" s="6" t="s">
        <v>3075</v>
      </c>
      <c r="B3736" s="6" t="s">
        <v>3097</v>
      </c>
      <c r="C3736" s="5"/>
      <c r="D3736" s="7">
        <v>281800</v>
      </c>
      <c r="E3736" s="15">
        <f t="shared" si="65"/>
        <v>118970622</v>
      </c>
    </row>
    <row r="3737" spans="1:5" x14ac:dyDescent="0.25">
      <c r="A3737" s="6" t="s">
        <v>3075</v>
      </c>
      <c r="B3737" s="6" t="s">
        <v>3098</v>
      </c>
      <c r="C3737" s="5"/>
      <c r="D3737" s="7">
        <v>387600</v>
      </c>
      <c r="E3737" s="15">
        <f t="shared" si="65"/>
        <v>118583022</v>
      </c>
    </row>
    <row r="3738" spans="1:5" x14ac:dyDescent="0.25">
      <c r="A3738" s="6" t="s">
        <v>3075</v>
      </c>
      <c r="B3738" s="6" t="s">
        <v>3102</v>
      </c>
      <c r="C3738" s="5"/>
      <c r="D3738" s="7">
        <v>5131050</v>
      </c>
      <c r="E3738" s="15">
        <f t="shared" si="65"/>
        <v>113451972</v>
      </c>
    </row>
    <row r="3739" spans="1:5" x14ac:dyDescent="0.25">
      <c r="A3739" s="6" t="s">
        <v>3075</v>
      </c>
      <c r="B3739" s="6" t="s">
        <v>3099</v>
      </c>
      <c r="C3739" s="5"/>
      <c r="D3739" s="7">
        <v>254600</v>
      </c>
      <c r="E3739" s="15">
        <f t="shared" si="65"/>
        <v>113197372</v>
      </c>
    </row>
    <row r="3740" spans="1:5" x14ac:dyDescent="0.25">
      <c r="A3740" s="6" t="s">
        <v>3075</v>
      </c>
      <c r="B3740" s="6" t="s">
        <v>3100</v>
      </c>
      <c r="C3740" s="5"/>
      <c r="D3740" s="7">
        <v>470600</v>
      </c>
      <c r="E3740" s="15">
        <f t="shared" si="65"/>
        <v>112726772</v>
      </c>
    </row>
    <row r="3741" spans="1:5" x14ac:dyDescent="0.25">
      <c r="A3741" s="6" t="s">
        <v>3075</v>
      </c>
      <c r="B3741" s="6" t="s">
        <v>3103</v>
      </c>
      <c r="C3741" s="5"/>
      <c r="D3741" s="7">
        <v>556950</v>
      </c>
      <c r="E3741" s="15">
        <f t="shared" si="65"/>
        <v>112169822</v>
      </c>
    </row>
    <row r="3742" spans="1:5" x14ac:dyDescent="0.25">
      <c r="A3742" s="6" t="s">
        <v>3075</v>
      </c>
      <c r="B3742" s="6" t="s">
        <v>3101</v>
      </c>
      <c r="C3742" s="5"/>
      <c r="D3742" s="7">
        <v>219500</v>
      </c>
      <c r="E3742" s="15">
        <f t="shared" si="65"/>
        <v>111950322</v>
      </c>
    </row>
    <row r="3743" spans="1:5" x14ac:dyDescent="0.25">
      <c r="A3743" s="6" t="s">
        <v>3075</v>
      </c>
      <c r="B3743" s="2" t="s">
        <v>3104</v>
      </c>
      <c r="C3743" s="5"/>
      <c r="D3743" s="5">
        <v>45153000</v>
      </c>
      <c r="E3743" s="15">
        <f t="shared" si="65"/>
        <v>66797322</v>
      </c>
    </row>
    <row r="3744" spans="1:5" x14ac:dyDescent="0.25">
      <c r="A3744" s="6" t="s">
        <v>3075</v>
      </c>
      <c r="B3744" s="6" t="s">
        <v>3105</v>
      </c>
      <c r="C3744" s="5"/>
      <c r="D3744" s="7">
        <v>1330560</v>
      </c>
      <c r="E3744" s="15">
        <f t="shared" si="65"/>
        <v>65466762</v>
      </c>
    </row>
    <row r="3745" spans="1:5" x14ac:dyDescent="0.25">
      <c r="A3745" s="6" t="s">
        <v>3075</v>
      </c>
      <c r="B3745" s="6" t="s">
        <v>3106</v>
      </c>
      <c r="C3745" s="5"/>
      <c r="D3745" s="7">
        <v>205200</v>
      </c>
      <c r="E3745" s="15">
        <f t="shared" si="65"/>
        <v>65261562</v>
      </c>
    </row>
    <row r="3746" spans="1:5" x14ac:dyDescent="0.25">
      <c r="A3746" s="6" t="s">
        <v>3075</v>
      </c>
      <c r="B3746" s="6" t="s">
        <v>3107</v>
      </c>
      <c r="C3746" s="5"/>
      <c r="D3746" s="7">
        <v>129200</v>
      </c>
      <c r="E3746" s="15">
        <f t="shared" si="65"/>
        <v>65132362</v>
      </c>
    </row>
    <row r="3747" spans="1:5" x14ac:dyDescent="0.25">
      <c r="A3747" s="6" t="s">
        <v>3075</v>
      </c>
      <c r="B3747" s="6" t="s">
        <v>3108</v>
      </c>
      <c r="C3747" s="5"/>
      <c r="D3747" s="7">
        <v>134000</v>
      </c>
      <c r="E3747" s="15">
        <f t="shared" si="65"/>
        <v>64998362</v>
      </c>
    </row>
    <row r="3748" spans="1:5" x14ac:dyDescent="0.25">
      <c r="A3748" s="6" t="s">
        <v>3075</v>
      </c>
      <c r="B3748" s="6" t="s">
        <v>3109</v>
      </c>
      <c r="C3748" s="5"/>
      <c r="D3748" s="7">
        <v>1500</v>
      </c>
      <c r="E3748" s="15">
        <f t="shared" si="65"/>
        <v>64996862</v>
      </c>
    </row>
    <row r="3749" spans="1:5" x14ac:dyDescent="0.25">
      <c r="A3749" s="6" t="s">
        <v>3075</v>
      </c>
      <c r="B3749" s="6" t="s">
        <v>3110</v>
      </c>
      <c r="C3749" s="5"/>
      <c r="D3749" s="7">
        <v>75300</v>
      </c>
      <c r="E3749" s="15">
        <f t="shared" si="65"/>
        <v>64921562</v>
      </c>
    </row>
    <row r="3750" spans="1:5" x14ac:dyDescent="0.25">
      <c r="A3750" s="6" t="s">
        <v>3075</v>
      </c>
      <c r="B3750" s="6" t="s">
        <v>3111</v>
      </c>
      <c r="C3750" s="5"/>
      <c r="D3750" s="7">
        <v>1170600</v>
      </c>
      <c r="E3750" s="15">
        <f>(E3749+C3750-D3750)</f>
        <v>63750962</v>
      </c>
    </row>
    <row r="3751" spans="1:5" x14ac:dyDescent="0.25">
      <c r="A3751" s="6" t="s">
        <v>3075</v>
      </c>
      <c r="B3751" s="6" t="s">
        <v>3112</v>
      </c>
      <c r="C3751" s="5"/>
      <c r="D3751" s="7">
        <v>1076700</v>
      </c>
      <c r="E3751" s="15">
        <f t="shared" si="65"/>
        <v>62674262</v>
      </c>
    </row>
    <row r="3752" spans="1:5" x14ac:dyDescent="0.25">
      <c r="A3752" s="6" t="s">
        <v>3075</v>
      </c>
      <c r="B3752" s="6" t="s">
        <v>1377</v>
      </c>
      <c r="C3752" s="5"/>
      <c r="D3752" s="7">
        <v>1500000</v>
      </c>
      <c r="E3752" s="15">
        <f t="shared" si="65"/>
        <v>61174262</v>
      </c>
    </row>
    <row r="3753" spans="1:5" x14ac:dyDescent="0.25">
      <c r="A3753" s="6" t="s">
        <v>3075</v>
      </c>
      <c r="B3753" s="6" t="s">
        <v>72</v>
      </c>
      <c r="C3753" s="5"/>
      <c r="D3753" s="7">
        <v>231700</v>
      </c>
      <c r="E3753" s="15">
        <f t="shared" si="65"/>
        <v>60942562</v>
      </c>
    </row>
    <row r="3754" spans="1:5" x14ac:dyDescent="0.25">
      <c r="A3754" s="6" t="s">
        <v>3075</v>
      </c>
      <c r="B3754" s="6" t="s">
        <v>72</v>
      </c>
      <c r="C3754" s="5"/>
      <c r="D3754" s="7">
        <v>162000</v>
      </c>
      <c r="E3754" s="15">
        <f t="shared" si="65"/>
        <v>60780562</v>
      </c>
    </row>
    <row r="3755" spans="1:5" x14ac:dyDescent="0.25">
      <c r="A3755" s="6" t="s">
        <v>3075</v>
      </c>
      <c r="B3755" s="6" t="s">
        <v>1839</v>
      </c>
      <c r="C3755" s="5"/>
      <c r="D3755" s="7">
        <v>28000000</v>
      </c>
      <c r="E3755" s="15">
        <f t="shared" si="65"/>
        <v>32780562</v>
      </c>
    </row>
    <row r="3756" spans="1:5" x14ac:dyDescent="0.25">
      <c r="A3756" s="6" t="s">
        <v>3075</v>
      </c>
      <c r="B3756" s="6" t="s">
        <v>72</v>
      </c>
      <c r="C3756" s="5"/>
      <c r="D3756" s="7">
        <v>10000</v>
      </c>
      <c r="E3756" s="15">
        <f t="shared" si="65"/>
        <v>32770562</v>
      </c>
    </row>
    <row r="3757" spans="1:5" x14ac:dyDescent="0.25">
      <c r="A3757" s="6" t="s">
        <v>3075</v>
      </c>
      <c r="B3757" s="6" t="s">
        <v>72</v>
      </c>
      <c r="C3757" s="5"/>
      <c r="D3757" s="7">
        <v>48350</v>
      </c>
      <c r="E3757" s="15">
        <f t="shared" si="65"/>
        <v>32722212</v>
      </c>
    </row>
    <row r="3758" spans="1:5" x14ac:dyDescent="0.25">
      <c r="A3758" s="6" t="s">
        <v>3075</v>
      </c>
      <c r="B3758" s="6" t="s">
        <v>3113</v>
      </c>
      <c r="C3758" s="5"/>
      <c r="D3758" s="7">
        <v>20000</v>
      </c>
      <c r="E3758" s="15">
        <f t="shared" si="65"/>
        <v>32702212</v>
      </c>
    </row>
    <row r="3759" spans="1:5" x14ac:dyDescent="0.25">
      <c r="A3759" s="6" t="s">
        <v>3075</v>
      </c>
      <c r="B3759" s="6" t="s">
        <v>3114</v>
      </c>
      <c r="C3759" s="5"/>
      <c r="D3759" s="7">
        <v>20000</v>
      </c>
      <c r="E3759" s="15">
        <f t="shared" si="65"/>
        <v>32682212</v>
      </c>
    </row>
    <row r="3760" spans="1:5" x14ac:dyDescent="0.25">
      <c r="A3760" s="6" t="s">
        <v>3075</v>
      </c>
      <c r="B3760" s="6" t="s">
        <v>536</v>
      </c>
      <c r="C3760" s="5"/>
      <c r="D3760" s="7">
        <v>24000</v>
      </c>
      <c r="E3760" s="15">
        <f t="shared" si="65"/>
        <v>32658212</v>
      </c>
    </row>
    <row r="3761" spans="1:5" x14ac:dyDescent="0.25">
      <c r="A3761" s="6" t="s">
        <v>3075</v>
      </c>
      <c r="B3761" s="6" t="s">
        <v>3115</v>
      </c>
      <c r="C3761" s="5"/>
      <c r="D3761" s="7">
        <v>3500</v>
      </c>
      <c r="E3761" s="15">
        <f t="shared" si="65"/>
        <v>32654712</v>
      </c>
    </row>
    <row r="3762" spans="1:5" x14ac:dyDescent="0.25">
      <c r="A3762" s="6" t="s">
        <v>3075</v>
      </c>
      <c r="B3762" s="6" t="s">
        <v>3117</v>
      </c>
      <c r="C3762" s="5"/>
      <c r="D3762" s="7">
        <v>227800</v>
      </c>
      <c r="E3762" s="15">
        <f t="shared" si="65"/>
        <v>32426912</v>
      </c>
    </row>
    <row r="3763" spans="1:5" x14ac:dyDescent="0.25">
      <c r="A3763" s="6" t="s">
        <v>3075</v>
      </c>
      <c r="B3763" s="6" t="s">
        <v>3118</v>
      </c>
      <c r="C3763" s="5"/>
      <c r="D3763" s="7">
        <v>340000</v>
      </c>
      <c r="E3763" s="15">
        <f t="shared" si="65"/>
        <v>32086912</v>
      </c>
    </row>
    <row r="3764" spans="1:5" x14ac:dyDescent="0.25">
      <c r="A3764" s="6" t="s">
        <v>3075</v>
      </c>
      <c r="B3764" s="6" t="s">
        <v>3119</v>
      </c>
      <c r="C3764" s="5"/>
      <c r="D3764" s="7">
        <v>971100</v>
      </c>
      <c r="E3764" s="15">
        <f t="shared" si="65"/>
        <v>31115812</v>
      </c>
    </row>
    <row r="3765" spans="1:5" x14ac:dyDescent="0.25">
      <c r="A3765" s="6" t="s">
        <v>3075</v>
      </c>
      <c r="B3765" s="6" t="s">
        <v>3120</v>
      </c>
      <c r="C3765" s="5"/>
      <c r="D3765" s="7">
        <v>1241200</v>
      </c>
      <c r="E3765" s="15">
        <f t="shared" si="65"/>
        <v>29874612</v>
      </c>
    </row>
    <row r="3766" spans="1:5" x14ac:dyDescent="0.25">
      <c r="A3766" s="6" t="s">
        <v>3075</v>
      </c>
      <c r="B3766" s="6" t="s">
        <v>3121</v>
      </c>
      <c r="C3766" s="5"/>
      <c r="D3766" s="7">
        <v>200000</v>
      </c>
      <c r="E3766" s="15">
        <f t="shared" si="65"/>
        <v>29674612</v>
      </c>
    </row>
    <row r="3767" spans="1:5" x14ac:dyDescent="0.25">
      <c r="A3767" s="6" t="s">
        <v>3075</v>
      </c>
      <c r="B3767" s="6" t="s">
        <v>308</v>
      </c>
      <c r="C3767" s="5"/>
      <c r="D3767" s="7">
        <v>5000000</v>
      </c>
      <c r="E3767" s="15">
        <f t="shared" si="65"/>
        <v>24674612</v>
      </c>
    </row>
    <row r="3768" spans="1:5" x14ac:dyDescent="0.25">
      <c r="A3768" s="6" t="s">
        <v>3122</v>
      </c>
      <c r="B3768" s="2" t="s">
        <v>3021</v>
      </c>
      <c r="C3768" s="5"/>
      <c r="D3768" s="5">
        <v>4000000</v>
      </c>
      <c r="E3768" s="15">
        <f t="shared" si="65"/>
        <v>20674612</v>
      </c>
    </row>
    <row r="3769" spans="1:5" x14ac:dyDescent="0.25">
      <c r="A3769" s="6" t="s">
        <v>3122</v>
      </c>
      <c r="B3769" s="6" t="s">
        <v>80</v>
      </c>
      <c r="C3769" s="5"/>
      <c r="D3769" s="7">
        <v>1050000</v>
      </c>
      <c r="E3769" s="15">
        <f t="shared" si="65"/>
        <v>19624612</v>
      </c>
    </row>
    <row r="3770" spans="1:5" x14ac:dyDescent="0.25">
      <c r="A3770" s="6" t="s">
        <v>3122</v>
      </c>
      <c r="B3770" s="6" t="s">
        <v>65</v>
      </c>
      <c r="C3770" s="5">
        <v>510000</v>
      </c>
      <c r="D3770" s="5"/>
      <c r="E3770" s="15">
        <f t="shared" si="65"/>
        <v>20134612</v>
      </c>
    </row>
    <row r="3771" spans="1:5" x14ac:dyDescent="0.25">
      <c r="A3771" s="6" t="s">
        <v>3122</v>
      </c>
      <c r="B3771" s="6" t="s">
        <v>65</v>
      </c>
      <c r="C3771" s="5">
        <v>17000</v>
      </c>
      <c r="D3771" s="5"/>
      <c r="E3771" s="15">
        <f t="shared" si="65"/>
        <v>20151612</v>
      </c>
    </row>
    <row r="3772" spans="1:5" x14ac:dyDescent="0.25">
      <c r="A3772" s="6" t="s">
        <v>3122</v>
      </c>
      <c r="B3772" s="6" t="s">
        <v>2152</v>
      </c>
      <c r="C3772" s="5"/>
      <c r="D3772" s="7">
        <v>763131</v>
      </c>
      <c r="E3772" s="15">
        <f t="shared" si="65"/>
        <v>19388481</v>
      </c>
    </row>
    <row r="3773" spans="1:5" x14ac:dyDescent="0.25">
      <c r="A3773" s="6" t="s">
        <v>3122</v>
      </c>
      <c r="B3773" s="6" t="s">
        <v>453</v>
      </c>
      <c r="C3773" s="5"/>
      <c r="D3773" s="7">
        <v>372000</v>
      </c>
      <c r="E3773" s="15">
        <f t="shared" si="65"/>
        <v>19016481</v>
      </c>
    </row>
    <row r="3774" spans="1:5" x14ac:dyDescent="0.25">
      <c r="A3774" s="6" t="s">
        <v>3122</v>
      </c>
      <c r="B3774" s="6" t="s">
        <v>235</v>
      </c>
      <c r="C3774" s="5"/>
      <c r="D3774" s="7">
        <v>66000</v>
      </c>
      <c r="E3774" s="15">
        <f t="shared" si="65"/>
        <v>18950481</v>
      </c>
    </row>
    <row r="3775" spans="1:5" x14ac:dyDescent="0.25">
      <c r="A3775" s="6" t="s">
        <v>3122</v>
      </c>
      <c r="B3775" s="6" t="s">
        <v>65</v>
      </c>
      <c r="C3775" s="5">
        <v>24000</v>
      </c>
      <c r="D3775" s="5"/>
      <c r="E3775" s="15">
        <f t="shared" si="65"/>
        <v>18974481</v>
      </c>
    </row>
    <row r="3776" spans="1:5" x14ac:dyDescent="0.25">
      <c r="A3776" s="6" t="s">
        <v>3122</v>
      </c>
      <c r="B3776" s="6" t="s">
        <v>72</v>
      </c>
      <c r="C3776" s="5"/>
      <c r="D3776" s="7">
        <v>19900</v>
      </c>
      <c r="E3776" s="15">
        <f t="shared" si="65"/>
        <v>18954581</v>
      </c>
    </row>
    <row r="3777" spans="1:5" x14ac:dyDescent="0.25">
      <c r="A3777" s="6" t="s">
        <v>3122</v>
      </c>
      <c r="B3777" s="6" t="s">
        <v>80</v>
      </c>
      <c r="C3777" s="5"/>
      <c r="D3777" s="7">
        <v>30000</v>
      </c>
      <c r="E3777" s="15">
        <f t="shared" si="65"/>
        <v>18924581</v>
      </c>
    </row>
    <row r="3778" spans="1:5" x14ac:dyDescent="0.25">
      <c r="A3778" s="6" t="s">
        <v>3122</v>
      </c>
      <c r="B3778" s="6" t="s">
        <v>3124</v>
      </c>
      <c r="C3778" s="5"/>
      <c r="D3778" s="7">
        <v>1653600</v>
      </c>
      <c r="E3778" s="15">
        <f t="shared" si="65"/>
        <v>17270981</v>
      </c>
    </row>
    <row r="3779" spans="1:5" x14ac:dyDescent="0.25">
      <c r="A3779" s="6" t="s">
        <v>3122</v>
      </c>
      <c r="B3779" s="6" t="s">
        <v>3123</v>
      </c>
      <c r="C3779" s="5"/>
      <c r="D3779" s="7">
        <v>910275</v>
      </c>
      <c r="E3779" s="15">
        <f t="shared" si="65"/>
        <v>16360706</v>
      </c>
    </row>
    <row r="3780" spans="1:5" x14ac:dyDescent="0.25">
      <c r="A3780" s="6" t="s">
        <v>3122</v>
      </c>
      <c r="B3780" s="6" t="s">
        <v>3125</v>
      </c>
      <c r="C3780" s="5"/>
      <c r="D3780" s="7">
        <v>11200</v>
      </c>
      <c r="E3780" s="15">
        <f t="shared" si="65"/>
        <v>16349506</v>
      </c>
    </row>
    <row r="3781" spans="1:5" x14ac:dyDescent="0.25">
      <c r="A3781" s="6" t="s">
        <v>3122</v>
      </c>
      <c r="B3781" s="6" t="s">
        <v>3126</v>
      </c>
      <c r="C3781" s="5"/>
      <c r="D3781" s="7">
        <v>102000</v>
      </c>
      <c r="E3781" s="15">
        <f t="shared" si="65"/>
        <v>16247506</v>
      </c>
    </row>
    <row r="3782" spans="1:5" x14ac:dyDescent="0.25">
      <c r="A3782" s="6" t="s">
        <v>3122</v>
      </c>
      <c r="B3782" s="6" t="s">
        <v>3127</v>
      </c>
      <c r="C3782" s="5"/>
      <c r="D3782" s="7">
        <v>105600</v>
      </c>
      <c r="E3782" s="15">
        <f t="shared" si="65"/>
        <v>16141906</v>
      </c>
    </row>
    <row r="3783" spans="1:5" x14ac:dyDescent="0.25">
      <c r="A3783" s="6" t="s">
        <v>3122</v>
      </c>
      <c r="B3783" s="6" t="s">
        <v>3128</v>
      </c>
      <c r="C3783" s="5"/>
      <c r="D3783" s="7">
        <v>31500</v>
      </c>
      <c r="E3783" s="15">
        <f t="shared" si="65"/>
        <v>16110406</v>
      </c>
    </row>
    <row r="3784" spans="1:5" x14ac:dyDescent="0.25">
      <c r="A3784" s="6" t="s">
        <v>3122</v>
      </c>
      <c r="B3784" s="6" t="s">
        <v>3129</v>
      </c>
      <c r="C3784" s="5"/>
      <c r="D3784" s="7">
        <v>237600</v>
      </c>
      <c r="E3784" s="15">
        <f t="shared" si="65"/>
        <v>15872806</v>
      </c>
    </row>
    <row r="3785" spans="1:5" x14ac:dyDescent="0.25">
      <c r="A3785" s="6" t="s">
        <v>3122</v>
      </c>
      <c r="B3785" s="6" t="s">
        <v>3130</v>
      </c>
      <c r="C3785" s="5"/>
      <c r="D3785" s="7">
        <v>429000</v>
      </c>
      <c r="E3785" s="15">
        <f t="shared" si="65"/>
        <v>15443806</v>
      </c>
    </row>
    <row r="3786" spans="1:5" x14ac:dyDescent="0.25">
      <c r="A3786" s="6" t="s">
        <v>3122</v>
      </c>
      <c r="B3786" s="6" t="s">
        <v>3131</v>
      </c>
      <c r="C3786" s="5"/>
      <c r="D3786" s="7">
        <v>488400</v>
      </c>
      <c r="E3786" s="15">
        <f t="shared" si="65"/>
        <v>14955406</v>
      </c>
    </row>
    <row r="3787" spans="1:5" x14ac:dyDescent="0.25">
      <c r="A3787" s="6" t="s">
        <v>3122</v>
      </c>
      <c r="B3787" s="6" t="s">
        <v>3133</v>
      </c>
      <c r="C3787" s="5"/>
      <c r="D3787" s="7">
        <v>1037400</v>
      </c>
      <c r="E3787" s="15">
        <f t="shared" si="65"/>
        <v>13918006</v>
      </c>
    </row>
    <row r="3788" spans="1:5" x14ac:dyDescent="0.25">
      <c r="A3788" s="6" t="s">
        <v>3122</v>
      </c>
      <c r="B3788" s="6" t="s">
        <v>3132</v>
      </c>
      <c r="C3788" s="5"/>
      <c r="D3788" s="7">
        <v>76000</v>
      </c>
      <c r="E3788" s="15">
        <f t="shared" si="65"/>
        <v>13842006</v>
      </c>
    </row>
    <row r="3789" spans="1:5" x14ac:dyDescent="0.25">
      <c r="A3789" s="6" t="s">
        <v>3122</v>
      </c>
      <c r="B3789" s="6" t="s">
        <v>3134</v>
      </c>
      <c r="C3789" s="5"/>
      <c r="D3789" s="7">
        <v>167200</v>
      </c>
      <c r="E3789" s="15">
        <f t="shared" si="65"/>
        <v>13674806</v>
      </c>
    </row>
    <row r="3790" spans="1:5" x14ac:dyDescent="0.25">
      <c r="A3790" s="6" t="s">
        <v>3122</v>
      </c>
      <c r="B3790" s="6" t="s">
        <v>3135</v>
      </c>
      <c r="C3790" s="5"/>
      <c r="D3790" s="7">
        <v>30400</v>
      </c>
      <c r="E3790" s="15">
        <f t="shared" si="65"/>
        <v>13644406</v>
      </c>
    </row>
    <row r="3791" spans="1:5" x14ac:dyDescent="0.25">
      <c r="A3791" s="6" t="s">
        <v>3122</v>
      </c>
      <c r="B3791" s="6" t="s">
        <v>3136</v>
      </c>
      <c r="C3791" s="5"/>
      <c r="D3791" s="7">
        <v>584800</v>
      </c>
      <c r="E3791" s="15">
        <f t="shared" si="65"/>
        <v>13059606</v>
      </c>
    </row>
    <row r="3792" spans="1:5" x14ac:dyDescent="0.25">
      <c r="A3792" s="6" t="s">
        <v>3122</v>
      </c>
      <c r="B3792" s="6" t="s">
        <v>3137</v>
      </c>
      <c r="C3792" s="5"/>
      <c r="D3792" s="7">
        <v>6549020</v>
      </c>
      <c r="E3792" s="15">
        <f t="shared" si="65"/>
        <v>6510586</v>
      </c>
    </row>
    <row r="3793" spans="1:5" x14ac:dyDescent="0.25">
      <c r="A3793" s="6" t="s">
        <v>3122</v>
      </c>
      <c r="B3793" s="6" t="s">
        <v>3138</v>
      </c>
      <c r="C3793" s="5"/>
      <c r="D3793" s="7">
        <v>118400</v>
      </c>
      <c r="E3793" s="15">
        <f t="shared" ref="E3793:E3856" si="66">(E3792+C3793-D3793)</f>
        <v>6392186</v>
      </c>
    </row>
    <row r="3794" spans="1:5" x14ac:dyDescent="0.25">
      <c r="A3794" s="6" t="s">
        <v>3122</v>
      </c>
      <c r="B3794" s="6" t="s">
        <v>3139</v>
      </c>
      <c r="C3794" s="5"/>
      <c r="D3794" s="7">
        <v>550400</v>
      </c>
      <c r="E3794" s="15">
        <f t="shared" si="66"/>
        <v>5841786</v>
      </c>
    </row>
    <row r="3795" spans="1:5" x14ac:dyDescent="0.25">
      <c r="A3795" s="6" t="s">
        <v>3122</v>
      </c>
      <c r="B3795" s="6" t="s">
        <v>3140</v>
      </c>
      <c r="C3795" s="5"/>
      <c r="D3795" s="7">
        <v>432900</v>
      </c>
      <c r="E3795" s="15">
        <f t="shared" si="66"/>
        <v>5408886</v>
      </c>
    </row>
    <row r="3796" spans="1:5" x14ac:dyDescent="0.25">
      <c r="A3796" s="6" t="s">
        <v>3122</v>
      </c>
      <c r="B3796" s="6" t="s">
        <v>3141</v>
      </c>
      <c r="C3796" s="5"/>
      <c r="D3796" s="7">
        <v>89100</v>
      </c>
      <c r="E3796" s="15">
        <f t="shared" si="66"/>
        <v>5319786</v>
      </c>
    </row>
    <row r="3797" spans="1:5" x14ac:dyDescent="0.25">
      <c r="A3797" s="6" t="s">
        <v>3122</v>
      </c>
      <c r="B3797" s="6" t="s">
        <v>3142</v>
      </c>
      <c r="C3797" s="5"/>
      <c r="D3797" s="7">
        <v>16000</v>
      </c>
      <c r="E3797" s="15">
        <f t="shared" si="66"/>
        <v>5303786</v>
      </c>
    </row>
    <row r="3798" spans="1:5" x14ac:dyDescent="0.25">
      <c r="A3798" s="6" t="s">
        <v>3122</v>
      </c>
      <c r="B3798" s="6" t="s">
        <v>3143</v>
      </c>
      <c r="C3798" s="5"/>
      <c r="D3798" s="7">
        <v>10000</v>
      </c>
      <c r="E3798" s="15">
        <f t="shared" si="66"/>
        <v>5293786</v>
      </c>
    </row>
    <row r="3799" spans="1:5" x14ac:dyDescent="0.25">
      <c r="A3799" s="6" t="s">
        <v>3122</v>
      </c>
      <c r="B3799" s="6" t="s">
        <v>3144</v>
      </c>
      <c r="C3799" s="5"/>
      <c r="D3799" s="7">
        <v>706800</v>
      </c>
      <c r="E3799" s="15">
        <f t="shared" si="66"/>
        <v>4586986</v>
      </c>
    </row>
    <row r="3800" spans="1:5" x14ac:dyDescent="0.25">
      <c r="A3800" s="6" t="s">
        <v>3122</v>
      </c>
      <c r="B3800" s="6" t="s">
        <v>3145</v>
      </c>
      <c r="C3800" s="5"/>
      <c r="D3800" s="7">
        <v>745800</v>
      </c>
      <c r="E3800" s="15">
        <f t="shared" si="66"/>
        <v>3841186</v>
      </c>
    </row>
    <row r="3801" spans="1:5" x14ac:dyDescent="0.25">
      <c r="A3801" s="6" t="s">
        <v>3122</v>
      </c>
      <c r="B3801" s="6" t="s">
        <v>3146</v>
      </c>
      <c r="C3801" s="5"/>
      <c r="D3801" s="7">
        <v>99760</v>
      </c>
      <c r="E3801" s="15">
        <f t="shared" si="66"/>
        <v>3741426</v>
      </c>
    </row>
    <row r="3802" spans="1:5" x14ac:dyDescent="0.25">
      <c r="A3802" s="6" t="s">
        <v>3122</v>
      </c>
      <c r="B3802" s="6" t="s">
        <v>3147</v>
      </c>
      <c r="C3802" s="5"/>
      <c r="D3802" s="7">
        <v>748800</v>
      </c>
      <c r="E3802" s="15">
        <f t="shared" si="66"/>
        <v>2992626</v>
      </c>
    </row>
    <row r="3803" spans="1:5" x14ac:dyDescent="0.25">
      <c r="A3803" s="6" t="s">
        <v>3122</v>
      </c>
      <c r="B3803" s="6" t="s">
        <v>3148</v>
      </c>
      <c r="C3803" s="5"/>
      <c r="D3803" s="7">
        <v>122100</v>
      </c>
      <c r="E3803" s="15">
        <f t="shared" si="66"/>
        <v>2870526</v>
      </c>
    </row>
    <row r="3804" spans="1:5" x14ac:dyDescent="0.25">
      <c r="A3804" s="6" t="s">
        <v>3122</v>
      </c>
      <c r="B3804" s="6" t="s">
        <v>3149</v>
      </c>
      <c r="C3804" s="5"/>
      <c r="D3804" s="7">
        <v>165000</v>
      </c>
      <c r="E3804" s="15">
        <f t="shared" si="66"/>
        <v>2705526</v>
      </c>
    </row>
    <row r="3805" spans="1:5" x14ac:dyDescent="0.25">
      <c r="A3805" s="6" t="s">
        <v>3122</v>
      </c>
      <c r="B3805" s="6" t="s">
        <v>3150</v>
      </c>
      <c r="C3805" s="5"/>
      <c r="D3805" s="7">
        <v>355100</v>
      </c>
      <c r="E3805" s="15">
        <f t="shared" si="66"/>
        <v>2350426</v>
      </c>
    </row>
    <row r="3806" spans="1:5" x14ac:dyDescent="0.25">
      <c r="A3806" s="6" t="s">
        <v>3122</v>
      </c>
      <c r="B3806" s="6" t="s">
        <v>3151</v>
      </c>
      <c r="C3806" s="5"/>
      <c r="D3806" s="7">
        <v>134400</v>
      </c>
      <c r="E3806" s="15">
        <f t="shared" si="66"/>
        <v>2216026</v>
      </c>
    </row>
    <row r="3807" spans="1:5" x14ac:dyDescent="0.25">
      <c r="A3807" s="6" t="s">
        <v>3122</v>
      </c>
      <c r="B3807" s="6" t="s">
        <v>3152</v>
      </c>
      <c r="C3807" s="5"/>
      <c r="D3807" s="7">
        <v>58500</v>
      </c>
      <c r="E3807" s="15">
        <f t="shared" si="66"/>
        <v>2157526</v>
      </c>
    </row>
    <row r="3808" spans="1:5" x14ac:dyDescent="0.25">
      <c r="A3808" s="6" t="s">
        <v>3122</v>
      </c>
      <c r="B3808" s="6" t="s">
        <v>3153</v>
      </c>
      <c r="C3808" s="5"/>
      <c r="D3808" s="7">
        <v>354080</v>
      </c>
      <c r="E3808" s="15">
        <f t="shared" si="66"/>
        <v>1803446</v>
      </c>
    </row>
    <row r="3809" spans="1:5" x14ac:dyDescent="0.25">
      <c r="A3809" s="6" t="s">
        <v>3122</v>
      </c>
      <c r="B3809" s="6" t="s">
        <v>3154</v>
      </c>
      <c r="C3809" s="5"/>
      <c r="D3809" s="7">
        <v>16400</v>
      </c>
      <c r="E3809" s="15">
        <f t="shared" si="66"/>
        <v>1787046</v>
      </c>
    </row>
    <row r="3810" spans="1:5" x14ac:dyDescent="0.25">
      <c r="A3810" s="6" t="s">
        <v>3122</v>
      </c>
      <c r="B3810" s="6" t="s">
        <v>3155</v>
      </c>
      <c r="C3810" s="5"/>
      <c r="D3810" s="7">
        <v>91200</v>
      </c>
      <c r="E3810" s="15">
        <f t="shared" si="66"/>
        <v>1695846</v>
      </c>
    </row>
    <row r="3811" spans="1:5" x14ac:dyDescent="0.25">
      <c r="A3811" s="6" t="s">
        <v>3122</v>
      </c>
      <c r="B3811" s="6" t="s">
        <v>3156</v>
      </c>
      <c r="C3811" s="5"/>
      <c r="D3811" s="7">
        <v>245400</v>
      </c>
      <c r="E3811" s="15">
        <f t="shared" si="66"/>
        <v>1450446</v>
      </c>
    </row>
    <row r="3812" spans="1:5" x14ac:dyDescent="0.25">
      <c r="A3812" s="6" t="s">
        <v>3122</v>
      </c>
      <c r="B3812" s="6" t="s">
        <v>3157</v>
      </c>
      <c r="C3812" s="5"/>
      <c r="D3812" s="7">
        <v>105600</v>
      </c>
      <c r="E3812" s="15">
        <f t="shared" si="66"/>
        <v>1344846</v>
      </c>
    </row>
    <row r="3813" spans="1:5" x14ac:dyDescent="0.25">
      <c r="A3813" s="6" t="s">
        <v>3122</v>
      </c>
      <c r="B3813" s="6" t="s">
        <v>3158</v>
      </c>
      <c r="C3813" s="5"/>
      <c r="D3813" s="7">
        <v>251600</v>
      </c>
      <c r="E3813" s="15">
        <f t="shared" si="66"/>
        <v>1093246</v>
      </c>
    </row>
    <row r="3814" spans="1:5" x14ac:dyDescent="0.25">
      <c r="A3814" s="6" t="s">
        <v>3122</v>
      </c>
      <c r="B3814" s="6" t="s">
        <v>3159</v>
      </c>
      <c r="C3814" s="5"/>
      <c r="D3814" s="7">
        <v>186200</v>
      </c>
      <c r="E3814" s="15">
        <f t="shared" si="66"/>
        <v>907046</v>
      </c>
    </row>
    <row r="3815" spans="1:5" x14ac:dyDescent="0.25">
      <c r="A3815" s="6" t="s">
        <v>3122</v>
      </c>
      <c r="B3815" s="6" t="s">
        <v>3160</v>
      </c>
      <c r="C3815" s="5"/>
      <c r="D3815" s="7">
        <v>363400</v>
      </c>
      <c r="E3815" s="15">
        <f t="shared" si="66"/>
        <v>543646</v>
      </c>
    </row>
    <row r="3816" spans="1:5" x14ac:dyDescent="0.25">
      <c r="A3816" s="6" t="s">
        <v>3122</v>
      </c>
      <c r="B3816" s="6" t="s">
        <v>3161</v>
      </c>
      <c r="C3816" s="5"/>
      <c r="D3816" s="7">
        <v>7347000</v>
      </c>
      <c r="E3816" s="15">
        <f t="shared" si="66"/>
        <v>-6803354</v>
      </c>
    </row>
    <row r="3817" spans="1:5" x14ac:dyDescent="0.25">
      <c r="A3817" s="6" t="s">
        <v>3122</v>
      </c>
      <c r="B3817" s="6" t="s">
        <v>3162</v>
      </c>
      <c r="C3817" s="5"/>
      <c r="D3817" s="7">
        <v>2548000</v>
      </c>
      <c r="E3817" s="15">
        <f t="shared" si="66"/>
        <v>-9351354</v>
      </c>
    </row>
    <row r="3818" spans="1:5" x14ac:dyDescent="0.25">
      <c r="A3818" s="6" t="s">
        <v>3122</v>
      </c>
      <c r="B3818" s="6" t="s">
        <v>3163</v>
      </c>
      <c r="C3818" s="5"/>
      <c r="D3818" s="7">
        <v>5000</v>
      </c>
      <c r="E3818" s="15">
        <f t="shared" si="66"/>
        <v>-9356354</v>
      </c>
    </row>
    <row r="3819" spans="1:5" x14ac:dyDescent="0.25">
      <c r="A3819" s="6" t="s">
        <v>3122</v>
      </c>
      <c r="B3819" s="6" t="s">
        <v>3164</v>
      </c>
      <c r="C3819" s="5"/>
      <c r="D3819" s="7">
        <v>30000</v>
      </c>
      <c r="E3819" s="15">
        <f t="shared" si="66"/>
        <v>-9386354</v>
      </c>
    </row>
    <row r="3820" spans="1:5" x14ac:dyDescent="0.25">
      <c r="A3820" s="6" t="s">
        <v>3122</v>
      </c>
      <c r="B3820" s="6" t="s">
        <v>3165</v>
      </c>
      <c r="C3820" s="5"/>
      <c r="D3820" s="7">
        <v>15000</v>
      </c>
      <c r="E3820" s="15">
        <f t="shared" si="66"/>
        <v>-9401354</v>
      </c>
    </row>
    <row r="3821" spans="1:5" x14ac:dyDescent="0.25">
      <c r="A3821" s="6" t="s">
        <v>3122</v>
      </c>
      <c r="B3821" s="6" t="s">
        <v>3166</v>
      </c>
      <c r="C3821" s="5">
        <v>200000000</v>
      </c>
      <c r="D3821" s="5"/>
      <c r="E3821" s="15">
        <f t="shared" si="66"/>
        <v>190598646</v>
      </c>
    </row>
    <row r="3822" spans="1:5" x14ac:dyDescent="0.25">
      <c r="A3822" s="6" t="s">
        <v>3122</v>
      </c>
      <c r="B3822" s="6" t="s">
        <v>1839</v>
      </c>
      <c r="C3822" s="5"/>
      <c r="D3822" s="7">
        <v>6928000</v>
      </c>
      <c r="E3822" s="15">
        <f t="shared" si="66"/>
        <v>183670646</v>
      </c>
    </row>
    <row r="3823" spans="1:5" x14ac:dyDescent="0.25">
      <c r="A3823" s="6" t="s">
        <v>3122</v>
      </c>
      <c r="B3823" s="6" t="s">
        <v>537</v>
      </c>
      <c r="C3823" s="5"/>
      <c r="D3823" s="7">
        <v>545500</v>
      </c>
      <c r="E3823" s="15">
        <f t="shared" si="66"/>
        <v>183125146</v>
      </c>
    </row>
    <row r="3824" spans="1:5" x14ac:dyDescent="0.25">
      <c r="A3824" s="6" t="s">
        <v>3122</v>
      </c>
      <c r="B3824" s="6" t="s">
        <v>8</v>
      </c>
      <c r="C3824" s="5"/>
      <c r="D3824" s="7">
        <v>4685000</v>
      </c>
      <c r="E3824" s="15">
        <f t="shared" si="66"/>
        <v>178440146</v>
      </c>
    </row>
    <row r="3825" spans="1:5" x14ac:dyDescent="0.25">
      <c r="A3825" s="6" t="s">
        <v>3122</v>
      </c>
      <c r="B3825" s="6" t="s">
        <v>2503</v>
      </c>
      <c r="C3825" s="5"/>
      <c r="D3825" s="7">
        <v>13956700</v>
      </c>
      <c r="E3825" s="15">
        <f t="shared" si="66"/>
        <v>164483446</v>
      </c>
    </row>
    <row r="3826" spans="1:5" x14ac:dyDescent="0.25">
      <c r="A3826" s="6" t="s">
        <v>3122</v>
      </c>
      <c r="B3826" s="6" t="s">
        <v>3167</v>
      </c>
      <c r="C3826" s="5"/>
      <c r="D3826" s="7">
        <v>884800</v>
      </c>
      <c r="E3826" s="15">
        <f t="shared" si="66"/>
        <v>163598646</v>
      </c>
    </row>
    <row r="3827" spans="1:5" x14ac:dyDescent="0.25">
      <c r="A3827" s="6" t="s">
        <v>3122</v>
      </c>
      <c r="B3827" s="6" t="s">
        <v>80</v>
      </c>
      <c r="C3827" s="5"/>
      <c r="D3827" s="7">
        <v>25000000</v>
      </c>
      <c r="E3827" s="15">
        <f t="shared" si="66"/>
        <v>138598646</v>
      </c>
    </row>
    <row r="3828" spans="1:5" x14ac:dyDescent="0.25">
      <c r="A3828" s="6" t="s">
        <v>3122</v>
      </c>
      <c r="B3828" s="6" t="s">
        <v>1839</v>
      </c>
      <c r="C3828" s="5"/>
      <c r="D3828" s="7">
        <v>5206500</v>
      </c>
      <c r="E3828" s="15">
        <f t="shared" si="66"/>
        <v>133392146</v>
      </c>
    </row>
    <row r="3829" spans="1:5" x14ac:dyDescent="0.25">
      <c r="A3829" s="6" t="s">
        <v>3122</v>
      </c>
      <c r="B3829" s="6" t="s">
        <v>3021</v>
      </c>
      <c r="C3829" s="5"/>
      <c r="D3829" s="7">
        <v>2000000</v>
      </c>
      <c r="E3829" s="15">
        <f t="shared" si="66"/>
        <v>131392146</v>
      </c>
    </row>
    <row r="3830" spans="1:5" x14ac:dyDescent="0.25">
      <c r="A3830" s="6" t="s">
        <v>3122</v>
      </c>
      <c r="B3830" s="6" t="s">
        <v>3168</v>
      </c>
      <c r="C3830" s="5">
        <v>2000000</v>
      </c>
      <c r="D3830" s="5"/>
      <c r="E3830" s="15">
        <f t="shared" si="66"/>
        <v>133392146</v>
      </c>
    </row>
    <row r="3831" spans="1:5" x14ac:dyDescent="0.25">
      <c r="A3831" s="6" t="s">
        <v>3122</v>
      </c>
      <c r="B3831" s="6" t="s">
        <v>72</v>
      </c>
      <c r="C3831" s="5"/>
      <c r="D3831" s="7">
        <v>28000</v>
      </c>
      <c r="E3831" s="15">
        <f t="shared" si="66"/>
        <v>133364146</v>
      </c>
    </row>
    <row r="3832" spans="1:5" x14ac:dyDescent="0.25">
      <c r="A3832" s="6" t="s">
        <v>3122</v>
      </c>
      <c r="B3832" s="6" t="s">
        <v>72</v>
      </c>
      <c r="C3832" s="5"/>
      <c r="D3832" s="7">
        <v>27000</v>
      </c>
      <c r="E3832" s="15">
        <f t="shared" si="66"/>
        <v>133337146</v>
      </c>
    </row>
    <row r="3833" spans="1:5" x14ac:dyDescent="0.25">
      <c r="A3833" s="6" t="s">
        <v>3169</v>
      </c>
      <c r="B3833" s="6" t="s">
        <v>3170</v>
      </c>
      <c r="C3833" s="5"/>
      <c r="D3833" s="7">
        <v>6440175</v>
      </c>
      <c r="E3833" s="15">
        <f t="shared" si="66"/>
        <v>126896971</v>
      </c>
    </row>
    <row r="3834" spans="1:5" x14ac:dyDescent="0.25">
      <c r="A3834" s="6" t="s">
        <v>3169</v>
      </c>
      <c r="B3834" s="6" t="s">
        <v>3171</v>
      </c>
      <c r="C3834" s="5"/>
      <c r="D3834" s="7">
        <v>2000000</v>
      </c>
      <c r="E3834" s="15">
        <f t="shared" si="66"/>
        <v>124896971</v>
      </c>
    </row>
    <row r="3835" spans="1:5" x14ac:dyDescent="0.25">
      <c r="A3835" s="6" t="s">
        <v>3169</v>
      </c>
      <c r="B3835" s="6" t="s">
        <v>2518</v>
      </c>
      <c r="C3835" s="5"/>
      <c r="D3835" s="7">
        <v>500000</v>
      </c>
      <c r="E3835" s="15">
        <f t="shared" si="66"/>
        <v>124396971</v>
      </c>
    </row>
    <row r="3836" spans="1:5" x14ac:dyDescent="0.25">
      <c r="A3836" s="6" t="s">
        <v>3169</v>
      </c>
      <c r="B3836" s="6" t="s">
        <v>308</v>
      </c>
      <c r="C3836" s="5"/>
      <c r="D3836" s="7">
        <v>10000000</v>
      </c>
      <c r="E3836" s="15">
        <f t="shared" si="66"/>
        <v>114396971</v>
      </c>
    </row>
    <row r="3837" spans="1:5" x14ac:dyDescent="0.25">
      <c r="A3837" s="6" t="s">
        <v>3169</v>
      </c>
      <c r="B3837" s="6" t="s">
        <v>2523</v>
      </c>
      <c r="C3837" s="5"/>
      <c r="D3837" s="7">
        <v>30000000</v>
      </c>
      <c r="E3837" s="15">
        <f t="shared" si="66"/>
        <v>84396971</v>
      </c>
    </row>
    <row r="3838" spans="1:5" x14ac:dyDescent="0.25">
      <c r="A3838" s="6" t="s">
        <v>3169</v>
      </c>
      <c r="B3838" s="6" t="s">
        <v>2152</v>
      </c>
      <c r="C3838" s="5"/>
      <c r="D3838" s="7">
        <v>68800000</v>
      </c>
      <c r="E3838" s="15">
        <f t="shared" si="66"/>
        <v>15596971</v>
      </c>
    </row>
    <row r="3839" spans="1:5" x14ac:dyDescent="0.25">
      <c r="A3839" s="6" t="s">
        <v>3169</v>
      </c>
      <c r="B3839" s="6" t="s">
        <v>2303</v>
      </c>
      <c r="C3839" s="5"/>
      <c r="D3839" s="7">
        <v>1500000</v>
      </c>
      <c r="E3839" s="15">
        <f t="shared" si="66"/>
        <v>14096971</v>
      </c>
    </row>
    <row r="3840" spans="1:5" x14ac:dyDescent="0.25">
      <c r="A3840" s="6" t="s">
        <v>3169</v>
      </c>
      <c r="B3840" s="6" t="s">
        <v>3172</v>
      </c>
      <c r="C3840" s="5"/>
      <c r="D3840" s="7">
        <v>344750</v>
      </c>
      <c r="E3840" s="15">
        <f t="shared" si="66"/>
        <v>13752221</v>
      </c>
    </row>
    <row r="3841" spans="1:5" x14ac:dyDescent="0.25">
      <c r="A3841" s="6" t="s">
        <v>3169</v>
      </c>
      <c r="B3841" s="6" t="s">
        <v>1188</v>
      </c>
      <c r="C3841" s="5"/>
      <c r="D3841" s="7">
        <v>30000000</v>
      </c>
      <c r="E3841" s="15">
        <f t="shared" si="66"/>
        <v>-16247779</v>
      </c>
    </row>
    <row r="3842" spans="1:5" x14ac:dyDescent="0.25">
      <c r="A3842" s="6" t="s">
        <v>3169</v>
      </c>
      <c r="B3842" s="6" t="s">
        <v>3077</v>
      </c>
      <c r="C3842" s="5"/>
      <c r="D3842" s="7">
        <v>40000000</v>
      </c>
      <c r="E3842" s="15">
        <f t="shared" si="66"/>
        <v>-56247779</v>
      </c>
    </row>
    <row r="3843" spans="1:5" x14ac:dyDescent="0.25">
      <c r="A3843" s="6" t="s">
        <v>3169</v>
      </c>
      <c r="B3843" s="6" t="s">
        <v>2194</v>
      </c>
      <c r="C3843" s="5"/>
      <c r="D3843" s="7">
        <v>25000000</v>
      </c>
      <c r="E3843" s="15">
        <f t="shared" si="66"/>
        <v>-81247779</v>
      </c>
    </row>
    <row r="3844" spans="1:5" x14ac:dyDescent="0.25">
      <c r="A3844" s="6" t="s">
        <v>3169</v>
      </c>
      <c r="B3844" s="6" t="s">
        <v>3173</v>
      </c>
      <c r="C3844" s="5"/>
      <c r="D3844" s="7">
        <v>600000</v>
      </c>
      <c r="E3844" s="15">
        <f t="shared" si="66"/>
        <v>-81847779</v>
      </c>
    </row>
    <row r="3845" spans="1:5" x14ac:dyDescent="0.25">
      <c r="A3845" s="6" t="s">
        <v>3169</v>
      </c>
      <c r="B3845" s="6" t="s">
        <v>453</v>
      </c>
      <c r="C3845" s="5"/>
      <c r="D3845" s="7">
        <v>300000</v>
      </c>
      <c r="E3845" s="15">
        <f t="shared" si="66"/>
        <v>-82147779</v>
      </c>
    </row>
    <row r="3846" spans="1:5" x14ac:dyDescent="0.25">
      <c r="A3846" s="6" t="s">
        <v>3169</v>
      </c>
      <c r="B3846" s="6" t="s">
        <v>3174</v>
      </c>
      <c r="C3846" s="5"/>
      <c r="D3846" s="5">
        <v>995280</v>
      </c>
      <c r="E3846" s="15">
        <f t="shared" si="66"/>
        <v>-83143059</v>
      </c>
    </row>
    <row r="3847" spans="1:5" x14ac:dyDescent="0.25">
      <c r="A3847" s="6" t="s">
        <v>3169</v>
      </c>
      <c r="B3847" s="6" t="s">
        <v>3175</v>
      </c>
      <c r="C3847" s="5"/>
      <c r="D3847" s="7">
        <v>15000</v>
      </c>
      <c r="E3847" s="15">
        <f t="shared" si="66"/>
        <v>-83158059</v>
      </c>
    </row>
    <row r="3848" spans="1:5" x14ac:dyDescent="0.25">
      <c r="A3848" s="6" t="s">
        <v>3169</v>
      </c>
      <c r="B3848" s="6" t="s">
        <v>72</v>
      </c>
      <c r="C3848" s="5"/>
      <c r="D3848" s="7">
        <v>40000</v>
      </c>
      <c r="E3848" s="15">
        <f t="shared" si="66"/>
        <v>-83198059</v>
      </c>
    </row>
    <row r="3849" spans="1:5" x14ac:dyDescent="0.25">
      <c r="A3849" s="6" t="s">
        <v>3169</v>
      </c>
      <c r="B3849" s="6" t="s">
        <v>3176</v>
      </c>
      <c r="C3849" s="5">
        <v>260000000</v>
      </c>
      <c r="D3849" s="5"/>
      <c r="E3849" s="15">
        <f t="shared" si="66"/>
        <v>176801941</v>
      </c>
    </row>
    <row r="3850" spans="1:5" x14ac:dyDescent="0.25">
      <c r="A3850" s="6" t="s">
        <v>3169</v>
      </c>
      <c r="B3850" s="6" t="s">
        <v>1836</v>
      </c>
      <c r="C3850" s="5"/>
      <c r="D3850" s="7">
        <v>1000000</v>
      </c>
      <c r="E3850" s="15">
        <f t="shared" si="66"/>
        <v>175801941</v>
      </c>
    </row>
    <row r="3851" spans="1:5" x14ac:dyDescent="0.25">
      <c r="A3851" s="6" t="s">
        <v>3169</v>
      </c>
      <c r="B3851" s="6" t="s">
        <v>2518</v>
      </c>
      <c r="C3851" s="5"/>
      <c r="D3851" s="7">
        <v>1033000</v>
      </c>
      <c r="E3851" s="15">
        <f t="shared" si="66"/>
        <v>174768941</v>
      </c>
    </row>
    <row r="3852" spans="1:5" x14ac:dyDescent="0.25">
      <c r="A3852" s="6" t="s">
        <v>3169</v>
      </c>
      <c r="B3852" s="6" t="s">
        <v>536</v>
      </c>
      <c r="C3852" s="5"/>
      <c r="D3852" s="7">
        <v>3414320</v>
      </c>
      <c r="E3852" s="15">
        <f t="shared" si="66"/>
        <v>171354621</v>
      </c>
    </row>
    <row r="3853" spans="1:5" x14ac:dyDescent="0.25">
      <c r="A3853" s="6" t="s">
        <v>3169</v>
      </c>
      <c r="B3853" s="6" t="s">
        <v>65</v>
      </c>
      <c r="C3853" s="5">
        <v>17000</v>
      </c>
      <c r="D3853" s="5"/>
      <c r="E3853" s="15">
        <f t="shared" si="66"/>
        <v>171371621</v>
      </c>
    </row>
    <row r="3854" spans="1:5" x14ac:dyDescent="0.25">
      <c r="A3854" s="6" t="s">
        <v>3169</v>
      </c>
      <c r="B3854" s="6" t="s">
        <v>65</v>
      </c>
      <c r="C3854" s="5">
        <v>55250</v>
      </c>
      <c r="D3854" s="5"/>
      <c r="E3854" s="15">
        <f t="shared" si="66"/>
        <v>171426871</v>
      </c>
    </row>
    <row r="3855" spans="1:5" x14ac:dyDescent="0.25">
      <c r="A3855" s="6" t="s">
        <v>3169</v>
      </c>
      <c r="B3855" s="6" t="s">
        <v>3177</v>
      </c>
      <c r="C3855" s="5"/>
      <c r="D3855" s="7">
        <v>2000000</v>
      </c>
      <c r="E3855" s="15">
        <f t="shared" si="66"/>
        <v>169426871</v>
      </c>
    </row>
    <row r="3856" spans="1:5" x14ac:dyDescent="0.25">
      <c r="A3856" s="6" t="s">
        <v>3169</v>
      </c>
      <c r="B3856" s="6" t="s">
        <v>2518</v>
      </c>
      <c r="C3856" s="5"/>
      <c r="D3856" s="7">
        <v>65100</v>
      </c>
      <c r="E3856" s="15">
        <f t="shared" si="66"/>
        <v>169361771</v>
      </c>
    </row>
    <row r="3857" spans="1:5" x14ac:dyDescent="0.25">
      <c r="A3857" s="6" t="s">
        <v>3169</v>
      </c>
      <c r="B3857" s="6" t="s">
        <v>3178</v>
      </c>
      <c r="C3857" s="5"/>
      <c r="D3857" s="7">
        <v>2365000</v>
      </c>
      <c r="E3857" s="15">
        <f t="shared" ref="E3857:E3920" si="67">(E3856+C3857-D3857)</f>
        <v>166996771</v>
      </c>
    </row>
    <row r="3858" spans="1:5" x14ac:dyDescent="0.25">
      <c r="A3858" s="6" t="s">
        <v>3169</v>
      </c>
      <c r="B3858" s="6" t="s">
        <v>3179</v>
      </c>
      <c r="C3858" s="5">
        <v>2550000</v>
      </c>
      <c r="D3858" s="5"/>
      <c r="E3858" s="15">
        <f t="shared" si="67"/>
        <v>169546771</v>
      </c>
    </row>
    <row r="3859" spans="1:5" x14ac:dyDescent="0.25">
      <c r="A3859" s="6" t="s">
        <v>3169</v>
      </c>
      <c r="B3859" s="6" t="s">
        <v>235</v>
      </c>
      <c r="C3859" s="5"/>
      <c r="D3859" s="7">
        <v>967000</v>
      </c>
      <c r="E3859" s="15">
        <f t="shared" si="67"/>
        <v>168579771</v>
      </c>
    </row>
    <row r="3860" spans="1:5" x14ac:dyDescent="0.25">
      <c r="A3860" s="6" t="s">
        <v>3169</v>
      </c>
      <c r="B3860" s="6" t="s">
        <v>3180</v>
      </c>
      <c r="C3860" s="5"/>
      <c r="D3860" s="7">
        <v>50000</v>
      </c>
      <c r="E3860" s="15">
        <f t="shared" si="67"/>
        <v>168529771</v>
      </c>
    </row>
    <row r="3861" spans="1:5" x14ac:dyDescent="0.25">
      <c r="A3861" s="6" t="s">
        <v>3169</v>
      </c>
      <c r="B3861" s="6" t="s">
        <v>2010</v>
      </c>
      <c r="C3861" s="5"/>
      <c r="D3861" s="7">
        <v>12560</v>
      </c>
      <c r="E3861" s="15">
        <f t="shared" si="67"/>
        <v>168517211</v>
      </c>
    </row>
    <row r="3862" spans="1:5" x14ac:dyDescent="0.25">
      <c r="A3862" s="6" t="s">
        <v>3169</v>
      </c>
      <c r="B3862" s="6" t="s">
        <v>3181</v>
      </c>
      <c r="C3862" s="5"/>
      <c r="D3862" s="7">
        <v>68400</v>
      </c>
      <c r="E3862" s="15">
        <f t="shared" si="67"/>
        <v>168448811</v>
      </c>
    </row>
    <row r="3863" spans="1:5" x14ac:dyDescent="0.25">
      <c r="A3863" s="6" t="s">
        <v>3169</v>
      </c>
      <c r="B3863" s="6" t="s">
        <v>3182</v>
      </c>
      <c r="C3863" s="5"/>
      <c r="D3863" s="7">
        <v>108800</v>
      </c>
      <c r="E3863" s="15">
        <f t="shared" si="67"/>
        <v>168340011</v>
      </c>
    </row>
    <row r="3864" spans="1:5" x14ac:dyDescent="0.25">
      <c r="A3864" s="6" t="s">
        <v>3169</v>
      </c>
      <c r="B3864" s="6" t="s">
        <v>3183</v>
      </c>
      <c r="C3864" s="5"/>
      <c r="D3864" s="7">
        <v>108400</v>
      </c>
      <c r="E3864" s="15">
        <f t="shared" si="67"/>
        <v>168231611</v>
      </c>
    </row>
    <row r="3865" spans="1:5" x14ac:dyDescent="0.25">
      <c r="A3865" s="6" t="s">
        <v>3169</v>
      </c>
      <c r="B3865" s="6" t="s">
        <v>3184</v>
      </c>
      <c r="C3865" s="5"/>
      <c r="D3865" s="7">
        <v>445200</v>
      </c>
      <c r="E3865" s="15">
        <f t="shared" si="67"/>
        <v>167786411</v>
      </c>
    </row>
    <row r="3866" spans="1:5" x14ac:dyDescent="0.25">
      <c r="A3866" s="6" t="s">
        <v>3169</v>
      </c>
      <c r="B3866" s="6" t="s">
        <v>3185</v>
      </c>
      <c r="C3866" s="5"/>
      <c r="D3866" s="7">
        <v>257400</v>
      </c>
      <c r="E3866" s="15">
        <f t="shared" si="67"/>
        <v>167529011</v>
      </c>
    </row>
    <row r="3867" spans="1:5" x14ac:dyDescent="0.25">
      <c r="A3867" s="6" t="s">
        <v>3169</v>
      </c>
      <c r="B3867" s="6" t="s">
        <v>3186</v>
      </c>
      <c r="C3867" s="5"/>
      <c r="D3867" s="7">
        <v>66000</v>
      </c>
      <c r="E3867" s="15">
        <f t="shared" si="67"/>
        <v>167463011</v>
      </c>
    </row>
    <row r="3868" spans="1:5" x14ac:dyDescent="0.25">
      <c r="A3868" s="6" t="s">
        <v>3169</v>
      </c>
      <c r="B3868" s="6" t="s">
        <v>3187</v>
      </c>
      <c r="C3868" s="5"/>
      <c r="D3868" s="7">
        <v>66000</v>
      </c>
      <c r="E3868" s="15">
        <f t="shared" si="67"/>
        <v>167397011</v>
      </c>
    </row>
    <row r="3869" spans="1:5" x14ac:dyDescent="0.25">
      <c r="A3869" s="6" t="s">
        <v>3169</v>
      </c>
      <c r="B3869" s="6" t="s">
        <v>3188</v>
      </c>
      <c r="C3869" s="5"/>
      <c r="D3869" s="7">
        <v>144400</v>
      </c>
      <c r="E3869" s="15">
        <f t="shared" si="67"/>
        <v>167252611</v>
      </c>
    </row>
    <row r="3870" spans="1:5" x14ac:dyDescent="0.25">
      <c r="A3870" s="6" t="s">
        <v>3169</v>
      </c>
      <c r="B3870" s="6" t="s">
        <v>3189</v>
      </c>
      <c r="C3870" s="5"/>
      <c r="D3870" s="7">
        <v>27200</v>
      </c>
      <c r="E3870" s="15">
        <f t="shared" si="67"/>
        <v>167225411</v>
      </c>
    </row>
    <row r="3871" spans="1:5" x14ac:dyDescent="0.25">
      <c r="A3871" s="6" t="s">
        <v>3169</v>
      </c>
      <c r="B3871" s="6" t="s">
        <v>3190</v>
      </c>
      <c r="C3871" s="5"/>
      <c r="D3871" s="7">
        <v>120600</v>
      </c>
      <c r="E3871" s="15">
        <f t="shared" si="67"/>
        <v>167104811</v>
      </c>
    </row>
    <row r="3872" spans="1:5" x14ac:dyDescent="0.25">
      <c r="A3872" s="6" t="s">
        <v>3169</v>
      </c>
      <c r="B3872" s="6" t="s">
        <v>3191</v>
      </c>
      <c r="C3872" s="5"/>
      <c r="D3872" s="7">
        <v>1478400</v>
      </c>
      <c r="E3872" s="15">
        <f t="shared" si="67"/>
        <v>165626411</v>
      </c>
    </row>
    <row r="3873" spans="1:5" x14ac:dyDescent="0.25">
      <c r="A3873" s="6" t="s">
        <v>3169</v>
      </c>
      <c r="B3873" s="6" t="s">
        <v>3192</v>
      </c>
      <c r="C3873" s="5"/>
      <c r="D3873" s="7">
        <v>47600</v>
      </c>
      <c r="E3873" s="15">
        <f t="shared" si="67"/>
        <v>165578811</v>
      </c>
    </row>
    <row r="3874" spans="1:5" x14ac:dyDescent="0.25">
      <c r="A3874" s="6" t="s">
        <v>3169</v>
      </c>
      <c r="B3874" s="6" t="s">
        <v>3193</v>
      </c>
      <c r="C3874" s="5"/>
      <c r="D3874" s="7">
        <v>224400</v>
      </c>
      <c r="E3874" s="15">
        <f t="shared" si="67"/>
        <v>165354411</v>
      </c>
    </row>
    <row r="3875" spans="1:5" x14ac:dyDescent="0.25">
      <c r="A3875" s="6" t="s">
        <v>3169</v>
      </c>
      <c r="B3875" s="6" t="s">
        <v>3194</v>
      </c>
      <c r="C3875" s="5"/>
      <c r="D3875" s="7">
        <v>2492380</v>
      </c>
      <c r="E3875" s="15">
        <f t="shared" si="67"/>
        <v>162862031</v>
      </c>
    </row>
    <row r="3876" spans="1:5" x14ac:dyDescent="0.25">
      <c r="A3876" s="6" t="s">
        <v>3169</v>
      </c>
      <c r="B3876" s="6" t="s">
        <v>3195</v>
      </c>
      <c r="C3876" s="5"/>
      <c r="D3876" s="7">
        <v>102000</v>
      </c>
      <c r="E3876" s="15">
        <f t="shared" si="67"/>
        <v>162760031</v>
      </c>
    </row>
    <row r="3877" spans="1:5" x14ac:dyDescent="0.25">
      <c r="A3877" s="6" t="s">
        <v>3169</v>
      </c>
      <c r="B3877" s="6" t="s">
        <v>3196</v>
      </c>
      <c r="C3877" s="5"/>
      <c r="D3877" s="7">
        <v>460160</v>
      </c>
      <c r="E3877" s="15">
        <f t="shared" si="67"/>
        <v>162299871</v>
      </c>
    </row>
    <row r="3878" spans="1:5" x14ac:dyDescent="0.25">
      <c r="A3878" s="6" t="s">
        <v>3169</v>
      </c>
      <c r="B3878" s="6" t="s">
        <v>3197</v>
      </c>
      <c r="C3878" s="5"/>
      <c r="D3878" s="7">
        <v>273600</v>
      </c>
      <c r="E3878" s="15">
        <f t="shared" si="67"/>
        <v>162026271</v>
      </c>
    </row>
    <row r="3879" spans="1:5" x14ac:dyDescent="0.25">
      <c r="A3879" s="6" t="s">
        <v>3169</v>
      </c>
      <c r="B3879" s="6" t="s">
        <v>3198</v>
      </c>
      <c r="C3879" s="5"/>
      <c r="D3879" s="7">
        <v>342000</v>
      </c>
      <c r="E3879" s="15">
        <f t="shared" si="67"/>
        <v>161684271</v>
      </c>
    </row>
    <row r="3880" spans="1:5" x14ac:dyDescent="0.25">
      <c r="A3880" s="6" t="s">
        <v>3169</v>
      </c>
      <c r="B3880" s="6" t="s">
        <v>3199</v>
      </c>
      <c r="C3880" s="5"/>
      <c r="D3880" s="7">
        <v>412800</v>
      </c>
      <c r="E3880" s="15">
        <f t="shared" si="67"/>
        <v>161271471</v>
      </c>
    </row>
    <row r="3881" spans="1:5" x14ac:dyDescent="0.25">
      <c r="A3881" s="6" t="s">
        <v>3169</v>
      </c>
      <c r="B3881" s="6" t="s">
        <v>3200</v>
      </c>
      <c r="C3881" s="5"/>
      <c r="D3881" s="7">
        <v>557760</v>
      </c>
      <c r="E3881" s="15">
        <f t="shared" si="67"/>
        <v>160713711</v>
      </c>
    </row>
    <row r="3882" spans="1:5" x14ac:dyDescent="0.25">
      <c r="A3882" s="6" t="s">
        <v>3169</v>
      </c>
      <c r="B3882" s="6" t="s">
        <v>3201</v>
      </c>
      <c r="C3882" s="5"/>
      <c r="D3882" s="7">
        <v>147920</v>
      </c>
      <c r="E3882" s="15">
        <f t="shared" si="67"/>
        <v>160565791</v>
      </c>
    </row>
    <row r="3883" spans="1:5" x14ac:dyDescent="0.25">
      <c r="A3883" s="6" t="s">
        <v>3169</v>
      </c>
      <c r="B3883" s="6" t="s">
        <v>3202</v>
      </c>
      <c r="C3883" s="5"/>
      <c r="D3883" s="7">
        <v>53200</v>
      </c>
      <c r="E3883" s="15">
        <f t="shared" si="67"/>
        <v>160512591</v>
      </c>
    </row>
    <row r="3884" spans="1:5" x14ac:dyDescent="0.25">
      <c r="A3884" s="6" t="s">
        <v>3169</v>
      </c>
      <c r="B3884" s="6" t="s">
        <v>3203</v>
      </c>
      <c r="C3884" s="5"/>
      <c r="D3884" s="7">
        <v>3247000</v>
      </c>
      <c r="E3884" s="15">
        <f t="shared" si="67"/>
        <v>157265591</v>
      </c>
    </row>
    <row r="3885" spans="1:5" x14ac:dyDescent="0.25">
      <c r="A3885" s="6" t="s">
        <v>3169</v>
      </c>
      <c r="B3885" s="6" t="s">
        <v>3204</v>
      </c>
      <c r="C3885" s="5"/>
      <c r="D3885" s="7">
        <v>790400</v>
      </c>
      <c r="E3885" s="15">
        <f t="shared" si="67"/>
        <v>156475191</v>
      </c>
    </row>
    <row r="3886" spans="1:5" x14ac:dyDescent="0.25">
      <c r="A3886" s="6" t="s">
        <v>3169</v>
      </c>
      <c r="B3886" s="6" t="s">
        <v>3205</v>
      </c>
      <c r="C3886" s="5"/>
      <c r="D3886" s="7">
        <v>22800</v>
      </c>
      <c r="E3886" s="15">
        <f t="shared" si="67"/>
        <v>156452391</v>
      </c>
    </row>
    <row r="3887" spans="1:5" x14ac:dyDescent="0.25">
      <c r="A3887" s="6" t="s">
        <v>3169</v>
      </c>
      <c r="B3887" s="6" t="s">
        <v>3206</v>
      </c>
      <c r="C3887" s="5"/>
      <c r="D3887" s="7">
        <v>25000</v>
      </c>
      <c r="E3887" s="15">
        <f t="shared" si="67"/>
        <v>156427391</v>
      </c>
    </row>
    <row r="3888" spans="1:5" x14ac:dyDescent="0.25">
      <c r="A3888" s="6" t="s">
        <v>3169</v>
      </c>
      <c r="B3888" s="6" t="s">
        <v>3207</v>
      </c>
      <c r="C3888" s="5"/>
      <c r="D3888" s="7">
        <v>317640</v>
      </c>
      <c r="E3888" s="15">
        <f t="shared" si="67"/>
        <v>156109751</v>
      </c>
    </row>
    <row r="3889" spans="1:5" x14ac:dyDescent="0.25">
      <c r="A3889" s="6" t="s">
        <v>3169</v>
      </c>
      <c r="B3889" s="6" t="s">
        <v>3208</v>
      </c>
      <c r="C3889" s="5"/>
      <c r="D3889" s="7">
        <v>54100</v>
      </c>
      <c r="E3889" s="15">
        <f t="shared" si="67"/>
        <v>156055651</v>
      </c>
    </row>
    <row r="3890" spans="1:5" x14ac:dyDescent="0.25">
      <c r="A3890" s="6" t="s">
        <v>3169</v>
      </c>
      <c r="B3890" s="6" t="s">
        <v>3209</v>
      </c>
      <c r="C3890" s="5"/>
      <c r="D3890" s="7">
        <v>136500</v>
      </c>
      <c r="E3890" s="15">
        <f t="shared" si="67"/>
        <v>155919151</v>
      </c>
    </row>
    <row r="3891" spans="1:5" x14ac:dyDescent="0.25">
      <c r="A3891" s="6" t="s">
        <v>3169</v>
      </c>
      <c r="B3891" s="6" t="s">
        <v>3210</v>
      </c>
      <c r="C3891" s="5"/>
      <c r="D3891" s="7">
        <v>540080</v>
      </c>
      <c r="E3891" s="15">
        <f t="shared" si="67"/>
        <v>155379071</v>
      </c>
    </row>
    <row r="3892" spans="1:5" x14ac:dyDescent="0.25">
      <c r="A3892" s="6" t="s">
        <v>3169</v>
      </c>
      <c r="B3892" s="6" t="s">
        <v>3211</v>
      </c>
      <c r="C3892" s="5"/>
      <c r="D3892" s="7">
        <v>205200</v>
      </c>
      <c r="E3892" s="15">
        <f t="shared" si="67"/>
        <v>155173871</v>
      </c>
    </row>
    <row r="3893" spans="1:5" x14ac:dyDescent="0.25">
      <c r="A3893" s="6" t="s">
        <v>3169</v>
      </c>
      <c r="B3893" s="6" t="s">
        <v>3212</v>
      </c>
      <c r="C3893" s="5"/>
      <c r="D3893" s="7">
        <v>510180</v>
      </c>
      <c r="E3893" s="15">
        <f t="shared" si="67"/>
        <v>154663691</v>
      </c>
    </row>
    <row r="3894" spans="1:5" x14ac:dyDescent="0.25">
      <c r="A3894" s="6" t="s">
        <v>3169</v>
      </c>
      <c r="B3894" s="6" t="s">
        <v>3213</v>
      </c>
      <c r="C3894" s="5"/>
      <c r="D3894" s="7">
        <v>682920</v>
      </c>
      <c r="E3894" s="15">
        <f t="shared" si="67"/>
        <v>153980771</v>
      </c>
    </row>
    <row r="3895" spans="1:5" x14ac:dyDescent="0.25">
      <c r="A3895" s="6" t="s">
        <v>3169</v>
      </c>
      <c r="B3895" s="6" t="s">
        <v>3214</v>
      </c>
      <c r="C3895" s="5"/>
      <c r="D3895" s="7">
        <v>88800</v>
      </c>
      <c r="E3895" s="15">
        <f t="shared" si="67"/>
        <v>153891971</v>
      </c>
    </row>
    <row r="3896" spans="1:5" x14ac:dyDescent="0.25">
      <c r="A3896" s="6" t="s">
        <v>3169</v>
      </c>
      <c r="B3896" s="6" t="s">
        <v>3215</v>
      </c>
      <c r="C3896" s="5"/>
      <c r="D3896" s="7">
        <v>1511360</v>
      </c>
      <c r="E3896" s="15">
        <f t="shared" si="67"/>
        <v>152380611</v>
      </c>
    </row>
    <row r="3897" spans="1:5" x14ac:dyDescent="0.25">
      <c r="A3897" s="6" t="s">
        <v>3169</v>
      </c>
      <c r="B3897" s="6" t="s">
        <v>3216</v>
      </c>
      <c r="C3897" s="5"/>
      <c r="D3897" s="7">
        <v>53600</v>
      </c>
      <c r="E3897" s="15">
        <f t="shared" si="67"/>
        <v>152327011</v>
      </c>
    </row>
    <row r="3898" spans="1:5" x14ac:dyDescent="0.25">
      <c r="A3898" s="6" t="s">
        <v>3169</v>
      </c>
      <c r="B3898" s="6" t="s">
        <v>3218</v>
      </c>
      <c r="C3898" s="5"/>
      <c r="D3898" s="7">
        <v>32500</v>
      </c>
      <c r="E3898" s="15">
        <f t="shared" si="67"/>
        <v>152294511</v>
      </c>
    </row>
    <row r="3899" spans="1:5" x14ac:dyDescent="0.25">
      <c r="A3899" s="6" t="s">
        <v>3169</v>
      </c>
      <c r="B3899" s="6" t="s">
        <v>3219</v>
      </c>
      <c r="C3899" s="5"/>
      <c r="D3899" s="7">
        <v>41800</v>
      </c>
      <c r="E3899" s="15">
        <f t="shared" si="67"/>
        <v>152252711</v>
      </c>
    </row>
    <row r="3900" spans="1:5" x14ac:dyDescent="0.25">
      <c r="A3900" s="6" t="s">
        <v>3169</v>
      </c>
      <c r="B3900" s="6" t="s">
        <v>1691</v>
      </c>
      <c r="C3900" s="5"/>
      <c r="D3900" s="7">
        <v>23440</v>
      </c>
      <c r="E3900" s="15">
        <f t="shared" si="67"/>
        <v>152229271</v>
      </c>
    </row>
    <row r="3901" spans="1:5" x14ac:dyDescent="0.25">
      <c r="A3901" s="6" t="s">
        <v>3169</v>
      </c>
      <c r="B3901" s="6" t="s">
        <v>1691</v>
      </c>
      <c r="C3901" s="5"/>
      <c r="D3901" s="7">
        <v>33600</v>
      </c>
      <c r="E3901" s="15">
        <f t="shared" si="67"/>
        <v>152195671</v>
      </c>
    </row>
    <row r="3902" spans="1:5" x14ac:dyDescent="0.25">
      <c r="A3902" s="6" t="s">
        <v>3169</v>
      </c>
      <c r="B3902" s="6" t="s">
        <v>3217</v>
      </c>
      <c r="C3902" s="5"/>
      <c r="D3902" s="7">
        <v>65000</v>
      </c>
      <c r="E3902" s="15">
        <f t="shared" si="67"/>
        <v>152130671</v>
      </c>
    </row>
    <row r="3903" spans="1:5" x14ac:dyDescent="0.25">
      <c r="A3903" s="6" t="s">
        <v>3169</v>
      </c>
      <c r="B3903" s="6" t="s">
        <v>72</v>
      </c>
      <c r="C3903" s="5"/>
      <c r="D3903" s="7">
        <v>169100</v>
      </c>
      <c r="E3903" s="15">
        <f t="shared" si="67"/>
        <v>151961571</v>
      </c>
    </row>
    <row r="3904" spans="1:5" x14ac:dyDescent="0.25">
      <c r="A3904" s="38" t="s">
        <v>3169</v>
      </c>
      <c r="B3904" s="38" t="s">
        <v>3220</v>
      </c>
      <c r="C3904" s="39"/>
      <c r="D3904" s="39">
        <v>2000000</v>
      </c>
      <c r="E3904" s="15">
        <f t="shared" si="67"/>
        <v>149961571</v>
      </c>
    </row>
    <row r="3905" spans="1:5" x14ac:dyDescent="0.25">
      <c r="A3905" s="6" t="s">
        <v>3169</v>
      </c>
      <c r="B3905" s="6" t="s">
        <v>1937</v>
      </c>
      <c r="C3905" s="5"/>
      <c r="D3905" s="7">
        <v>944850</v>
      </c>
      <c r="E3905" s="15">
        <f t="shared" si="67"/>
        <v>149016721</v>
      </c>
    </row>
    <row r="3906" spans="1:5" x14ac:dyDescent="0.25">
      <c r="A3906" s="6" t="s">
        <v>3169</v>
      </c>
      <c r="B3906" s="6" t="s">
        <v>1942</v>
      </c>
      <c r="C3906" s="5"/>
      <c r="D3906" s="7">
        <v>1151700</v>
      </c>
      <c r="E3906" s="15">
        <f t="shared" si="67"/>
        <v>147865021</v>
      </c>
    </row>
    <row r="3907" spans="1:5" x14ac:dyDescent="0.25">
      <c r="A3907" s="6" t="s">
        <v>3169</v>
      </c>
      <c r="B3907" s="6" t="s">
        <v>3221</v>
      </c>
      <c r="C3907" s="5"/>
      <c r="D3907" s="7">
        <v>460000</v>
      </c>
      <c r="E3907" s="15">
        <f t="shared" si="67"/>
        <v>147405021</v>
      </c>
    </row>
    <row r="3908" spans="1:5" x14ac:dyDescent="0.25">
      <c r="A3908" s="6" t="s">
        <v>3222</v>
      </c>
      <c r="B3908" s="2" t="s">
        <v>1185</v>
      </c>
      <c r="C3908" s="5"/>
      <c r="D3908" s="5">
        <v>100000</v>
      </c>
      <c r="E3908" s="15">
        <f t="shared" si="67"/>
        <v>147305021</v>
      </c>
    </row>
    <row r="3909" spans="1:5" x14ac:dyDescent="0.25">
      <c r="A3909" s="37" t="s">
        <v>3222</v>
      </c>
      <c r="B3909" s="37" t="s">
        <v>3223</v>
      </c>
      <c r="C3909" s="27"/>
      <c r="D3909" s="27">
        <v>750000</v>
      </c>
      <c r="E3909" s="15">
        <f t="shared" si="67"/>
        <v>146555021</v>
      </c>
    </row>
    <row r="3910" spans="1:5" x14ac:dyDescent="0.25">
      <c r="A3910" s="6" t="s">
        <v>3222</v>
      </c>
      <c r="B3910" s="6" t="s">
        <v>65</v>
      </c>
      <c r="C3910" s="5">
        <v>255000</v>
      </c>
      <c r="D3910" s="5"/>
      <c r="E3910" s="15">
        <f t="shared" si="67"/>
        <v>146810021</v>
      </c>
    </row>
    <row r="3911" spans="1:5" x14ac:dyDescent="0.25">
      <c r="A3911" s="6" t="s">
        <v>3222</v>
      </c>
      <c r="B3911" s="6" t="s">
        <v>65</v>
      </c>
      <c r="C3911" s="5">
        <v>480000</v>
      </c>
      <c r="D3911" s="5"/>
      <c r="E3911" s="15">
        <f t="shared" si="67"/>
        <v>147290021</v>
      </c>
    </row>
    <row r="3912" spans="1:5" x14ac:dyDescent="0.25">
      <c r="A3912" s="6" t="s">
        <v>3222</v>
      </c>
      <c r="B3912" s="6" t="s">
        <v>977</v>
      </c>
      <c r="C3912" s="5">
        <v>10000</v>
      </c>
      <c r="D3912" s="5"/>
      <c r="E3912" s="15">
        <f t="shared" si="67"/>
        <v>147300021</v>
      </c>
    </row>
    <row r="3913" spans="1:5" x14ac:dyDescent="0.25">
      <c r="A3913" s="6" t="s">
        <v>3222</v>
      </c>
      <c r="B3913" s="6" t="s">
        <v>2316</v>
      </c>
      <c r="C3913" s="5">
        <v>7000</v>
      </c>
      <c r="D3913" s="5"/>
      <c r="E3913" s="15">
        <f t="shared" si="67"/>
        <v>147307021</v>
      </c>
    </row>
    <row r="3914" spans="1:5" x14ac:dyDescent="0.25">
      <c r="A3914" s="6" t="s">
        <v>3222</v>
      </c>
      <c r="B3914" s="6" t="s">
        <v>698</v>
      </c>
      <c r="C3914" s="5"/>
      <c r="D3914" s="5">
        <v>100000</v>
      </c>
      <c r="E3914" s="15">
        <f t="shared" si="67"/>
        <v>147207021</v>
      </c>
    </row>
    <row r="3915" spans="1:5" x14ac:dyDescent="0.25">
      <c r="A3915" s="6" t="s">
        <v>3222</v>
      </c>
      <c r="B3915" s="6" t="s">
        <v>3224</v>
      </c>
      <c r="C3915" s="5"/>
      <c r="D3915" s="5">
        <v>26800</v>
      </c>
      <c r="E3915" s="15">
        <f t="shared" si="67"/>
        <v>147180221</v>
      </c>
    </row>
    <row r="3916" spans="1:5" x14ac:dyDescent="0.25">
      <c r="A3916" s="6" t="s">
        <v>3222</v>
      </c>
      <c r="B3916" s="6" t="s">
        <v>3225</v>
      </c>
      <c r="C3916" s="5"/>
      <c r="D3916" s="5">
        <v>942400</v>
      </c>
      <c r="E3916" s="15">
        <f t="shared" si="67"/>
        <v>146237821</v>
      </c>
    </row>
    <row r="3917" spans="1:5" x14ac:dyDescent="0.25">
      <c r="A3917" s="6" t="s">
        <v>3222</v>
      </c>
      <c r="B3917" s="6" t="s">
        <v>3226</v>
      </c>
      <c r="C3917" s="5"/>
      <c r="D3917" s="5">
        <v>525480</v>
      </c>
      <c r="E3917" s="15">
        <f t="shared" si="67"/>
        <v>145712341</v>
      </c>
    </row>
    <row r="3918" spans="1:5" x14ac:dyDescent="0.25">
      <c r="A3918" s="6" t="s">
        <v>3222</v>
      </c>
      <c r="B3918" s="6" t="s">
        <v>3227</v>
      </c>
      <c r="C3918" s="5"/>
      <c r="D3918" s="5">
        <v>190000</v>
      </c>
      <c r="E3918" s="15">
        <f t="shared" si="67"/>
        <v>145522341</v>
      </c>
    </row>
    <row r="3919" spans="1:5" x14ac:dyDescent="0.25">
      <c r="A3919" s="6" t="s">
        <v>3222</v>
      </c>
      <c r="B3919" s="6" t="s">
        <v>3228</v>
      </c>
      <c r="C3919" s="5"/>
      <c r="D3919" s="5">
        <v>34200</v>
      </c>
      <c r="E3919" s="15">
        <f t="shared" si="67"/>
        <v>145488141</v>
      </c>
    </row>
    <row r="3920" spans="1:5" x14ac:dyDescent="0.25">
      <c r="A3920" s="6" t="s">
        <v>3222</v>
      </c>
      <c r="B3920" s="6" t="s">
        <v>3229</v>
      </c>
      <c r="C3920" s="5"/>
      <c r="D3920" s="5">
        <v>129200</v>
      </c>
      <c r="E3920" s="15">
        <f t="shared" si="67"/>
        <v>145358941</v>
      </c>
    </row>
    <row r="3921" spans="1:5" x14ac:dyDescent="0.25">
      <c r="A3921" s="6" t="s">
        <v>3222</v>
      </c>
      <c r="B3921" s="6" t="s">
        <v>3230</v>
      </c>
      <c r="C3921" s="5"/>
      <c r="D3921" s="5">
        <v>240400</v>
      </c>
      <c r="E3921" s="15">
        <f t="shared" ref="E3921:E3985" si="68">(E3920+C3921-D3921)</f>
        <v>145118541</v>
      </c>
    </row>
    <row r="3922" spans="1:5" x14ac:dyDescent="0.25">
      <c r="A3922" s="6" t="s">
        <v>3222</v>
      </c>
      <c r="B3922" s="6" t="s">
        <v>3231</v>
      </c>
      <c r="C3922" s="5"/>
      <c r="D3922" s="5">
        <v>41800</v>
      </c>
      <c r="E3922" s="15">
        <f t="shared" si="68"/>
        <v>145076741</v>
      </c>
    </row>
    <row r="3923" spans="1:5" x14ac:dyDescent="0.25">
      <c r="A3923" s="6" t="s">
        <v>3222</v>
      </c>
      <c r="B3923" s="6" t="s">
        <v>3232</v>
      </c>
      <c r="C3923" s="5"/>
      <c r="D3923" s="5">
        <v>189200</v>
      </c>
      <c r="E3923" s="15">
        <f t="shared" si="68"/>
        <v>144887541</v>
      </c>
    </row>
    <row r="3924" spans="1:5" x14ac:dyDescent="0.25">
      <c r="A3924" s="6" t="s">
        <v>3222</v>
      </c>
      <c r="B3924" s="6" t="s">
        <v>3233</v>
      </c>
      <c r="C3924" s="5"/>
      <c r="D3924" s="5">
        <v>505680</v>
      </c>
      <c r="E3924" s="15">
        <f t="shared" si="68"/>
        <v>144381861</v>
      </c>
    </row>
    <row r="3925" spans="1:5" x14ac:dyDescent="0.25">
      <c r="A3925" s="6" t="s">
        <v>3222</v>
      </c>
      <c r="B3925" s="6" t="s">
        <v>3234</v>
      </c>
      <c r="C3925" s="5"/>
      <c r="D3925" s="5">
        <v>68400</v>
      </c>
      <c r="E3925" s="15">
        <f t="shared" si="68"/>
        <v>144313461</v>
      </c>
    </row>
    <row r="3926" spans="1:5" x14ac:dyDescent="0.25">
      <c r="A3926" s="6" t="s">
        <v>3222</v>
      </c>
      <c r="B3926" s="6" t="s">
        <v>3235</v>
      </c>
      <c r="C3926" s="5"/>
      <c r="D3926" s="5">
        <v>117800</v>
      </c>
      <c r="E3926" s="15">
        <f t="shared" si="68"/>
        <v>144195661</v>
      </c>
    </row>
    <row r="3927" spans="1:5" x14ac:dyDescent="0.25">
      <c r="A3927" s="6" t="s">
        <v>3222</v>
      </c>
      <c r="B3927" s="6" t="s">
        <v>3236</v>
      </c>
      <c r="C3927" s="5"/>
      <c r="D3927" s="5">
        <v>45600</v>
      </c>
      <c r="E3927" s="15">
        <f t="shared" si="68"/>
        <v>144150061</v>
      </c>
    </row>
    <row r="3928" spans="1:5" x14ac:dyDescent="0.25">
      <c r="A3928" s="6" t="s">
        <v>3222</v>
      </c>
      <c r="B3928" s="6" t="s">
        <v>3237</v>
      </c>
      <c r="C3928" s="5"/>
      <c r="D3928" s="5">
        <v>181440</v>
      </c>
      <c r="E3928" s="15">
        <f t="shared" si="68"/>
        <v>143968621</v>
      </c>
    </row>
    <row r="3929" spans="1:5" x14ac:dyDescent="0.25">
      <c r="A3929" s="6" t="s">
        <v>3222</v>
      </c>
      <c r="B3929" s="6" t="s">
        <v>3238</v>
      </c>
      <c r="C3929" s="5"/>
      <c r="D3929" s="5">
        <v>27200</v>
      </c>
      <c r="E3929" s="15">
        <f t="shared" si="68"/>
        <v>143941421</v>
      </c>
    </row>
    <row r="3930" spans="1:5" x14ac:dyDescent="0.25">
      <c r="A3930" s="6" t="s">
        <v>3222</v>
      </c>
      <c r="B3930" s="6" t="s">
        <v>3239</v>
      </c>
      <c r="C3930" s="5"/>
      <c r="D3930" s="5">
        <v>278800</v>
      </c>
      <c r="E3930" s="15">
        <f t="shared" si="68"/>
        <v>143662621</v>
      </c>
    </row>
    <row r="3931" spans="1:5" x14ac:dyDescent="0.25">
      <c r="A3931" s="6" t="s">
        <v>3222</v>
      </c>
      <c r="B3931" s="6" t="s">
        <v>3240</v>
      </c>
      <c r="C3931" s="5"/>
      <c r="D3931" s="5">
        <v>727800</v>
      </c>
      <c r="E3931" s="15">
        <f t="shared" si="68"/>
        <v>142934821</v>
      </c>
    </row>
    <row r="3932" spans="1:5" x14ac:dyDescent="0.25">
      <c r="A3932" s="6" t="s">
        <v>3222</v>
      </c>
      <c r="B3932" s="6" t="s">
        <v>3241</v>
      </c>
      <c r="C3932" s="5"/>
      <c r="D3932" s="7">
        <v>184000</v>
      </c>
      <c r="E3932" s="15">
        <f t="shared" si="68"/>
        <v>142750821</v>
      </c>
    </row>
    <row r="3933" spans="1:5" x14ac:dyDescent="0.25">
      <c r="A3933" s="6" t="s">
        <v>3222</v>
      </c>
      <c r="B3933" s="6" t="s">
        <v>3242</v>
      </c>
      <c r="C3933" s="5"/>
      <c r="D3933" s="7">
        <v>741000</v>
      </c>
      <c r="E3933" s="15">
        <f t="shared" si="68"/>
        <v>142009821</v>
      </c>
    </row>
    <row r="3934" spans="1:5" x14ac:dyDescent="0.25">
      <c r="A3934" s="6" t="s">
        <v>3222</v>
      </c>
      <c r="B3934" s="6" t="s">
        <v>3243</v>
      </c>
      <c r="C3934" s="5"/>
      <c r="D3934" s="7">
        <v>38000</v>
      </c>
      <c r="E3934" s="15">
        <f t="shared" si="68"/>
        <v>141971821</v>
      </c>
    </row>
    <row r="3935" spans="1:5" x14ac:dyDescent="0.25">
      <c r="A3935" s="6" t="s">
        <v>3222</v>
      </c>
      <c r="B3935" s="6" t="s">
        <v>3244</v>
      </c>
      <c r="C3935" s="5"/>
      <c r="D3935" s="7">
        <v>30400</v>
      </c>
      <c r="E3935" s="15">
        <f t="shared" si="68"/>
        <v>141941421</v>
      </c>
    </row>
    <row r="3936" spans="1:5" x14ac:dyDescent="0.25">
      <c r="A3936" s="6" t="s">
        <v>3222</v>
      </c>
      <c r="B3936" s="6" t="s">
        <v>3245</v>
      </c>
      <c r="C3936" s="5"/>
      <c r="D3936" s="7">
        <v>278800</v>
      </c>
      <c r="E3936" s="15">
        <f t="shared" si="68"/>
        <v>141662621</v>
      </c>
    </row>
    <row r="3937" spans="1:5" x14ac:dyDescent="0.25">
      <c r="A3937" s="6" t="s">
        <v>3222</v>
      </c>
      <c r="B3937" s="6" t="s">
        <v>3246</v>
      </c>
      <c r="C3937" s="5"/>
      <c r="D3937" s="7">
        <v>134000</v>
      </c>
      <c r="E3937" s="15">
        <f t="shared" si="68"/>
        <v>141528621</v>
      </c>
    </row>
    <row r="3938" spans="1:5" x14ac:dyDescent="0.25">
      <c r="A3938" s="6" t="s">
        <v>3222</v>
      </c>
      <c r="B3938" s="6" t="s">
        <v>3247</v>
      </c>
      <c r="C3938" s="5"/>
      <c r="D3938" s="7">
        <v>41800</v>
      </c>
      <c r="E3938" s="15">
        <f t="shared" si="68"/>
        <v>141486821</v>
      </c>
    </row>
    <row r="3939" spans="1:5" x14ac:dyDescent="0.25">
      <c r="A3939" s="6" t="s">
        <v>3222</v>
      </c>
      <c r="B3939" s="6" t="s">
        <v>3248</v>
      </c>
      <c r="C3939" s="5"/>
      <c r="D3939" s="7">
        <v>54400</v>
      </c>
      <c r="E3939" s="15">
        <f t="shared" si="68"/>
        <v>141432421</v>
      </c>
    </row>
    <row r="3940" spans="1:5" x14ac:dyDescent="0.25">
      <c r="A3940" s="6" t="s">
        <v>3222</v>
      </c>
      <c r="B3940" s="6" t="s">
        <v>3249</v>
      </c>
      <c r="C3940" s="5"/>
      <c r="D3940" s="7">
        <v>154800</v>
      </c>
      <c r="E3940" s="15">
        <f t="shared" si="68"/>
        <v>141277621</v>
      </c>
    </row>
    <row r="3941" spans="1:5" x14ac:dyDescent="0.25">
      <c r="A3941" s="6" t="s">
        <v>3222</v>
      </c>
      <c r="B3941" s="6" t="s">
        <v>3250</v>
      </c>
      <c r="C3941" s="5"/>
      <c r="D3941" s="7">
        <v>41800</v>
      </c>
      <c r="E3941" s="15">
        <f t="shared" si="68"/>
        <v>141235821</v>
      </c>
    </row>
    <row r="3942" spans="1:5" x14ac:dyDescent="0.25">
      <c r="A3942" s="6" t="s">
        <v>3222</v>
      </c>
      <c r="B3942" s="6" t="s">
        <v>3251</v>
      </c>
      <c r="C3942" s="5"/>
      <c r="D3942" s="7">
        <v>57000</v>
      </c>
      <c r="E3942" s="15">
        <f t="shared" si="68"/>
        <v>141178821</v>
      </c>
    </row>
    <row r="3943" spans="1:5" x14ac:dyDescent="0.25">
      <c r="A3943" s="6" t="s">
        <v>3222</v>
      </c>
      <c r="B3943" s="6" t="s">
        <v>3252</v>
      </c>
      <c r="C3943" s="5"/>
      <c r="D3943" s="7">
        <v>1295000</v>
      </c>
      <c r="E3943" s="15">
        <f t="shared" si="68"/>
        <v>139883821</v>
      </c>
    </row>
    <row r="3944" spans="1:5" x14ac:dyDescent="0.25">
      <c r="A3944" s="6" t="s">
        <v>3222</v>
      </c>
      <c r="B3944" s="6" t="s">
        <v>3253</v>
      </c>
      <c r="C3944" s="5"/>
      <c r="D3944" s="7">
        <v>260480</v>
      </c>
      <c r="E3944" s="15">
        <f t="shared" si="68"/>
        <v>139623341</v>
      </c>
    </row>
    <row r="3945" spans="1:5" x14ac:dyDescent="0.25">
      <c r="A3945" s="6" t="s">
        <v>3222</v>
      </c>
      <c r="B3945" s="6" t="s">
        <v>3254</v>
      </c>
      <c r="C3945" s="5"/>
      <c r="D3945" s="7">
        <v>1673880</v>
      </c>
      <c r="E3945" s="15">
        <f t="shared" si="68"/>
        <v>137949461</v>
      </c>
    </row>
    <row r="3946" spans="1:5" x14ac:dyDescent="0.25">
      <c r="A3946" s="6" t="s">
        <v>3222</v>
      </c>
      <c r="B3946" s="6" t="s">
        <v>3255</v>
      </c>
      <c r="C3946" s="5"/>
      <c r="D3946" s="7">
        <v>85000</v>
      </c>
      <c r="E3946" s="15">
        <f t="shared" si="68"/>
        <v>137864461</v>
      </c>
    </row>
    <row r="3947" spans="1:5" x14ac:dyDescent="0.25">
      <c r="A3947" s="6" t="s">
        <v>3222</v>
      </c>
      <c r="B3947" s="6" t="s">
        <v>3256</v>
      </c>
      <c r="C3947" s="5"/>
      <c r="D3947" s="7">
        <v>96200</v>
      </c>
      <c r="E3947" s="15">
        <f t="shared" si="68"/>
        <v>137768261</v>
      </c>
    </row>
    <row r="3948" spans="1:5" x14ac:dyDescent="0.25">
      <c r="A3948" s="6" t="s">
        <v>3222</v>
      </c>
      <c r="B3948" s="6" t="s">
        <v>3257</v>
      </c>
      <c r="C3948" s="5"/>
      <c r="D3948" s="7">
        <v>18050</v>
      </c>
      <c r="E3948" s="15">
        <f t="shared" si="68"/>
        <v>137750211</v>
      </c>
    </row>
    <row r="3949" spans="1:5" x14ac:dyDescent="0.25">
      <c r="A3949" s="6" t="s">
        <v>3222</v>
      </c>
      <c r="B3949" s="6" t="s">
        <v>3258</v>
      </c>
      <c r="C3949" s="5"/>
      <c r="D3949" s="7">
        <v>418000</v>
      </c>
      <c r="E3949" s="15">
        <f t="shared" si="68"/>
        <v>137332211</v>
      </c>
    </row>
    <row r="3950" spans="1:5" x14ac:dyDescent="0.25">
      <c r="A3950" s="6" t="s">
        <v>3222</v>
      </c>
      <c r="B3950" s="6" t="s">
        <v>3259</v>
      </c>
      <c r="C3950" s="5"/>
      <c r="D3950" s="7">
        <v>144400</v>
      </c>
      <c r="E3950" s="15">
        <f t="shared" si="68"/>
        <v>137187811</v>
      </c>
    </row>
    <row r="3951" spans="1:5" x14ac:dyDescent="0.25">
      <c r="A3951" s="6" t="s">
        <v>3222</v>
      </c>
      <c r="B3951" s="6" t="s">
        <v>3260</v>
      </c>
      <c r="C3951" s="5"/>
      <c r="D3951" s="7">
        <v>15200</v>
      </c>
      <c r="E3951" s="15">
        <f t="shared" si="68"/>
        <v>137172611</v>
      </c>
    </row>
    <row r="3952" spans="1:5" x14ac:dyDescent="0.25">
      <c r="A3952" s="6" t="s">
        <v>3222</v>
      </c>
      <c r="B3952" s="6" t="s">
        <v>3261</v>
      </c>
      <c r="C3952" s="5"/>
      <c r="D3952" s="7">
        <v>26600</v>
      </c>
      <c r="E3952" s="15">
        <f t="shared" si="68"/>
        <v>137146011</v>
      </c>
    </row>
    <row r="3953" spans="1:5" x14ac:dyDescent="0.25">
      <c r="A3953" s="6" t="s">
        <v>3222</v>
      </c>
      <c r="B3953" s="6" t="s">
        <v>3262</v>
      </c>
      <c r="C3953" s="5"/>
      <c r="D3953" s="7">
        <v>98800</v>
      </c>
      <c r="E3953" s="15">
        <f t="shared" si="68"/>
        <v>137047211</v>
      </c>
    </row>
    <row r="3954" spans="1:5" x14ac:dyDescent="0.25">
      <c r="A3954" s="6" t="s">
        <v>3222</v>
      </c>
      <c r="B3954" s="6" t="s">
        <v>3263</v>
      </c>
      <c r="C3954" s="5"/>
      <c r="D3954" s="7">
        <v>30000</v>
      </c>
      <c r="E3954" s="15">
        <f t="shared" si="68"/>
        <v>137017211</v>
      </c>
    </row>
    <row r="3955" spans="1:5" x14ac:dyDescent="0.25">
      <c r="A3955" s="6" t="s">
        <v>3222</v>
      </c>
      <c r="B3955" s="6" t="s">
        <v>3264</v>
      </c>
      <c r="C3955" s="5"/>
      <c r="D3955" s="7">
        <v>100100</v>
      </c>
      <c r="E3955" s="15">
        <f t="shared" si="68"/>
        <v>136917111</v>
      </c>
    </row>
    <row r="3956" spans="1:5" x14ac:dyDescent="0.25">
      <c r="A3956" s="6" t="s">
        <v>3222</v>
      </c>
      <c r="B3956" s="6" t="s">
        <v>3265</v>
      </c>
      <c r="C3956" s="5"/>
      <c r="D3956" s="7">
        <v>78200</v>
      </c>
      <c r="E3956" s="15">
        <f t="shared" si="68"/>
        <v>136838911</v>
      </c>
    </row>
    <row r="3957" spans="1:5" x14ac:dyDescent="0.25">
      <c r="A3957" s="6" t="s">
        <v>3222</v>
      </c>
      <c r="B3957" s="6" t="s">
        <v>3266</v>
      </c>
      <c r="C3957" s="5"/>
      <c r="D3957" s="7">
        <v>986280</v>
      </c>
      <c r="E3957" s="15">
        <f t="shared" si="68"/>
        <v>135852631</v>
      </c>
    </row>
    <row r="3958" spans="1:5" x14ac:dyDescent="0.25">
      <c r="A3958" s="6" t="s">
        <v>3222</v>
      </c>
      <c r="B3958" s="6" t="s">
        <v>3267</v>
      </c>
      <c r="C3958" s="5"/>
      <c r="D3958" s="7">
        <v>258400</v>
      </c>
      <c r="E3958" s="15">
        <f t="shared" si="68"/>
        <v>135594231</v>
      </c>
    </row>
    <row r="3959" spans="1:5" x14ac:dyDescent="0.25">
      <c r="A3959" s="6" t="s">
        <v>3222</v>
      </c>
      <c r="B3959" s="6" t="s">
        <v>3272</v>
      </c>
      <c r="C3959" s="5"/>
      <c r="D3959" s="7">
        <v>77700</v>
      </c>
      <c r="E3959" s="15">
        <f t="shared" si="68"/>
        <v>135516531</v>
      </c>
    </row>
    <row r="3960" spans="1:5" x14ac:dyDescent="0.25">
      <c r="A3960" s="6" t="s">
        <v>3222</v>
      </c>
      <c r="B3960" s="6" t="s">
        <v>3273</v>
      </c>
      <c r="C3960" s="5"/>
      <c r="D3960" s="7">
        <v>17000</v>
      </c>
      <c r="E3960" s="15">
        <f t="shared" si="68"/>
        <v>135499531</v>
      </c>
    </row>
    <row r="3961" spans="1:5" x14ac:dyDescent="0.25">
      <c r="A3961" s="6" t="s">
        <v>3222</v>
      </c>
      <c r="B3961" s="6" t="s">
        <v>3274</v>
      </c>
      <c r="C3961" s="5"/>
      <c r="D3961" s="7">
        <v>869250</v>
      </c>
      <c r="E3961" s="15">
        <f t="shared" si="68"/>
        <v>134630281</v>
      </c>
    </row>
    <row r="3962" spans="1:5" x14ac:dyDescent="0.25">
      <c r="A3962" s="6" t="s">
        <v>3222</v>
      </c>
      <c r="B3962" s="6" t="s">
        <v>3275</v>
      </c>
      <c r="C3962" s="5"/>
      <c r="D3962" s="7">
        <v>53200</v>
      </c>
      <c r="E3962" s="15">
        <f t="shared" si="68"/>
        <v>134577081</v>
      </c>
    </row>
    <row r="3963" spans="1:5" x14ac:dyDescent="0.25">
      <c r="A3963" s="6" t="s">
        <v>3222</v>
      </c>
      <c r="B3963" s="6" t="s">
        <v>235</v>
      </c>
      <c r="C3963" s="5"/>
      <c r="D3963" s="7">
        <v>1000000</v>
      </c>
      <c r="E3963" s="15">
        <f t="shared" si="68"/>
        <v>133577081</v>
      </c>
    </row>
    <row r="3964" spans="1:5" x14ac:dyDescent="0.25">
      <c r="A3964" s="6" t="s">
        <v>3222</v>
      </c>
      <c r="B3964" s="6" t="s">
        <v>3268</v>
      </c>
      <c r="C3964" s="5"/>
      <c r="D3964" s="7">
        <v>1300000</v>
      </c>
      <c r="E3964" s="15">
        <f t="shared" si="68"/>
        <v>132277081</v>
      </c>
    </row>
    <row r="3965" spans="1:5" x14ac:dyDescent="0.25">
      <c r="A3965" s="6" t="s">
        <v>3222</v>
      </c>
      <c r="B3965" s="6" t="s">
        <v>1998</v>
      </c>
      <c r="C3965" s="5"/>
      <c r="D3965" s="7">
        <v>486150</v>
      </c>
      <c r="E3965" s="15">
        <f t="shared" si="68"/>
        <v>131790931</v>
      </c>
    </row>
    <row r="3966" spans="1:5" x14ac:dyDescent="0.25">
      <c r="A3966" s="6" t="s">
        <v>3222</v>
      </c>
      <c r="B3966" s="6" t="s">
        <v>3269</v>
      </c>
      <c r="C3966" s="5"/>
      <c r="D3966" s="7">
        <v>700550</v>
      </c>
      <c r="E3966" s="15">
        <f t="shared" si="68"/>
        <v>131090381</v>
      </c>
    </row>
    <row r="3967" spans="1:5" x14ac:dyDescent="0.25">
      <c r="A3967" s="6" t="s">
        <v>3222</v>
      </c>
      <c r="B3967" s="6" t="s">
        <v>2002</v>
      </c>
      <c r="C3967" s="5"/>
      <c r="D3967" s="7">
        <v>394900</v>
      </c>
      <c r="E3967" s="15">
        <f t="shared" si="68"/>
        <v>130695481</v>
      </c>
    </row>
    <row r="3968" spans="1:5" x14ac:dyDescent="0.25">
      <c r="A3968" s="6" t="s">
        <v>3222</v>
      </c>
      <c r="B3968" s="6" t="s">
        <v>1079</v>
      </c>
      <c r="C3968" s="5"/>
      <c r="D3968" s="7">
        <v>367300</v>
      </c>
      <c r="E3968" s="15">
        <f t="shared" si="68"/>
        <v>130328181</v>
      </c>
    </row>
    <row r="3969" spans="1:5" x14ac:dyDescent="0.25">
      <c r="A3969" s="6" t="s">
        <v>3222</v>
      </c>
      <c r="B3969" s="6" t="s">
        <v>1080</v>
      </c>
      <c r="C3969" s="5"/>
      <c r="D3969" s="7">
        <v>367300</v>
      </c>
      <c r="E3969" s="15">
        <f t="shared" si="68"/>
        <v>129960881</v>
      </c>
    </row>
    <row r="3970" spans="1:5" x14ac:dyDescent="0.25">
      <c r="A3970" s="6" t="s">
        <v>3222</v>
      </c>
      <c r="B3970" s="6" t="s">
        <v>1082</v>
      </c>
      <c r="C3970" s="5"/>
      <c r="D3970" s="7">
        <v>367300</v>
      </c>
      <c r="E3970" s="15">
        <f t="shared" si="68"/>
        <v>129593581</v>
      </c>
    </row>
    <row r="3971" spans="1:5" x14ac:dyDescent="0.25">
      <c r="A3971" s="6" t="s">
        <v>3222</v>
      </c>
      <c r="B3971" s="6" t="s">
        <v>3270</v>
      </c>
      <c r="C3971" s="5"/>
      <c r="D3971" s="7">
        <v>367300</v>
      </c>
      <c r="E3971" s="15">
        <f t="shared" si="68"/>
        <v>129226281</v>
      </c>
    </row>
    <row r="3972" spans="1:5" x14ac:dyDescent="0.25">
      <c r="A3972" s="6" t="s">
        <v>3222</v>
      </c>
      <c r="B3972" s="6" t="s">
        <v>3271</v>
      </c>
      <c r="C3972" s="5"/>
      <c r="D3972" s="7">
        <v>750000</v>
      </c>
      <c r="E3972" s="15">
        <f t="shared" si="68"/>
        <v>128476281</v>
      </c>
    </row>
    <row r="3973" spans="1:5" x14ac:dyDescent="0.25">
      <c r="A3973" s="6" t="s">
        <v>3222</v>
      </c>
      <c r="B3973" s="6" t="s">
        <v>72</v>
      </c>
      <c r="C3973" s="5"/>
      <c r="D3973" s="7">
        <v>43000</v>
      </c>
      <c r="E3973" s="15">
        <f t="shared" si="68"/>
        <v>128433281</v>
      </c>
    </row>
    <row r="3974" spans="1:5" x14ac:dyDescent="0.25">
      <c r="A3974" s="6" t="s">
        <v>3276</v>
      </c>
      <c r="B3974" s="6" t="s">
        <v>3277</v>
      </c>
      <c r="C3974" s="5">
        <v>140000000</v>
      </c>
      <c r="D3974" s="5"/>
      <c r="E3974" s="15">
        <f t="shared" si="68"/>
        <v>268433281</v>
      </c>
    </row>
    <row r="3975" spans="1:5" x14ac:dyDescent="0.25">
      <c r="A3975" s="6" t="s">
        <v>3276</v>
      </c>
      <c r="B3975" s="6" t="s">
        <v>3305</v>
      </c>
      <c r="C3975" s="5"/>
      <c r="D3975" s="7">
        <v>500000</v>
      </c>
      <c r="E3975" s="15">
        <f t="shared" si="68"/>
        <v>267933281</v>
      </c>
    </row>
    <row r="3976" spans="1:5" x14ac:dyDescent="0.25">
      <c r="A3976" s="6" t="s">
        <v>3276</v>
      </c>
      <c r="B3976" s="6" t="s">
        <v>3278</v>
      </c>
      <c r="C3976" s="5"/>
      <c r="D3976" s="7">
        <v>30000000</v>
      </c>
      <c r="E3976" s="15">
        <f t="shared" si="68"/>
        <v>237933281</v>
      </c>
    </row>
    <row r="3977" spans="1:5" x14ac:dyDescent="0.25">
      <c r="A3977" s="6" t="s">
        <v>3276</v>
      </c>
      <c r="B3977" s="6" t="s">
        <v>235</v>
      </c>
      <c r="C3977" s="5"/>
      <c r="D3977" s="7">
        <v>10000</v>
      </c>
      <c r="E3977" s="15">
        <f t="shared" si="68"/>
        <v>237923281</v>
      </c>
    </row>
    <row r="3978" spans="1:5" x14ac:dyDescent="0.25">
      <c r="A3978" s="6" t="s">
        <v>3276</v>
      </c>
      <c r="B3978" s="6" t="s">
        <v>1188</v>
      </c>
      <c r="C3978" s="5"/>
      <c r="D3978" s="7">
        <v>687000</v>
      </c>
      <c r="E3978" s="15">
        <f t="shared" si="68"/>
        <v>237236281</v>
      </c>
    </row>
    <row r="3979" spans="1:5" x14ac:dyDescent="0.25">
      <c r="A3979" s="6" t="s">
        <v>3276</v>
      </c>
      <c r="B3979" s="6" t="s">
        <v>453</v>
      </c>
      <c r="C3979" s="5"/>
      <c r="D3979" s="7">
        <v>500000</v>
      </c>
      <c r="E3979" s="15">
        <f t="shared" si="68"/>
        <v>236736281</v>
      </c>
    </row>
    <row r="3980" spans="1:5" x14ac:dyDescent="0.25">
      <c r="A3980" s="6" t="s">
        <v>3276</v>
      </c>
      <c r="B3980" s="6" t="s">
        <v>3279</v>
      </c>
      <c r="C3980" s="5"/>
      <c r="D3980" s="7">
        <v>9000</v>
      </c>
      <c r="E3980" s="15">
        <f t="shared" si="68"/>
        <v>236727281</v>
      </c>
    </row>
    <row r="3981" spans="1:5" x14ac:dyDescent="0.25">
      <c r="A3981" s="6" t="s">
        <v>3276</v>
      </c>
      <c r="B3981" s="6" t="s">
        <v>72</v>
      </c>
      <c r="C3981" s="5"/>
      <c r="D3981" s="7">
        <v>73000</v>
      </c>
      <c r="E3981" s="15">
        <f t="shared" si="68"/>
        <v>236654281</v>
      </c>
    </row>
    <row r="3982" spans="1:5" x14ac:dyDescent="0.25">
      <c r="A3982" s="6" t="s">
        <v>3276</v>
      </c>
      <c r="B3982" s="6" t="s">
        <v>3280</v>
      </c>
      <c r="C3982" s="5"/>
      <c r="D3982" s="7">
        <v>220000</v>
      </c>
      <c r="E3982" s="15">
        <f t="shared" si="68"/>
        <v>236434281</v>
      </c>
    </row>
    <row r="3983" spans="1:5" x14ac:dyDescent="0.25">
      <c r="A3983" s="6" t="s">
        <v>3276</v>
      </c>
      <c r="B3983" s="6" t="s">
        <v>3281</v>
      </c>
      <c r="C3983" s="5"/>
      <c r="D3983" s="7">
        <v>100000</v>
      </c>
      <c r="E3983" s="15">
        <f t="shared" si="68"/>
        <v>236334281</v>
      </c>
    </row>
    <row r="3984" spans="1:5" x14ac:dyDescent="0.25">
      <c r="A3984" s="6" t="s">
        <v>3276</v>
      </c>
      <c r="B3984" s="6" t="s">
        <v>149</v>
      </c>
      <c r="C3984" s="5"/>
      <c r="D3984" s="7">
        <v>125000</v>
      </c>
      <c r="E3984" s="15">
        <f t="shared" si="68"/>
        <v>236209281</v>
      </c>
    </row>
    <row r="3985" spans="1:5" x14ac:dyDescent="0.25">
      <c r="A3985" s="6" t="s">
        <v>3276</v>
      </c>
      <c r="B3985" s="6" t="s">
        <v>158</v>
      </c>
      <c r="C3985" s="5"/>
      <c r="D3985" s="7">
        <v>260000</v>
      </c>
      <c r="E3985" s="15">
        <f t="shared" si="68"/>
        <v>235949281</v>
      </c>
    </row>
    <row r="3986" spans="1:5" x14ac:dyDescent="0.25">
      <c r="A3986" s="6" t="s">
        <v>3276</v>
      </c>
      <c r="B3986" s="6" t="s">
        <v>8</v>
      </c>
      <c r="C3986" s="5"/>
      <c r="D3986" s="7">
        <v>100000</v>
      </c>
      <c r="E3986" s="15">
        <f t="shared" ref="E3986:E4050" si="69">(E3985+C3986-D3986)</f>
        <v>235849281</v>
      </c>
    </row>
    <row r="3987" spans="1:5" x14ac:dyDescent="0.25">
      <c r="A3987" s="6" t="s">
        <v>3276</v>
      </c>
      <c r="B3987" s="6" t="s">
        <v>148</v>
      </c>
      <c r="C3987" s="5"/>
      <c r="D3987" s="7">
        <v>100000</v>
      </c>
      <c r="E3987" s="15">
        <f t="shared" si="69"/>
        <v>235749281</v>
      </c>
    </row>
    <row r="3988" spans="1:5" x14ac:dyDescent="0.25">
      <c r="A3988" s="6" t="s">
        <v>3276</v>
      </c>
      <c r="B3988" s="6" t="s">
        <v>3282</v>
      </c>
      <c r="C3988" s="5"/>
      <c r="D3988" s="7">
        <v>220000</v>
      </c>
      <c r="E3988" s="15">
        <f t="shared" si="69"/>
        <v>235529281</v>
      </c>
    </row>
    <row r="3989" spans="1:5" x14ac:dyDescent="0.25">
      <c r="A3989" s="6" t="s">
        <v>3276</v>
      </c>
      <c r="B3989" s="6" t="s">
        <v>3283</v>
      </c>
      <c r="C3989" s="5"/>
      <c r="D3989" s="7">
        <v>320000</v>
      </c>
      <c r="E3989" s="15">
        <f t="shared" si="69"/>
        <v>235209281</v>
      </c>
    </row>
    <row r="3990" spans="1:5" x14ac:dyDescent="0.25">
      <c r="A3990" s="37" t="s">
        <v>3276</v>
      </c>
      <c r="B3990" s="37" t="s">
        <v>3284</v>
      </c>
      <c r="C3990" s="27"/>
      <c r="D3990" s="27">
        <v>1000000</v>
      </c>
      <c r="E3990" s="15">
        <f t="shared" si="69"/>
        <v>234209281</v>
      </c>
    </row>
    <row r="3991" spans="1:5" x14ac:dyDescent="0.25">
      <c r="A3991" s="6" t="s">
        <v>3276</v>
      </c>
      <c r="B3991" s="6" t="s">
        <v>3285</v>
      </c>
      <c r="C3991" s="5"/>
      <c r="D3991" s="7">
        <v>10700000</v>
      </c>
      <c r="E3991" s="15">
        <f t="shared" si="69"/>
        <v>223509281</v>
      </c>
    </row>
    <row r="3992" spans="1:5" x14ac:dyDescent="0.25">
      <c r="A3992" s="6" t="s">
        <v>3276</v>
      </c>
      <c r="B3992" s="6" t="s">
        <v>3286</v>
      </c>
      <c r="C3992" s="5"/>
      <c r="D3992" s="7">
        <v>70000</v>
      </c>
      <c r="E3992" s="15">
        <f t="shared" si="69"/>
        <v>223439281</v>
      </c>
    </row>
    <row r="3993" spans="1:5" x14ac:dyDescent="0.25">
      <c r="A3993" s="6" t="s">
        <v>3276</v>
      </c>
      <c r="B3993" s="6" t="s">
        <v>3287</v>
      </c>
      <c r="C3993" s="5">
        <v>90000</v>
      </c>
      <c r="D3993" s="5"/>
      <c r="E3993" s="15">
        <f t="shared" si="69"/>
        <v>223529281</v>
      </c>
    </row>
    <row r="3994" spans="1:5" x14ac:dyDescent="0.25">
      <c r="A3994" s="6" t="s">
        <v>3276</v>
      </c>
      <c r="B3994" s="6" t="s">
        <v>3288</v>
      </c>
      <c r="C3994" s="5"/>
      <c r="D3994" s="7">
        <v>4800</v>
      </c>
      <c r="E3994" s="15">
        <f t="shared" si="69"/>
        <v>223524481</v>
      </c>
    </row>
    <row r="3995" spans="1:5" x14ac:dyDescent="0.25">
      <c r="A3995" s="6" t="s">
        <v>3276</v>
      </c>
      <c r="B3995" s="6" t="s">
        <v>3289</v>
      </c>
      <c r="C3995" s="5"/>
      <c r="D3995" s="7">
        <v>30000</v>
      </c>
      <c r="E3995" s="15">
        <f t="shared" si="69"/>
        <v>223494481</v>
      </c>
    </row>
    <row r="3996" spans="1:5" x14ac:dyDescent="0.25">
      <c r="A3996" s="6" t="s">
        <v>3276</v>
      </c>
      <c r="B3996" s="6" t="s">
        <v>65</v>
      </c>
      <c r="C3996" s="5">
        <v>16000</v>
      </c>
      <c r="D3996" s="5"/>
      <c r="E3996" s="15">
        <f t="shared" si="69"/>
        <v>223510481</v>
      </c>
    </row>
    <row r="3997" spans="1:5" x14ac:dyDescent="0.25">
      <c r="A3997" s="6" t="s">
        <v>3276</v>
      </c>
      <c r="B3997" s="6" t="s">
        <v>65</v>
      </c>
      <c r="C3997" s="5">
        <v>24000</v>
      </c>
      <c r="D3997" s="5"/>
      <c r="E3997" s="15">
        <f t="shared" si="69"/>
        <v>223534481</v>
      </c>
    </row>
    <row r="3998" spans="1:5" x14ac:dyDescent="0.25">
      <c r="A3998" s="6" t="s">
        <v>3276</v>
      </c>
      <c r="B3998" s="6" t="s">
        <v>3290</v>
      </c>
      <c r="C3998" s="5"/>
      <c r="D3998" s="5">
        <v>342000</v>
      </c>
      <c r="E3998" s="15">
        <f t="shared" si="69"/>
        <v>223192481</v>
      </c>
    </row>
    <row r="3999" spans="1:5" x14ac:dyDescent="0.25">
      <c r="A3999" s="6" t="s">
        <v>3276</v>
      </c>
      <c r="B3999" s="6" t="s">
        <v>3291</v>
      </c>
      <c r="C3999" s="5"/>
      <c r="D3999" s="5">
        <v>224200</v>
      </c>
      <c r="E3999" s="15">
        <f t="shared" si="69"/>
        <v>222968281</v>
      </c>
    </row>
    <row r="4000" spans="1:5" x14ac:dyDescent="0.25">
      <c r="A4000" s="6" t="s">
        <v>3276</v>
      </c>
      <c r="B4000" s="6" t="s">
        <v>3292</v>
      </c>
      <c r="C4000" s="5"/>
      <c r="D4000" s="5">
        <v>72200</v>
      </c>
      <c r="E4000" s="15">
        <f t="shared" si="69"/>
        <v>222896081</v>
      </c>
    </row>
    <row r="4001" spans="1:5" x14ac:dyDescent="0.25">
      <c r="A4001" s="6" t="s">
        <v>3276</v>
      </c>
      <c r="B4001" s="6" t="s">
        <v>3293</v>
      </c>
      <c r="C4001" s="5"/>
      <c r="D4001" s="5">
        <v>81000</v>
      </c>
      <c r="E4001" s="15">
        <f t="shared" si="69"/>
        <v>222815081</v>
      </c>
    </row>
    <row r="4002" spans="1:5" x14ac:dyDescent="0.25">
      <c r="A4002" s="6" t="s">
        <v>3276</v>
      </c>
      <c r="B4002" s="6" t="s">
        <v>3294</v>
      </c>
      <c r="C4002" s="5"/>
      <c r="D4002" s="5">
        <v>1616280</v>
      </c>
      <c r="E4002" s="15">
        <f t="shared" si="69"/>
        <v>221198801</v>
      </c>
    </row>
    <row r="4003" spans="1:5" x14ac:dyDescent="0.25">
      <c r="A4003" s="6" t="s">
        <v>3276</v>
      </c>
      <c r="B4003" s="6" t="s">
        <v>3295</v>
      </c>
      <c r="C4003" s="5"/>
      <c r="D4003" s="5">
        <v>1331040</v>
      </c>
      <c r="E4003" s="15">
        <f t="shared" si="69"/>
        <v>219867761</v>
      </c>
    </row>
    <row r="4004" spans="1:5" x14ac:dyDescent="0.25">
      <c r="A4004" s="6" t="s">
        <v>3276</v>
      </c>
      <c r="B4004" s="6" t="s">
        <v>3296</v>
      </c>
      <c r="C4004" s="5"/>
      <c r="D4004" s="5">
        <v>19000</v>
      </c>
      <c r="E4004" s="15">
        <f t="shared" si="69"/>
        <v>219848761</v>
      </c>
    </row>
    <row r="4005" spans="1:5" x14ac:dyDescent="0.25">
      <c r="A4005" s="6" t="s">
        <v>3276</v>
      </c>
      <c r="B4005" s="6" t="s">
        <v>3297</v>
      </c>
      <c r="C4005" s="5"/>
      <c r="D4005" s="5">
        <v>1821300</v>
      </c>
      <c r="E4005" s="15">
        <f t="shared" si="69"/>
        <v>218027461</v>
      </c>
    </row>
    <row r="4006" spans="1:5" x14ac:dyDescent="0.25">
      <c r="A4006" s="6" t="s">
        <v>3276</v>
      </c>
      <c r="B4006" s="6" t="s">
        <v>3298</v>
      </c>
      <c r="C4006" s="5"/>
      <c r="D4006" s="5">
        <v>793100</v>
      </c>
      <c r="E4006" s="15">
        <f t="shared" si="69"/>
        <v>217234361</v>
      </c>
    </row>
    <row r="4007" spans="1:5" x14ac:dyDescent="0.25">
      <c r="A4007" s="6" t="s">
        <v>3276</v>
      </c>
      <c r="B4007" s="6" t="s">
        <v>3299</v>
      </c>
      <c r="C4007" s="5"/>
      <c r="D4007" s="5">
        <v>41800</v>
      </c>
      <c r="E4007" s="15">
        <f t="shared" si="69"/>
        <v>217192561</v>
      </c>
    </row>
    <row r="4008" spans="1:5" x14ac:dyDescent="0.25">
      <c r="A4008" s="6" t="s">
        <v>3276</v>
      </c>
      <c r="B4008" s="6" t="s">
        <v>3300</v>
      </c>
      <c r="C4008" s="5"/>
      <c r="D4008" s="5">
        <v>171000</v>
      </c>
      <c r="E4008" s="15">
        <f t="shared" si="69"/>
        <v>217021561</v>
      </c>
    </row>
    <row r="4009" spans="1:5" x14ac:dyDescent="0.25">
      <c r="A4009" s="6" t="s">
        <v>3276</v>
      </c>
      <c r="B4009" s="6" t="s">
        <v>3301</v>
      </c>
      <c r="C4009" s="5"/>
      <c r="D4009" s="5">
        <v>811840</v>
      </c>
      <c r="E4009" s="15">
        <f t="shared" si="69"/>
        <v>216209721</v>
      </c>
    </row>
    <row r="4010" spans="1:5" x14ac:dyDescent="0.25">
      <c r="A4010" s="6" t="s">
        <v>3276</v>
      </c>
      <c r="B4010" s="6" t="s">
        <v>3302</v>
      </c>
      <c r="C4010" s="5"/>
      <c r="D4010" s="5">
        <v>27200</v>
      </c>
      <c r="E4010" s="15">
        <f t="shared" si="69"/>
        <v>216182521</v>
      </c>
    </row>
    <row r="4011" spans="1:5" x14ac:dyDescent="0.25">
      <c r="A4011" s="6" t="s">
        <v>3276</v>
      </c>
      <c r="B4011" s="6" t="s">
        <v>3303</v>
      </c>
      <c r="C4011" s="5"/>
      <c r="D4011" s="7">
        <v>129200</v>
      </c>
      <c r="E4011" s="15">
        <f t="shared" si="69"/>
        <v>216053321</v>
      </c>
    </row>
    <row r="4012" spans="1:5" x14ac:dyDescent="0.25">
      <c r="A4012" s="6" t="s">
        <v>3276</v>
      </c>
      <c r="B4012" s="6" t="s">
        <v>3307</v>
      </c>
      <c r="C4012" s="5"/>
      <c r="D4012" s="7">
        <v>1245840</v>
      </c>
      <c r="E4012" s="15">
        <f t="shared" si="69"/>
        <v>214807481</v>
      </c>
    </row>
    <row r="4013" spans="1:5" x14ac:dyDescent="0.25">
      <c r="A4013" s="6" t="s">
        <v>3276</v>
      </c>
      <c r="B4013" s="6" t="s">
        <v>3306</v>
      </c>
      <c r="C4013" s="5"/>
      <c r="D4013" s="7">
        <v>7500</v>
      </c>
      <c r="E4013" s="15">
        <f t="shared" si="69"/>
        <v>214799981</v>
      </c>
    </row>
    <row r="4014" spans="1:5" x14ac:dyDescent="0.25">
      <c r="A4014" s="6" t="s">
        <v>3276</v>
      </c>
      <c r="B4014" s="6" t="s">
        <v>3304</v>
      </c>
      <c r="C4014" s="5"/>
      <c r="D4014" s="7">
        <v>5000</v>
      </c>
      <c r="E4014" s="15">
        <f t="shared" si="69"/>
        <v>214794981</v>
      </c>
    </row>
    <row r="4015" spans="1:5" x14ac:dyDescent="0.25">
      <c r="A4015" s="6" t="s">
        <v>3276</v>
      </c>
      <c r="B4015" s="2" t="s">
        <v>80</v>
      </c>
      <c r="C4015" s="5"/>
      <c r="D4015" s="5">
        <v>2000000</v>
      </c>
      <c r="E4015" s="15">
        <f t="shared" si="69"/>
        <v>212794981</v>
      </c>
    </row>
    <row r="4016" spans="1:5" x14ac:dyDescent="0.25">
      <c r="A4016" s="6" t="s">
        <v>3276</v>
      </c>
      <c r="B4016" s="6" t="s">
        <v>80</v>
      </c>
      <c r="C4016" s="5"/>
      <c r="D4016" s="7">
        <v>618750</v>
      </c>
      <c r="E4016" s="15">
        <f t="shared" si="69"/>
        <v>212176231</v>
      </c>
    </row>
    <row r="4017" spans="1:5" x14ac:dyDescent="0.25">
      <c r="A4017" s="6" t="s">
        <v>3276</v>
      </c>
      <c r="B4017" s="6" t="s">
        <v>1188</v>
      </c>
      <c r="C4017" s="5"/>
      <c r="D4017" s="5">
        <v>13840000</v>
      </c>
      <c r="E4017" s="15">
        <f t="shared" si="69"/>
        <v>198336231</v>
      </c>
    </row>
    <row r="4018" spans="1:5" x14ac:dyDescent="0.25">
      <c r="A4018" s="6" t="s">
        <v>3276</v>
      </c>
      <c r="B4018" s="6" t="s">
        <v>2958</v>
      </c>
      <c r="C4018" s="5"/>
      <c r="D4018" s="5">
        <v>20000000</v>
      </c>
      <c r="E4018" s="15">
        <f t="shared" si="69"/>
        <v>178336231</v>
      </c>
    </row>
    <row r="4019" spans="1:5" x14ac:dyDescent="0.25">
      <c r="A4019" s="6" t="s">
        <v>3276</v>
      </c>
      <c r="B4019" s="6" t="s">
        <v>72</v>
      </c>
      <c r="C4019" s="5"/>
      <c r="D4019" s="5">
        <v>29500</v>
      </c>
      <c r="E4019" s="15">
        <f t="shared" si="69"/>
        <v>178306731</v>
      </c>
    </row>
    <row r="4020" spans="1:5" x14ac:dyDescent="0.25">
      <c r="A4020" s="6" t="s">
        <v>3308</v>
      </c>
      <c r="B4020" s="6" t="s">
        <v>3309</v>
      </c>
      <c r="C4020" s="5">
        <v>10000000</v>
      </c>
      <c r="D4020" s="5"/>
      <c r="E4020" s="15">
        <f t="shared" si="69"/>
        <v>188306731</v>
      </c>
    </row>
    <row r="4021" spans="1:5" x14ac:dyDescent="0.25">
      <c r="A4021" s="6" t="s">
        <v>3308</v>
      </c>
      <c r="B4021" s="6" t="s">
        <v>80</v>
      </c>
      <c r="C4021" s="5"/>
      <c r="D4021" s="5">
        <v>1000000</v>
      </c>
      <c r="E4021" s="15">
        <f t="shared" si="69"/>
        <v>187306731</v>
      </c>
    </row>
    <row r="4022" spans="1:5" x14ac:dyDescent="0.25">
      <c r="A4022" s="6" t="s">
        <v>3308</v>
      </c>
      <c r="B4022" s="6" t="s">
        <v>3310</v>
      </c>
      <c r="C4022" s="5">
        <v>1300000</v>
      </c>
      <c r="D4022" s="5"/>
      <c r="E4022" s="15">
        <f t="shared" si="69"/>
        <v>188606731</v>
      </c>
    </row>
    <row r="4023" spans="1:5" x14ac:dyDescent="0.25">
      <c r="A4023" s="6" t="s">
        <v>3308</v>
      </c>
      <c r="B4023" s="6" t="s">
        <v>3311</v>
      </c>
      <c r="C4023" s="5"/>
      <c r="D4023" s="5">
        <v>414750</v>
      </c>
      <c r="E4023" s="15">
        <f t="shared" si="69"/>
        <v>188191981</v>
      </c>
    </row>
    <row r="4024" spans="1:5" x14ac:dyDescent="0.25">
      <c r="A4024" s="6" t="s">
        <v>3308</v>
      </c>
      <c r="B4024" s="6" t="s">
        <v>3312</v>
      </c>
      <c r="C4024" s="5"/>
      <c r="D4024" s="7">
        <v>248400</v>
      </c>
      <c r="E4024" s="15">
        <f t="shared" si="69"/>
        <v>187943581</v>
      </c>
    </row>
    <row r="4025" spans="1:5" x14ac:dyDescent="0.25">
      <c r="A4025" s="6" t="s">
        <v>3308</v>
      </c>
      <c r="B4025" s="6" t="s">
        <v>3313</v>
      </c>
      <c r="C4025" s="5"/>
      <c r="D4025" s="7">
        <v>136000</v>
      </c>
      <c r="E4025" s="15">
        <f t="shared" si="69"/>
        <v>187807581</v>
      </c>
    </row>
    <row r="4026" spans="1:5" x14ac:dyDescent="0.25">
      <c r="A4026" s="6" t="s">
        <v>3308</v>
      </c>
      <c r="B4026" s="6" t="s">
        <v>3314</v>
      </c>
      <c r="C4026" s="5"/>
      <c r="D4026" s="7">
        <v>185000</v>
      </c>
      <c r="E4026" s="15">
        <f t="shared" si="69"/>
        <v>187622581</v>
      </c>
    </row>
    <row r="4027" spans="1:5" x14ac:dyDescent="0.25">
      <c r="A4027" s="6" t="s">
        <v>3308</v>
      </c>
      <c r="B4027" s="6" t="s">
        <v>3315</v>
      </c>
      <c r="C4027" s="5"/>
      <c r="D4027" s="7">
        <v>235600</v>
      </c>
      <c r="E4027" s="15">
        <f t="shared" si="69"/>
        <v>187386981</v>
      </c>
    </row>
    <row r="4028" spans="1:5" x14ac:dyDescent="0.25">
      <c r="A4028" s="6" t="s">
        <v>3308</v>
      </c>
      <c r="B4028" s="6" t="s">
        <v>3316</v>
      </c>
      <c r="C4028" s="5"/>
      <c r="D4028" s="7">
        <v>32000</v>
      </c>
      <c r="E4028" s="15">
        <f t="shared" si="69"/>
        <v>187354981</v>
      </c>
    </row>
    <row r="4029" spans="1:5" x14ac:dyDescent="0.25">
      <c r="A4029" s="6" t="s">
        <v>3308</v>
      </c>
      <c r="B4029" s="6" t="s">
        <v>3317</v>
      </c>
      <c r="C4029" s="5"/>
      <c r="D4029" s="7">
        <v>85150</v>
      </c>
      <c r="E4029" s="15">
        <f t="shared" si="69"/>
        <v>187269831</v>
      </c>
    </row>
    <row r="4030" spans="1:5" x14ac:dyDescent="0.25">
      <c r="A4030" s="6" t="s">
        <v>3308</v>
      </c>
      <c r="B4030" s="6" t="s">
        <v>3318</v>
      </c>
      <c r="C4030" s="5"/>
      <c r="D4030" s="7">
        <v>239400</v>
      </c>
      <c r="E4030" s="15">
        <f t="shared" si="69"/>
        <v>187030431</v>
      </c>
    </row>
    <row r="4031" spans="1:5" x14ac:dyDescent="0.25">
      <c r="A4031" s="6" t="s">
        <v>3308</v>
      </c>
      <c r="B4031" s="6" t="s">
        <v>3319</v>
      </c>
      <c r="C4031" s="5"/>
      <c r="D4031" s="7">
        <v>1780520</v>
      </c>
      <c r="E4031" s="15">
        <f t="shared" si="69"/>
        <v>185249911</v>
      </c>
    </row>
    <row r="4032" spans="1:5" x14ac:dyDescent="0.25">
      <c r="A4032" s="6" t="s">
        <v>3308</v>
      </c>
      <c r="B4032" s="6" t="s">
        <v>3320</v>
      </c>
      <c r="C4032" s="5"/>
      <c r="D4032" s="7">
        <v>1127100</v>
      </c>
      <c r="E4032" s="15">
        <f t="shared" si="69"/>
        <v>184122811</v>
      </c>
    </row>
    <row r="4033" spans="1:5" x14ac:dyDescent="0.25">
      <c r="A4033" s="6" t="s">
        <v>3308</v>
      </c>
      <c r="B4033" s="6" t="s">
        <v>3321</v>
      </c>
      <c r="C4033" s="5"/>
      <c r="D4033" s="7">
        <v>1686300</v>
      </c>
      <c r="E4033" s="15">
        <f t="shared" si="69"/>
        <v>182436511</v>
      </c>
    </row>
    <row r="4034" spans="1:5" x14ac:dyDescent="0.25">
      <c r="A4034" s="6" t="s">
        <v>3308</v>
      </c>
      <c r="B4034" s="6" t="s">
        <v>3322</v>
      </c>
      <c r="C4034" s="5"/>
      <c r="D4034" s="7">
        <v>1045200</v>
      </c>
      <c r="E4034" s="15">
        <f t="shared" si="69"/>
        <v>181391311</v>
      </c>
    </row>
    <row r="4035" spans="1:5" x14ac:dyDescent="0.25">
      <c r="A4035" s="6" t="s">
        <v>3308</v>
      </c>
      <c r="B4035" s="6" t="s">
        <v>3323</v>
      </c>
      <c r="C4035" s="5"/>
      <c r="D4035" s="7">
        <v>45600</v>
      </c>
      <c r="E4035" s="15">
        <f t="shared" si="69"/>
        <v>181345711</v>
      </c>
    </row>
    <row r="4036" spans="1:5" x14ac:dyDescent="0.25">
      <c r="A4036" s="6" t="s">
        <v>3308</v>
      </c>
      <c r="B4036" s="6" t="s">
        <v>3324</v>
      </c>
      <c r="C4036" s="5"/>
      <c r="D4036" s="7">
        <v>1345200</v>
      </c>
      <c r="E4036" s="15">
        <f t="shared" si="69"/>
        <v>180000511</v>
      </c>
    </row>
    <row r="4037" spans="1:5" x14ac:dyDescent="0.25">
      <c r="A4037" s="6" t="s">
        <v>3308</v>
      </c>
      <c r="B4037" s="6" t="s">
        <v>3325</v>
      </c>
      <c r="C4037" s="5"/>
      <c r="D4037" s="7">
        <v>94250</v>
      </c>
      <c r="E4037" s="15">
        <f t="shared" si="69"/>
        <v>179906261</v>
      </c>
    </row>
    <row r="4038" spans="1:5" x14ac:dyDescent="0.25">
      <c r="A4038" s="6" t="s">
        <v>3308</v>
      </c>
      <c r="B4038" s="6" t="s">
        <v>3326</v>
      </c>
      <c r="C4038" s="5"/>
      <c r="D4038" s="7">
        <v>9211200</v>
      </c>
      <c r="E4038" s="15">
        <f t="shared" si="69"/>
        <v>170695061</v>
      </c>
    </row>
    <row r="4039" spans="1:5" x14ac:dyDescent="0.25">
      <c r="A4039" s="6" t="s">
        <v>3308</v>
      </c>
      <c r="B4039" s="6" t="s">
        <v>3327</v>
      </c>
      <c r="C4039" s="5"/>
      <c r="D4039" s="7">
        <v>228000</v>
      </c>
      <c r="E4039" s="15">
        <f t="shared" si="69"/>
        <v>170467061</v>
      </c>
    </row>
    <row r="4040" spans="1:5" x14ac:dyDescent="0.25">
      <c r="A4040" s="6" t="s">
        <v>3308</v>
      </c>
      <c r="B4040" s="6" t="s">
        <v>3328</v>
      </c>
      <c r="C4040" s="5"/>
      <c r="D4040" s="7">
        <v>19000</v>
      </c>
      <c r="E4040" s="15">
        <f t="shared" si="69"/>
        <v>170448061</v>
      </c>
    </row>
    <row r="4041" spans="1:5" x14ac:dyDescent="0.25">
      <c r="A4041" s="6" t="s">
        <v>3308</v>
      </c>
      <c r="B4041" s="6" t="s">
        <v>3329</v>
      </c>
      <c r="C4041" s="5"/>
      <c r="D4041" s="7">
        <v>450640</v>
      </c>
      <c r="E4041" s="15">
        <f t="shared" si="69"/>
        <v>169997421</v>
      </c>
    </row>
    <row r="4042" spans="1:5" x14ac:dyDescent="0.25">
      <c r="A4042" s="6" t="s">
        <v>3308</v>
      </c>
      <c r="B4042" s="6" t="s">
        <v>305</v>
      </c>
      <c r="C4042" s="5"/>
      <c r="D4042" s="7">
        <v>165000</v>
      </c>
      <c r="E4042" s="15">
        <f t="shared" si="69"/>
        <v>169832421</v>
      </c>
    </row>
    <row r="4043" spans="1:5" x14ac:dyDescent="0.25">
      <c r="A4043" s="6" t="s">
        <v>3308</v>
      </c>
      <c r="B4043" s="6" t="s">
        <v>65</v>
      </c>
      <c r="C4043" s="5">
        <v>16000</v>
      </c>
      <c r="D4043" s="5"/>
      <c r="E4043" s="15">
        <f t="shared" si="69"/>
        <v>169848421</v>
      </c>
    </row>
    <row r="4044" spans="1:5" x14ac:dyDescent="0.25">
      <c r="A4044" s="6" t="s">
        <v>3308</v>
      </c>
      <c r="B4044" s="6" t="s">
        <v>235</v>
      </c>
      <c r="C4044" s="5"/>
      <c r="D4044" s="7">
        <v>36500</v>
      </c>
      <c r="E4044" s="15">
        <f t="shared" si="69"/>
        <v>169811921</v>
      </c>
    </row>
    <row r="4045" spans="1:5" x14ac:dyDescent="0.25">
      <c r="A4045" s="6" t="s">
        <v>3308</v>
      </c>
      <c r="B4045" s="2" t="s">
        <v>1295</v>
      </c>
      <c r="C4045" s="5"/>
      <c r="D4045" s="5">
        <v>3000</v>
      </c>
      <c r="E4045" s="15">
        <f t="shared" si="69"/>
        <v>169808921</v>
      </c>
    </row>
    <row r="4046" spans="1:5" x14ac:dyDescent="0.25">
      <c r="A4046" s="6" t="s">
        <v>3330</v>
      </c>
      <c r="B4046" s="2" t="s">
        <v>3331</v>
      </c>
      <c r="C4046" s="5">
        <v>40000000</v>
      </c>
      <c r="D4046" s="5"/>
      <c r="E4046" s="15">
        <f t="shared" si="69"/>
        <v>209808921</v>
      </c>
    </row>
    <row r="4047" spans="1:5" x14ac:dyDescent="0.25">
      <c r="A4047" s="6" t="s">
        <v>3330</v>
      </c>
      <c r="B4047" s="6" t="s">
        <v>2479</v>
      </c>
      <c r="C4047" s="5"/>
      <c r="D4047" s="7">
        <v>45000000</v>
      </c>
      <c r="E4047" s="15">
        <f t="shared" si="69"/>
        <v>164808921</v>
      </c>
    </row>
    <row r="4048" spans="1:5" x14ac:dyDescent="0.25">
      <c r="A4048" s="6" t="s">
        <v>3330</v>
      </c>
      <c r="B4048" s="6" t="s">
        <v>71</v>
      </c>
      <c r="C4048" s="5"/>
      <c r="D4048" s="7">
        <v>200000</v>
      </c>
      <c r="E4048" s="15">
        <f t="shared" si="69"/>
        <v>164608921</v>
      </c>
    </row>
    <row r="4049" spans="1:5" x14ac:dyDescent="0.25">
      <c r="A4049" s="6" t="s">
        <v>3330</v>
      </c>
      <c r="B4049" s="6" t="s">
        <v>3332</v>
      </c>
      <c r="C4049" s="5"/>
      <c r="D4049" s="7">
        <v>258502</v>
      </c>
      <c r="E4049" s="15">
        <f t="shared" si="69"/>
        <v>164350419</v>
      </c>
    </row>
    <row r="4050" spans="1:5" x14ac:dyDescent="0.25">
      <c r="A4050" s="6" t="s">
        <v>3330</v>
      </c>
      <c r="B4050" s="6" t="s">
        <v>3333</v>
      </c>
      <c r="C4050" s="5"/>
      <c r="D4050" s="7">
        <v>39000000</v>
      </c>
      <c r="E4050" s="15">
        <f t="shared" si="69"/>
        <v>125350419</v>
      </c>
    </row>
    <row r="4051" spans="1:5" x14ac:dyDescent="0.25">
      <c r="A4051" s="6" t="s">
        <v>3330</v>
      </c>
      <c r="B4051" s="6" t="s">
        <v>3334</v>
      </c>
      <c r="C4051" s="33">
        <v>121240000</v>
      </c>
      <c r="D4051" s="5"/>
      <c r="E4051" s="15">
        <f t="shared" ref="E4051:E4114" si="70">(E4050+C4051-D4051)</f>
        <v>246590419</v>
      </c>
    </row>
    <row r="4052" spans="1:5" x14ac:dyDescent="0.25">
      <c r="A4052" s="6" t="s">
        <v>3330</v>
      </c>
      <c r="B4052" s="6" t="s">
        <v>1836</v>
      </c>
      <c r="C4052" s="5"/>
      <c r="D4052" s="7">
        <v>1100000</v>
      </c>
      <c r="E4052" s="15">
        <f t="shared" si="70"/>
        <v>245490419</v>
      </c>
    </row>
    <row r="4053" spans="1:5" x14ac:dyDescent="0.25">
      <c r="A4053" s="6" t="s">
        <v>3330</v>
      </c>
      <c r="B4053" s="6" t="s">
        <v>65</v>
      </c>
      <c r="C4053" s="5">
        <v>24000</v>
      </c>
      <c r="D4053" s="5"/>
      <c r="E4053" s="15">
        <f t="shared" si="70"/>
        <v>245514419</v>
      </c>
    </row>
    <row r="4054" spans="1:5" x14ac:dyDescent="0.25">
      <c r="A4054" s="6" t="s">
        <v>3330</v>
      </c>
      <c r="B4054" s="6" t="s">
        <v>65</v>
      </c>
      <c r="C4054" s="5">
        <v>255000</v>
      </c>
      <c r="D4054" s="5"/>
      <c r="E4054" s="15">
        <f t="shared" si="70"/>
        <v>245769419</v>
      </c>
    </row>
    <row r="4055" spans="1:5" x14ac:dyDescent="0.25">
      <c r="A4055" s="6" t="s">
        <v>3330</v>
      </c>
      <c r="B4055" s="6" t="s">
        <v>813</v>
      </c>
      <c r="C4055" s="5"/>
      <c r="D4055" s="5">
        <v>642500</v>
      </c>
      <c r="E4055" s="15">
        <f t="shared" si="70"/>
        <v>245126919</v>
      </c>
    </row>
    <row r="4056" spans="1:5" x14ac:dyDescent="0.25">
      <c r="A4056" s="6" t="s">
        <v>3330</v>
      </c>
      <c r="B4056" s="6" t="s">
        <v>3335</v>
      </c>
      <c r="C4056" s="5">
        <v>8000</v>
      </c>
      <c r="D4056" s="5"/>
      <c r="E4056" s="15">
        <f t="shared" si="70"/>
        <v>245134919</v>
      </c>
    </row>
    <row r="4057" spans="1:5" x14ac:dyDescent="0.25">
      <c r="A4057" s="6" t="s">
        <v>3330</v>
      </c>
      <c r="B4057" s="6" t="s">
        <v>977</v>
      </c>
      <c r="C4057" s="5">
        <v>20000</v>
      </c>
      <c r="D4057" s="5"/>
      <c r="E4057" s="15">
        <f t="shared" si="70"/>
        <v>245154919</v>
      </c>
    </row>
    <row r="4058" spans="1:5" x14ac:dyDescent="0.25">
      <c r="A4058" s="6" t="s">
        <v>3330</v>
      </c>
      <c r="B4058" s="6" t="s">
        <v>3336</v>
      </c>
      <c r="C4058" s="5"/>
      <c r="D4058" s="5">
        <v>5000</v>
      </c>
      <c r="E4058" s="15">
        <f t="shared" si="70"/>
        <v>245149919</v>
      </c>
    </row>
    <row r="4059" spans="1:5" x14ac:dyDescent="0.25">
      <c r="A4059" s="6" t="s">
        <v>3330</v>
      </c>
      <c r="B4059" s="6" t="s">
        <v>1778</v>
      </c>
      <c r="C4059" s="5"/>
      <c r="D4059" s="5">
        <v>166500</v>
      </c>
      <c r="E4059" s="15">
        <f t="shared" si="70"/>
        <v>244983419</v>
      </c>
    </row>
    <row r="4060" spans="1:5" x14ac:dyDescent="0.25">
      <c r="A4060" s="6" t="s">
        <v>3330</v>
      </c>
      <c r="B4060" s="6" t="s">
        <v>3337</v>
      </c>
      <c r="C4060" s="5"/>
      <c r="D4060" s="5">
        <v>100000</v>
      </c>
      <c r="E4060" s="15">
        <f t="shared" si="70"/>
        <v>244883419</v>
      </c>
    </row>
    <row r="4061" spans="1:5" x14ac:dyDescent="0.25">
      <c r="A4061" s="6" t="s">
        <v>3330</v>
      </c>
      <c r="B4061" s="6" t="s">
        <v>3338</v>
      </c>
      <c r="C4061" s="5"/>
      <c r="D4061" s="5">
        <v>72000</v>
      </c>
      <c r="E4061" s="15">
        <f t="shared" si="70"/>
        <v>244811419</v>
      </c>
    </row>
    <row r="4062" spans="1:5" x14ac:dyDescent="0.25">
      <c r="A4062" s="6" t="s">
        <v>3330</v>
      </c>
      <c r="B4062" s="6" t="s">
        <v>3339</v>
      </c>
      <c r="C4062" s="5"/>
      <c r="D4062" s="5">
        <v>12300</v>
      </c>
      <c r="E4062" s="15">
        <f t="shared" si="70"/>
        <v>244799119</v>
      </c>
    </row>
    <row r="4063" spans="1:5" x14ac:dyDescent="0.25">
      <c r="A4063" s="6" t="s">
        <v>3330</v>
      </c>
      <c r="B4063" s="6" t="s">
        <v>3340</v>
      </c>
      <c r="C4063" s="5"/>
      <c r="D4063" s="5">
        <v>1500000</v>
      </c>
      <c r="E4063" s="15">
        <f t="shared" si="70"/>
        <v>243299119</v>
      </c>
    </row>
    <row r="4064" spans="1:5" x14ac:dyDescent="0.25">
      <c r="A4064" s="6" t="s">
        <v>3330</v>
      </c>
      <c r="B4064" s="6" t="s">
        <v>3341</v>
      </c>
      <c r="C4064" s="5"/>
      <c r="D4064" s="5">
        <v>297000</v>
      </c>
      <c r="E4064" s="15">
        <f t="shared" si="70"/>
        <v>243002119</v>
      </c>
    </row>
    <row r="4065" spans="1:5" x14ac:dyDescent="0.25">
      <c r="A4065" s="6" t="s">
        <v>3330</v>
      </c>
      <c r="B4065" s="6" t="s">
        <v>3342</v>
      </c>
      <c r="C4065" s="5"/>
      <c r="D4065" s="5">
        <v>505500</v>
      </c>
      <c r="E4065" s="15">
        <f t="shared" si="70"/>
        <v>242496619</v>
      </c>
    </row>
    <row r="4066" spans="1:5" x14ac:dyDescent="0.25">
      <c r="A4066" s="6" t="s">
        <v>3330</v>
      </c>
      <c r="B4066" s="6" t="s">
        <v>3343</v>
      </c>
      <c r="C4066" s="5"/>
      <c r="D4066" s="5">
        <v>428100</v>
      </c>
      <c r="E4066" s="15">
        <f t="shared" si="70"/>
        <v>242068519</v>
      </c>
    </row>
    <row r="4067" spans="1:5" x14ac:dyDescent="0.25">
      <c r="A4067" s="6" t="s">
        <v>3330</v>
      </c>
      <c r="B4067" s="6" t="s">
        <v>2518</v>
      </c>
      <c r="C4067" s="5"/>
      <c r="D4067" s="5">
        <v>100000</v>
      </c>
      <c r="E4067" s="15">
        <f t="shared" si="70"/>
        <v>241968519</v>
      </c>
    </row>
    <row r="4068" spans="1:5" x14ac:dyDescent="0.25">
      <c r="A4068" s="6" t="s">
        <v>3330</v>
      </c>
      <c r="B4068" s="6" t="s">
        <v>3344</v>
      </c>
      <c r="C4068" s="5"/>
      <c r="D4068" s="5">
        <v>345000</v>
      </c>
      <c r="E4068" s="15">
        <f t="shared" si="70"/>
        <v>241623519</v>
      </c>
    </row>
    <row r="4069" spans="1:5" x14ac:dyDescent="0.25">
      <c r="A4069" s="6" t="s">
        <v>3330</v>
      </c>
      <c r="B4069" s="6" t="s">
        <v>139</v>
      </c>
      <c r="C4069" s="5"/>
      <c r="D4069" s="5">
        <v>20000000</v>
      </c>
      <c r="E4069" s="15">
        <f t="shared" si="70"/>
        <v>221623519</v>
      </c>
    </row>
    <row r="4070" spans="1:5" x14ac:dyDescent="0.25">
      <c r="A4070" s="6" t="s">
        <v>3330</v>
      </c>
      <c r="B4070" s="6" t="s">
        <v>3345</v>
      </c>
      <c r="C4070" s="5"/>
      <c r="D4070" s="5">
        <v>157500</v>
      </c>
      <c r="E4070" s="15">
        <f t="shared" si="70"/>
        <v>221466019</v>
      </c>
    </row>
    <row r="4071" spans="1:5" x14ac:dyDescent="0.25">
      <c r="A4071" s="6" t="s">
        <v>3330</v>
      </c>
      <c r="B4071" s="6" t="s">
        <v>235</v>
      </c>
      <c r="C4071" s="5"/>
      <c r="D4071" s="5">
        <v>1000000</v>
      </c>
      <c r="E4071" s="15">
        <f t="shared" si="70"/>
        <v>220466019</v>
      </c>
    </row>
    <row r="4072" spans="1:5" x14ac:dyDescent="0.25">
      <c r="A4072" s="6" t="s">
        <v>3330</v>
      </c>
      <c r="B4072" s="6" t="s">
        <v>72</v>
      </c>
      <c r="C4072" s="5"/>
      <c r="D4072" s="5">
        <v>7000</v>
      </c>
      <c r="E4072" s="15">
        <f t="shared" si="70"/>
        <v>220459019</v>
      </c>
    </row>
    <row r="4073" spans="1:5" x14ac:dyDescent="0.25">
      <c r="A4073" s="6" t="s">
        <v>3330</v>
      </c>
      <c r="B4073" s="6" t="s">
        <v>72</v>
      </c>
      <c r="C4073" s="5"/>
      <c r="D4073" s="5">
        <v>8500</v>
      </c>
      <c r="E4073" s="15">
        <f t="shared" si="70"/>
        <v>220450519</v>
      </c>
    </row>
    <row r="4074" spans="1:5" x14ac:dyDescent="0.25">
      <c r="A4074" s="6" t="s">
        <v>3330</v>
      </c>
      <c r="B4074" s="6" t="s">
        <v>3348</v>
      </c>
      <c r="C4074" s="5"/>
      <c r="D4074" s="5">
        <v>4641000</v>
      </c>
      <c r="E4074" s="15">
        <f t="shared" si="70"/>
        <v>215809519</v>
      </c>
    </row>
    <row r="4075" spans="1:5" x14ac:dyDescent="0.25">
      <c r="A4075" s="6" t="s">
        <v>3330</v>
      </c>
      <c r="B4075" s="6" t="s">
        <v>3346</v>
      </c>
      <c r="C4075" s="5"/>
      <c r="D4075" s="5">
        <v>780000</v>
      </c>
      <c r="E4075" s="15">
        <f t="shared" si="70"/>
        <v>215029519</v>
      </c>
    </row>
    <row r="4076" spans="1:5" x14ac:dyDescent="0.25">
      <c r="A4076" s="6" t="s">
        <v>3330</v>
      </c>
      <c r="B4076" s="6" t="s">
        <v>3347</v>
      </c>
      <c r="C4076" s="5"/>
      <c r="D4076" s="5">
        <v>2261000</v>
      </c>
      <c r="E4076" s="15">
        <f t="shared" si="70"/>
        <v>212768519</v>
      </c>
    </row>
    <row r="4077" spans="1:5" x14ac:dyDescent="0.25">
      <c r="A4077" s="6" t="s">
        <v>3330</v>
      </c>
      <c r="B4077" s="6" t="s">
        <v>3349</v>
      </c>
      <c r="C4077" s="5"/>
      <c r="D4077" s="5">
        <v>1121850</v>
      </c>
      <c r="E4077" s="15">
        <f t="shared" si="70"/>
        <v>211646669</v>
      </c>
    </row>
    <row r="4078" spans="1:5" x14ac:dyDescent="0.25">
      <c r="A4078" s="6" t="s">
        <v>3330</v>
      </c>
      <c r="B4078" s="6" t="s">
        <v>3350</v>
      </c>
      <c r="C4078" s="5"/>
      <c r="D4078" s="5">
        <v>189000</v>
      </c>
      <c r="E4078" s="15">
        <f t="shared" si="70"/>
        <v>211457669</v>
      </c>
    </row>
    <row r="4079" spans="1:5" x14ac:dyDescent="0.25">
      <c r="A4079" s="6" t="s">
        <v>3330</v>
      </c>
      <c r="B4079" s="6" t="s">
        <v>3351</v>
      </c>
      <c r="C4079" s="5"/>
      <c r="D4079" s="5">
        <v>100800</v>
      </c>
      <c r="E4079" s="15">
        <f t="shared" si="70"/>
        <v>211356869</v>
      </c>
    </row>
    <row r="4080" spans="1:5" x14ac:dyDescent="0.25">
      <c r="A4080" s="6" t="s">
        <v>3330</v>
      </c>
      <c r="B4080" s="6" t="s">
        <v>3352</v>
      </c>
      <c r="C4080" s="5"/>
      <c r="D4080" s="5">
        <v>542850</v>
      </c>
      <c r="E4080" s="15">
        <f t="shared" si="70"/>
        <v>210814019</v>
      </c>
    </row>
    <row r="4081" spans="1:5" x14ac:dyDescent="0.25">
      <c r="A4081" s="6" t="s">
        <v>3330</v>
      </c>
      <c r="B4081" s="6" t="s">
        <v>3353</v>
      </c>
      <c r="C4081" s="5"/>
      <c r="D4081" s="5">
        <v>84296000</v>
      </c>
      <c r="E4081" s="15">
        <f t="shared" si="70"/>
        <v>126518019</v>
      </c>
    </row>
    <row r="4082" spans="1:5" x14ac:dyDescent="0.25">
      <c r="A4082" s="6" t="s">
        <v>3330</v>
      </c>
      <c r="B4082" s="6" t="s">
        <v>3354</v>
      </c>
      <c r="C4082" s="5"/>
      <c r="D4082" s="7">
        <v>357200</v>
      </c>
      <c r="E4082" s="15">
        <f t="shared" si="70"/>
        <v>126160819</v>
      </c>
    </row>
    <row r="4083" spans="1:5" x14ac:dyDescent="0.25">
      <c r="A4083" s="6" t="s">
        <v>3330</v>
      </c>
      <c r="B4083" s="6" t="s">
        <v>3355</v>
      </c>
      <c r="C4083" s="5"/>
      <c r="D4083" s="7">
        <v>322560</v>
      </c>
      <c r="E4083" s="15">
        <f t="shared" si="70"/>
        <v>125838259</v>
      </c>
    </row>
    <row r="4084" spans="1:5" x14ac:dyDescent="0.25">
      <c r="A4084" s="6" t="s">
        <v>3330</v>
      </c>
      <c r="B4084" s="6" t="s">
        <v>3356</v>
      </c>
      <c r="C4084" s="5"/>
      <c r="D4084" s="7">
        <v>577920</v>
      </c>
      <c r="E4084" s="15">
        <f t="shared" si="70"/>
        <v>125260339</v>
      </c>
    </row>
    <row r="4085" spans="1:5" x14ac:dyDescent="0.25">
      <c r="A4085" s="6" t="s">
        <v>3330</v>
      </c>
      <c r="B4085" s="6" t="s">
        <v>3357</v>
      </c>
      <c r="C4085" s="5"/>
      <c r="D4085" s="7">
        <v>34200</v>
      </c>
      <c r="E4085" s="15">
        <f t="shared" si="70"/>
        <v>125226139</v>
      </c>
    </row>
    <row r="4086" spans="1:5" x14ac:dyDescent="0.25">
      <c r="A4086" s="6" t="s">
        <v>3330</v>
      </c>
      <c r="B4086" s="6" t="s">
        <v>3358</v>
      </c>
      <c r="C4086" s="5"/>
      <c r="D4086" s="7">
        <v>36850</v>
      </c>
      <c r="E4086" s="15">
        <f t="shared" si="70"/>
        <v>125189289</v>
      </c>
    </row>
    <row r="4087" spans="1:5" x14ac:dyDescent="0.25">
      <c r="A4087" s="6" t="s">
        <v>3330</v>
      </c>
      <c r="B4087" s="6" t="s">
        <v>3359</v>
      </c>
      <c r="C4087" s="5"/>
      <c r="D4087" s="7">
        <v>87750</v>
      </c>
      <c r="E4087" s="15">
        <f t="shared" si="70"/>
        <v>125101539</v>
      </c>
    </row>
    <row r="4088" spans="1:5" x14ac:dyDescent="0.25">
      <c r="A4088" s="6" t="s">
        <v>3330</v>
      </c>
      <c r="B4088" s="6" t="s">
        <v>3360</v>
      </c>
      <c r="C4088" s="5"/>
      <c r="D4088" s="7">
        <v>416640</v>
      </c>
      <c r="E4088" s="15">
        <f t="shared" si="70"/>
        <v>124684899</v>
      </c>
    </row>
    <row r="4089" spans="1:5" x14ac:dyDescent="0.25">
      <c r="A4089" s="6" t="s">
        <v>3330</v>
      </c>
      <c r="B4089" s="6" t="s">
        <v>3361</v>
      </c>
      <c r="C4089" s="5"/>
      <c r="D4089" s="7">
        <v>1041600</v>
      </c>
      <c r="E4089" s="15">
        <f t="shared" si="70"/>
        <v>123643299</v>
      </c>
    </row>
    <row r="4090" spans="1:5" x14ac:dyDescent="0.25">
      <c r="A4090" s="6" t="s">
        <v>3330</v>
      </c>
      <c r="B4090" s="6" t="s">
        <v>3362</v>
      </c>
      <c r="C4090" s="5"/>
      <c r="D4090" s="7">
        <v>322560</v>
      </c>
      <c r="E4090" s="15">
        <f t="shared" si="70"/>
        <v>123320739</v>
      </c>
    </row>
    <row r="4091" spans="1:5" x14ac:dyDescent="0.25">
      <c r="A4091" s="6" t="s">
        <v>3330</v>
      </c>
      <c r="B4091" s="6" t="s">
        <v>3363</v>
      </c>
      <c r="C4091" s="5"/>
      <c r="D4091" s="7">
        <v>772200</v>
      </c>
      <c r="E4091" s="15">
        <f t="shared" si="70"/>
        <v>122548539</v>
      </c>
    </row>
    <row r="4092" spans="1:5" x14ac:dyDescent="0.25">
      <c r="A4092" s="6" t="s">
        <v>3330</v>
      </c>
      <c r="B4092" s="6" t="s">
        <v>3364</v>
      </c>
      <c r="C4092" s="5"/>
      <c r="D4092" s="7">
        <v>2610950</v>
      </c>
      <c r="E4092" s="15">
        <f t="shared" si="70"/>
        <v>119937589</v>
      </c>
    </row>
    <row r="4093" spans="1:5" x14ac:dyDescent="0.25">
      <c r="A4093" s="6" t="s">
        <v>3330</v>
      </c>
      <c r="B4093" s="6" t="s">
        <v>3365</v>
      </c>
      <c r="C4093" s="5"/>
      <c r="D4093" s="7">
        <v>15100</v>
      </c>
      <c r="E4093" s="15">
        <f t="shared" si="70"/>
        <v>119922489</v>
      </c>
    </row>
    <row r="4094" spans="1:5" x14ac:dyDescent="0.25">
      <c r="A4094" s="6" t="s">
        <v>3330</v>
      </c>
      <c r="B4094" s="6" t="s">
        <v>3366</v>
      </c>
      <c r="C4094" s="5"/>
      <c r="D4094" s="7">
        <v>22500</v>
      </c>
      <c r="E4094" s="15">
        <f t="shared" si="70"/>
        <v>119899989</v>
      </c>
    </row>
    <row r="4095" spans="1:5" x14ac:dyDescent="0.25">
      <c r="A4095" s="6" t="s">
        <v>3330</v>
      </c>
      <c r="B4095" s="6" t="s">
        <v>3367</v>
      </c>
      <c r="C4095" s="5"/>
      <c r="D4095" s="7">
        <v>10500</v>
      </c>
      <c r="E4095" s="15">
        <f t="shared" si="70"/>
        <v>119889489</v>
      </c>
    </row>
    <row r="4096" spans="1:5" x14ac:dyDescent="0.25">
      <c r="A4096" s="6" t="s">
        <v>3330</v>
      </c>
      <c r="B4096" s="6" t="s">
        <v>3368</v>
      </c>
      <c r="C4096" s="5"/>
      <c r="D4096" s="7">
        <v>530400</v>
      </c>
      <c r="E4096" s="15">
        <f t="shared" si="70"/>
        <v>119359089</v>
      </c>
    </row>
    <row r="4097" spans="1:5" x14ac:dyDescent="0.25">
      <c r="A4097" s="6" t="s">
        <v>3330</v>
      </c>
      <c r="B4097" s="6" t="s">
        <v>3369</v>
      </c>
      <c r="C4097" s="5"/>
      <c r="D4097" s="7">
        <v>1006200</v>
      </c>
      <c r="E4097" s="15">
        <f t="shared" si="70"/>
        <v>118352889</v>
      </c>
    </row>
    <row r="4098" spans="1:5" x14ac:dyDescent="0.25">
      <c r="A4098" s="6" t="s">
        <v>3330</v>
      </c>
      <c r="B4098" s="6" t="s">
        <v>3370</v>
      </c>
      <c r="C4098" s="5"/>
      <c r="D4098" s="7">
        <v>1072500</v>
      </c>
      <c r="E4098" s="15">
        <f t="shared" si="70"/>
        <v>117280389</v>
      </c>
    </row>
    <row r="4099" spans="1:5" x14ac:dyDescent="0.25">
      <c r="A4099" s="6" t="s">
        <v>3330</v>
      </c>
      <c r="B4099" s="6" t="s">
        <v>65</v>
      </c>
      <c r="C4099" s="5">
        <v>12000</v>
      </c>
      <c r="D4099" s="5"/>
      <c r="E4099" s="15">
        <f t="shared" si="70"/>
        <v>117292389</v>
      </c>
    </row>
    <row r="4100" spans="1:5" x14ac:dyDescent="0.25">
      <c r="A4100" s="6" t="s">
        <v>3330</v>
      </c>
      <c r="B4100" s="6" t="s">
        <v>3373</v>
      </c>
      <c r="C4100" s="5"/>
      <c r="D4100" s="7">
        <v>697000</v>
      </c>
      <c r="E4100" s="15">
        <f t="shared" si="70"/>
        <v>116595389</v>
      </c>
    </row>
    <row r="4101" spans="1:5" x14ac:dyDescent="0.25">
      <c r="A4101" s="6" t="s">
        <v>3330</v>
      </c>
      <c r="B4101" s="6" t="s">
        <v>72</v>
      </c>
      <c r="C4101" s="5"/>
      <c r="D4101" s="7">
        <v>10000</v>
      </c>
      <c r="E4101" s="15">
        <f t="shared" si="70"/>
        <v>116585389</v>
      </c>
    </row>
    <row r="4102" spans="1:5" x14ac:dyDescent="0.25">
      <c r="A4102" s="6" t="s">
        <v>3330</v>
      </c>
      <c r="B4102" s="2" t="s">
        <v>2530</v>
      </c>
      <c r="C4102" s="5"/>
      <c r="D4102" s="5">
        <v>500000</v>
      </c>
      <c r="E4102" s="15">
        <f t="shared" si="70"/>
        <v>116085389</v>
      </c>
    </row>
    <row r="4103" spans="1:5" x14ac:dyDescent="0.25">
      <c r="A4103" s="6" t="s">
        <v>3330</v>
      </c>
      <c r="B4103" s="35" t="s">
        <v>3371</v>
      </c>
      <c r="C4103" s="45">
        <v>35000000</v>
      </c>
      <c r="E4103" s="34">
        <f t="shared" si="70"/>
        <v>151085389</v>
      </c>
    </row>
    <row r="4104" spans="1:5" x14ac:dyDescent="0.25">
      <c r="A4104" s="22" t="s">
        <v>3330</v>
      </c>
      <c r="B4104" s="35" t="s">
        <v>3372</v>
      </c>
      <c r="C4104" s="36">
        <v>10000000</v>
      </c>
      <c r="E4104" s="26">
        <f t="shared" si="70"/>
        <v>161085389</v>
      </c>
    </row>
    <row r="4105" spans="1:5" x14ac:dyDescent="0.25">
      <c r="A4105" s="6" t="s">
        <v>3374</v>
      </c>
      <c r="B4105" s="6" t="s">
        <v>3375</v>
      </c>
      <c r="C4105" s="5"/>
      <c r="D4105" s="7">
        <v>3060000</v>
      </c>
      <c r="E4105" s="15">
        <f t="shared" si="70"/>
        <v>158025389</v>
      </c>
    </row>
    <row r="4106" spans="1:5" x14ac:dyDescent="0.25">
      <c r="A4106" s="6" t="s">
        <v>3374</v>
      </c>
      <c r="B4106" s="6" t="s">
        <v>1839</v>
      </c>
      <c r="C4106" s="5"/>
      <c r="D4106" s="7">
        <v>880000</v>
      </c>
      <c r="E4106" s="15">
        <f t="shared" si="70"/>
        <v>157145389</v>
      </c>
    </row>
    <row r="4107" spans="1:5" x14ac:dyDescent="0.25">
      <c r="A4107" s="6" t="s">
        <v>3374</v>
      </c>
      <c r="B4107" s="6" t="s">
        <v>80</v>
      </c>
      <c r="C4107" s="5"/>
      <c r="D4107" s="7">
        <v>35000000</v>
      </c>
      <c r="E4107" s="15">
        <f t="shared" si="70"/>
        <v>122145389</v>
      </c>
    </row>
    <row r="4108" spans="1:5" x14ac:dyDescent="0.25">
      <c r="A4108" s="6" t="s">
        <v>3374</v>
      </c>
      <c r="B4108" s="6" t="s">
        <v>3376</v>
      </c>
      <c r="C4108" s="5"/>
      <c r="D4108" s="7">
        <v>25603000</v>
      </c>
      <c r="E4108" s="15">
        <f t="shared" si="70"/>
        <v>96542389</v>
      </c>
    </row>
    <row r="4109" spans="1:5" x14ac:dyDescent="0.25">
      <c r="A4109" s="6" t="s">
        <v>3374</v>
      </c>
      <c r="B4109" s="6" t="s">
        <v>3377</v>
      </c>
      <c r="C4109" s="5"/>
      <c r="D4109" s="7">
        <v>1175400</v>
      </c>
      <c r="E4109" s="15">
        <f t="shared" si="70"/>
        <v>95366989</v>
      </c>
    </row>
    <row r="4110" spans="1:5" x14ac:dyDescent="0.25">
      <c r="A4110" s="6" t="s">
        <v>3374</v>
      </c>
      <c r="B4110" s="6" t="s">
        <v>3378</v>
      </c>
      <c r="C4110" s="5"/>
      <c r="D4110" s="7">
        <v>750000</v>
      </c>
      <c r="E4110" s="15">
        <f t="shared" si="70"/>
        <v>94616989</v>
      </c>
    </row>
    <row r="4111" spans="1:5" x14ac:dyDescent="0.25">
      <c r="A4111" s="6" t="s">
        <v>3374</v>
      </c>
      <c r="B4111" s="6" t="s">
        <v>3379</v>
      </c>
      <c r="C4111" s="5"/>
      <c r="D4111" s="27">
        <v>1255500</v>
      </c>
      <c r="E4111" s="15">
        <f t="shared" si="70"/>
        <v>93361489</v>
      </c>
    </row>
    <row r="4112" spans="1:5" x14ac:dyDescent="0.25">
      <c r="A4112" s="6" t="s">
        <v>3374</v>
      </c>
      <c r="B4112" s="6" t="s">
        <v>71</v>
      </c>
      <c r="C4112" s="5"/>
      <c r="D4112" s="7">
        <v>1000000</v>
      </c>
      <c r="E4112" s="15">
        <f t="shared" si="70"/>
        <v>92361489</v>
      </c>
    </row>
    <row r="4113" spans="1:5" x14ac:dyDescent="0.25">
      <c r="A4113" s="6" t="s">
        <v>3374</v>
      </c>
      <c r="B4113" s="6" t="s">
        <v>1459</v>
      </c>
      <c r="C4113" s="5"/>
      <c r="D4113" s="7">
        <v>201500</v>
      </c>
      <c r="E4113" s="15">
        <f t="shared" si="70"/>
        <v>92159989</v>
      </c>
    </row>
    <row r="4114" spans="1:5" x14ac:dyDescent="0.25">
      <c r="A4114" s="6" t="s">
        <v>3374</v>
      </c>
      <c r="B4114" s="6" t="s">
        <v>3380</v>
      </c>
      <c r="C4114" s="5"/>
      <c r="D4114" s="7">
        <v>660000</v>
      </c>
      <c r="E4114" s="15">
        <f t="shared" si="70"/>
        <v>91499989</v>
      </c>
    </row>
    <row r="4115" spans="1:5" x14ac:dyDescent="0.25">
      <c r="A4115" s="6" t="s">
        <v>3374</v>
      </c>
      <c r="B4115" s="6" t="s">
        <v>3381</v>
      </c>
      <c r="C4115" s="5"/>
      <c r="D4115" s="7">
        <v>100000</v>
      </c>
      <c r="E4115" s="15">
        <f t="shared" ref="E4115:E4178" si="71">(E4114+C4115-D4115)</f>
        <v>91399989</v>
      </c>
    </row>
    <row r="4116" spans="1:5" x14ac:dyDescent="0.25">
      <c r="A4116" s="37" t="s">
        <v>3374</v>
      </c>
      <c r="B4116" s="37" t="s">
        <v>3382</v>
      </c>
      <c r="C4116" s="27"/>
      <c r="D4116" s="27">
        <v>1000000</v>
      </c>
      <c r="E4116" s="15">
        <f t="shared" si="71"/>
        <v>90399989</v>
      </c>
    </row>
    <row r="4117" spans="1:5" x14ac:dyDescent="0.25">
      <c r="A4117" s="6" t="s">
        <v>3374</v>
      </c>
      <c r="B4117" s="6" t="s">
        <v>3383</v>
      </c>
      <c r="C4117" s="5"/>
      <c r="D4117" s="7">
        <v>3000000</v>
      </c>
      <c r="E4117" s="15">
        <f t="shared" si="71"/>
        <v>87399989</v>
      </c>
    </row>
    <row r="4118" spans="1:5" x14ac:dyDescent="0.25">
      <c r="A4118" s="6" t="s">
        <v>3374</v>
      </c>
      <c r="B4118" s="6" t="s">
        <v>1459</v>
      </c>
      <c r="C4118" s="5"/>
      <c r="D4118" s="7">
        <v>1757700</v>
      </c>
      <c r="E4118" s="15">
        <f t="shared" si="71"/>
        <v>85642289</v>
      </c>
    </row>
    <row r="4119" spans="1:5" x14ac:dyDescent="0.25">
      <c r="A4119" s="6" t="s">
        <v>3374</v>
      </c>
      <c r="B4119" s="6" t="s">
        <v>3384</v>
      </c>
      <c r="C4119" s="5"/>
      <c r="D4119" s="7">
        <v>89700</v>
      </c>
      <c r="E4119" s="15">
        <f t="shared" si="71"/>
        <v>85552589</v>
      </c>
    </row>
    <row r="4120" spans="1:5" x14ac:dyDescent="0.25">
      <c r="A4120" s="6" t="s">
        <v>3374</v>
      </c>
      <c r="B4120" s="6" t="s">
        <v>3385</v>
      </c>
      <c r="C4120" s="5"/>
      <c r="D4120" s="7">
        <v>145200</v>
      </c>
      <c r="E4120" s="15">
        <f t="shared" si="71"/>
        <v>85407389</v>
      </c>
    </row>
    <row r="4121" spans="1:5" x14ac:dyDescent="0.25">
      <c r="A4121" s="6" t="s">
        <v>3374</v>
      </c>
      <c r="B4121" s="6" t="s">
        <v>3386</v>
      </c>
      <c r="C4121" s="5"/>
      <c r="D4121" s="7">
        <v>248850</v>
      </c>
      <c r="E4121" s="15">
        <f t="shared" si="71"/>
        <v>85158539</v>
      </c>
    </row>
    <row r="4122" spans="1:5" x14ac:dyDescent="0.25">
      <c r="A4122" s="6" t="s">
        <v>3374</v>
      </c>
      <c r="B4122" s="6" t="s">
        <v>3387</v>
      </c>
      <c r="C4122" s="5"/>
      <c r="D4122" s="7">
        <v>631680</v>
      </c>
      <c r="E4122" s="15">
        <f t="shared" si="71"/>
        <v>84526859</v>
      </c>
    </row>
    <row r="4123" spans="1:5" x14ac:dyDescent="0.25">
      <c r="A4123" s="6" t="s">
        <v>3374</v>
      </c>
      <c r="B4123" s="6" t="s">
        <v>3388</v>
      </c>
      <c r="C4123" s="5"/>
      <c r="D4123" s="7">
        <v>182940</v>
      </c>
      <c r="E4123" s="15">
        <f t="shared" si="71"/>
        <v>84343919</v>
      </c>
    </row>
    <row r="4124" spans="1:5" x14ac:dyDescent="0.25">
      <c r="A4124" s="6" t="s">
        <v>3374</v>
      </c>
      <c r="B4124" s="6" t="s">
        <v>3389</v>
      </c>
      <c r="C4124" s="5"/>
      <c r="D4124" s="7">
        <v>375400</v>
      </c>
      <c r="E4124" s="15">
        <f t="shared" si="71"/>
        <v>83968519</v>
      </c>
    </row>
    <row r="4125" spans="1:5" x14ac:dyDescent="0.25">
      <c r="A4125" s="6" t="s">
        <v>3374</v>
      </c>
      <c r="B4125" s="6" t="s">
        <v>3390</v>
      </c>
      <c r="C4125" s="5"/>
      <c r="D4125" s="7">
        <v>304500</v>
      </c>
      <c r="E4125" s="15">
        <f t="shared" si="71"/>
        <v>83664019</v>
      </c>
    </row>
    <row r="4126" spans="1:5" x14ac:dyDescent="0.25">
      <c r="A4126" s="6" t="s">
        <v>3374</v>
      </c>
      <c r="B4126" s="6" t="s">
        <v>3391</v>
      </c>
      <c r="C4126" s="5"/>
      <c r="D4126" s="7">
        <v>37500</v>
      </c>
      <c r="E4126" s="15">
        <f t="shared" si="71"/>
        <v>83626519</v>
      </c>
    </row>
    <row r="4127" spans="1:5" x14ac:dyDescent="0.25">
      <c r="A4127" s="6" t="s">
        <v>3374</v>
      </c>
      <c r="B4127" s="6" t="s">
        <v>3392</v>
      </c>
      <c r="C4127" s="5"/>
      <c r="D4127" s="7">
        <v>122400</v>
      </c>
      <c r="E4127" s="15">
        <f t="shared" si="71"/>
        <v>83504119</v>
      </c>
    </row>
    <row r="4128" spans="1:5" x14ac:dyDescent="0.25">
      <c r="A4128" s="6" t="s">
        <v>3374</v>
      </c>
      <c r="B4128" s="6" t="s">
        <v>3393</v>
      </c>
      <c r="C4128" s="5"/>
      <c r="D4128" s="7">
        <v>92400</v>
      </c>
      <c r="E4128" s="15">
        <f t="shared" si="71"/>
        <v>83411719</v>
      </c>
    </row>
    <row r="4129" spans="1:5" x14ac:dyDescent="0.25">
      <c r="A4129" s="6" t="s">
        <v>3374</v>
      </c>
      <c r="B4129" s="6" t="s">
        <v>3394</v>
      </c>
      <c r="C4129" s="5"/>
      <c r="D4129" s="7">
        <v>169600</v>
      </c>
      <c r="E4129" s="15">
        <f t="shared" si="71"/>
        <v>83242119</v>
      </c>
    </row>
    <row r="4130" spans="1:5" x14ac:dyDescent="0.25">
      <c r="A4130" s="6" t="s">
        <v>3374</v>
      </c>
      <c r="B4130" s="6" t="s">
        <v>3395</v>
      </c>
      <c r="C4130" s="5"/>
      <c r="D4130" s="7">
        <v>330240</v>
      </c>
      <c r="E4130" s="15">
        <f t="shared" si="71"/>
        <v>82911879</v>
      </c>
    </row>
    <row r="4131" spans="1:5" x14ac:dyDescent="0.25">
      <c r="A4131" s="6" t="s">
        <v>3374</v>
      </c>
      <c r="B4131" s="6" t="s">
        <v>3396</v>
      </c>
      <c r="C4131" s="5"/>
      <c r="D4131" s="7">
        <v>814320</v>
      </c>
      <c r="E4131" s="15">
        <f t="shared" si="71"/>
        <v>82097559</v>
      </c>
    </row>
    <row r="4132" spans="1:5" x14ac:dyDescent="0.25">
      <c r="A4132" s="6" t="s">
        <v>3374</v>
      </c>
      <c r="B4132" s="6" t="s">
        <v>3397</v>
      </c>
      <c r="C4132" s="5"/>
      <c r="D4132" s="7">
        <v>262960</v>
      </c>
      <c r="E4132" s="15">
        <f t="shared" si="71"/>
        <v>81834599</v>
      </c>
    </row>
    <row r="4133" spans="1:5" x14ac:dyDescent="0.25">
      <c r="A4133" s="6" t="s">
        <v>3374</v>
      </c>
      <c r="B4133" s="6" t="s">
        <v>3398</v>
      </c>
      <c r="C4133" s="5"/>
      <c r="D4133" s="7">
        <v>369360</v>
      </c>
      <c r="E4133" s="15">
        <f t="shared" si="71"/>
        <v>81465239</v>
      </c>
    </row>
    <row r="4134" spans="1:5" x14ac:dyDescent="0.25">
      <c r="A4134" s="6" t="s">
        <v>3374</v>
      </c>
      <c r="B4134" s="6" t="s">
        <v>3399</v>
      </c>
      <c r="C4134" s="5"/>
      <c r="D4134" s="7">
        <v>234000</v>
      </c>
      <c r="E4134" s="15">
        <f t="shared" si="71"/>
        <v>81231239</v>
      </c>
    </row>
    <row r="4135" spans="1:5" x14ac:dyDescent="0.25">
      <c r="A4135" s="6" t="s">
        <v>3374</v>
      </c>
      <c r="B4135" s="6" t="s">
        <v>3400</v>
      </c>
      <c r="C4135" s="5"/>
      <c r="D4135" s="7">
        <v>429000</v>
      </c>
      <c r="E4135" s="15">
        <f t="shared" si="71"/>
        <v>80802239</v>
      </c>
    </row>
    <row r="4136" spans="1:5" x14ac:dyDescent="0.25">
      <c r="A4136" s="6" t="s">
        <v>3374</v>
      </c>
      <c r="B4136" s="6" t="s">
        <v>3401</v>
      </c>
      <c r="C4136" s="5"/>
      <c r="D4136" s="7">
        <v>557700</v>
      </c>
      <c r="E4136" s="15">
        <f t="shared" si="71"/>
        <v>80244539</v>
      </c>
    </row>
    <row r="4137" spans="1:5" x14ac:dyDescent="0.25">
      <c r="A4137" s="6" t="s">
        <v>3374</v>
      </c>
      <c r="B4137" s="6" t="s">
        <v>3402</v>
      </c>
      <c r="C4137" s="5"/>
      <c r="D4137" s="7">
        <v>591800</v>
      </c>
      <c r="E4137" s="15">
        <f t="shared" si="71"/>
        <v>79652739</v>
      </c>
    </row>
    <row r="4138" spans="1:5" x14ac:dyDescent="0.25">
      <c r="A4138" s="6" t="s">
        <v>3374</v>
      </c>
      <c r="B4138" s="6" t="s">
        <v>977</v>
      </c>
      <c r="C4138" s="5">
        <v>20000</v>
      </c>
      <c r="D4138" s="5"/>
      <c r="E4138" s="15">
        <f t="shared" si="71"/>
        <v>79672739</v>
      </c>
    </row>
    <row r="4139" spans="1:5" x14ac:dyDescent="0.25">
      <c r="A4139" s="6" t="s">
        <v>3374</v>
      </c>
      <c r="B4139" s="6" t="s">
        <v>72</v>
      </c>
      <c r="C4139" s="5"/>
      <c r="D4139" s="7">
        <v>20000</v>
      </c>
      <c r="E4139" s="15">
        <f t="shared" si="71"/>
        <v>79652739</v>
      </c>
    </row>
    <row r="4140" spans="1:5" x14ac:dyDescent="0.25">
      <c r="A4140" s="6" t="s">
        <v>3374</v>
      </c>
      <c r="B4140" s="6" t="s">
        <v>1941</v>
      </c>
      <c r="C4140" s="5">
        <v>8000000</v>
      </c>
      <c r="D4140" s="5"/>
      <c r="E4140" s="15">
        <f t="shared" si="71"/>
        <v>87652739</v>
      </c>
    </row>
    <row r="4141" spans="1:5" x14ac:dyDescent="0.25">
      <c r="A4141" s="6" t="s">
        <v>3374</v>
      </c>
      <c r="B4141" s="6" t="s">
        <v>3403</v>
      </c>
      <c r="C4141" s="5"/>
      <c r="D4141" s="7">
        <v>13600</v>
      </c>
      <c r="E4141" s="15">
        <f t="shared" si="71"/>
        <v>87639139</v>
      </c>
    </row>
    <row r="4142" spans="1:5" x14ac:dyDescent="0.25">
      <c r="A4142" s="6" t="s">
        <v>3374</v>
      </c>
      <c r="B4142" s="6" t="s">
        <v>3404</v>
      </c>
      <c r="C4142" s="5">
        <v>2786872</v>
      </c>
      <c r="D4142" s="5"/>
      <c r="E4142" s="15">
        <f t="shared" si="71"/>
        <v>90426011</v>
      </c>
    </row>
    <row r="4143" spans="1:5" x14ac:dyDescent="0.25">
      <c r="A4143" s="6" t="s">
        <v>3374</v>
      </c>
      <c r="B4143" s="6" t="s">
        <v>3405</v>
      </c>
      <c r="C4143" s="5"/>
      <c r="D4143" s="5">
        <v>810660</v>
      </c>
      <c r="E4143" s="15">
        <f t="shared" si="71"/>
        <v>89615351</v>
      </c>
    </row>
    <row r="4144" spans="1:5" x14ac:dyDescent="0.25">
      <c r="A4144" s="6" t="s">
        <v>3374</v>
      </c>
      <c r="B4144" s="6" t="s">
        <v>3406</v>
      </c>
      <c r="C4144" s="5"/>
      <c r="D4144" s="5">
        <v>145200</v>
      </c>
      <c r="E4144" s="15">
        <f t="shared" si="71"/>
        <v>89470151</v>
      </c>
    </row>
    <row r="4145" spans="1:5" x14ac:dyDescent="0.25">
      <c r="A4145" s="6" t="s">
        <v>3374</v>
      </c>
      <c r="B4145" s="6" t="s">
        <v>3407</v>
      </c>
      <c r="C4145" s="5"/>
      <c r="D4145" s="5">
        <v>319600</v>
      </c>
      <c r="E4145" s="15">
        <f t="shared" si="71"/>
        <v>89150551</v>
      </c>
    </row>
    <row r="4146" spans="1:5" x14ac:dyDescent="0.25">
      <c r="A4146" s="6" t="s">
        <v>3374</v>
      </c>
      <c r="B4146" s="6" t="s">
        <v>3408</v>
      </c>
      <c r="C4146" s="5"/>
      <c r="D4146" s="5">
        <v>1115500</v>
      </c>
      <c r="E4146" s="15">
        <f t="shared" si="71"/>
        <v>88035051</v>
      </c>
    </row>
    <row r="4147" spans="1:5" x14ac:dyDescent="0.25">
      <c r="A4147" s="6" t="s">
        <v>3374</v>
      </c>
      <c r="B4147" s="6" t="s">
        <v>2479</v>
      </c>
      <c r="C4147" s="5"/>
      <c r="D4147" s="5">
        <v>6000000</v>
      </c>
      <c r="E4147" s="15">
        <f t="shared" si="71"/>
        <v>82035051</v>
      </c>
    </row>
    <row r="4148" spans="1:5" x14ac:dyDescent="0.25">
      <c r="A4148" s="6" t="s">
        <v>3374</v>
      </c>
      <c r="B4148" s="6" t="s">
        <v>3409</v>
      </c>
      <c r="C4148" s="5">
        <v>2724100</v>
      </c>
      <c r="D4148" s="5"/>
      <c r="E4148" s="15">
        <f t="shared" si="71"/>
        <v>84759151</v>
      </c>
    </row>
    <row r="4149" spans="1:5" x14ac:dyDescent="0.25">
      <c r="A4149" s="6" t="s">
        <v>3374</v>
      </c>
      <c r="B4149" s="6" t="s">
        <v>2152</v>
      </c>
      <c r="C4149" s="5"/>
      <c r="D4149" s="5">
        <v>80000</v>
      </c>
      <c r="E4149" s="15">
        <f t="shared" si="71"/>
        <v>84679151</v>
      </c>
    </row>
    <row r="4150" spans="1:5" x14ac:dyDescent="0.25">
      <c r="A4150" s="6" t="s">
        <v>3374</v>
      </c>
      <c r="B4150" s="6" t="s">
        <v>235</v>
      </c>
      <c r="C4150" s="5"/>
      <c r="D4150" s="5">
        <v>110000</v>
      </c>
      <c r="E4150" s="15">
        <f t="shared" si="71"/>
        <v>84569151</v>
      </c>
    </row>
    <row r="4151" spans="1:5" x14ac:dyDescent="0.25">
      <c r="A4151" s="6" t="s">
        <v>3374</v>
      </c>
      <c r="B4151" s="6" t="s">
        <v>72</v>
      </c>
      <c r="C4151" s="5"/>
      <c r="D4151" s="5">
        <v>209500</v>
      </c>
      <c r="E4151" s="15">
        <f t="shared" si="71"/>
        <v>84359651</v>
      </c>
    </row>
    <row r="4152" spans="1:5" x14ac:dyDescent="0.25">
      <c r="A4152" s="6" t="s">
        <v>3374</v>
      </c>
      <c r="B4152" s="6" t="s">
        <v>3410</v>
      </c>
      <c r="C4152" s="5"/>
      <c r="D4152" s="5">
        <v>5000000</v>
      </c>
      <c r="E4152" s="15">
        <f t="shared" si="71"/>
        <v>79359651</v>
      </c>
    </row>
    <row r="4153" spans="1:5" x14ac:dyDescent="0.25">
      <c r="A4153" s="6" t="s">
        <v>3374</v>
      </c>
      <c r="B4153" s="6" t="s">
        <v>3411</v>
      </c>
      <c r="C4153" s="5"/>
      <c r="D4153" s="5">
        <v>560000</v>
      </c>
      <c r="E4153" s="15">
        <f t="shared" si="71"/>
        <v>78799651</v>
      </c>
    </row>
    <row r="4154" spans="1:5" x14ac:dyDescent="0.25">
      <c r="A4154" s="6" t="s">
        <v>3374</v>
      </c>
      <c r="B4154" s="6" t="s">
        <v>72</v>
      </c>
      <c r="C4154" s="5"/>
      <c r="D4154" s="5">
        <v>30000</v>
      </c>
      <c r="E4154" s="15">
        <f t="shared" si="71"/>
        <v>78769651</v>
      </c>
    </row>
    <row r="4155" spans="1:5" x14ac:dyDescent="0.25">
      <c r="A4155" s="6" t="s">
        <v>3374</v>
      </c>
      <c r="B4155" s="6" t="s">
        <v>3412</v>
      </c>
      <c r="C4155" s="5">
        <v>653514188</v>
      </c>
      <c r="D4155" s="5"/>
      <c r="E4155" s="15">
        <f t="shared" si="71"/>
        <v>732283839</v>
      </c>
    </row>
    <row r="4156" spans="1:5" x14ac:dyDescent="0.25">
      <c r="A4156" s="6" t="s">
        <v>3374</v>
      </c>
      <c r="B4156" s="2" t="s">
        <v>3413</v>
      </c>
      <c r="C4156" s="5"/>
      <c r="D4156" s="5">
        <v>34547000</v>
      </c>
      <c r="E4156" s="15">
        <f t="shared" si="71"/>
        <v>697736839</v>
      </c>
    </row>
    <row r="4157" spans="1:5" x14ac:dyDescent="0.25">
      <c r="A4157" s="6" t="s">
        <v>3414</v>
      </c>
      <c r="B4157" s="6" t="s">
        <v>148</v>
      </c>
      <c r="C4157" s="5"/>
      <c r="D4157" s="7">
        <v>2000000</v>
      </c>
      <c r="E4157" s="15">
        <f t="shared" si="71"/>
        <v>695736839</v>
      </c>
    </row>
    <row r="4158" spans="1:5" x14ac:dyDescent="0.25">
      <c r="A4158" s="6" t="s">
        <v>3414</v>
      </c>
      <c r="B4158" s="6" t="s">
        <v>3415</v>
      </c>
      <c r="C4158" s="5">
        <v>100000</v>
      </c>
      <c r="D4158" s="5"/>
      <c r="E4158" s="15">
        <f t="shared" si="71"/>
        <v>695836839</v>
      </c>
    </row>
    <row r="4159" spans="1:5" x14ac:dyDescent="0.25">
      <c r="A4159" s="6" t="s">
        <v>3414</v>
      </c>
      <c r="B4159" s="6" t="s">
        <v>2518</v>
      </c>
      <c r="C4159" s="5"/>
      <c r="D4159" s="7">
        <v>54000</v>
      </c>
      <c r="E4159" s="15">
        <f t="shared" si="71"/>
        <v>695782839</v>
      </c>
    </row>
    <row r="4160" spans="1:5" x14ac:dyDescent="0.25">
      <c r="A4160" s="6" t="s">
        <v>3414</v>
      </c>
      <c r="B4160" s="6" t="s">
        <v>65</v>
      </c>
      <c r="C4160" s="5">
        <v>249000</v>
      </c>
      <c r="D4160" s="5"/>
      <c r="E4160" s="15">
        <f t="shared" si="71"/>
        <v>696031839</v>
      </c>
    </row>
    <row r="4161" spans="1:5" x14ac:dyDescent="0.25">
      <c r="A4161" s="6" t="s">
        <v>3414</v>
      </c>
      <c r="B4161" s="6" t="s">
        <v>2518</v>
      </c>
      <c r="C4161" s="5"/>
      <c r="D4161" s="5">
        <v>23100</v>
      </c>
      <c r="E4161" s="15">
        <f t="shared" si="71"/>
        <v>696008739</v>
      </c>
    </row>
    <row r="4162" spans="1:5" x14ac:dyDescent="0.25">
      <c r="A4162" s="6" t="s">
        <v>3414</v>
      </c>
      <c r="B4162" s="6" t="s">
        <v>72</v>
      </c>
      <c r="C4162" s="5"/>
      <c r="D4162" s="5">
        <v>522500</v>
      </c>
      <c r="E4162" s="15">
        <f t="shared" si="71"/>
        <v>695486239</v>
      </c>
    </row>
    <row r="4163" spans="1:5" x14ac:dyDescent="0.25">
      <c r="A4163" s="6" t="s">
        <v>3414</v>
      </c>
      <c r="B4163" s="6" t="s">
        <v>3416</v>
      </c>
      <c r="C4163" s="5"/>
      <c r="D4163" s="5">
        <v>176320</v>
      </c>
      <c r="E4163" s="15">
        <f t="shared" si="71"/>
        <v>695309919</v>
      </c>
    </row>
    <row r="4164" spans="1:5" x14ac:dyDescent="0.25">
      <c r="A4164" s="6" t="s">
        <v>3414</v>
      </c>
      <c r="B4164" s="6" t="s">
        <v>3417</v>
      </c>
      <c r="C4164" s="5"/>
      <c r="D4164" s="5">
        <v>60800</v>
      </c>
      <c r="E4164" s="15">
        <f t="shared" si="71"/>
        <v>695249119</v>
      </c>
    </row>
    <row r="4165" spans="1:5" x14ac:dyDescent="0.25">
      <c r="A4165" s="6" t="s">
        <v>3414</v>
      </c>
      <c r="B4165" s="6" t="s">
        <v>3418</v>
      </c>
      <c r="C4165" s="5"/>
      <c r="D4165" s="5">
        <v>314000</v>
      </c>
      <c r="E4165" s="15">
        <f t="shared" si="71"/>
        <v>694935119</v>
      </c>
    </row>
    <row r="4166" spans="1:5" x14ac:dyDescent="0.25">
      <c r="A4166" s="6" t="s">
        <v>3414</v>
      </c>
      <c r="B4166" s="6" t="s">
        <v>3419</v>
      </c>
      <c r="C4166" s="5"/>
      <c r="D4166" s="5">
        <v>260700</v>
      </c>
      <c r="E4166" s="15">
        <f t="shared" si="71"/>
        <v>694674419</v>
      </c>
    </row>
    <row r="4167" spans="1:5" x14ac:dyDescent="0.25">
      <c r="A4167" s="6" t="s">
        <v>3414</v>
      </c>
      <c r="B4167" s="6" t="s">
        <v>3420</v>
      </c>
      <c r="C4167" s="5"/>
      <c r="D4167" s="5">
        <v>720800</v>
      </c>
      <c r="E4167" s="15">
        <f t="shared" si="71"/>
        <v>693953619</v>
      </c>
    </row>
    <row r="4168" spans="1:5" x14ac:dyDescent="0.25">
      <c r="A4168" s="6" t="s">
        <v>3414</v>
      </c>
      <c r="B4168" s="6" t="s">
        <v>3421</v>
      </c>
      <c r="C4168" s="5"/>
      <c r="D4168" s="5">
        <v>1060800</v>
      </c>
      <c r="E4168" s="15">
        <f t="shared" si="71"/>
        <v>692892819</v>
      </c>
    </row>
    <row r="4169" spans="1:5" x14ac:dyDescent="0.25">
      <c r="A4169" s="6" t="s">
        <v>3414</v>
      </c>
      <c r="B4169" s="6" t="s">
        <v>3422</v>
      </c>
      <c r="C4169" s="5"/>
      <c r="D4169" s="5">
        <v>508500</v>
      </c>
      <c r="E4169" s="15">
        <f t="shared" si="71"/>
        <v>692384319</v>
      </c>
    </row>
    <row r="4170" spans="1:5" x14ac:dyDescent="0.25">
      <c r="A4170" s="6" t="s">
        <v>3414</v>
      </c>
      <c r="B4170" s="6" t="s">
        <v>3423</v>
      </c>
      <c r="C4170" s="5"/>
      <c r="D4170" s="5">
        <v>179400</v>
      </c>
      <c r="E4170" s="15">
        <f t="shared" si="71"/>
        <v>692204919</v>
      </c>
    </row>
    <row r="4171" spans="1:5" x14ac:dyDescent="0.25">
      <c r="A4171" s="6" t="s">
        <v>3414</v>
      </c>
      <c r="B4171" s="6" t="s">
        <v>3424</v>
      </c>
      <c r="C4171" s="5"/>
      <c r="D4171" s="5">
        <v>282200</v>
      </c>
      <c r="E4171" s="15">
        <f t="shared" si="71"/>
        <v>691922719</v>
      </c>
    </row>
    <row r="4172" spans="1:5" x14ac:dyDescent="0.25">
      <c r="A4172" s="6" t="s">
        <v>3414</v>
      </c>
      <c r="B4172" s="6" t="s">
        <v>3425</v>
      </c>
      <c r="C4172" s="5"/>
      <c r="D4172" s="5">
        <v>118800</v>
      </c>
      <c r="E4172" s="15">
        <f t="shared" si="71"/>
        <v>691803919</v>
      </c>
    </row>
    <row r="4173" spans="1:5" x14ac:dyDescent="0.25">
      <c r="A4173" s="6" t="s">
        <v>3414</v>
      </c>
      <c r="B4173" s="6" t="s">
        <v>3426</v>
      </c>
      <c r="C4173" s="5"/>
      <c r="D4173" s="5">
        <v>897600</v>
      </c>
      <c r="E4173" s="15">
        <f t="shared" si="71"/>
        <v>690906319</v>
      </c>
    </row>
    <row r="4174" spans="1:5" x14ac:dyDescent="0.25">
      <c r="A4174" s="6" t="s">
        <v>3414</v>
      </c>
      <c r="B4174" s="6" t="s">
        <v>3427</v>
      </c>
      <c r="C4174" s="5"/>
      <c r="D4174" s="5">
        <v>1115200</v>
      </c>
      <c r="E4174" s="15">
        <f t="shared" si="71"/>
        <v>689791119</v>
      </c>
    </row>
    <row r="4175" spans="1:5" x14ac:dyDescent="0.25">
      <c r="A4175" s="6" t="s">
        <v>3414</v>
      </c>
      <c r="B4175" s="6" t="s">
        <v>3428</v>
      </c>
      <c r="C4175" s="5"/>
      <c r="D4175" s="5">
        <v>429000</v>
      </c>
      <c r="E4175" s="15">
        <f t="shared" si="71"/>
        <v>689362119</v>
      </c>
    </row>
    <row r="4176" spans="1:5" x14ac:dyDescent="0.25">
      <c r="A4176" s="6" t="s">
        <v>3414</v>
      </c>
      <c r="B4176" s="6" t="s">
        <v>3429</v>
      </c>
      <c r="C4176" s="5"/>
      <c r="D4176" s="5">
        <v>164800</v>
      </c>
      <c r="E4176" s="15">
        <f t="shared" si="71"/>
        <v>689197319</v>
      </c>
    </row>
    <row r="4177" spans="1:5" x14ac:dyDescent="0.25">
      <c r="A4177" s="6" t="s">
        <v>3414</v>
      </c>
      <c r="B4177" s="6" t="s">
        <v>3430</v>
      </c>
      <c r="C4177" s="5"/>
      <c r="D4177" s="5">
        <v>108900</v>
      </c>
      <c r="E4177" s="15">
        <f t="shared" si="71"/>
        <v>689088419</v>
      </c>
    </row>
    <row r="4178" spans="1:5" x14ac:dyDescent="0.25">
      <c r="A4178" s="6" t="s">
        <v>3414</v>
      </c>
      <c r="B4178" s="6" t="s">
        <v>3431</v>
      </c>
      <c r="C4178" s="5"/>
      <c r="D4178" s="5">
        <v>312200</v>
      </c>
      <c r="E4178" s="15">
        <f t="shared" si="71"/>
        <v>688776219</v>
      </c>
    </row>
    <row r="4179" spans="1:5" x14ac:dyDescent="0.25">
      <c r="A4179" s="6" t="s">
        <v>3414</v>
      </c>
      <c r="B4179" s="6" t="s">
        <v>3432</v>
      </c>
      <c r="C4179" s="5"/>
      <c r="D4179" s="5">
        <v>92400</v>
      </c>
      <c r="E4179" s="15">
        <f t="shared" ref="E4179:E4243" si="72">(E4178+C4179-D4179)</f>
        <v>688683819</v>
      </c>
    </row>
    <row r="4180" spans="1:5" x14ac:dyDescent="0.25">
      <c r="A4180" s="6" t="s">
        <v>3414</v>
      </c>
      <c r="B4180" s="6" t="s">
        <v>3433</v>
      </c>
      <c r="C4180" s="5"/>
      <c r="D4180" s="5">
        <v>1176200</v>
      </c>
      <c r="E4180" s="15">
        <f t="shared" si="72"/>
        <v>687507619</v>
      </c>
    </row>
    <row r="4181" spans="1:5" x14ac:dyDescent="0.25">
      <c r="A4181" s="6" t="s">
        <v>3414</v>
      </c>
      <c r="B4181" s="6" t="s">
        <v>3434</v>
      </c>
      <c r="C4181" s="5"/>
      <c r="D4181" s="5">
        <v>607040</v>
      </c>
      <c r="E4181" s="15">
        <f t="shared" si="72"/>
        <v>686900579</v>
      </c>
    </row>
    <row r="4182" spans="1:5" x14ac:dyDescent="0.25">
      <c r="A4182" s="6" t="s">
        <v>3414</v>
      </c>
      <c r="B4182" s="6" t="s">
        <v>3435</v>
      </c>
      <c r="C4182" s="5"/>
      <c r="D4182" s="5">
        <v>23400</v>
      </c>
      <c r="E4182" s="15">
        <f t="shared" si="72"/>
        <v>686877179</v>
      </c>
    </row>
    <row r="4183" spans="1:5" x14ac:dyDescent="0.25">
      <c r="A4183" s="6" t="s">
        <v>3414</v>
      </c>
      <c r="B4183" s="6" t="s">
        <v>3436</v>
      </c>
      <c r="C4183" s="5"/>
      <c r="D4183" s="5">
        <v>168400</v>
      </c>
      <c r="E4183" s="15">
        <f t="shared" si="72"/>
        <v>686708779</v>
      </c>
    </row>
    <row r="4184" spans="1:5" x14ac:dyDescent="0.25">
      <c r="A4184" s="6" t="s">
        <v>3414</v>
      </c>
      <c r="B4184" s="6" t="s">
        <v>3437</v>
      </c>
      <c r="C4184" s="5"/>
      <c r="D4184" s="5">
        <v>143000</v>
      </c>
      <c r="E4184" s="15">
        <f t="shared" si="72"/>
        <v>686565779</v>
      </c>
    </row>
    <row r="4185" spans="1:5" x14ac:dyDescent="0.25">
      <c r="A4185" s="6" t="s">
        <v>3414</v>
      </c>
      <c r="B4185" s="6" t="s">
        <v>3438</v>
      </c>
      <c r="C4185" s="5"/>
      <c r="D4185" s="5">
        <v>204750</v>
      </c>
      <c r="E4185" s="15">
        <f t="shared" si="72"/>
        <v>686361029</v>
      </c>
    </row>
    <row r="4186" spans="1:5" x14ac:dyDescent="0.25">
      <c r="A4186" s="6" t="s">
        <v>3414</v>
      </c>
      <c r="B4186" s="6" t="s">
        <v>3439</v>
      </c>
      <c r="C4186" s="5"/>
      <c r="D4186" s="7">
        <v>58250</v>
      </c>
      <c r="E4186" s="15">
        <f t="shared" si="72"/>
        <v>686302779</v>
      </c>
    </row>
    <row r="4187" spans="1:5" x14ac:dyDescent="0.25">
      <c r="A4187" s="6" t="s">
        <v>3414</v>
      </c>
      <c r="B4187" s="6" t="s">
        <v>3440</v>
      </c>
      <c r="C4187" s="5"/>
      <c r="D4187" s="7">
        <v>323700</v>
      </c>
      <c r="E4187" s="15">
        <f t="shared" si="72"/>
        <v>685979079</v>
      </c>
    </row>
    <row r="4188" spans="1:5" x14ac:dyDescent="0.25">
      <c r="A4188" s="6" t="s">
        <v>3414</v>
      </c>
      <c r="B4188" s="6" t="s">
        <v>3441</v>
      </c>
      <c r="C4188" s="5"/>
      <c r="D4188" s="7">
        <v>132600</v>
      </c>
      <c r="E4188" s="15">
        <f t="shared" si="72"/>
        <v>685846479</v>
      </c>
    </row>
    <row r="4189" spans="1:5" x14ac:dyDescent="0.25">
      <c r="A4189" s="6" t="s">
        <v>3414</v>
      </c>
      <c r="B4189" s="6" t="s">
        <v>3442</v>
      </c>
      <c r="C4189" s="5"/>
      <c r="D4189" s="7">
        <v>353600</v>
      </c>
      <c r="E4189" s="15">
        <f t="shared" si="72"/>
        <v>685492879</v>
      </c>
    </row>
    <row r="4190" spans="1:5" x14ac:dyDescent="0.25">
      <c r="A4190" s="6" t="s">
        <v>3414</v>
      </c>
      <c r="B4190" s="6" t="s">
        <v>3443</v>
      </c>
      <c r="C4190" s="5"/>
      <c r="D4190" s="7">
        <v>619920</v>
      </c>
      <c r="E4190" s="15">
        <f t="shared" si="72"/>
        <v>684872959</v>
      </c>
    </row>
    <row r="4191" spans="1:5" x14ac:dyDescent="0.25">
      <c r="A4191" s="6" t="s">
        <v>3414</v>
      </c>
      <c r="B4191" s="6" t="s">
        <v>3444</v>
      </c>
      <c r="C4191" s="5"/>
      <c r="D4191" s="7">
        <v>741280</v>
      </c>
      <c r="E4191" s="15">
        <f t="shared" si="72"/>
        <v>684131679</v>
      </c>
    </row>
    <row r="4192" spans="1:5" x14ac:dyDescent="0.25">
      <c r="A4192" s="6" t="s">
        <v>3414</v>
      </c>
      <c r="B4192" s="6" t="s">
        <v>3445</v>
      </c>
      <c r="C4192" s="5"/>
      <c r="D4192" s="7">
        <v>502880</v>
      </c>
      <c r="E4192" s="15">
        <f t="shared" si="72"/>
        <v>683628799</v>
      </c>
    </row>
    <row r="4193" spans="1:5" x14ac:dyDescent="0.25">
      <c r="A4193" s="6" t="s">
        <v>3414</v>
      </c>
      <c r="B4193" s="6" t="s">
        <v>3446</v>
      </c>
      <c r="C4193" s="5"/>
      <c r="D4193" s="7">
        <v>251600</v>
      </c>
      <c r="E4193" s="15">
        <f t="shared" si="72"/>
        <v>683377199</v>
      </c>
    </row>
    <row r="4194" spans="1:5" x14ac:dyDescent="0.25">
      <c r="A4194" s="6" t="s">
        <v>3414</v>
      </c>
      <c r="B4194" s="6" t="s">
        <v>3447</v>
      </c>
      <c r="C4194" s="5"/>
      <c r="D4194" s="7">
        <v>203400</v>
      </c>
      <c r="E4194" s="15">
        <f t="shared" si="72"/>
        <v>683173799</v>
      </c>
    </row>
    <row r="4195" spans="1:5" x14ac:dyDescent="0.25">
      <c r="A4195" s="6" t="s">
        <v>3414</v>
      </c>
      <c r="B4195" s="6" t="s">
        <v>3448</v>
      </c>
      <c r="C4195" s="5"/>
      <c r="D4195" s="7">
        <v>173040</v>
      </c>
      <c r="E4195" s="15">
        <f t="shared" si="72"/>
        <v>683000759</v>
      </c>
    </row>
    <row r="4196" spans="1:5" x14ac:dyDescent="0.25">
      <c r="A4196" s="6" t="s">
        <v>3414</v>
      </c>
      <c r="B4196" s="6" t="s">
        <v>3449</v>
      </c>
      <c r="C4196" s="5"/>
      <c r="D4196" s="7">
        <v>75600</v>
      </c>
      <c r="E4196" s="15">
        <f t="shared" si="72"/>
        <v>682925159</v>
      </c>
    </row>
    <row r="4197" spans="1:5" x14ac:dyDescent="0.25">
      <c r="A4197" s="6" t="s">
        <v>3414</v>
      </c>
      <c r="B4197" s="6" t="s">
        <v>3450</v>
      </c>
      <c r="C4197" s="5"/>
      <c r="D4197" s="7">
        <v>65000</v>
      </c>
      <c r="E4197" s="15">
        <f t="shared" si="72"/>
        <v>682860159</v>
      </c>
    </row>
    <row r="4198" spans="1:5" x14ac:dyDescent="0.25">
      <c r="A4198" s="6" t="s">
        <v>3414</v>
      </c>
      <c r="B4198" s="6" t="s">
        <v>3410</v>
      </c>
      <c r="C4198" s="5"/>
      <c r="D4198" s="7">
        <v>320000</v>
      </c>
      <c r="E4198" s="15">
        <f t="shared" si="72"/>
        <v>682540159</v>
      </c>
    </row>
    <row r="4199" spans="1:5" x14ac:dyDescent="0.25">
      <c r="A4199" s="6" t="s">
        <v>3414</v>
      </c>
      <c r="B4199" s="6" t="s">
        <v>65</v>
      </c>
      <c r="C4199" s="5">
        <v>8300</v>
      </c>
      <c r="D4199" s="5"/>
      <c r="E4199" s="15">
        <f t="shared" si="72"/>
        <v>682548459</v>
      </c>
    </row>
    <row r="4200" spans="1:5" x14ac:dyDescent="0.25">
      <c r="A4200" s="6" t="s">
        <v>3414</v>
      </c>
      <c r="B4200" s="6" t="s">
        <v>151</v>
      </c>
      <c r="C4200" s="5"/>
      <c r="D4200" s="7">
        <v>72000</v>
      </c>
      <c r="E4200" s="15">
        <f t="shared" si="72"/>
        <v>682476459</v>
      </c>
    </row>
    <row r="4201" spans="1:5" x14ac:dyDescent="0.25">
      <c r="A4201" s="6" t="s">
        <v>3414</v>
      </c>
      <c r="B4201" s="6" t="s">
        <v>72</v>
      </c>
      <c r="C4201" s="5"/>
      <c r="D4201" s="7">
        <v>156000</v>
      </c>
      <c r="E4201" s="15">
        <f t="shared" si="72"/>
        <v>682320459</v>
      </c>
    </row>
    <row r="4202" spans="1:5" x14ac:dyDescent="0.25">
      <c r="A4202" s="6" t="s">
        <v>3451</v>
      </c>
      <c r="B4202" s="6" t="s">
        <v>3454</v>
      </c>
      <c r="C4202" s="5"/>
      <c r="D4202" s="7">
        <v>436683</v>
      </c>
      <c r="E4202" s="15">
        <f t="shared" si="72"/>
        <v>681883776</v>
      </c>
    </row>
    <row r="4203" spans="1:5" x14ac:dyDescent="0.25">
      <c r="A4203" s="6" t="s">
        <v>3451</v>
      </c>
      <c r="B4203" s="6" t="s">
        <v>3455</v>
      </c>
      <c r="C4203" s="5"/>
      <c r="D4203" s="7">
        <v>781433</v>
      </c>
      <c r="E4203" s="15">
        <f t="shared" si="72"/>
        <v>681102343</v>
      </c>
    </row>
    <row r="4204" spans="1:5" x14ac:dyDescent="0.25">
      <c r="A4204" s="6" t="s">
        <v>3451</v>
      </c>
      <c r="B4204" s="2" t="s">
        <v>3452</v>
      </c>
      <c r="C4204" s="5"/>
      <c r="D4204" s="5">
        <v>35000000</v>
      </c>
      <c r="E4204" s="15">
        <f t="shared" si="72"/>
        <v>646102343</v>
      </c>
    </row>
    <row r="4205" spans="1:5" x14ac:dyDescent="0.25">
      <c r="A4205" s="6" t="s">
        <v>3451</v>
      </c>
      <c r="B4205" s="6" t="s">
        <v>977</v>
      </c>
      <c r="C4205" s="5">
        <v>8000</v>
      </c>
      <c r="D4205" s="5"/>
      <c r="E4205" s="15">
        <f t="shared" si="72"/>
        <v>646110343</v>
      </c>
    </row>
    <row r="4206" spans="1:5" x14ac:dyDescent="0.25">
      <c r="A4206" s="6" t="s">
        <v>3451</v>
      </c>
      <c r="B4206" s="6" t="s">
        <v>3453</v>
      </c>
      <c r="C4206" s="5"/>
      <c r="D4206" s="7">
        <v>520550</v>
      </c>
      <c r="E4206" s="15">
        <f t="shared" si="72"/>
        <v>645589793</v>
      </c>
    </row>
    <row r="4207" spans="1:5" x14ac:dyDescent="0.25">
      <c r="A4207" s="6" t="s">
        <v>3451</v>
      </c>
      <c r="B4207" s="6" t="s">
        <v>2523</v>
      </c>
      <c r="C4207" s="5"/>
      <c r="D4207" s="7">
        <v>10000000</v>
      </c>
      <c r="E4207" s="15">
        <f t="shared" si="72"/>
        <v>635589793</v>
      </c>
    </row>
    <row r="4208" spans="1:5" x14ac:dyDescent="0.25">
      <c r="A4208" s="6" t="s">
        <v>3451</v>
      </c>
      <c r="B4208" s="6" t="s">
        <v>453</v>
      </c>
      <c r="C4208" s="5"/>
      <c r="D4208" s="7">
        <v>10000000</v>
      </c>
      <c r="E4208" s="15">
        <f t="shared" si="72"/>
        <v>625589793</v>
      </c>
    </row>
    <row r="4209" spans="1:5" x14ac:dyDescent="0.25">
      <c r="A4209" s="6" t="s">
        <v>3451</v>
      </c>
      <c r="B4209" s="6" t="s">
        <v>3456</v>
      </c>
      <c r="C4209" s="5"/>
      <c r="D4209" s="7">
        <v>2000000</v>
      </c>
      <c r="E4209" s="15">
        <f t="shared" si="72"/>
        <v>623589793</v>
      </c>
    </row>
    <row r="4210" spans="1:5" x14ac:dyDescent="0.25">
      <c r="A4210" s="6" t="s">
        <v>3451</v>
      </c>
      <c r="B4210" s="6" t="s">
        <v>2152</v>
      </c>
      <c r="C4210" s="5"/>
      <c r="D4210" s="7">
        <v>72062000</v>
      </c>
      <c r="E4210" s="15">
        <f t="shared" si="72"/>
        <v>551527793</v>
      </c>
    </row>
    <row r="4211" spans="1:5" x14ac:dyDescent="0.25">
      <c r="A4211" s="6" t="s">
        <v>3451</v>
      </c>
      <c r="B4211" s="6" t="s">
        <v>308</v>
      </c>
      <c r="C4211" s="5"/>
      <c r="D4211" s="7">
        <v>20000000</v>
      </c>
      <c r="E4211" s="15">
        <f t="shared" si="72"/>
        <v>531527793</v>
      </c>
    </row>
    <row r="4212" spans="1:5" x14ac:dyDescent="0.25">
      <c r="A4212" s="6" t="s">
        <v>3451</v>
      </c>
      <c r="B4212" s="6" t="s">
        <v>2518</v>
      </c>
      <c r="C4212" s="5"/>
      <c r="D4212" s="7">
        <v>375000</v>
      </c>
      <c r="E4212" s="15">
        <f t="shared" si="72"/>
        <v>531152793</v>
      </c>
    </row>
    <row r="4213" spans="1:5" x14ac:dyDescent="0.25">
      <c r="A4213" s="6" t="s">
        <v>3451</v>
      </c>
      <c r="B4213" s="6" t="s">
        <v>72</v>
      </c>
      <c r="C4213" s="5"/>
      <c r="D4213" s="7">
        <v>192000</v>
      </c>
      <c r="E4213" s="15">
        <f t="shared" si="72"/>
        <v>530960793</v>
      </c>
    </row>
    <row r="4214" spans="1:5" x14ac:dyDescent="0.25">
      <c r="A4214" s="6" t="s">
        <v>3451</v>
      </c>
      <c r="B4214" s="6" t="s">
        <v>72</v>
      </c>
      <c r="C4214" s="5"/>
      <c r="D4214" s="7">
        <v>12300</v>
      </c>
      <c r="E4214" s="15">
        <f t="shared" si="72"/>
        <v>530948493</v>
      </c>
    </row>
    <row r="4215" spans="1:5" x14ac:dyDescent="0.25">
      <c r="A4215" s="6" t="s">
        <v>3451</v>
      </c>
      <c r="B4215" s="6" t="s">
        <v>3457</v>
      </c>
      <c r="C4215" s="5"/>
      <c r="D4215" s="7">
        <v>12638000</v>
      </c>
      <c r="E4215" s="15">
        <f t="shared" si="72"/>
        <v>518310493</v>
      </c>
    </row>
    <row r="4216" spans="1:5" x14ac:dyDescent="0.25">
      <c r="A4216" s="6" t="s">
        <v>3451</v>
      </c>
      <c r="B4216" s="6" t="s">
        <v>72</v>
      </c>
      <c r="C4216" s="5"/>
      <c r="D4216" s="7">
        <v>5000</v>
      </c>
      <c r="E4216" s="15">
        <f t="shared" si="72"/>
        <v>518305493</v>
      </c>
    </row>
    <row r="4217" spans="1:5" x14ac:dyDescent="0.25">
      <c r="A4217" s="6" t="s">
        <v>3451</v>
      </c>
      <c r="B4217" s="6" t="s">
        <v>2152</v>
      </c>
      <c r="C4217" s="5"/>
      <c r="D4217" s="7">
        <v>170000000</v>
      </c>
      <c r="E4217" s="15">
        <f t="shared" si="72"/>
        <v>348305493</v>
      </c>
    </row>
    <row r="4218" spans="1:5" x14ac:dyDescent="0.25">
      <c r="A4218" s="6" t="s">
        <v>3451</v>
      </c>
      <c r="B4218" s="6" t="s">
        <v>3458</v>
      </c>
      <c r="C4218" s="5"/>
      <c r="D4218" s="7">
        <v>20000000</v>
      </c>
      <c r="E4218" s="15">
        <f t="shared" si="72"/>
        <v>328305493</v>
      </c>
    </row>
    <row r="4219" spans="1:5" x14ac:dyDescent="0.25">
      <c r="A4219" s="6" t="s">
        <v>3451</v>
      </c>
      <c r="B4219" s="6" t="s">
        <v>1436</v>
      </c>
      <c r="C4219" s="5"/>
      <c r="D4219" s="7">
        <v>35000000</v>
      </c>
      <c r="E4219" s="15">
        <f t="shared" si="72"/>
        <v>293305493</v>
      </c>
    </row>
    <row r="4220" spans="1:5" x14ac:dyDescent="0.25">
      <c r="A4220" s="6" t="s">
        <v>3451</v>
      </c>
      <c r="B4220" s="6" t="s">
        <v>1072</v>
      </c>
      <c r="C4220" s="5"/>
      <c r="D4220" s="7">
        <v>5000000</v>
      </c>
      <c r="E4220" s="15">
        <f t="shared" si="72"/>
        <v>288305493</v>
      </c>
    </row>
    <row r="4221" spans="1:5" x14ac:dyDescent="0.25">
      <c r="A4221" s="6" t="s">
        <v>3451</v>
      </c>
      <c r="B4221" s="6" t="s">
        <v>3459</v>
      </c>
      <c r="C4221" s="5"/>
      <c r="D4221" s="7">
        <v>6720</v>
      </c>
      <c r="E4221" s="15">
        <f t="shared" si="72"/>
        <v>288298773</v>
      </c>
    </row>
    <row r="4222" spans="1:5" x14ac:dyDescent="0.25">
      <c r="A4222" s="6" t="s">
        <v>3451</v>
      </c>
      <c r="B4222" s="6" t="s">
        <v>3462</v>
      </c>
      <c r="C4222" s="5"/>
      <c r="D4222" s="7">
        <v>31200</v>
      </c>
      <c r="E4222" s="15">
        <f t="shared" si="72"/>
        <v>288267573</v>
      </c>
    </row>
    <row r="4223" spans="1:5" x14ac:dyDescent="0.25">
      <c r="A4223" s="6" t="s">
        <v>3451</v>
      </c>
      <c r="B4223" s="6" t="s">
        <v>810</v>
      </c>
      <c r="C4223" s="5"/>
      <c r="D4223" s="7">
        <v>14080</v>
      </c>
      <c r="E4223" s="15">
        <f t="shared" si="72"/>
        <v>288253493</v>
      </c>
    </row>
    <row r="4224" spans="1:5" x14ac:dyDescent="0.25">
      <c r="A4224" s="6" t="s">
        <v>3451</v>
      </c>
      <c r="B4224" s="6" t="s">
        <v>65</v>
      </c>
      <c r="C4224" s="5">
        <v>240000</v>
      </c>
      <c r="D4224" s="5"/>
      <c r="E4224" s="15">
        <f t="shared" si="72"/>
        <v>288493493</v>
      </c>
    </row>
    <row r="4225" spans="1:5" x14ac:dyDescent="0.25">
      <c r="A4225" s="6" t="s">
        <v>3451</v>
      </c>
      <c r="B4225" s="6" t="s">
        <v>3460</v>
      </c>
      <c r="C4225" s="5">
        <v>700000</v>
      </c>
      <c r="D4225" s="5"/>
      <c r="E4225" s="15">
        <f t="shared" si="72"/>
        <v>289193493</v>
      </c>
    </row>
    <row r="4226" spans="1:5" x14ac:dyDescent="0.25">
      <c r="A4226" s="6" t="s">
        <v>3451</v>
      </c>
      <c r="B4226" s="6" t="s">
        <v>3461</v>
      </c>
      <c r="C4226" s="5"/>
      <c r="D4226" s="7">
        <v>2341608</v>
      </c>
      <c r="E4226" s="15">
        <f t="shared" si="72"/>
        <v>286851885</v>
      </c>
    </row>
    <row r="4227" spans="1:5" x14ac:dyDescent="0.25">
      <c r="A4227" s="6" t="s">
        <v>3451</v>
      </c>
      <c r="B4227" s="6" t="s">
        <v>65</v>
      </c>
      <c r="C4227" s="5">
        <v>29000</v>
      </c>
      <c r="D4227" s="5"/>
      <c r="E4227" s="15">
        <f t="shared" si="72"/>
        <v>286880885</v>
      </c>
    </row>
    <row r="4228" spans="1:5" x14ac:dyDescent="0.25">
      <c r="A4228" s="6" t="s">
        <v>3451</v>
      </c>
      <c r="B4228" s="6" t="s">
        <v>2450</v>
      </c>
      <c r="C4228" s="5">
        <v>186000</v>
      </c>
      <c r="D4228" s="5"/>
      <c r="E4228" s="15">
        <f t="shared" si="72"/>
        <v>287066885</v>
      </c>
    </row>
    <row r="4229" spans="1:5" x14ac:dyDescent="0.25">
      <c r="A4229" s="6" t="s">
        <v>3451</v>
      </c>
      <c r="B4229" s="6" t="s">
        <v>65</v>
      </c>
      <c r="C4229" s="5">
        <v>1701500</v>
      </c>
      <c r="D4229" s="5"/>
      <c r="E4229" s="15">
        <f t="shared" si="72"/>
        <v>288768385</v>
      </c>
    </row>
    <row r="4230" spans="1:5" x14ac:dyDescent="0.25">
      <c r="A4230" s="6" t="s">
        <v>3451</v>
      </c>
      <c r="B4230" s="6" t="s">
        <v>3463</v>
      </c>
      <c r="C4230" s="5"/>
      <c r="D4230" s="5">
        <v>20000000</v>
      </c>
      <c r="E4230" s="15">
        <f t="shared" si="72"/>
        <v>268768385</v>
      </c>
    </row>
    <row r="4231" spans="1:5" x14ac:dyDescent="0.25">
      <c r="A4231" s="6" t="s">
        <v>3451</v>
      </c>
      <c r="B4231" s="6" t="s">
        <v>3484</v>
      </c>
      <c r="C4231" s="5"/>
      <c r="D4231" s="5">
        <v>516000</v>
      </c>
      <c r="E4231" s="15">
        <f t="shared" si="72"/>
        <v>268252385</v>
      </c>
    </row>
    <row r="4232" spans="1:5" x14ac:dyDescent="0.25">
      <c r="A4232" s="6" t="s">
        <v>3451</v>
      </c>
      <c r="B4232" s="6" t="s">
        <v>3464</v>
      </c>
      <c r="C4232" s="5"/>
      <c r="D4232" s="5">
        <v>585200</v>
      </c>
      <c r="E4232" s="15">
        <f t="shared" si="72"/>
        <v>267667185</v>
      </c>
    </row>
    <row r="4233" spans="1:5" x14ac:dyDescent="0.25">
      <c r="A4233" s="6" t="s">
        <v>3451</v>
      </c>
      <c r="B4233" s="6" t="s">
        <v>3465</v>
      </c>
      <c r="C4233" s="5"/>
      <c r="D4233" s="5">
        <v>81900</v>
      </c>
      <c r="E4233" s="15">
        <f t="shared" si="72"/>
        <v>267585285</v>
      </c>
    </row>
    <row r="4234" spans="1:5" x14ac:dyDescent="0.25">
      <c r="A4234" s="6" t="s">
        <v>3451</v>
      </c>
      <c r="B4234" s="6" t="s">
        <v>3466</v>
      </c>
      <c r="C4234" s="5"/>
      <c r="D4234" s="5">
        <v>112200</v>
      </c>
      <c r="E4234" s="15">
        <f t="shared" si="72"/>
        <v>267473085</v>
      </c>
    </row>
    <row r="4235" spans="1:5" x14ac:dyDescent="0.25">
      <c r="A4235" s="6" t="s">
        <v>3451</v>
      </c>
      <c r="B4235" s="6" t="s">
        <v>3467</v>
      </c>
      <c r="C4235" s="5"/>
      <c r="D4235" s="5">
        <v>66300</v>
      </c>
      <c r="E4235" s="15">
        <f t="shared" si="72"/>
        <v>267406785</v>
      </c>
    </row>
    <row r="4236" spans="1:5" x14ac:dyDescent="0.25">
      <c r="A4236" s="6" t="s">
        <v>3451</v>
      </c>
      <c r="B4236" s="6" t="s">
        <v>3468</v>
      </c>
      <c r="C4236" s="5"/>
      <c r="D4236" s="5">
        <v>58900</v>
      </c>
      <c r="E4236" s="15">
        <f t="shared" si="72"/>
        <v>267347885</v>
      </c>
    </row>
    <row r="4237" spans="1:5" x14ac:dyDescent="0.25">
      <c r="A4237" s="6" t="s">
        <v>3451</v>
      </c>
      <c r="B4237" s="6" t="s">
        <v>3469</v>
      </c>
      <c r="C4237" s="5"/>
      <c r="D4237" s="5">
        <v>161300</v>
      </c>
      <c r="E4237" s="15">
        <f t="shared" si="72"/>
        <v>267186585</v>
      </c>
    </row>
    <row r="4238" spans="1:5" x14ac:dyDescent="0.25">
      <c r="A4238" s="6" t="s">
        <v>3451</v>
      </c>
      <c r="B4238" s="6" t="s">
        <v>3470</v>
      </c>
      <c r="C4238" s="5"/>
      <c r="D4238" s="5">
        <v>78000</v>
      </c>
      <c r="E4238" s="15">
        <f t="shared" si="72"/>
        <v>267108585</v>
      </c>
    </row>
    <row r="4239" spans="1:5" x14ac:dyDescent="0.25">
      <c r="A4239" s="6" t="s">
        <v>3451</v>
      </c>
      <c r="B4239" s="6" t="s">
        <v>3471</v>
      </c>
      <c r="C4239" s="5"/>
      <c r="D4239" s="5">
        <v>145730</v>
      </c>
      <c r="E4239" s="15">
        <f t="shared" si="72"/>
        <v>266962855</v>
      </c>
    </row>
    <row r="4240" spans="1:5" x14ac:dyDescent="0.25">
      <c r="A4240" s="6" t="s">
        <v>3451</v>
      </c>
      <c r="B4240" s="6" t="s">
        <v>3472</v>
      </c>
      <c r="C4240" s="5"/>
      <c r="D4240" s="5">
        <v>1352420</v>
      </c>
      <c r="E4240" s="15">
        <f t="shared" si="72"/>
        <v>265610435</v>
      </c>
    </row>
    <row r="4241" spans="1:5" x14ac:dyDescent="0.25">
      <c r="A4241" s="6" t="s">
        <v>3451</v>
      </c>
      <c r="B4241" s="6" t="s">
        <v>3473</v>
      </c>
      <c r="C4241" s="5"/>
      <c r="D4241" s="5">
        <v>282240</v>
      </c>
      <c r="E4241" s="15">
        <f t="shared" si="72"/>
        <v>265328195</v>
      </c>
    </row>
    <row r="4242" spans="1:5" x14ac:dyDescent="0.25">
      <c r="A4242" s="6" t="s">
        <v>3451</v>
      </c>
      <c r="B4242" s="6" t="s">
        <v>3474</v>
      </c>
      <c r="C4242" s="5"/>
      <c r="D4242" s="5">
        <v>394400</v>
      </c>
      <c r="E4242" s="15">
        <f t="shared" si="72"/>
        <v>264933795</v>
      </c>
    </row>
    <row r="4243" spans="1:5" x14ac:dyDescent="0.25">
      <c r="A4243" s="6" t="s">
        <v>3451</v>
      </c>
      <c r="B4243" s="6" t="s">
        <v>3475</v>
      </c>
      <c r="C4243" s="5"/>
      <c r="D4243" s="5">
        <v>58500</v>
      </c>
      <c r="E4243" s="15">
        <f t="shared" si="72"/>
        <v>264875295</v>
      </c>
    </row>
    <row r="4244" spans="1:5" x14ac:dyDescent="0.25">
      <c r="A4244" s="6" t="s">
        <v>3451</v>
      </c>
      <c r="B4244" s="6" t="s">
        <v>3476</v>
      </c>
      <c r="C4244" s="5"/>
      <c r="D4244" s="5">
        <v>1310400</v>
      </c>
      <c r="E4244" s="15">
        <f t="shared" ref="E4244:E4250" si="73">(E4243+C4244-D4244)</f>
        <v>263564895</v>
      </c>
    </row>
    <row r="4245" spans="1:5" x14ac:dyDescent="0.25">
      <c r="A4245" s="6" t="s">
        <v>3451</v>
      </c>
      <c r="B4245" s="6" t="s">
        <v>3477</v>
      </c>
      <c r="C4245" s="5"/>
      <c r="D4245" s="5">
        <v>396480</v>
      </c>
      <c r="E4245" s="15">
        <f t="shared" si="73"/>
        <v>263168415</v>
      </c>
    </row>
    <row r="4246" spans="1:5" x14ac:dyDescent="0.25">
      <c r="A4246" s="6" t="s">
        <v>3451</v>
      </c>
      <c r="B4246" s="6" t="s">
        <v>3478</v>
      </c>
      <c r="C4246" s="5"/>
      <c r="D4246" s="5">
        <v>245700</v>
      </c>
      <c r="E4246" s="15">
        <f t="shared" si="73"/>
        <v>262922715</v>
      </c>
    </row>
    <row r="4247" spans="1:5" x14ac:dyDescent="0.25">
      <c r="A4247" s="6" t="s">
        <v>3451</v>
      </c>
      <c r="B4247" s="6" t="s">
        <v>3479</v>
      </c>
      <c r="C4247" s="5"/>
      <c r="D4247" s="5">
        <v>131200</v>
      </c>
      <c r="E4247" s="15">
        <f t="shared" si="73"/>
        <v>262791515</v>
      </c>
    </row>
    <row r="4248" spans="1:5" x14ac:dyDescent="0.25">
      <c r="A4248" s="6" t="s">
        <v>3451</v>
      </c>
      <c r="B4248" s="6" t="s">
        <v>3480</v>
      </c>
      <c r="C4248" s="5"/>
      <c r="D4248" s="5">
        <v>467040</v>
      </c>
      <c r="E4248" s="15">
        <f t="shared" si="73"/>
        <v>262324475</v>
      </c>
    </row>
    <row r="4249" spans="1:5" x14ac:dyDescent="0.25">
      <c r="A4249" s="6" t="s">
        <v>3451</v>
      </c>
      <c r="B4249" s="6" t="s">
        <v>3481</v>
      </c>
      <c r="C4249" s="5"/>
      <c r="D4249" s="5">
        <v>15600</v>
      </c>
      <c r="E4249" s="15">
        <f t="shared" si="73"/>
        <v>262308875</v>
      </c>
    </row>
    <row r="4250" spans="1:5" x14ac:dyDescent="0.25">
      <c r="A4250" s="6" t="s">
        <v>3451</v>
      </c>
      <c r="B4250" s="6" t="s">
        <v>3482</v>
      </c>
      <c r="C4250" s="5"/>
      <c r="D4250" s="5">
        <v>306000</v>
      </c>
      <c r="E4250" s="15">
        <f t="shared" si="73"/>
        <v>262002875</v>
      </c>
    </row>
    <row r="4251" spans="1:5" x14ac:dyDescent="0.25">
      <c r="A4251" s="6" t="s">
        <v>3451</v>
      </c>
      <c r="B4251" s="6" t="s">
        <v>3483</v>
      </c>
      <c r="C4251" s="5"/>
      <c r="D4251" s="5">
        <v>376320</v>
      </c>
      <c r="E4251" s="15">
        <f t="shared" ref="E4251:E4318" si="74">(E4250+C4251-D4251)</f>
        <v>261626555</v>
      </c>
    </row>
    <row r="4252" spans="1:5" x14ac:dyDescent="0.25">
      <c r="A4252" s="6" t="s">
        <v>3451</v>
      </c>
      <c r="B4252" s="6" t="s">
        <v>3485</v>
      </c>
      <c r="C4252" s="5"/>
      <c r="D4252" s="5">
        <v>105600</v>
      </c>
      <c r="E4252" s="15">
        <f t="shared" si="74"/>
        <v>261520955</v>
      </c>
    </row>
    <row r="4253" spans="1:5" x14ac:dyDescent="0.25">
      <c r="A4253" s="6" t="s">
        <v>3451</v>
      </c>
      <c r="B4253" s="6" t="s">
        <v>3486</v>
      </c>
      <c r="C4253" s="5"/>
      <c r="D4253" s="5">
        <v>319200</v>
      </c>
      <c r="E4253" s="15">
        <f t="shared" si="74"/>
        <v>261201755</v>
      </c>
    </row>
    <row r="4254" spans="1:5" x14ac:dyDescent="0.25">
      <c r="A4254" s="6" t="s">
        <v>3451</v>
      </c>
      <c r="B4254" s="6" t="s">
        <v>3487</v>
      </c>
      <c r="C4254" s="5"/>
      <c r="D4254" s="5">
        <v>173600</v>
      </c>
      <c r="E4254" s="15">
        <f t="shared" si="74"/>
        <v>261028155</v>
      </c>
    </row>
    <row r="4255" spans="1:5" x14ac:dyDescent="0.25">
      <c r="A4255" s="6" t="s">
        <v>3451</v>
      </c>
      <c r="B4255" s="6" t="s">
        <v>3488</v>
      </c>
      <c r="C4255" s="5"/>
      <c r="D4255" s="5">
        <v>78000</v>
      </c>
      <c r="E4255" s="15">
        <f t="shared" si="74"/>
        <v>260950155</v>
      </c>
    </row>
    <row r="4256" spans="1:5" x14ac:dyDescent="0.25">
      <c r="A4256" s="6" t="s">
        <v>3451</v>
      </c>
      <c r="B4256" s="6" t="s">
        <v>3489</v>
      </c>
      <c r="C4256" s="5"/>
      <c r="D4256" s="5">
        <v>102300</v>
      </c>
      <c r="E4256" s="15">
        <f t="shared" si="74"/>
        <v>260847855</v>
      </c>
    </row>
    <row r="4257" spans="1:5" x14ac:dyDescent="0.25">
      <c r="A4257" s="6" t="s">
        <v>3451</v>
      </c>
      <c r="B4257" s="6" t="s">
        <v>3490</v>
      </c>
      <c r="C4257" s="5"/>
      <c r="D4257" s="5">
        <v>724200</v>
      </c>
      <c r="E4257" s="15">
        <f t="shared" si="74"/>
        <v>260123655</v>
      </c>
    </row>
    <row r="4258" spans="1:5" x14ac:dyDescent="0.25">
      <c r="A4258" s="6" t="s">
        <v>3451</v>
      </c>
      <c r="B4258" s="6" t="s">
        <v>3491</v>
      </c>
      <c r="C4258" s="5"/>
      <c r="D4258" s="5">
        <v>836400</v>
      </c>
      <c r="E4258" s="15">
        <f t="shared" si="74"/>
        <v>259287255</v>
      </c>
    </row>
    <row r="4259" spans="1:5" x14ac:dyDescent="0.25">
      <c r="A4259" s="6" t="s">
        <v>3451</v>
      </c>
      <c r="B4259" s="6" t="s">
        <v>3492</v>
      </c>
      <c r="C4259" s="5"/>
      <c r="D4259" s="5">
        <v>159900</v>
      </c>
      <c r="E4259" s="15">
        <f t="shared" si="74"/>
        <v>259127355</v>
      </c>
    </row>
    <row r="4260" spans="1:5" x14ac:dyDescent="0.25">
      <c r="A4260" s="6" t="s">
        <v>3451</v>
      </c>
      <c r="B4260" s="6" t="s">
        <v>3493</v>
      </c>
      <c r="C4260" s="5"/>
      <c r="D4260" s="5">
        <v>50700</v>
      </c>
      <c r="E4260" s="15">
        <f t="shared" si="74"/>
        <v>259076655</v>
      </c>
    </row>
    <row r="4261" spans="1:5" x14ac:dyDescent="0.25">
      <c r="A4261" s="6" t="s">
        <v>3451</v>
      </c>
      <c r="B4261" s="6" t="s">
        <v>3494</v>
      </c>
      <c r="C4261" s="5"/>
      <c r="D4261" s="5">
        <v>557700</v>
      </c>
      <c r="E4261" s="15">
        <f t="shared" si="74"/>
        <v>258518955</v>
      </c>
    </row>
    <row r="4262" spans="1:5" x14ac:dyDescent="0.25">
      <c r="A4262" s="6" t="s">
        <v>3451</v>
      </c>
      <c r="B4262" s="6" t="s">
        <v>3495</v>
      </c>
      <c r="C4262" s="5"/>
      <c r="D4262" s="5">
        <v>682500</v>
      </c>
      <c r="E4262" s="15">
        <f t="shared" si="74"/>
        <v>257836455</v>
      </c>
    </row>
    <row r="4263" spans="1:5" x14ac:dyDescent="0.25">
      <c r="A4263" s="6" t="s">
        <v>3451</v>
      </c>
      <c r="B4263" s="6" t="s">
        <v>3496</v>
      </c>
      <c r="C4263" s="5"/>
      <c r="D4263" s="5">
        <v>46800</v>
      </c>
      <c r="E4263" s="15">
        <f t="shared" si="74"/>
        <v>257789655</v>
      </c>
    </row>
    <row r="4264" spans="1:5" x14ac:dyDescent="0.25">
      <c r="A4264" s="6" t="s">
        <v>3451</v>
      </c>
      <c r="B4264" s="6" t="s">
        <v>3498</v>
      </c>
      <c r="C4264" s="5"/>
      <c r="D4264" s="5">
        <v>70200</v>
      </c>
      <c r="E4264" s="15">
        <f t="shared" si="74"/>
        <v>257719455</v>
      </c>
    </row>
    <row r="4265" spans="1:5" x14ac:dyDescent="0.25">
      <c r="A4265" s="6" t="s">
        <v>3451</v>
      </c>
      <c r="B4265" s="6" t="s">
        <v>3499</v>
      </c>
      <c r="C4265" s="5"/>
      <c r="D4265" s="5">
        <v>57600</v>
      </c>
      <c r="E4265" s="15">
        <f t="shared" si="74"/>
        <v>257661855</v>
      </c>
    </row>
    <row r="4266" spans="1:5" x14ac:dyDescent="0.25">
      <c r="A4266" s="6" t="s">
        <v>3451</v>
      </c>
      <c r="B4266" s="6" t="s">
        <v>3497</v>
      </c>
      <c r="C4266" s="5"/>
      <c r="D4266" s="5">
        <v>841500</v>
      </c>
      <c r="E4266" s="15">
        <f t="shared" si="74"/>
        <v>256820355</v>
      </c>
    </row>
    <row r="4267" spans="1:5" x14ac:dyDescent="0.25">
      <c r="A4267" s="6" t="s">
        <v>3451</v>
      </c>
      <c r="B4267" s="6" t="s">
        <v>146</v>
      </c>
      <c r="C4267" s="5">
        <v>33200</v>
      </c>
      <c r="D4267" s="5"/>
      <c r="E4267" s="15">
        <f t="shared" si="74"/>
        <v>256853555</v>
      </c>
    </row>
    <row r="4268" spans="1:5" x14ac:dyDescent="0.25">
      <c r="A4268" s="6" t="s">
        <v>3451</v>
      </c>
      <c r="B4268" s="6" t="s">
        <v>1029</v>
      </c>
      <c r="C4268" s="5"/>
      <c r="D4268" s="5">
        <v>8000</v>
      </c>
      <c r="E4268" s="15">
        <f t="shared" si="74"/>
        <v>256845555</v>
      </c>
    </row>
    <row r="4269" spans="1:5" x14ac:dyDescent="0.25">
      <c r="A4269" s="6" t="s">
        <v>3451</v>
      </c>
      <c r="B4269" s="6" t="s">
        <v>72</v>
      </c>
      <c r="C4269" s="5"/>
      <c r="D4269" s="5">
        <v>27800</v>
      </c>
      <c r="E4269" s="15">
        <f t="shared" si="74"/>
        <v>256817755</v>
      </c>
    </row>
    <row r="4270" spans="1:5" x14ac:dyDescent="0.25">
      <c r="A4270" s="6" t="s">
        <v>3500</v>
      </c>
      <c r="B4270" s="6" t="s">
        <v>595</v>
      </c>
      <c r="C4270" s="5"/>
      <c r="D4270" s="7">
        <v>1050000</v>
      </c>
      <c r="E4270" s="15">
        <f t="shared" si="74"/>
        <v>255767755</v>
      </c>
    </row>
    <row r="4271" spans="1:5" x14ac:dyDescent="0.25">
      <c r="A4271" s="37" t="s">
        <v>3500</v>
      </c>
      <c r="B4271" s="37" t="s">
        <v>3284</v>
      </c>
      <c r="C4271" s="27"/>
      <c r="D4271" s="27">
        <v>1000000</v>
      </c>
      <c r="E4271" s="15">
        <f t="shared" si="74"/>
        <v>254767755</v>
      </c>
    </row>
    <row r="4272" spans="1:5" x14ac:dyDescent="0.25">
      <c r="A4272" s="6" t="s">
        <v>3500</v>
      </c>
      <c r="B4272" s="6" t="s">
        <v>3501</v>
      </c>
      <c r="C4272" s="5">
        <v>1635812</v>
      </c>
      <c r="D4272" s="5"/>
      <c r="E4272" s="15">
        <f t="shared" si="74"/>
        <v>256403567</v>
      </c>
    </row>
    <row r="4273" spans="1:5" x14ac:dyDescent="0.25">
      <c r="A4273" s="6" t="s">
        <v>3500</v>
      </c>
      <c r="B4273" s="6" t="s">
        <v>3502</v>
      </c>
      <c r="C4273" s="5"/>
      <c r="D4273" s="7">
        <v>3000000</v>
      </c>
      <c r="E4273" s="15">
        <f t="shared" si="74"/>
        <v>253403567</v>
      </c>
    </row>
    <row r="4274" spans="1:5" x14ac:dyDescent="0.25">
      <c r="A4274" s="6" t="s">
        <v>3500</v>
      </c>
      <c r="B4274" s="6" t="s">
        <v>3503</v>
      </c>
      <c r="C4274" s="5"/>
      <c r="D4274" s="7">
        <v>464100</v>
      </c>
      <c r="E4274" s="15">
        <f t="shared" si="74"/>
        <v>252939467</v>
      </c>
    </row>
    <row r="4275" spans="1:5" x14ac:dyDescent="0.25">
      <c r="A4275" s="6" t="s">
        <v>3500</v>
      </c>
      <c r="B4275" s="6" t="s">
        <v>3504</v>
      </c>
      <c r="C4275" s="5"/>
      <c r="D4275" s="7">
        <v>486560</v>
      </c>
      <c r="E4275" s="15">
        <f t="shared" si="74"/>
        <v>252452907</v>
      </c>
    </row>
    <row r="4276" spans="1:5" x14ac:dyDescent="0.25">
      <c r="A4276" s="6" t="s">
        <v>3500</v>
      </c>
      <c r="B4276" s="6" t="s">
        <v>3505</v>
      </c>
      <c r="C4276" s="5"/>
      <c r="D4276" s="7">
        <v>265680</v>
      </c>
      <c r="E4276" s="15">
        <f t="shared" si="74"/>
        <v>252187227</v>
      </c>
    </row>
    <row r="4277" spans="1:5" x14ac:dyDescent="0.25">
      <c r="A4277" s="6" t="s">
        <v>3500</v>
      </c>
      <c r="B4277" s="6" t="s">
        <v>3506</v>
      </c>
      <c r="C4277" s="5"/>
      <c r="D4277" s="7">
        <v>442000</v>
      </c>
      <c r="E4277" s="15">
        <f t="shared" si="74"/>
        <v>251745227</v>
      </c>
    </row>
    <row r="4278" spans="1:5" x14ac:dyDescent="0.25">
      <c r="A4278" s="6" t="s">
        <v>3500</v>
      </c>
      <c r="B4278" s="6" t="s">
        <v>3507</v>
      </c>
      <c r="C4278" s="5"/>
      <c r="D4278" s="7">
        <v>246000</v>
      </c>
      <c r="E4278" s="15">
        <f t="shared" si="74"/>
        <v>251499227</v>
      </c>
    </row>
    <row r="4279" spans="1:5" x14ac:dyDescent="0.25">
      <c r="A4279" s="6" t="s">
        <v>3500</v>
      </c>
      <c r="B4279" s="6" t="s">
        <v>3508</v>
      </c>
      <c r="C4279" s="5"/>
      <c r="D4279" s="7">
        <v>236160</v>
      </c>
      <c r="E4279" s="15">
        <f t="shared" si="74"/>
        <v>251263067</v>
      </c>
    </row>
    <row r="4280" spans="1:5" x14ac:dyDescent="0.25">
      <c r="A4280" s="6" t="s">
        <v>3500</v>
      </c>
      <c r="B4280" s="6" t="s">
        <v>3509</v>
      </c>
      <c r="C4280" s="5"/>
      <c r="D4280" s="7">
        <v>123950</v>
      </c>
      <c r="E4280" s="15">
        <f t="shared" si="74"/>
        <v>251139117</v>
      </c>
    </row>
    <row r="4281" spans="1:5" x14ac:dyDescent="0.25">
      <c r="A4281" s="6" t="s">
        <v>3500</v>
      </c>
      <c r="B4281" s="6" t="s">
        <v>3510</v>
      </c>
      <c r="C4281" s="5"/>
      <c r="D4281" s="7">
        <v>52800</v>
      </c>
      <c r="E4281" s="15">
        <f t="shared" si="74"/>
        <v>251086317</v>
      </c>
    </row>
    <row r="4282" spans="1:5" x14ac:dyDescent="0.25">
      <c r="A4282" s="6" t="s">
        <v>3500</v>
      </c>
      <c r="B4282" s="6" t="s">
        <v>3511</v>
      </c>
      <c r="C4282" s="5"/>
      <c r="D4282" s="7">
        <v>46960</v>
      </c>
      <c r="E4282" s="15">
        <f t="shared" si="74"/>
        <v>251039357</v>
      </c>
    </row>
    <row r="4283" spans="1:5" x14ac:dyDescent="0.25">
      <c r="A4283" s="6" t="s">
        <v>3500</v>
      </c>
      <c r="B4283" s="6" t="s">
        <v>3512</v>
      </c>
      <c r="C4283" s="5"/>
      <c r="D4283" s="7">
        <v>117000</v>
      </c>
      <c r="E4283" s="15">
        <f t="shared" si="74"/>
        <v>250922357</v>
      </c>
    </row>
    <row r="4284" spans="1:5" x14ac:dyDescent="0.25">
      <c r="A4284" s="6" t="s">
        <v>3500</v>
      </c>
      <c r="B4284" s="6" t="s">
        <v>3513</v>
      </c>
      <c r="C4284" s="5"/>
      <c r="D4284" s="7">
        <v>356000</v>
      </c>
      <c r="E4284" s="15">
        <f t="shared" si="74"/>
        <v>250566357</v>
      </c>
    </row>
    <row r="4285" spans="1:5" x14ac:dyDescent="0.25">
      <c r="A4285" s="6" t="s">
        <v>3500</v>
      </c>
      <c r="B4285" s="6" t="s">
        <v>3514</v>
      </c>
      <c r="C4285" s="5"/>
      <c r="D4285" s="7">
        <v>149500</v>
      </c>
      <c r="E4285" s="15">
        <f t="shared" si="74"/>
        <v>250416857</v>
      </c>
    </row>
    <row r="4286" spans="1:5" x14ac:dyDescent="0.25">
      <c r="A4286" s="6" t="s">
        <v>3500</v>
      </c>
      <c r="B4286" s="6" t="s">
        <v>3515</v>
      </c>
      <c r="C4286" s="5"/>
      <c r="D4286" s="7">
        <v>144300</v>
      </c>
      <c r="E4286" s="15">
        <f t="shared" si="74"/>
        <v>250272557</v>
      </c>
    </row>
    <row r="4287" spans="1:5" x14ac:dyDescent="0.25">
      <c r="A4287" s="6" t="s">
        <v>3500</v>
      </c>
      <c r="B4287" s="6" t="s">
        <v>3516</v>
      </c>
      <c r="C4287" s="5"/>
      <c r="D4287" s="7">
        <v>354720</v>
      </c>
      <c r="E4287" s="15">
        <f t="shared" si="74"/>
        <v>249917837</v>
      </c>
    </row>
    <row r="4288" spans="1:5" x14ac:dyDescent="0.25">
      <c r="A4288" s="6" t="s">
        <v>3500</v>
      </c>
      <c r="B4288" s="6" t="s">
        <v>3517</v>
      </c>
      <c r="C4288" s="5"/>
      <c r="D4288" s="7">
        <v>62400</v>
      </c>
      <c r="E4288" s="15">
        <f t="shared" si="74"/>
        <v>249855437</v>
      </c>
    </row>
    <row r="4289" spans="1:5" x14ac:dyDescent="0.25">
      <c r="A4289" s="6" t="s">
        <v>3500</v>
      </c>
      <c r="B4289" s="6" t="s">
        <v>3518</v>
      </c>
      <c r="C4289" s="5"/>
      <c r="D4289" s="7">
        <v>153600</v>
      </c>
      <c r="E4289" s="15">
        <f t="shared" si="74"/>
        <v>249701837</v>
      </c>
    </row>
    <row r="4290" spans="1:5" x14ac:dyDescent="0.25">
      <c r="A4290" s="6" t="s">
        <v>3500</v>
      </c>
      <c r="B4290" s="6" t="s">
        <v>3519</v>
      </c>
      <c r="C4290" s="5"/>
      <c r="D4290" s="7">
        <v>428750</v>
      </c>
      <c r="E4290" s="15">
        <f t="shared" si="74"/>
        <v>249273087</v>
      </c>
    </row>
    <row r="4291" spans="1:5" x14ac:dyDescent="0.25">
      <c r="A4291" s="6" t="s">
        <v>3500</v>
      </c>
      <c r="B4291" s="6" t="s">
        <v>3520</v>
      </c>
      <c r="C4291" s="5"/>
      <c r="D4291" s="7">
        <v>316000</v>
      </c>
      <c r="E4291" s="15">
        <f t="shared" si="74"/>
        <v>248957087</v>
      </c>
    </row>
    <row r="4292" spans="1:5" x14ac:dyDescent="0.25">
      <c r="A4292" s="6" t="s">
        <v>3500</v>
      </c>
      <c r="B4292" s="6" t="s">
        <v>3521</v>
      </c>
      <c r="C4292" s="5"/>
      <c r="D4292" s="7">
        <v>31200</v>
      </c>
      <c r="E4292" s="15">
        <f t="shared" si="74"/>
        <v>248925887</v>
      </c>
    </row>
    <row r="4293" spans="1:5" x14ac:dyDescent="0.25">
      <c r="A4293" s="6" t="s">
        <v>3500</v>
      </c>
      <c r="B4293" s="6" t="s">
        <v>3522</v>
      </c>
      <c r="C4293" s="5"/>
      <c r="D4293" s="7">
        <v>131200</v>
      </c>
      <c r="E4293" s="15">
        <f t="shared" si="74"/>
        <v>248794687</v>
      </c>
    </row>
    <row r="4294" spans="1:5" x14ac:dyDescent="0.25">
      <c r="A4294" s="6" t="s">
        <v>3500</v>
      </c>
      <c r="B4294" s="6" t="s">
        <v>3523</v>
      </c>
      <c r="C4294" s="5"/>
      <c r="D4294" s="7">
        <v>397800</v>
      </c>
      <c r="E4294" s="15">
        <f t="shared" si="74"/>
        <v>248396887</v>
      </c>
    </row>
    <row r="4295" spans="1:5" x14ac:dyDescent="0.25">
      <c r="A4295" s="6" t="s">
        <v>3500</v>
      </c>
      <c r="B4295" s="6" t="s">
        <v>3524</v>
      </c>
      <c r="C4295" s="5"/>
      <c r="D4295" s="7">
        <v>166400</v>
      </c>
      <c r="E4295" s="15">
        <f t="shared" si="74"/>
        <v>248230487</v>
      </c>
    </row>
    <row r="4296" spans="1:5" x14ac:dyDescent="0.25">
      <c r="A4296" s="6" t="s">
        <v>3500</v>
      </c>
      <c r="B4296" s="6" t="s">
        <v>3525</v>
      </c>
      <c r="C4296" s="5"/>
      <c r="D4296" s="7">
        <v>23400</v>
      </c>
      <c r="E4296" s="15">
        <f t="shared" si="74"/>
        <v>248207087</v>
      </c>
    </row>
    <row r="4297" spans="1:5" x14ac:dyDescent="0.25">
      <c r="A4297" s="6" t="s">
        <v>3500</v>
      </c>
      <c r="B4297" s="6" t="s">
        <v>3526</v>
      </c>
      <c r="C4297" s="5"/>
      <c r="D4297" s="7">
        <v>910560</v>
      </c>
      <c r="E4297" s="15">
        <f t="shared" si="74"/>
        <v>247296527</v>
      </c>
    </row>
    <row r="4298" spans="1:5" x14ac:dyDescent="0.25">
      <c r="A4298" s="6" t="s">
        <v>3500</v>
      </c>
      <c r="B4298" s="6" t="s">
        <v>3527</v>
      </c>
      <c r="C4298" s="5"/>
      <c r="D4298" s="7">
        <v>637240</v>
      </c>
      <c r="E4298" s="15">
        <f t="shared" si="74"/>
        <v>246659287</v>
      </c>
    </row>
    <row r="4299" spans="1:5" x14ac:dyDescent="0.25">
      <c r="A4299" s="6" t="s">
        <v>3500</v>
      </c>
      <c r="B4299" s="6" t="s">
        <v>3528</v>
      </c>
      <c r="C4299" s="5"/>
      <c r="D4299" s="7">
        <v>124800</v>
      </c>
      <c r="E4299" s="15">
        <f t="shared" si="74"/>
        <v>246534487</v>
      </c>
    </row>
    <row r="4300" spans="1:5" x14ac:dyDescent="0.25">
      <c r="A4300" s="6" t="s">
        <v>3500</v>
      </c>
      <c r="B4300" s="6" t="s">
        <v>3529</v>
      </c>
      <c r="C4300" s="5"/>
      <c r="D4300" s="7">
        <v>70050</v>
      </c>
      <c r="E4300" s="15">
        <f t="shared" si="74"/>
        <v>246464437</v>
      </c>
    </row>
    <row r="4301" spans="1:5" x14ac:dyDescent="0.25">
      <c r="A4301" s="6" t="s">
        <v>3500</v>
      </c>
      <c r="B4301" s="6" t="s">
        <v>3530</v>
      </c>
      <c r="C4301" s="5"/>
      <c r="D4301" s="7">
        <v>85800</v>
      </c>
      <c r="E4301" s="15">
        <f t="shared" si="74"/>
        <v>246378637</v>
      </c>
    </row>
    <row r="4302" spans="1:5" x14ac:dyDescent="0.25">
      <c r="A4302" s="6" t="s">
        <v>3500</v>
      </c>
      <c r="B4302" s="6" t="s">
        <v>3531</v>
      </c>
      <c r="C4302" s="5"/>
      <c r="D4302" s="7">
        <v>83000</v>
      </c>
      <c r="E4302" s="15">
        <f t="shared" si="74"/>
        <v>246295637</v>
      </c>
    </row>
    <row r="4303" spans="1:5" x14ac:dyDescent="0.25">
      <c r="A4303" s="6" t="s">
        <v>3500</v>
      </c>
      <c r="B4303" s="6" t="s">
        <v>3532</v>
      </c>
      <c r="C4303" s="5"/>
      <c r="D4303" s="7">
        <v>206700</v>
      </c>
      <c r="E4303" s="15">
        <f t="shared" si="74"/>
        <v>246088937</v>
      </c>
    </row>
    <row r="4304" spans="1:5" x14ac:dyDescent="0.25">
      <c r="A4304" s="6" t="s">
        <v>3500</v>
      </c>
      <c r="B4304" s="6" t="s">
        <v>3535</v>
      </c>
      <c r="C4304" s="5"/>
      <c r="D4304" s="7">
        <v>405600</v>
      </c>
      <c r="E4304" s="15">
        <f t="shared" si="74"/>
        <v>245683337</v>
      </c>
    </row>
    <row r="4305" spans="1:5" x14ac:dyDescent="0.25">
      <c r="A4305" s="6" t="s">
        <v>3500</v>
      </c>
      <c r="B4305" s="6" t="s">
        <v>3536</v>
      </c>
      <c r="C4305" s="5"/>
      <c r="D4305" s="7">
        <v>70000</v>
      </c>
      <c r="E4305" s="15">
        <f t="shared" si="74"/>
        <v>245613337</v>
      </c>
    </row>
    <row r="4306" spans="1:5" x14ac:dyDescent="0.25">
      <c r="A4306" s="6" t="s">
        <v>3500</v>
      </c>
      <c r="B4306" s="6" t="s">
        <v>3537</v>
      </c>
      <c r="C4306" s="5"/>
      <c r="D4306" s="7">
        <v>148200</v>
      </c>
      <c r="E4306" s="15">
        <f t="shared" si="74"/>
        <v>245465137</v>
      </c>
    </row>
    <row r="4307" spans="1:5" x14ac:dyDescent="0.25">
      <c r="A4307" s="6" t="s">
        <v>3500</v>
      </c>
      <c r="B4307" s="6" t="s">
        <v>3538</v>
      </c>
      <c r="C4307" s="5"/>
      <c r="D4307" s="7">
        <v>152100</v>
      </c>
      <c r="E4307" s="15">
        <f t="shared" si="74"/>
        <v>245313037</v>
      </c>
    </row>
    <row r="4308" spans="1:5" x14ac:dyDescent="0.25">
      <c r="A4308" s="6" t="s">
        <v>3500</v>
      </c>
      <c r="B4308" s="6" t="s">
        <v>235</v>
      </c>
      <c r="C4308" s="5"/>
      <c r="D4308" s="7">
        <v>817400</v>
      </c>
      <c r="E4308" s="15">
        <f t="shared" si="74"/>
        <v>244495637</v>
      </c>
    </row>
    <row r="4309" spans="1:5" x14ac:dyDescent="0.25">
      <c r="A4309" s="6" t="s">
        <v>3500</v>
      </c>
      <c r="B4309" s="6" t="s">
        <v>148</v>
      </c>
      <c r="C4309" s="5"/>
      <c r="D4309" s="7">
        <v>1182600</v>
      </c>
      <c r="E4309" s="15">
        <f t="shared" si="74"/>
        <v>243313037</v>
      </c>
    </row>
    <row r="4310" spans="1:5" x14ac:dyDescent="0.25">
      <c r="A4310" s="6" t="s">
        <v>3500</v>
      </c>
      <c r="B4310" s="6" t="s">
        <v>72</v>
      </c>
      <c r="C4310" s="5"/>
      <c r="D4310" s="7">
        <v>19000</v>
      </c>
      <c r="E4310" s="15">
        <f t="shared" si="74"/>
        <v>243294037</v>
      </c>
    </row>
    <row r="4311" spans="1:5" x14ac:dyDescent="0.25">
      <c r="A4311" s="6" t="s">
        <v>3500</v>
      </c>
      <c r="B4311" s="6" t="s">
        <v>2518</v>
      </c>
      <c r="C4311" s="5"/>
      <c r="D4311" s="7">
        <v>2700000</v>
      </c>
      <c r="E4311" s="15">
        <f t="shared" si="74"/>
        <v>240594037</v>
      </c>
    </row>
    <row r="4312" spans="1:5" x14ac:dyDescent="0.25">
      <c r="A4312" s="6" t="s">
        <v>3500</v>
      </c>
      <c r="B4312" s="6" t="s">
        <v>3533</v>
      </c>
      <c r="C4312" s="5"/>
      <c r="D4312" s="7">
        <v>98800</v>
      </c>
      <c r="E4312" s="15">
        <f t="shared" si="74"/>
        <v>240495237</v>
      </c>
    </row>
    <row r="4313" spans="1:5" x14ac:dyDescent="0.25">
      <c r="A4313" s="6" t="s">
        <v>3500</v>
      </c>
      <c r="B4313" s="6" t="s">
        <v>1778</v>
      </c>
      <c r="C4313" s="5"/>
      <c r="D4313" s="7">
        <v>525500</v>
      </c>
      <c r="E4313" s="15">
        <f t="shared" si="74"/>
        <v>239969737</v>
      </c>
    </row>
    <row r="4314" spans="1:5" x14ac:dyDescent="0.25">
      <c r="A4314" s="6" t="s">
        <v>3500</v>
      </c>
      <c r="B4314" s="6" t="s">
        <v>2075</v>
      </c>
      <c r="C4314" s="5"/>
      <c r="D4314" s="7">
        <v>1155000</v>
      </c>
      <c r="E4314" s="15">
        <f t="shared" si="74"/>
        <v>238814737</v>
      </c>
    </row>
    <row r="4315" spans="1:5" x14ac:dyDescent="0.25">
      <c r="A4315" s="6" t="s">
        <v>3500</v>
      </c>
      <c r="B4315" s="6" t="s">
        <v>71</v>
      </c>
      <c r="C4315" s="5"/>
      <c r="D4315" s="7">
        <v>100000</v>
      </c>
      <c r="E4315" s="15">
        <f t="shared" si="74"/>
        <v>238714737</v>
      </c>
    </row>
    <row r="4316" spans="1:5" x14ac:dyDescent="0.25">
      <c r="A4316" s="6" t="s">
        <v>3500</v>
      </c>
      <c r="B4316" s="6" t="s">
        <v>72</v>
      </c>
      <c r="C4316" s="5"/>
      <c r="D4316" s="7">
        <v>36000</v>
      </c>
      <c r="E4316" s="15">
        <f t="shared" si="74"/>
        <v>238678737</v>
      </c>
    </row>
    <row r="4317" spans="1:5" x14ac:dyDescent="0.25">
      <c r="A4317" s="6" t="s">
        <v>3500</v>
      </c>
      <c r="B4317" s="6" t="s">
        <v>3534</v>
      </c>
      <c r="C4317" s="5"/>
      <c r="D4317" s="7">
        <v>150000000</v>
      </c>
      <c r="E4317" s="15">
        <f t="shared" si="74"/>
        <v>88678737</v>
      </c>
    </row>
    <row r="4318" spans="1:5" x14ac:dyDescent="0.25">
      <c r="A4318" s="6" t="s">
        <v>3500</v>
      </c>
      <c r="B4318" s="2" t="s">
        <v>3304</v>
      </c>
      <c r="C4318" s="5"/>
      <c r="D4318" s="5">
        <v>10000</v>
      </c>
      <c r="E4318" s="15">
        <f t="shared" si="74"/>
        <v>88668737</v>
      </c>
    </row>
    <row r="4319" spans="1:5" x14ac:dyDescent="0.25">
      <c r="A4319" s="6" t="s">
        <v>3543</v>
      </c>
      <c r="B4319" s="6" t="s">
        <v>3539</v>
      </c>
      <c r="C4319" s="5"/>
      <c r="D4319" s="7">
        <v>100000</v>
      </c>
      <c r="E4319" s="15">
        <f t="shared" ref="E4319:E4383" si="75">(E4318+C4319-D4319)</f>
        <v>88568737</v>
      </c>
    </row>
    <row r="4320" spans="1:5" x14ac:dyDescent="0.25">
      <c r="A4320" s="6" t="s">
        <v>3543</v>
      </c>
      <c r="B4320" s="6" t="s">
        <v>65</v>
      </c>
      <c r="C4320" s="5">
        <v>49800</v>
      </c>
      <c r="D4320" s="5"/>
      <c r="E4320" s="15">
        <f t="shared" si="75"/>
        <v>88618537</v>
      </c>
    </row>
    <row r="4321" spans="1:5" x14ac:dyDescent="0.25">
      <c r="A4321" s="6" t="s">
        <v>3543</v>
      </c>
      <c r="B4321" s="6" t="s">
        <v>65</v>
      </c>
      <c r="C4321" s="5">
        <v>17000</v>
      </c>
      <c r="D4321" s="5"/>
      <c r="E4321" s="15">
        <f t="shared" si="75"/>
        <v>88635537</v>
      </c>
    </row>
    <row r="4322" spans="1:5" x14ac:dyDescent="0.25">
      <c r="A4322" s="6" t="s">
        <v>3543</v>
      </c>
      <c r="B4322" s="6" t="s">
        <v>3048</v>
      </c>
      <c r="C4322" s="5"/>
      <c r="D4322" s="7">
        <v>20000000</v>
      </c>
      <c r="E4322" s="15">
        <f t="shared" si="75"/>
        <v>68635537</v>
      </c>
    </row>
    <row r="4323" spans="1:5" x14ac:dyDescent="0.25">
      <c r="A4323" s="6" t="s">
        <v>3543</v>
      </c>
      <c r="B4323" s="6" t="s">
        <v>1072</v>
      </c>
      <c r="C4323" s="5"/>
      <c r="D4323" s="7">
        <v>5000000</v>
      </c>
      <c r="E4323" s="15">
        <f t="shared" si="75"/>
        <v>63635537</v>
      </c>
    </row>
    <row r="4324" spans="1:5" x14ac:dyDescent="0.25">
      <c r="A4324" s="6" t="s">
        <v>3543</v>
      </c>
      <c r="B4324" s="6" t="s">
        <v>453</v>
      </c>
      <c r="C4324" s="5"/>
      <c r="D4324" s="7">
        <v>1000000</v>
      </c>
      <c r="E4324" s="15">
        <f t="shared" si="75"/>
        <v>62635537</v>
      </c>
    </row>
    <row r="4325" spans="1:5" x14ac:dyDescent="0.25">
      <c r="A4325" s="6" t="s">
        <v>3543</v>
      </c>
      <c r="B4325" s="6" t="s">
        <v>235</v>
      </c>
      <c r="C4325" s="5"/>
      <c r="D4325" s="7">
        <v>19200</v>
      </c>
      <c r="E4325" s="15">
        <f t="shared" si="75"/>
        <v>62616337</v>
      </c>
    </row>
    <row r="4326" spans="1:5" x14ac:dyDescent="0.25">
      <c r="A4326" s="6" t="s">
        <v>3543</v>
      </c>
      <c r="B4326" s="6" t="s">
        <v>1188</v>
      </c>
      <c r="C4326" s="5"/>
      <c r="D4326" s="7">
        <v>416000</v>
      </c>
      <c r="E4326" s="15">
        <f t="shared" si="75"/>
        <v>62200337</v>
      </c>
    </row>
    <row r="4327" spans="1:5" x14ac:dyDescent="0.25">
      <c r="A4327" s="6" t="s">
        <v>3543</v>
      </c>
      <c r="B4327" s="6" t="s">
        <v>72</v>
      </c>
      <c r="C4327" s="5"/>
      <c r="D4327" s="7">
        <v>800000</v>
      </c>
      <c r="E4327" s="15">
        <f t="shared" si="75"/>
        <v>61400337</v>
      </c>
    </row>
    <row r="4328" spans="1:5" x14ac:dyDescent="0.25">
      <c r="A4328" s="6" t="s">
        <v>3543</v>
      </c>
      <c r="B4328" s="6" t="s">
        <v>3540</v>
      </c>
      <c r="C4328" s="5"/>
      <c r="D4328" s="7">
        <v>70000</v>
      </c>
      <c r="E4328" s="15">
        <f t="shared" si="75"/>
        <v>61330337</v>
      </c>
    </row>
    <row r="4329" spans="1:5" x14ac:dyDescent="0.25">
      <c r="A4329" s="6" t="s">
        <v>3543</v>
      </c>
      <c r="B4329" s="6" t="s">
        <v>2518</v>
      </c>
      <c r="C4329" s="5"/>
      <c r="D4329" s="7">
        <v>16000</v>
      </c>
      <c r="E4329" s="15">
        <f t="shared" si="75"/>
        <v>61314337</v>
      </c>
    </row>
    <row r="4330" spans="1:5" x14ac:dyDescent="0.25">
      <c r="A4330" s="6" t="s">
        <v>3543</v>
      </c>
      <c r="B4330" s="6" t="s">
        <v>3541</v>
      </c>
      <c r="C4330" s="5"/>
      <c r="D4330" s="7">
        <v>500000</v>
      </c>
      <c r="E4330" s="15">
        <f t="shared" si="75"/>
        <v>60814337</v>
      </c>
    </row>
    <row r="4331" spans="1:5" x14ac:dyDescent="0.25">
      <c r="A4331" s="6" t="s">
        <v>3543</v>
      </c>
      <c r="B4331" s="6" t="s">
        <v>3542</v>
      </c>
      <c r="C4331" s="5"/>
      <c r="D4331" s="7">
        <v>136000</v>
      </c>
      <c r="E4331" s="15">
        <f t="shared" si="75"/>
        <v>60678337</v>
      </c>
    </row>
    <row r="4332" spans="1:5" x14ac:dyDescent="0.25">
      <c r="A4332" s="6" t="s">
        <v>3543</v>
      </c>
      <c r="B4332" s="6" t="s">
        <v>2379</v>
      </c>
      <c r="C4332" s="5"/>
      <c r="D4332" s="7">
        <v>3000000</v>
      </c>
      <c r="E4332" s="15">
        <f t="shared" si="75"/>
        <v>57678337</v>
      </c>
    </row>
    <row r="4333" spans="1:5" x14ac:dyDescent="0.25">
      <c r="A4333" s="6" t="s">
        <v>3543</v>
      </c>
      <c r="B4333" s="6" t="s">
        <v>8</v>
      </c>
      <c r="C4333" s="5"/>
      <c r="D4333" s="7">
        <v>3700000</v>
      </c>
      <c r="E4333" s="15">
        <f t="shared" si="75"/>
        <v>53978337</v>
      </c>
    </row>
    <row r="4334" spans="1:5" x14ac:dyDescent="0.25">
      <c r="A4334" s="6" t="s">
        <v>3543</v>
      </c>
      <c r="B4334" s="6" t="s">
        <v>8</v>
      </c>
      <c r="C4334" s="5"/>
      <c r="D4334" s="7">
        <v>200000</v>
      </c>
      <c r="E4334" s="15">
        <f t="shared" si="75"/>
        <v>53778337</v>
      </c>
    </row>
    <row r="4335" spans="1:5" x14ac:dyDescent="0.25">
      <c r="A4335" s="6" t="s">
        <v>3543</v>
      </c>
      <c r="B4335" s="6" t="s">
        <v>3544</v>
      </c>
      <c r="C4335" s="5">
        <v>4000000</v>
      </c>
      <c r="D4335" s="5"/>
      <c r="E4335" s="15">
        <f t="shared" si="75"/>
        <v>57778337</v>
      </c>
    </row>
    <row r="4336" spans="1:5" x14ac:dyDescent="0.25">
      <c r="A4336" s="6" t="s">
        <v>3543</v>
      </c>
      <c r="B4336" s="6" t="s">
        <v>3545</v>
      </c>
      <c r="C4336" s="5">
        <v>3500000</v>
      </c>
      <c r="D4336" s="5"/>
      <c r="E4336" s="15">
        <f t="shared" si="75"/>
        <v>61278337</v>
      </c>
    </row>
    <row r="4337" spans="1:5" x14ac:dyDescent="0.25">
      <c r="A4337" s="6" t="s">
        <v>3543</v>
      </c>
      <c r="B4337" s="6" t="s">
        <v>3546</v>
      </c>
      <c r="C4337" s="33">
        <v>9000000</v>
      </c>
      <c r="D4337" s="5"/>
      <c r="E4337" s="15">
        <f t="shared" si="75"/>
        <v>70278337</v>
      </c>
    </row>
    <row r="4338" spans="1:5" x14ac:dyDescent="0.25">
      <c r="A4338" s="6" t="s">
        <v>3543</v>
      </c>
      <c r="B4338" s="6" t="s">
        <v>3547</v>
      </c>
      <c r="C4338" s="33">
        <v>3500000</v>
      </c>
      <c r="D4338" s="5"/>
      <c r="E4338" s="15">
        <f t="shared" si="75"/>
        <v>73778337</v>
      </c>
    </row>
    <row r="4339" spans="1:5" x14ac:dyDescent="0.25">
      <c r="A4339" s="6" t="s">
        <v>3543</v>
      </c>
      <c r="B4339" s="6" t="s">
        <v>3548</v>
      </c>
      <c r="C4339" s="5"/>
      <c r="D4339" s="5">
        <v>77250</v>
      </c>
      <c r="E4339" s="15">
        <f t="shared" si="75"/>
        <v>73701087</v>
      </c>
    </row>
    <row r="4340" spans="1:5" x14ac:dyDescent="0.25">
      <c r="A4340" s="6" t="s">
        <v>3543</v>
      </c>
      <c r="B4340" s="6" t="s">
        <v>3549</v>
      </c>
      <c r="C4340" s="5"/>
      <c r="D4340" s="5">
        <v>49200</v>
      </c>
      <c r="E4340" s="15">
        <f t="shared" si="75"/>
        <v>73651887</v>
      </c>
    </row>
    <row r="4341" spans="1:5" x14ac:dyDescent="0.25">
      <c r="A4341" s="6" t="s">
        <v>3543</v>
      </c>
      <c r="B4341" s="6" t="s">
        <v>3550</v>
      </c>
      <c r="C4341" s="5"/>
      <c r="D4341" s="5">
        <v>64000</v>
      </c>
      <c r="E4341" s="15">
        <f t="shared" si="75"/>
        <v>73587887</v>
      </c>
    </row>
    <row r="4342" spans="1:5" x14ac:dyDescent="0.25">
      <c r="A4342" s="6" t="s">
        <v>3543</v>
      </c>
      <c r="B4342" s="6" t="s">
        <v>3551</v>
      </c>
      <c r="C4342" s="5"/>
      <c r="D4342" s="5">
        <v>23400</v>
      </c>
      <c r="E4342" s="15">
        <f t="shared" si="75"/>
        <v>73564487</v>
      </c>
    </row>
    <row r="4343" spans="1:5" x14ac:dyDescent="0.25">
      <c r="A4343" s="6" t="s">
        <v>3543</v>
      </c>
      <c r="B4343" s="6" t="s">
        <v>3552</v>
      </c>
      <c r="C4343" s="5"/>
      <c r="D4343" s="5">
        <v>577920</v>
      </c>
      <c r="E4343" s="15">
        <f t="shared" si="75"/>
        <v>72986567</v>
      </c>
    </row>
    <row r="4344" spans="1:5" x14ac:dyDescent="0.25">
      <c r="A4344" s="6" t="s">
        <v>3543</v>
      </c>
      <c r="B4344" s="6" t="s">
        <v>3553</v>
      </c>
      <c r="C4344" s="5"/>
      <c r="D4344" s="5">
        <v>148200</v>
      </c>
      <c r="E4344" s="15">
        <f t="shared" si="75"/>
        <v>72838367</v>
      </c>
    </row>
    <row r="4345" spans="1:5" x14ac:dyDescent="0.25">
      <c r="A4345" s="6" t="s">
        <v>3543</v>
      </c>
      <c r="B4345" s="6" t="s">
        <v>3554</v>
      </c>
      <c r="C4345" s="5"/>
      <c r="D4345" s="5">
        <v>302100</v>
      </c>
      <c r="E4345" s="15">
        <f t="shared" si="75"/>
        <v>72536267</v>
      </c>
    </row>
    <row r="4346" spans="1:5" x14ac:dyDescent="0.25">
      <c r="A4346" s="6" t="s">
        <v>3543</v>
      </c>
      <c r="B4346" s="6" t="s">
        <v>3555</v>
      </c>
      <c r="C4346" s="5"/>
      <c r="D4346" s="5">
        <v>2224000</v>
      </c>
      <c r="E4346" s="15">
        <f t="shared" si="75"/>
        <v>70312267</v>
      </c>
    </row>
    <row r="4347" spans="1:5" x14ac:dyDescent="0.25">
      <c r="A4347" s="6" t="s">
        <v>3543</v>
      </c>
      <c r="B4347" s="6" t="s">
        <v>3556</v>
      </c>
      <c r="C4347" s="5"/>
      <c r="D4347" s="5">
        <v>124000</v>
      </c>
      <c r="E4347" s="15">
        <f t="shared" si="75"/>
        <v>70188267</v>
      </c>
    </row>
    <row r="4348" spans="1:5" x14ac:dyDescent="0.25">
      <c r="A4348" s="6" t="s">
        <v>3543</v>
      </c>
      <c r="B4348" s="6" t="s">
        <v>3557</v>
      </c>
      <c r="C4348" s="5"/>
      <c r="D4348" s="5">
        <v>1544000</v>
      </c>
      <c r="E4348" s="15">
        <f t="shared" si="75"/>
        <v>68644267</v>
      </c>
    </row>
    <row r="4349" spans="1:5" x14ac:dyDescent="0.25">
      <c r="A4349" s="6" t="s">
        <v>3543</v>
      </c>
      <c r="B4349" s="6" t="s">
        <v>3558</v>
      </c>
      <c r="C4349" s="5"/>
      <c r="D4349" s="5">
        <v>86100</v>
      </c>
      <c r="E4349" s="15">
        <f t="shared" si="75"/>
        <v>68558167</v>
      </c>
    </row>
    <row r="4350" spans="1:5" x14ac:dyDescent="0.25">
      <c r="A4350" s="6" t="s">
        <v>3543</v>
      </c>
      <c r="B4350" s="6" t="s">
        <v>3559</v>
      </c>
      <c r="C4350" s="5"/>
      <c r="D4350" s="5">
        <v>1428000</v>
      </c>
      <c r="E4350" s="15">
        <f t="shared" si="75"/>
        <v>67130167</v>
      </c>
    </row>
    <row r="4351" spans="1:5" x14ac:dyDescent="0.25">
      <c r="A4351" s="6" t="s">
        <v>3543</v>
      </c>
      <c r="B4351" s="6" t="s">
        <v>3560</v>
      </c>
      <c r="C4351" s="5"/>
      <c r="D4351" s="7">
        <v>200000</v>
      </c>
      <c r="E4351" s="15">
        <f t="shared" si="75"/>
        <v>66930167</v>
      </c>
    </row>
    <row r="4352" spans="1:5" x14ac:dyDescent="0.25">
      <c r="A4352" s="6" t="s">
        <v>3543</v>
      </c>
      <c r="B4352" s="6" t="s">
        <v>3561</v>
      </c>
      <c r="C4352" s="5"/>
      <c r="D4352" s="7">
        <v>108000</v>
      </c>
      <c r="E4352" s="15">
        <f t="shared" si="75"/>
        <v>66822167</v>
      </c>
    </row>
    <row r="4353" spans="1:5" x14ac:dyDescent="0.25">
      <c r="A4353" s="6" t="s">
        <v>3543</v>
      </c>
      <c r="B4353" s="6" t="s">
        <v>3562</v>
      </c>
      <c r="C4353" s="5"/>
      <c r="D4353" s="7">
        <v>28000</v>
      </c>
      <c r="E4353" s="15">
        <f t="shared" si="75"/>
        <v>66794167</v>
      </c>
    </row>
    <row r="4354" spans="1:5" x14ac:dyDescent="0.25">
      <c r="A4354" s="6" t="s">
        <v>3543</v>
      </c>
      <c r="B4354" s="2" t="s">
        <v>3563</v>
      </c>
      <c r="C4354" s="5"/>
      <c r="D4354" s="5">
        <v>393100</v>
      </c>
      <c r="E4354" s="15">
        <f t="shared" si="75"/>
        <v>66401067</v>
      </c>
    </row>
    <row r="4355" spans="1:5" x14ac:dyDescent="0.25">
      <c r="A4355" s="6" t="s">
        <v>3543</v>
      </c>
      <c r="B4355" s="2" t="s">
        <v>1072</v>
      </c>
      <c r="C4355" s="5"/>
      <c r="D4355" s="5">
        <v>19003000</v>
      </c>
      <c r="E4355" s="15">
        <f t="shared" si="75"/>
        <v>47398067</v>
      </c>
    </row>
    <row r="4356" spans="1:5" x14ac:dyDescent="0.25">
      <c r="A4356" s="6" t="s">
        <v>3543</v>
      </c>
      <c r="B4356" s="6" t="s">
        <v>8</v>
      </c>
      <c r="C4356" s="5"/>
      <c r="D4356" s="7">
        <v>1003000</v>
      </c>
      <c r="E4356" s="15">
        <f t="shared" si="75"/>
        <v>46395067</v>
      </c>
    </row>
    <row r="4357" spans="1:5" x14ac:dyDescent="0.25">
      <c r="A4357" s="6" t="s">
        <v>3543</v>
      </c>
      <c r="B4357" s="6" t="s">
        <v>2316</v>
      </c>
      <c r="C4357" s="5">
        <v>100000</v>
      </c>
      <c r="D4357" s="5"/>
      <c r="E4357" s="15">
        <f t="shared" si="75"/>
        <v>46495067</v>
      </c>
    </row>
    <row r="4358" spans="1:5" x14ac:dyDescent="0.25">
      <c r="A4358" s="6" t="s">
        <v>3543</v>
      </c>
      <c r="B4358" s="6" t="s">
        <v>2518</v>
      </c>
      <c r="C4358" s="5"/>
      <c r="D4358" s="7">
        <v>307000</v>
      </c>
      <c r="E4358" s="15">
        <f t="shared" si="75"/>
        <v>46188067</v>
      </c>
    </row>
    <row r="4359" spans="1:5" x14ac:dyDescent="0.25">
      <c r="A4359" s="6" t="s">
        <v>3543</v>
      </c>
      <c r="B4359" s="6" t="s">
        <v>72</v>
      </c>
      <c r="C4359" s="5"/>
      <c r="D4359" s="7">
        <v>29000</v>
      </c>
      <c r="E4359" s="15">
        <f t="shared" si="75"/>
        <v>46159067</v>
      </c>
    </row>
    <row r="4360" spans="1:5" x14ac:dyDescent="0.25">
      <c r="A4360" s="6" t="s">
        <v>3566</v>
      </c>
      <c r="B4360" s="6" t="s">
        <v>3595</v>
      </c>
      <c r="C4360" s="33">
        <v>16840000</v>
      </c>
      <c r="D4360" s="7"/>
      <c r="E4360" s="15">
        <f t="shared" si="75"/>
        <v>62999067</v>
      </c>
    </row>
    <row r="4361" spans="1:5" x14ac:dyDescent="0.25">
      <c r="A4361" s="6" t="s">
        <v>3566</v>
      </c>
      <c r="B4361" s="2" t="s">
        <v>65</v>
      </c>
      <c r="C4361" s="5">
        <v>93500</v>
      </c>
      <c r="D4361" s="5"/>
      <c r="E4361" s="15">
        <f t="shared" si="75"/>
        <v>63092567</v>
      </c>
    </row>
    <row r="4362" spans="1:5" x14ac:dyDescent="0.25">
      <c r="A4362" s="6" t="s">
        <v>3566</v>
      </c>
      <c r="B4362" s="6" t="s">
        <v>65</v>
      </c>
      <c r="C4362" s="5">
        <v>8500</v>
      </c>
      <c r="D4362" s="5"/>
      <c r="E4362" s="15">
        <f t="shared" si="75"/>
        <v>63101067</v>
      </c>
    </row>
    <row r="4363" spans="1:5" x14ac:dyDescent="0.25">
      <c r="A4363" s="6" t="s">
        <v>3566</v>
      </c>
      <c r="B4363" s="6" t="s">
        <v>65</v>
      </c>
      <c r="C4363" s="5">
        <v>8500</v>
      </c>
      <c r="D4363" s="5"/>
      <c r="E4363" s="15">
        <f t="shared" si="75"/>
        <v>63109567</v>
      </c>
    </row>
    <row r="4364" spans="1:5" x14ac:dyDescent="0.25">
      <c r="A4364" s="6" t="s">
        <v>3566</v>
      </c>
      <c r="B4364" s="6" t="s">
        <v>139</v>
      </c>
      <c r="C4364" s="5"/>
      <c r="D4364" s="5">
        <v>10000000</v>
      </c>
      <c r="E4364" s="15">
        <f t="shared" si="75"/>
        <v>53109567</v>
      </c>
    </row>
    <row r="4365" spans="1:5" x14ac:dyDescent="0.25">
      <c r="A4365" s="6" t="s">
        <v>3566</v>
      </c>
      <c r="B4365" s="6" t="s">
        <v>453</v>
      </c>
      <c r="C4365" s="5"/>
      <c r="D4365" s="5">
        <v>1000000</v>
      </c>
      <c r="E4365" s="15">
        <f t="shared" si="75"/>
        <v>52109567</v>
      </c>
    </row>
    <row r="4366" spans="1:5" x14ac:dyDescent="0.25">
      <c r="A4366" s="6" t="s">
        <v>3566</v>
      </c>
      <c r="B4366" s="6" t="s">
        <v>1836</v>
      </c>
      <c r="C4366" s="5"/>
      <c r="D4366" s="5">
        <v>1500000</v>
      </c>
      <c r="E4366" s="15">
        <f t="shared" si="75"/>
        <v>50609567</v>
      </c>
    </row>
    <row r="4367" spans="1:5" x14ac:dyDescent="0.25">
      <c r="A4367" s="6" t="s">
        <v>3566</v>
      </c>
      <c r="B4367" s="6" t="s">
        <v>3564</v>
      </c>
      <c r="C4367" s="5">
        <v>800000</v>
      </c>
      <c r="D4367" s="5"/>
      <c r="E4367" s="15">
        <f t="shared" si="75"/>
        <v>51409567</v>
      </c>
    </row>
    <row r="4368" spans="1:5" x14ac:dyDescent="0.25">
      <c r="A4368" s="6" t="s">
        <v>3566</v>
      </c>
      <c r="B4368" s="6" t="s">
        <v>80</v>
      </c>
      <c r="C4368" s="5"/>
      <c r="D4368" s="5">
        <v>330000</v>
      </c>
      <c r="E4368" s="15">
        <f t="shared" si="75"/>
        <v>51079567</v>
      </c>
    </row>
    <row r="4369" spans="1:5" x14ac:dyDescent="0.25">
      <c r="A4369" s="6" t="s">
        <v>3566</v>
      </c>
      <c r="B4369" s="6" t="s">
        <v>1072</v>
      </c>
      <c r="C4369" s="5"/>
      <c r="D4369" s="5">
        <v>850000</v>
      </c>
      <c r="E4369" s="15">
        <f t="shared" si="75"/>
        <v>50229567</v>
      </c>
    </row>
    <row r="4370" spans="1:5" x14ac:dyDescent="0.25">
      <c r="A4370" s="6" t="s">
        <v>3566</v>
      </c>
      <c r="B4370" s="6" t="s">
        <v>3565</v>
      </c>
      <c r="C4370" s="5"/>
      <c r="D4370" s="5">
        <v>44000</v>
      </c>
      <c r="E4370" s="15">
        <f t="shared" si="75"/>
        <v>50185567</v>
      </c>
    </row>
    <row r="4371" spans="1:5" x14ac:dyDescent="0.25">
      <c r="A4371" s="6" t="s">
        <v>3566</v>
      </c>
      <c r="B4371" s="6" t="s">
        <v>3567</v>
      </c>
      <c r="C4371" s="5"/>
      <c r="D4371" s="5">
        <v>258960</v>
      </c>
      <c r="E4371" s="15">
        <f t="shared" si="75"/>
        <v>49926607</v>
      </c>
    </row>
    <row r="4372" spans="1:5" x14ac:dyDescent="0.25">
      <c r="A4372" s="6" t="s">
        <v>3566</v>
      </c>
      <c r="B4372" s="6" t="s">
        <v>3568</v>
      </c>
      <c r="C4372" s="5"/>
      <c r="D4372" s="5">
        <v>361480</v>
      </c>
      <c r="E4372" s="15">
        <f t="shared" si="75"/>
        <v>49565127</v>
      </c>
    </row>
    <row r="4373" spans="1:5" x14ac:dyDescent="0.25">
      <c r="A4373" s="6" t="s">
        <v>3566</v>
      </c>
      <c r="B4373" s="6" t="s">
        <v>3569</v>
      </c>
      <c r="C4373" s="5"/>
      <c r="D4373" s="5">
        <v>144000</v>
      </c>
      <c r="E4373" s="15">
        <f t="shared" si="75"/>
        <v>49421127</v>
      </c>
    </row>
    <row r="4374" spans="1:5" x14ac:dyDescent="0.25">
      <c r="A4374" s="6" t="s">
        <v>3566</v>
      </c>
      <c r="B4374" s="6" t="s">
        <v>3570</v>
      </c>
      <c r="C4374" s="5"/>
      <c r="D4374" s="5">
        <v>220320</v>
      </c>
      <c r="E4374" s="15">
        <f t="shared" si="75"/>
        <v>49200807</v>
      </c>
    </row>
    <row r="4375" spans="1:5" x14ac:dyDescent="0.25">
      <c r="A4375" s="6" t="s">
        <v>3566</v>
      </c>
      <c r="B4375" s="6" t="s">
        <v>3571</v>
      </c>
      <c r="C4375" s="5"/>
      <c r="D4375" s="5">
        <v>22800</v>
      </c>
      <c r="E4375" s="15">
        <f t="shared" si="75"/>
        <v>49178007</v>
      </c>
    </row>
    <row r="4376" spans="1:5" x14ac:dyDescent="0.25">
      <c r="A4376" s="6" t="s">
        <v>3566</v>
      </c>
      <c r="B4376" s="6" t="s">
        <v>3572</v>
      </c>
      <c r="C4376" s="5"/>
      <c r="D4376" s="5">
        <v>565200</v>
      </c>
      <c r="E4376" s="15">
        <f t="shared" si="75"/>
        <v>48612807</v>
      </c>
    </row>
    <row r="4377" spans="1:5" x14ac:dyDescent="0.25">
      <c r="A4377" s="6" t="s">
        <v>3566</v>
      </c>
      <c r="B4377" s="6" t="s">
        <v>3573</v>
      </c>
      <c r="C4377" s="5"/>
      <c r="D4377" s="5">
        <v>400000</v>
      </c>
      <c r="E4377" s="15">
        <f t="shared" si="75"/>
        <v>48212807</v>
      </c>
    </row>
    <row r="4378" spans="1:5" x14ac:dyDescent="0.25">
      <c r="A4378" s="6" t="s">
        <v>3566</v>
      </c>
      <c r="B4378" s="6" t="s">
        <v>3574</v>
      </c>
      <c r="C4378" s="5"/>
      <c r="D4378" s="5">
        <v>364200</v>
      </c>
      <c r="E4378" s="15">
        <f t="shared" si="75"/>
        <v>47848607</v>
      </c>
    </row>
    <row r="4379" spans="1:5" x14ac:dyDescent="0.25">
      <c r="A4379" s="6" t="s">
        <v>3566</v>
      </c>
      <c r="B4379" s="6" t="s">
        <v>3575</v>
      </c>
      <c r="C4379" s="5"/>
      <c r="D4379" s="5">
        <v>25600</v>
      </c>
      <c r="E4379" s="15">
        <f t="shared" si="75"/>
        <v>47823007</v>
      </c>
    </row>
    <row r="4380" spans="1:5" x14ac:dyDescent="0.25">
      <c r="A4380" s="6" t="s">
        <v>3566</v>
      </c>
      <c r="B4380" s="6" t="s">
        <v>3576</v>
      </c>
      <c r="C4380" s="5"/>
      <c r="D4380" s="5">
        <v>84000</v>
      </c>
      <c r="E4380" s="15">
        <f t="shared" si="75"/>
        <v>47739007</v>
      </c>
    </row>
    <row r="4381" spans="1:5" x14ac:dyDescent="0.25">
      <c r="A4381" s="6" t="s">
        <v>3566</v>
      </c>
      <c r="B4381" s="6" t="s">
        <v>3577</v>
      </c>
      <c r="C4381" s="5"/>
      <c r="D4381" s="7">
        <v>16000</v>
      </c>
      <c r="E4381" s="15">
        <f t="shared" si="75"/>
        <v>47723007</v>
      </c>
    </row>
    <row r="4382" spans="1:5" x14ac:dyDescent="0.25">
      <c r="A4382" s="6" t="s">
        <v>3566</v>
      </c>
      <c r="B4382" s="6" t="s">
        <v>3578</v>
      </c>
      <c r="C4382" s="5"/>
      <c r="D4382" s="7">
        <v>12800</v>
      </c>
      <c r="E4382" s="15">
        <f t="shared" si="75"/>
        <v>47710207</v>
      </c>
    </row>
    <row r="4383" spans="1:5" x14ac:dyDescent="0.25">
      <c r="A4383" s="6" t="s">
        <v>3566</v>
      </c>
      <c r="B4383" s="6" t="s">
        <v>3579</v>
      </c>
      <c r="C4383" s="5"/>
      <c r="D4383" s="7">
        <v>240000</v>
      </c>
      <c r="E4383" s="15">
        <f t="shared" si="75"/>
        <v>47470207</v>
      </c>
    </row>
    <row r="4384" spans="1:5" x14ac:dyDescent="0.25">
      <c r="A4384" s="6" t="s">
        <v>3566</v>
      </c>
      <c r="B4384" s="6" t="s">
        <v>3580</v>
      </c>
      <c r="C4384" s="5"/>
      <c r="D4384" s="7">
        <v>560300</v>
      </c>
      <c r="E4384" s="15">
        <f t="shared" ref="E4384:E4454" si="76">(E4383+C4384-D4384)</f>
        <v>46909907</v>
      </c>
    </row>
    <row r="4385" spans="1:5" x14ac:dyDescent="0.25">
      <c r="A4385" s="6" t="s">
        <v>3566</v>
      </c>
      <c r="B4385" s="6" t="s">
        <v>3581</v>
      </c>
      <c r="C4385" s="5"/>
      <c r="D4385" s="7">
        <v>59850</v>
      </c>
      <c r="E4385" s="15">
        <f t="shared" si="76"/>
        <v>46850057</v>
      </c>
    </row>
    <row r="4386" spans="1:5" x14ac:dyDescent="0.25">
      <c r="A4386" s="6" t="s">
        <v>3566</v>
      </c>
      <c r="B4386" s="6" t="s">
        <v>3582</v>
      </c>
      <c r="C4386" s="5"/>
      <c r="D4386" s="7">
        <v>6840000</v>
      </c>
      <c r="E4386" s="15">
        <f t="shared" si="76"/>
        <v>40010057</v>
      </c>
    </row>
    <row r="4387" spans="1:5" x14ac:dyDescent="0.25">
      <c r="A4387" s="6" t="s">
        <v>3566</v>
      </c>
      <c r="B4387" s="6" t="s">
        <v>3583</v>
      </c>
      <c r="C4387" s="5"/>
      <c r="D4387" s="7">
        <v>80000</v>
      </c>
      <c r="E4387" s="15">
        <f t="shared" si="76"/>
        <v>39930057</v>
      </c>
    </row>
    <row r="4388" spans="1:5" x14ac:dyDescent="0.25">
      <c r="A4388" s="6" t="s">
        <v>3566</v>
      </c>
      <c r="B4388" s="6" t="s">
        <v>3584</v>
      </c>
      <c r="C4388" s="5"/>
      <c r="D4388" s="7">
        <v>348000</v>
      </c>
      <c r="E4388" s="15">
        <f t="shared" si="76"/>
        <v>39582057</v>
      </c>
    </row>
    <row r="4389" spans="1:5" x14ac:dyDescent="0.25">
      <c r="A4389" s="6" t="s">
        <v>3566</v>
      </c>
      <c r="B4389" s="6" t="s">
        <v>3585</v>
      </c>
      <c r="C4389" s="5"/>
      <c r="D4389" s="7">
        <v>116000</v>
      </c>
      <c r="E4389" s="15">
        <f t="shared" si="76"/>
        <v>39466057</v>
      </c>
    </row>
    <row r="4390" spans="1:5" x14ac:dyDescent="0.25">
      <c r="A4390" s="6" t="s">
        <v>3566</v>
      </c>
      <c r="B4390" s="6" t="s">
        <v>3586</v>
      </c>
      <c r="C4390" s="5"/>
      <c r="D4390" s="7">
        <v>2568000</v>
      </c>
      <c r="E4390" s="15">
        <f t="shared" si="76"/>
        <v>36898057</v>
      </c>
    </row>
    <row r="4391" spans="1:5" x14ac:dyDescent="0.25">
      <c r="A4391" s="2" t="s">
        <v>3566</v>
      </c>
      <c r="B4391" s="6" t="s">
        <v>3587</v>
      </c>
      <c r="C4391" s="5"/>
      <c r="D4391" s="7">
        <v>472000</v>
      </c>
      <c r="E4391" s="15">
        <f t="shared" si="76"/>
        <v>36426057</v>
      </c>
    </row>
    <row r="4392" spans="1:5" x14ac:dyDescent="0.25">
      <c r="A4392" s="2" t="s">
        <v>3566</v>
      </c>
      <c r="B4392" s="6" t="s">
        <v>3588</v>
      </c>
      <c r="C4392" s="5"/>
      <c r="D4392" s="7">
        <v>92000</v>
      </c>
      <c r="E4392" s="15">
        <f t="shared" si="76"/>
        <v>36334057</v>
      </c>
    </row>
    <row r="4393" spans="1:5" x14ac:dyDescent="0.25">
      <c r="A4393" s="2" t="s">
        <v>3566</v>
      </c>
      <c r="B4393" s="6" t="s">
        <v>3589</v>
      </c>
      <c r="C4393" s="5"/>
      <c r="D4393" s="7">
        <v>12000</v>
      </c>
      <c r="E4393" s="15">
        <f t="shared" si="76"/>
        <v>36322057</v>
      </c>
    </row>
    <row r="4394" spans="1:5" x14ac:dyDescent="0.25">
      <c r="A4394" s="2" t="s">
        <v>3566</v>
      </c>
      <c r="B4394" s="6" t="s">
        <v>3590</v>
      </c>
      <c r="C4394" s="5"/>
      <c r="D4394" s="7">
        <v>56000</v>
      </c>
      <c r="E4394" s="15">
        <f t="shared" si="76"/>
        <v>36266057</v>
      </c>
    </row>
    <row r="4395" spans="1:5" x14ac:dyDescent="0.25">
      <c r="A4395" s="2" t="s">
        <v>3566</v>
      </c>
      <c r="B4395" s="6" t="s">
        <v>3591</v>
      </c>
      <c r="C4395" s="5"/>
      <c r="D4395" s="7">
        <v>152000</v>
      </c>
      <c r="E4395" s="15">
        <f t="shared" si="76"/>
        <v>36114057</v>
      </c>
    </row>
    <row r="4396" spans="1:5" x14ac:dyDescent="0.25">
      <c r="A4396" s="2" t="s">
        <v>3566</v>
      </c>
      <c r="B4396" s="6" t="s">
        <v>3592</v>
      </c>
      <c r="C4396" s="5"/>
      <c r="D4396" s="7">
        <v>292000</v>
      </c>
      <c r="E4396" s="15">
        <f t="shared" si="76"/>
        <v>35822057</v>
      </c>
    </row>
    <row r="4397" spans="1:5" x14ac:dyDescent="0.25">
      <c r="A4397" s="2" t="s">
        <v>3566</v>
      </c>
      <c r="B4397" s="6" t="s">
        <v>3593</v>
      </c>
      <c r="C4397" s="5"/>
      <c r="D4397" s="7">
        <v>37800</v>
      </c>
      <c r="E4397" s="15">
        <f t="shared" si="76"/>
        <v>35784257</v>
      </c>
    </row>
    <row r="4398" spans="1:5" x14ac:dyDescent="0.25">
      <c r="A4398" s="2" t="s">
        <v>3566</v>
      </c>
      <c r="B4398" s="6" t="s">
        <v>3594</v>
      </c>
      <c r="C4398" s="5"/>
      <c r="D4398" s="7">
        <v>36900</v>
      </c>
      <c r="E4398" s="15">
        <f t="shared" si="76"/>
        <v>35747357</v>
      </c>
    </row>
    <row r="4399" spans="1:5" x14ac:dyDescent="0.25">
      <c r="A4399" s="2" t="s">
        <v>3566</v>
      </c>
      <c r="B4399" s="6" t="s">
        <v>3596</v>
      </c>
      <c r="C4399" s="5"/>
      <c r="D4399" s="7">
        <v>40000</v>
      </c>
      <c r="E4399" s="15">
        <f t="shared" si="76"/>
        <v>35707357</v>
      </c>
    </row>
    <row r="4400" spans="1:5" x14ac:dyDescent="0.25">
      <c r="A4400" s="2" t="s">
        <v>3566</v>
      </c>
      <c r="B4400" s="6" t="s">
        <v>3597</v>
      </c>
      <c r="C4400" s="5"/>
      <c r="D4400" s="7">
        <v>12000</v>
      </c>
      <c r="E4400" s="15">
        <f t="shared" si="76"/>
        <v>35695357</v>
      </c>
    </row>
    <row r="4401" spans="1:7" x14ac:dyDescent="0.25">
      <c r="A4401" s="2" t="s">
        <v>3566</v>
      </c>
      <c r="B4401" s="6" t="s">
        <v>8</v>
      </c>
      <c r="C4401" s="5"/>
      <c r="D4401" s="7">
        <v>4500</v>
      </c>
      <c r="E4401" s="15">
        <f t="shared" si="76"/>
        <v>35690857</v>
      </c>
    </row>
    <row r="4402" spans="1:7" x14ac:dyDescent="0.25">
      <c r="A4402" s="2" t="s">
        <v>3566</v>
      </c>
      <c r="B4402" s="6" t="s">
        <v>139</v>
      </c>
      <c r="C4402" s="5"/>
      <c r="D4402" s="7">
        <v>4000</v>
      </c>
      <c r="E4402" s="15">
        <f t="shared" si="76"/>
        <v>35686857</v>
      </c>
    </row>
    <row r="4403" spans="1:7" x14ac:dyDescent="0.25">
      <c r="A4403" s="2" t="s">
        <v>3566</v>
      </c>
      <c r="B4403" s="6" t="s">
        <v>72</v>
      </c>
      <c r="C4403" s="5"/>
      <c r="D4403" s="7">
        <v>7000</v>
      </c>
      <c r="E4403" s="15">
        <f t="shared" si="76"/>
        <v>35679857</v>
      </c>
    </row>
    <row r="4404" spans="1:7" x14ac:dyDescent="0.25">
      <c r="A4404" s="2" t="s">
        <v>3566</v>
      </c>
      <c r="B4404" s="2" t="s">
        <v>235</v>
      </c>
      <c r="C4404" s="5"/>
      <c r="D4404" s="5">
        <v>2548000</v>
      </c>
      <c r="E4404" s="15">
        <f t="shared" si="76"/>
        <v>33131857</v>
      </c>
    </row>
    <row r="4405" spans="1:7" x14ac:dyDescent="0.25">
      <c r="A4405" s="41" t="s">
        <v>3566</v>
      </c>
      <c r="B4405" s="35" t="s">
        <v>146</v>
      </c>
      <c r="C4405" s="36">
        <v>55250</v>
      </c>
      <c r="E4405" s="26">
        <f t="shared" si="76"/>
        <v>33187107</v>
      </c>
    </row>
    <row r="4406" spans="1:7" x14ac:dyDescent="0.25">
      <c r="A4406" s="6" t="s">
        <v>3598</v>
      </c>
      <c r="B4406" s="6" t="s">
        <v>537</v>
      </c>
      <c r="C4406" s="7"/>
      <c r="D4406" s="7">
        <v>10742540</v>
      </c>
      <c r="E4406" s="12">
        <f t="shared" si="76"/>
        <v>22444567</v>
      </c>
    </row>
    <row r="4407" spans="1:7" x14ac:dyDescent="0.25">
      <c r="A4407" s="6" t="s">
        <v>3598</v>
      </c>
      <c r="B4407" s="6" t="s">
        <v>2155</v>
      </c>
      <c r="C4407" s="7"/>
      <c r="D4407" s="7">
        <v>200000</v>
      </c>
      <c r="E4407" s="12">
        <f t="shared" si="76"/>
        <v>22244567</v>
      </c>
    </row>
    <row r="4408" spans="1:7" x14ac:dyDescent="0.25">
      <c r="A4408" s="6" t="s">
        <v>3598</v>
      </c>
      <c r="B4408" s="6" t="s">
        <v>3599</v>
      </c>
      <c r="C4408" s="7"/>
      <c r="D4408" s="7">
        <v>926452</v>
      </c>
      <c r="E4408" s="12">
        <f t="shared" si="76"/>
        <v>21318115</v>
      </c>
    </row>
    <row r="4409" spans="1:7" x14ac:dyDescent="0.25">
      <c r="A4409" s="6" t="s">
        <v>3598</v>
      </c>
      <c r="B4409" s="6" t="s">
        <v>2518</v>
      </c>
      <c r="C4409" s="7"/>
      <c r="D4409" s="7">
        <v>300000</v>
      </c>
      <c r="E4409" s="12">
        <f t="shared" si="76"/>
        <v>21018115</v>
      </c>
    </row>
    <row r="4410" spans="1:7" x14ac:dyDescent="0.25">
      <c r="A4410" s="6" t="s">
        <v>3598</v>
      </c>
      <c r="B4410" s="6" t="s">
        <v>65</v>
      </c>
      <c r="C4410" s="7">
        <v>127500</v>
      </c>
      <c r="D4410" s="7"/>
      <c r="E4410" s="12">
        <f t="shared" si="76"/>
        <v>21145615</v>
      </c>
      <c r="G4410" s="58"/>
    </row>
    <row r="4411" spans="1:7" x14ac:dyDescent="0.25">
      <c r="A4411" s="6" t="s">
        <v>3598</v>
      </c>
      <c r="B4411" s="6" t="s">
        <v>3600</v>
      </c>
      <c r="C4411" s="7"/>
      <c r="D4411" s="7">
        <v>4800</v>
      </c>
      <c r="E4411" s="12">
        <f t="shared" si="76"/>
        <v>21140815</v>
      </c>
    </row>
    <row r="4412" spans="1:7" x14ac:dyDescent="0.25">
      <c r="A4412" s="6" t="s">
        <v>3598</v>
      </c>
      <c r="B4412" s="6" t="s">
        <v>3601</v>
      </c>
      <c r="C4412" s="33">
        <v>174000000</v>
      </c>
      <c r="D4412" s="7"/>
      <c r="E4412" s="12">
        <f t="shared" si="76"/>
        <v>195140815</v>
      </c>
    </row>
    <row r="4413" spans="1:7" x14ac:dyDescent="0.25">
      <c r="A4413" s="6" t="s">
        <v>3598</v>
      </c>
      <c r="B4413" s="6" t="s">
        <v>3633</v>
      </c>
      <c r="C4413" s="7"/>
      <c r="D4413" s="7">
        <v>5690850</v>
      </c>
      <c r="E4413" s="12">
        <f t="shared" si="76"/>
        <v>189449965</v>
      </c>
    </row>
    <row r="4414" spans="1:7" x14ac:dyDescent="0.25">
      <c r="A4414" s="6" t="s">
        <v>3598</v>
      </c>
      <c r="B4414" s="6" t="s">
        <v>3634</v>
      </c>
      <c r="C4414" s="7"/>
      <c r="D4414" s="7">
        <v>822250</v>
      </c>
      <c r="E4414" s="12">
        <f t="shared" si="76"/>
        <v>188627715</v>
      </c>
    </row>
    <row r="4415" spans="1:7" x14ac:dyDescent="0.25">
      <c r="A4415" s="6" t="s">
        <v>3598</v>
      </c>
      <c r="B4415" s="6" t="s">
        <v>3635</v>
      </c>
      <c r="C4415" s="7"/>
      <c r="D4415" s="7">
        <v>1344000</v>
      </c>
      <c r="E4415" s="12">
        <f t="shared" si="76"/>
        <v>187283715</v>
      </c>
    </row>
    <row r="4416" spans="1:7" x14ac:dyDescent="0.25">
      <c r="A4416" s="6" t="s">
        <v>3598</v>
      </c>
      <c r="B4416" s="6" t="s">
        <v>3602</v>
      </c>
      <c r="C4416" s="7"/>
      <c r="D4416" s="7">
        <v>7308000</v>
      </c>
      <c r="E4416" s="12">
        <f t="shared" si="76"/>
        <v>179975715</v>
      </c>
    </row>
    <row r="4417" spans="1:5" x14ac:dyDescent="0.25">
      <c r="A4417" s="6" t="s">
        <v>3598</v>
      </c>
      <c r="B4417" s="6" t="s">
        <v>3603</v>
      </c>
      <c r="C4417" s="7"/>
      <c r="D4417" s="7">
        <v>180000</v>
      </c>
      <c r="E4417" s="12">
        <f t="shared" si="76"/>
        <v>179795715</v>
      </c>
    </row>
    <row r="4418" spans="1:5" x14ac:dyDescent="0.25">
      <c r="A4418" s="6" t="s">
        <v>3598</v>
      </c>
      <c r="B4418" s="6" t="s">
        <v>3604</v>
      </c>
      <c r="C4418" s="7"/>
      <c r="D4418" s="7">
        <v>39750</v>
      </c>
      <c r="E4418" s="12">
        <f t="shared" si="76"/>
        <v>179755965</v>
      </c>
    </row>
    <row r="4419" spans="1:5" x14ac:dyDescent="0.25">
      <c r="A4419" s="6" t="s">
        <v>3598</v>
      </c>
      <c r="B4419" s="6" t="s">
        <v>3605</v>
      </c>
      <c r="C4419" s="7"/>
      <c r="D4419" s="7">
        <v>962180</v>
      </c>
      <c r="E4419" s="12">
        <f t="shared" si="76"/>
        <v>178793785</v>
      </c>
    </row>
    <row r="4420" spans="1:5" x14ac:dyDescent="0.25">
      <c r="A4420" s="6" t="s">
        <v>3598</v>
      </c>
      <c r="B4420" s="6" t="s">
        <v>3606</v>
      </c>
      <c r="C4420" s="7"/>
      <c r="D4420" s="7">
        <v>27000</v>
      </c>
      <c r="E4420" s="12">
        <f t="shared" si="76"/>
        <v>178766785</v>
      </c>
    </row>
    <row r="4421" spans="1:5" x14ac:dyDescent="0.25">
      <c r="A4421" s="6" t="s">
        <v>3598</v>
      </c>
      <c r="B4421" s="6" t="s">
        <v>3607</v>
      </c>
      <c r="C4421" s="7"/>
      <c r="D4421" s="7">
        <v>246480</v>
      </c>
      <c r="E4421" s="12">
        <f t="shared" si="76"/>
        <v>178520305</v>
      </c>
    </row>
    <row r="4422" spans="1:5" x14ac:dyDescent="0.25">
      <c r="A4422" s="6" t="s">
        <v>3598</v>
      </c>
      <c r="B4422" s="6" t="s">
        <v>3608</v>
      </c>
      <c r="C4422" s="7"/>
      <c r="D4422" s="7">
        <v>134300</v>
      </c>
      <c r="E4422" s="12">
        <f t="shared" si="76"/>
        <v>178386005</v>
      </c>
    </row>
    <row r="4423" spans="1:5" x14ac:dyDescent="0.25">
      <c r="A4423" s="6" t="s">
        <v>3598</v>
      </c>
      <c r="B4423" s="6" t="s">
        <v>3609</v>
      </c>
      <c r="C4423" s="7"/>
      <c r="D4423" s="7">
        <v>86400</v>
      </c>
      <c r="E4423" s="12">
        <f t="shared" si="76"/>
        <v>178299605</v>
      </c>
    </row>
    <row r="4424" spans="1:5" x14ac:dyDescent="0.25">
      <c r="A4424" s="6" t="s">
        <v>3598</v>
      </c>
      <c r="B4424" s="6" t="s">
        <v>3610</v>
      </c>
      <c r="C4424" s="7"/>
      <c r="D4424" s="7">
        <v>105400</v>
      </c>
      <c r="E4424" s="12">
        <f t="shared" si="76"/>
        <v>178194205</v>
      </c>
    </row>
    <row r="4425" spans="1:5" x14ac:dyDescent="0.25">
      <c r="A4425" s="6" t="s">
        <v>3598</v>
      </c>
      <c r="B4425" s="6" t="s">
        <v>3611</v>
      </c>
      <c r="C4425" s="7"/>
      <c r="D4425" s="7">
        <v>344000</v>
      </c>
      <c r="E4425" s="12">
        <f t="shared" si="76"/>
        <v>177850205</v>
      </c>
    </row>
    <row r="4426" spans="1:5" x14ac:dyDescent="0.25">
      <c r="A4426" s="6" t="s">
        <v>3598</v>
      </c>
      <c r="B4426" s="6" t="s">
        <v>3612</v>
      </c>
      <c r="C4426" s="7"/>
      <c r="D4426" s="7">
        <v>64000</v>
      </c>
      <c r="E4426" s="12">
        <f t="shared" si="76"/>
        <v>177786205</v>
      </c>
    </row>
    <row r="4427" spans="1:5" x14ac:dyDescent="0.25">
      <c r="A4427" s="6" t="s">
        <v>3598</v>
      </c>
      <c r="B4427" s="6" t="s">
        <v>3613</v>
      </c>
      <c r="C4427" s="7"/>
      <c r="D4427" s="7">
        <v>189300</v>
      </c>
      <c r="E4427" s="12">
        <f t="shared" si="76"/>
        <v>177596905</v>
      </c>
    </row>
    <row r="4428" spans="1:5" x14ac:dyDescent="0.25">
      <c r="A4428" s="6" t="s">
        <v>3598</v>
      </c>
      <c r="B4428" s="6" t="s">
        <v>3614</v>
      </c>
      <c r="C4428" s="7"/>
      <c r="D4428" s="7">
        <v>81040</v>
      </c>
      <c r="E4428" s="12">
        <f t="shared" si="76"/>
        <v>177515865</v>
      </c>
    </row>
    <row r="4429" spans="1:5" x14ac:dyDescent="0.25">
      <c r="A4429" s="6" t="s">
        <v>3598</v>
      </c>
      <c r="B4429" s="6" t="s">
        <v>3615</v>
      </c>
      <c r="C4429" s="7"/>
      <c r="D4429" s="7">
        <v>163600</v>
      </c>
      <c r="E4429" s="12">
        <f t="shared" si="76"/>
        <v>177352265</v>
      </c>
    </row>
    <row r="4430" spans="1:5" x14ac:dyDescent="0.25">
      <c r="A4430" s="6" t="s">
        <v>3598</v>
      </c>
      <c r="B4430" s="6" t="s">
        <v>3616</v>
      </c>
      <c r="C4430" s="7"/>
      <c r="D4430" s="7">
        <v>376040</v>
      </c>
      <c r="E4430" s="12">
        <f t="shared" si="76"/>
        <v>176976225</v>
      </c>
    </row>
    <row r="4431" spans="1:5" x14ac:dyDescent="0.25">
      <c r="A4431" s="6" t="s">
        <v>3598</v>
      </c>
      <c r="B4431" s="6" t="s">
        <v>3617</v>
      </c>
      <c r="C4431" s="7"/>
      <c r="D4431" s="7">
        <v>56160</v>
      </c>
      <c r="E4431" s="12">
        <f t="shared" si="76"/>
        <v>176920065</v>
      </c>
    </row>
    <row r="4432" spans="1:5" x14ac:dyDescent="0.25">
      <c r="A4432" s="6" t="s">
        <v>3598</v>
      </c>
      <c r="B4432" s="6" t="s">
        <v>3618</v>
      </c>
      <c r="C4432" s="7"/>
      <c r="D4432" s="7">
        <v>160000</v>
      </c>
      <c r="E4432" s="12">
        <f t="shared" si="76"/>
        <v>176760065</v>
      </c>
    </row>
    <row r="4433" spans="1:5" x14ac:dyDescent="0.25">
      <c r="A4433" s="6" t="s">
        <v>3598</v>
      </c>
      <c r="B4433" s="6" t="s">
        <v>3619</v>
      </c>
      <c r="C4433" s="7"/>
      <c r="D4433" s="7">
        <v>336960</v>
      </c>
      <c r="E4433" s="12">
        <f t="shared" si="76"/>
        <v>176423105</v>
      </c>
    </row>
    <row r="4434" spans="1:5" x14ac:dyDescent="0.25">
      <c r="A4434" s="6" t="s">
        <v>3598</v>
      </c>
      <c r="B4434" s="6" t="s">
        <v>3620</v>
      </c>
      <c r="C4434" s="7"/>
      <c r="D4434" s="7">
        <v>94400</v>
      </c>
      <c r="E4434" s="12">
        <f t="shared" si="76"/>
        <v>176328705</v>
      </c>
    </row>
    <row r="4435" spans="1:5" x14ac:dyDescent="0.25">
      <c r="A4435" s="6" t="s">
        <v>3598</v>
      </c>
      <c r="B4435" s="6" t="s">
        <v>3621</v>
      </c>
      <c r="C4435" s="7"/>
      <c r="D4435" s="7">
        <v>200000</v>
      </c>
      <c r="E4435" s="12">
        <f t="shared" si="76"/>
        <v>176128705</v>
      </c>
    </row>
    <row r="4436" spans="1:5" x14ac:dyDescent="0.25">
      <c r="A4436" s="6" t="s">
        <v>3598</v>
      </c>
      <c r="B4436" s="6" t="s">
        <v>3622</v>
      </c>
      <c r="C4436" s="7"/>
      <c r="D4436" s="7">
        <v>248000</v>
      </c>
      <c r="E4436" s="12">
        <f t="shared" si="76"/>
        <v>175880705</v>
      </c>
    </row>
    <row r="4437" spans="1:5" x14ac:dyDescent="0.25">
      <c r="A4437" s="6" t="s">
        <v>3598</v>
      </c>
      <c r="B4437" s="6" t="s">
        <v>3623</v>
      </c>
      <c r="C4437" s="7"/>
      <c r="D4437" s="7">
        <v>758400</v>
      </c>
      <c r="E4437" s="12">
        <f t="shared" si="76"/>
        <v>175122305</v>
      </c>
    </row>
    <row r="4438" spans="1:5" x14ac:dyDescent="0.25">
      <c r="A4438" s="6" t="s">
        <v>3598</v>
      </c>
      <c r="B4438" s="6" t="s">
        <v>3624</v>
      </c>
      <c r="C4438" s="7"/>
      <c r="D4438" s="7">
        <v>140400</v>
      </c>
      <c r="E4438" s="12">
        <f t="shared" si="76"/>
        <v>174981905</v>
      </c>
    </row>
    <row r="4439" spans="1:5" x14ac:dyDescent="0.25">
      <c r="A4439" s="6" t="s">
        <v>3598</v>
      </c>
      <c r="B4439" s="6" t="s">
        <v>3625</v>
      </c>
      <c r="C4439" s="7"/>
      <c r="D4439" s="7">
        <v>11664900</v>
      </c>
      <c r="E4439" s="12">
        <f t="shared" si="76"/>
        <v>163317005</v>
      </c>
    </row>
    <row r="4440" spans="1:5" x14ac:dyDescent="0.25">
      <c r="A4440" s="6" t="s">
        <v>3598</v>
      </c>
      <c r="B4440" s="6" t="s">
        <v>3626</v>
      </c>
      <c r="C4440" s="7"/>
      <c r="D4440" s="7">
        <v>405600</v>
      </c>
      <c r="E4440" s="12">
        <f t="shared" si="76"/>
        <v>162911405</v>
      </c>
    </row>
    <row r="4441" spans="1:5" x14ac:dyDescent="0.25">
      <c r="A4441" s="6" t="s">
        <v>3598</v>
      </c>
      <c r="B4441" s="6" t="s">
        <v>3627</v>
      </c>
      <c r="C4441" s="7"/>
      <c r="D4441" s="7">
        <v>205750</v>
      </c>
      <c r="E4441" s="12">
        <f t="shared" si="76"/>
        <v>162705655</v>
      </c>
    </row>
    <row r="4442" spans="1:5" x14ac:dyDescent="0.25">
      <c r="A4442" s="6" t="s">
        <v>3598</v>
      </c>
      <c r="B4442" s="6" t="s">
        <v>3628</v>
      </c>
      <c r="C4442" s="7"/>
      <c r="D4442" s="7">
        <v>112000</v>
      </c>
      <c r="E4442" s="12">
        <f t="shared" si="76"/>
        <v>162593655</v>
      </c>
    </row>
    <row r="4443" spans="1:5" x14ac:dyDescent="0.25">
      <c r="A4443" s="6" t="s">
        <v>3598</v>
      </c>
      <c r="B4443" s="6" t="s">
        <v>3629</v>
      </c>
      <c r="C4443" s="7"/>
      <c r="D4443" s="7">
        <v>987920</v>
      </c>
      <c r="E4443" s="12">
        <f t="shared" si="76"/>
        <v>161605735</v>
      </c>
    </row>
    <row r="4444" spans="1:5" x14ac:dyDescent="0.25">
      <c r="A4444" s="6" t="s">
        <v>3598</v>
      </c>
      <c r="B4444" s="6" t="s">
        <v>3630</v>
      </c>
      <c r="C4444" s="7"/>
      <c r="D4444" s="7">
        <v>398360</v>
      </c>
      <c r="E4444" s="12">
        <f t="shared" si="76"/>
        <v>161207375</v>
      </c>
    </row>
    <row r="4445" spans="1:5" x14ac:dyDescent="0.25">
      <c r="A4445" s="6" t="s">
        <v>3598</v>
      </c>
      <c r="B4445" s="6" t="s">
        <v>3631</v>
      </c>
      <c r="C4445" s="7"/>
      <c r="D4445" s="7">
        <v>68000</v>
      </c>
      <c r="E4445" s="12">
        <f t="shared" si="76"/>
        <v>161139375</v>
      </c>
    </row>
    <row r="4446" spans="1:5" x14ac:dyDescent="0.25">
      <c r="A4446" s="6" t="s">
        <v>3598</v>
      </c>
      <c r="B4446" s="6" t="s">
        <v>3632</v>
      </c>
      <c r="C4446" s="7"/>
      <c r="D4446" s="7">
        <v>56000</v>
      </c>
      <c r="E4446" s="12">
        <f t="shared" si="76"/>
        <v>161083375</v>
      </c>
    </row>
    <row r="4447" spans="1:5" x14ac:dyDescent="0.25">
      <c r="A4447" s="6" t="s">
        <v>3598</v>
      </c>
      <c r="B4447" s="6" t="s">
        <v>72</v>
      </c>
      <c r="C4447" s="7"/>
      <c r="D4447" s="7">
        <v>23500</v>
      </c>
      <c r="E4447" s="12">
        <f t="shared" si="76"/>
        <v>161059875</v>
      </c>
    </row>
    <row r="4448" spans="1:5" x14ac:dyDescent="0.25">
      <c r="A4448" s="6" t="s">
        <v>3598</v>
      </c>
      <c r="B4448" s="6" t="s">
        <v>1072</v>
      </c>
      <c r="C4448" s="7"/>
      <c r="D4448" s="7">
        <v>36000</v>
      </c>
      <c r="E4448" s="12">
        <f t="shared" si="76"/>
        <v>161023875</v>
      </c>
    </row>
    <row r="4449" spans="1:5" x14ac:dyDescent="0.25">
      <c r="A4449" s="6" t="s">
        <v>3598</v>
      </c>
      <c r="B4449" s="6" t="s">
        <v>88</v>
      </c>
      <c r="C4449" s="7"/>
      <c r="D4449" s="7">
        <v>309500</v>
      </c>
      <c r="E4449" s="12">
        <f t="shared" si="76"/>
        <v>160714375</v>
      </c>
    </row>
    <row r="4450" spans="1:5" x14ac:dyDescent="0.25">
      <c r="A4450" s="6" t="s">
        <v>3598</v>
      </c>
      <c r="B4450" s="6" t="s">
        <v>2523</v>
      </c>
      <c r="C4450" s="7"/>
      <c r="D4450" s="7">
        <v>459000</v>
      </c>
      <c r="E4450" s="12">
        <f t="shared" si="76"/>
        <v>160255375</v>
      </c>
    </row>
    <row r="4451" spans="1:5" x14ac:dyDescent="0.25">
      <c r="A4451" s="6" t="s">
        <v>3598</v>
      </c>
      <c r="B4451" s="6" t="s">
        <v>813</v>
      </c>
      <c r="C4451" s="7"/>
      <c r="D4451" s="7">
        <v>300000</v>
      </c>
      <c r="E4451" s="12">
        <f t="shared" si="76"/>
        <v>159955375</v>
      </c>
    </row>
    <row r="4452" spans="1:5" x14ac:dyDescent="0.25">
      <c r="A4452" s="6" t="s">
        <v>3598</v>
      </c>
      <c r="B4452" s="6" t="s">
        <v>3636</v>
      </c>
      <c r="C4452" s="7"/>
      <c r="D4452" s="7">
        <v>231900</v>
      </c>
      <c r="E4452" s="12">
        <f t="shared" si="76"/>
        <v>159723475</v>
      </c>
    </row>
    <row r="4453" spans="1:5" x14ac:dyDescent="0.25">
      <c r="A4453" s="6" t="s">
        <v>3637</v>
      </c>
      <c r="B4453" s="6" t="s">
        <v>3638</v>
      </c>
      <c r="C4453" s="5">
        <v>700000</v>
      </c>
      <c r="D4453" s="5"/>
      <c r="E4453" s="12">
        <f t="shared" si="76"/>
        <v>160423475</v>
      </c>
    </row>
    <row r="4454" spans="1:5" x14ac:dyDescent="0.25">
      <c r="A4454" s="6" t="s">
        <v>3637</v>
      </c>
      <c r="B4454" s="6" t="s">
        <v>3639</v>
      </c>
      <c r="C4454" s="5"/>
      <c r="D4454" s="7">
        <v>20000000</v>
      </c>
      <c r="E4454" s="15">
        <f t="shared" si="76"/>
        <v>140423475</v>
      </c>
    </row>
    <row r="4455" spans="1:5" x14ac:dyDescent="0.25">
      <c r="A4455" s="6" t="s">
        <v>3637</v>
      </c>
      <c r="B4455" s="6" t="s">
        <v>3640</v>
      </c>
      <c r="C4455" s="5"/>
      <c r="D4455" s="7">
        <v>2500000</v>
      </c>
      <c r="E4455" s="15">
        <f t="shared" ref="E4455:E4518" si="77">(E4454+C4455-D4455)</f>
        <v>137923475</v>
      </c>
    </row>
    <row r="4456" spans="1:5" x14ac:dyDescent="0.25">
      <c r="A4456" s="6" t="s">
        <v>3637</v>
      </c>
      <c r="B4456" s="6" t="s">
        <v>3641</v>
      </c>
      <c r="C4456" s="5"/>
      <c r="D4456" s="7">
        <v>1500000</v>
      </c>
      <c r="E4456" s="15">
        <f t="shared" si="77"/>
        <v>136423475</v>
      </c>
    </row>
    <row r="4457" spans="1:5" x14ac:dyDescent="0.25">
      <c r="A4457" s="6" t="s">
        <v>3637</v>
      </c>
      <c r="B4457" s="6" t="s">
        <v>537</v>
      </c>
      <c r="C4457" s="5"/>
      <c r="D4457" s="7">
        <v>1000000</v>
      </c>
      <c r="E4457" s="15">
        <f t="shared" si="77"/>
        <v>135423475</v>
      </c>
    </row>
    <row r="4458" spans="1:5" x14ac:dyDescent="0.25">
      <c r="A4458" s="6" t="s">
        <v>3637</v>
      </c>
      <c r="B4458" s="6" t="s">
        <v>308</v>
      </c>
      <c r="C4458" s="5"/>
      <c r="D4458" s="7">
        <v>20000000</v>
      </c>
      <c r="E4458" s="15">
        <f t="shared" si="77"/>
        <v>115423475</v>
      </c>
    </row>
    <row r="4459" spans="1:5" x14ac:dyDescent="0.25">
      <c r="A4459" s="6" t="s">
        <v>3637</v>
      </c>
      <c r="B4459" s="6" t="s">
        <v>1185</v>
      </c>
      <c r="C4459" s="5"/>
      <c r="D4459" s="7">
        <v>100000</v>
      </c>
      <c r="E4459" s="15">
        <f t="shared" si="77"/>
        <v>115323475</v>
      </c>
    </row>
    <row r="4460" spans="1:5" x14ac:dyDescent="0.25">
      <c r="A4460" s="6" t="s">
        <v>3637</v>
      </c>
      <c r="B4460" s="6" t="s">
        <v>3642</v>
      </c>
      <c r="C4460" s="5"/>
      <c r="D4460" s="7">
        <v>500000</v>
      </c>
      <c r="E4460" s="15">
        <f t="shared" si="77"/>
        <v>114823475</v>
      </c>
    </row>
    <row r="4461" spans="1:5" x14ac:dyDescent="0.25">
      <c r="A4461" s="6" t="s">
        <v>3637</v>
      </c>
      <c r="B4461" s="6" t="s">
        <v>3643</v>
      </c>
      <c r="C4461" s="5"/>
      <c r="D4461" s="7">
        <v>860000</v>
      </c>
      <c r="E4461" s="15">
        <f t="shared" si="77"/>
        <v>113963475</v>
      </c>
    </row>
    <row r="4462" spans="1:5" x14ac:dyDescent="0.25">
      <c r="A4462" s="6" t="s">
        <v>3637</v>
      </c>
      <c r="B4462" s="6" t="s">
        <v>3644</v>
      </c>
      <c r="C4462" s="5"/>
      <c r="D4462" s="7">
        <v>71700</v>
      </c>
      <c r="E4462" s="15">
        <f t="shared" si="77"/>
        <v>113891775</v>
      </c>
    </row>
    <row r="4463" spans="1:5" x14ac:dyDescent="0.25">
      <c r="A4463" s="6" t="s">
        <v>3637</v>
      </c>
      <c r="B4463" s="6" t="s">
        <v>71</v>
      </c>
      <c r="C4463" s="5"/>
      <c r="D4463" s="7">
        <v>969500</v>
      </c>
      <c r="E4463" s="15">
        <f t="shared" si="77"/>
        <v>112922275</v>
      </c>
    </row>
    <row r="4464" spans="1:5" x14ac:dyDescent="0.25">
      <c r="A4464" s="6" t="s">
        <v>3637</v>
      </c>
      <c r="B4464" s="6" t="s">
        <v>71</v>
      </c>
      <c r="C4464" s="5"/>
      <c r="D4464" s="7">
        <v>7000</v>
      </c>
      <c r="E4464" s="15">
        <f t="shared" si="77"/>
        <v>112915275</v>
      </c>
    </row>
    <row r="4465" spans="1:5" x14ac:dyDescent="0.25">
      <c r="A4465" s="6" t="s">
        <v>3637</v>
      </c>
      <c r="B4465" s="6" t="s">
        <v>3645</v>
      </c>
      <c r="C4465" s="5"/>
      <c r="D4465" s="7">
        <v>843400</v>
      </c>
      <c r="E4465" s="15">
        <f t="shared" si="77"/>
        <v>112071875</v>
      </c>
    </row>
    <row r="4466" spans="1:5" x14ac:dyDescent="0.25">
      <c r="A4466" s="6" t="s">
        <v>3637</v>
      </c>
      <c r="B4466" s="6" t="s">
        <v>3646</v>
      </c>
      <c r="C4466" s="5"/>
      <c r="D4466" s="7">
        <v>1200000</v>
      </c>
      <c r="E4466" s="15">
        <f t="shared" si="77"/>
        <v>110871875</v>
      </c>
    </row>
    <row r="4467" spans="1:5" x14ac:dyDescent="0.25">
      <c r="A4467" s="6" t="s">
        <v>3637</v>
      </c>
      <c r="B4467" s="6" t="s">
        <v>3647</v>
      </c>
      <c r="C4467" s="5"/>
      <c r="D4467" s="7">
        <v>500000</v>
      </c>
      <c r="E4467" s="15">
        <f t="shared" si="77"/>
        <v>110371875</v>
      </c>
    </row>
    <row r="4468" spans="1:5" x14ac:dyDescent="0.25">
      <c r="A4468" s="6" t="s">
        <v>3637</v>
      </c>
      <c r="B4468" s="6" t="s">
        <v>146</v>
      </c>
      <c r="C4468" s="5">
        <v>110500</v>
      </c>
      <c r="D4468" s="5"/>
      <c r="E4468" s="15">
        <f t="shared" si="77"/>
        <v>110482375</v>
      </c>
    </row>
    <row r="4469" spans="1:5" x14ac:dyDescent="0.25">
      <c r="A4469" s="6" t="s">
        <v>3637</v>
      </c>
      <c r="B4469" s="6" t="s">
        <v>146</v>
      </c>
      <c r="C4469" s="5">
        <v>249000</v>
      </c>
      <c r="D4469" s="5"/>
      <c r="E4469" s="15">
        <f t="shared" si="77"/>
        <v>110731375</v>
      </c>
    </row>
    <row r="4470" spans="1:5" x14ac:dyDescent="0.25">
      <c r="A4470" s="6" t="s">
        <v>3637</v>
      </c>
      <c r="B4470" s="6" t="s">
        <v>146</v>
      </c>
      <c r="C4470" s="5">
        <v>42500</v>
      </c>
      <c r="D4470" s="5"/>
      <c r="E4470" s="15">
        <f t="shared" si="77"/>
        <v>110773875</v>
      </c>
    </row>
    <row r="4471" spans="1:5" x14ac:dyDescent="0.25">
      <c r="A4471" s="6" t="s">
        <v>3637</v>
      </c>
      <c r="B4471" s="6" t="s">
        <v>3688</v>
      </c>
      <c r="C4471" s="5">
        <v>100000</v>
      </c>
      <c r="D4471" s="5"/>
      <c r="E4471" s="15">
        <f t="shared" si="77"/>
        <v>110873875</v>
      </c>
    </row>
    <row r="4472" spans="1:5" x14ac:dyDescent="0.25">
      <c r="A4472" s="6" t="s">
        <v>3637</v>
      </c>
      <c r="B4472" s="6" t="s">
        <v>3648</v>
      </c>
      <c r="C4472" s="5"/>
      <c r="D4472" s="5">
        <v>712100</v>
      </c>
      <c r="E4472" s="15">
        <f t="shared" si="77"/>
        <v>110161775</v>
      </c>
    </row>
    <row r="4473" spans="1:5" x14ac:dyDescent="0.25">
      <c r="A4473" s="6" t="s">
        <v>3637</v>
      </c>
      <c r="B4473" s="6" t="s">
        <v>3649</v>
      </c>
      <c r="C4473" s="5"/>
      <c r="D4473" s="5">
        <v>249600</v>
      </c>
      <c r="E4473" s="15">
        <f t="shared" si="77"/>
        <v>109912175</v>
      </c>
    </row>
    <row r="4474" spans="1:5" x14ac:dyDescent="0.25">
      <c r="A4474" s="6" t="s">
        <v>3637</v>
      </c>
      <c r="B4474" s="6" t="s">
        <v>3650</v>
      </c>
      <c r="C4474" s="5"/>
      <c r="D4474" s="5">
        <v>80000</v>
      </c>
      <c r="E4474" s="15">
        <f t="shared" si="77"/>
        <v>109832175</v>
      </c>
    </row>
    <row r="4475" spans="1:5" x14ac:dyDescent="0.25">
      <c r="A4475" s="6" t="s">
        <v>3637</v>
      </c>
      <c r="B4475" s="6" t="s">
        <v>3651</v>
      </c>
      <c r="C4475" s="5"/>
      <c r="D4475" s="5">
        <v>349200</v>
      </c>
      <c r="E4475" s="15">
        <f t="shared" si="77"/>
        <v>109482975</v>
      </c>
    </row>
    <row r="4476" spans="1:5" x14ac:dyDescent="0.25">
      <c r="A4476" s="6" t="s">
        <v>3637</v>
      </c>
      <c r="B4476" s="6" t="s">
        <v>3652</v>
      </c>
      <c r="C4476" s="5"/>
      <c r="D4476" s="5">
        <v>332000</v>
      </c>
      <c r="E4476" s="15">
        <f t="shared" si="77"/>
        <v>109150975</v>
      </c>
    </row>
    <row r="4477" spans="1:5" x14ac:dyDescent="0.25">
      <c r="A4477" s="6" t="s">
        <v>3637</v>
      </c>
      <c r="B4477" s="6" t="s">
        <v>3653</v>
      </c>
      <c r="C4477" s="5"/>
      <c r="D4477" s="5">
        <v>436000</v>
      </c>
      <c r="E4477" s="15">
        <f t="shared" si="77"/>
        <v>108714975</v>
      </c>
    </row>
    <row r="4478" spans="1:5" x14ac:dyDescent="0.25">
      <c r="A4478" s="6" t="s">
        <v>3637</v>
      </c>
      <c r="B4478" s="6" t="s">
        <v>3654</v>
      </c>
      <c r="C4478" s="5"/>
      <c r="D4478" s="5">
        <v>40000</v>
      </c>
      <c r="E4478" s="15">
        <f t="shared" si="77"/>
        <v>108674975</v>
      </c>
    </row>
    <row r="4479" spans="1:5" x14ac:dyDescent="0.25">
      <c r="A4479" s="6" t="s">
        <v>3637</v>
      </c>
      <c r="B4479" s="6" t="s">
        <v>3693</v>
      </c>
      <c r="C4479" s="5"/>
      <c r="D4479" s="5">
        <v>359600</v>
      </c>
      <c r="E4479" s="15">
        <f t="shared" si="77"/>
        <v>108315375</v>
      </c>
    </row>
    <row r="4480" spans="1:5" x14ac:dyDescent="0.25">
      <c r="A4480" s="6" t="s">
        <v>3637</v>
      </c>
      <c r="B4480" s="6" t="s">
        <v>3655</v>
      </c>
      <c r="C4480" s="5"/>
      <c r="D4480" s="5">
        <v>42000</v>
      </c>
      <c r="E4480" s="15">
        <f t="shared" si="77"/>
        <v>108273375</v>
      </c>
    </row>
    <row r="4481" spans="1:5" x14ac:dyDescent="0.25">
      <c r="A4481" s="6" t="s">
        <v>3637</v>
      </c>
      <c r="B4481" s="6" t="s">
        <v>3656</v>
      </c>
      <c r="C4481" s="5"/>
      <c r="D4481" s="5">
        <v>324480</v>
      </c>
      <c r="E4481" s="15">
        <f t="shared" si="77"/>
        <v>107948895</v>
      </c>
    </row>
    <row r="4482" spans="1:5" x14ac:dyDescent="0.25">
      <c r="A4482" s="6" t="s">
        <v>3637</v>
      </c>
      <c r="B4482" s="6" t="s">
        <v>3657</v>
      </c>
      <c r="C4482" s="5"/>
      <c r="D4482" s="5">
        <v>96400</v>
      </c>
      <c r="E4482" s="15">
        <f t="shared" si="77"/>
        <v>107852495</v>
      </c>
    </row>
    <row r="4483" spans="1:5" x14ac:dyDescent="0.25">
      <c r="A4483" s="6" t="s">
        <v>3637</v>
      </c>
      <c r="B4483" s="6" t="s">
        <v>3658</v>
      </c>
      <c r="C4483" s="5"/>
      <c r="D4483" s="5">
        <v>164320</v>
      </c>
      <c r="E4483" s="15">
        <f t="shared" si="77"/>
        <v>107688175</v>
      </c>
    </row>
    <row r="4484" spans="1:5" x14ac:dyDescent="0.25">
      <c r="A4484" s="6" t="s">
        <v>3637</v>
      </c>
      <c r="B4484" s="6" t="s">
        <v>3659</v>
      </c>
      <c r="C4484" s="5"/>
      <c r="D4484" s="5">
        <v>42000</v>
      </c>
      <c r="E4484" s="15">
        <f t="shared" si="77"/>
        <v>107646175</v>
      </c>
    </row>
    <row r="4485" spans="1:5" x14ac:dyDescent="0.25">
      <c r="A4485" s="6" t="s">
        <v>3637</v>
      </c>
      <c r="B4485" s="6" t="s">
        <v>3660</v>
      </c>
      <c r="C4485" s="5"/>
      <c r="D4485" s="5">
        <v>125580</v>
      </c>
      <c r="E4485" s="15">
        <f t="shared" si="77"/>
        <v>107520595</v>
      </c>
    </row>
    <row r="4486" spans="1:5" x14ac:dyDescent="0.25">
      <c r="A4486" s="6" t="s">
        <v>3637</v>
      </c>
      <c r="B4486" s="6" t="s">
        <v>3661</v>
      </c>
      <c r="C4486" s="5"/>
      <c r="D4486" s="5">
        <v>249600</v>
      </c>
      <c r="E4486" s="15">
        <f t="shared" si="77"/>
        <v>107270995</v>
      </c>
    </row>
    <row r="4487" spans="1:5" x14ac:dyDescent="0.25">
      <c r="A4487" s="6" t="s">
        <v>3637</v>
      </c>
      <c r="B4487" s="6" t="s">
        <v>3689</v>
      </c>
      <c r="C4487" s="5"/>
      <c r="D4487" s="5">
        <v>240600</v>
      </c>
      <c r="E4487" s="15">
        <f t="shared" si="77"/>
        <v>107030395</v>
      </c>
    </row>
    <row r="4488" spans="1:5" x14ac:dyDescent="0.25">
      <c r="A4488" s="6" t="s">
        <v>3637</v>
      </c>
      <c r="B4488" s="6" t="s">
        <v>3662</v>
      </c>
      <c r="C4488" s="5"/>
      <c r="D4488" s="5">
        <v>156000</v>
      </c>
      <c r="E4488" s="15">
        <f t="shared" si="77"/>
        <v>106874395</v>
      </c>
    </row>
    <row r="4489" spans="1:5" x14ac:dyDescent="0.25">
      <c r="A4489" s="6" t="s">
        <v>3637</v>
      </c>
      <c r="B4489" s="6" t="s">
        <v>3663</v>
      </c>
      <c r="C4489" s="5"/>
      <c r="D4489" s="5">
        <v>207200</v>
      </c>
      <c r="E4489" s="15">
        <f t="shared" si="77"/>
        <v>106667195</v>
      </c>
    </row>
    <row r="4490" spans="1:5" x14ac:dyDescent="0.25">
      <c r="A4490" s="6" t="s">
        <v>3637</v>
      </c>
      <c r="B4490" s="6" t="s">
        <v>3694</v>
      </c>
      <c r="C4490" s="5"/>
      <c r="D4490" s="5">
        <v>263200</v>
      </c>
      <c r="E4490" s="15">
        <f t="shared" si="77"/>
        <v>106403995</v>
      </c>
    </row>
    <row r="4491" spans="1:5" x14ac:dyDescent="0.25">
      <c r="A4491" s="6" t="s">
        <v>3637</v>
      </c>
      <c r="B4491" s="6" t="s">
        <v>3664</v>
      </c>
      <c r="C4491" s="5"/>
      <c r="D4491" s="5">
        <v>174960</v>
      </c>
      <c r="E4491" s="15">
        <f t="shared" si="77"/>
        <v>106229035</v>
      </c>
    </row>
    <row r="4492" spans="1:5" x14ac:dyDescent="0.25">
      <c r="A4492" s="6" t="s">
        <v>3637</v>
      </c>
      <c r="B4492" s="6" t="s">
        <v>3665</v>
      </c>
      <c r="C4492" s="5"/>
      <c r="D4492" s="5">
        <v>392000</v>
      </c>
      <c r="E4492" s="15">
        <f t="shared" si="77"/>
        <v>105837035</v>
      </c>
    </row>
    <row r="4493" spans="1:5" x14ac:dyDescent="0.25">
      <c r="A4493" s="6" t="s">
        <v>3637</v>
      </c>
      <c r="B4493" s="6" t="s">
        <v>3666</v>
      </c>
      <c r="C4493" s="5"/>
      <c r="D4493" s="5">
        <v>284000</v>
      </c>
      <c r="E4493" s="15">
        <f t="shared" si="77"/>
        <v>105553035</v>
      </c>
    </row>
    <row r="4494" spans="1:5" x14ac:dyDescent="0.25">
      <c r="A4494" s="6" t="s">
        <v>3637</v>
      </c>
      <c r="B4494" s="6" t="s">
        <v>3667</v>
      </c>
      <c r="C4494" s="5"/>
      <c r="D4494" s="5">
        <v>256000</v>
      </c>
      <c r="E4494" s="15">
        <f t="shared" si="77"/>
        <v>105297035</v>
      </c>
    </row>
    <row r="4495" spans="1:5" x14ac:dyDescent="0.25">
      <c r="A4495" s="6" t="s">
        <v>3637</v>
      </c>
      <c r="B4495" s="6" t="s">
        <v>3668</v>
      </c>
      <c r="C4495" s="5"/>
      <c r="D4495" s="5">
        <v>52000</v>
      </c>
      <c r="E4495" s="15">
        <f t="shared" si="77"/>
        <v>105245035</v>
      </c>
    </row>
    <row r="4496" spans="1:5" x14ac:dyDescent="0.25">
      <c r="A4496" s="6" t="s">
        <v>3637</v>
      </c>
      <c r="B4496" s="6" t="s">
        <v>3669</v>
      </c>
      <c r="C4496" s="5"/>
      <c r="D4496" s="5">
        <v>108000</v>
      </c>
      <c r="E4496" s="15">
        <f t="shared" si="77"/>
        <v>105137035</v>
      </c>
    </row>
    <row r="4497" spans="1:5" x14ac:dyDescent="0.25">
      <c r="A4497" s="6" t="s">
        <v>3637</v>
      </c>
      <c r="B4497" s="6" t="s">
        <v>3670</v>
      </c>
      <c r="C4497" s="5"/>
      <c r="D4497" s="5">
        <v>84500</v>
      </c>
      <c r="E4497" s="15">
        <f t="shared" si="77"/>
        <v>105052535</v>
      </c>
    </row>
    <row r="4498" spans="1:5" x14ac:dyDescent="0.25">
      <c r="A4498" s="6" t="s">
        <v>3637</v>
      </c>
      <c r="B4498" s="6" t="s">
        <v>3671</v>
      </c>
      <c r="C4498" s="5"/>
      <c r="D4498" s="5">
        <v>121680</v>
      </c>
      <c r="E4498" s="15">
        <f t="shared" si="77"/>
        <v>104930855</v>
      </c>
    </row>
    <row r="4499" spans="1:5" x14ac:dyDescent="0.25">
      <c r="A4499" s="6" t="s">
        <v>3637</v>
      </c>
      <c r="B4499" s="6" t="s">
        <v>3672</v>
      </c>
      <c r="C4499" s="5"/>
      <c r="D4499" s="5">
        <v>189700</v>
      </c>
      <c r="E4499" s="15">
        <f t="shared" si="77"/>
        <v>104741155</v>
      </c>
    </row>
    <row r="4500" spans="1:5" x14ac:dyDescent="0.25">
      <c r="A4500" s="6" t="s">
        <v>3637</v>
      </c>
      <c r="B4500" s="6" t="s">
        <v>3673</v>
      </c>
      <c r="C4500" s="5"/>
      <c r="D4500" s="5">
        <v>123000</v>
      </c>
      <c r="E4500" s="15">
        <f t="shared" si="77"/>
        <v>104618155</v>
      </c>
    </row>
    <row r="4501" spans="1:5" x14ac:dyDescent="0.25">
      <c r="A4501" s="6" t="s">
        <v>3637</v>
      </c>
      <c r="B4501" s="6" t="s">
        <v>3674</v>
      </c>
      <c r="C4501" s="5"/>
      <c r="D4501" s="5">
        <v>324000</v>
      </c>
      <c r="E4501" s="15">
        <f t="shared" si="77"/>
        <v>104294155</v>
      </c>
    </row>
    <row r="4502" spans="1:5" x14ac:dyDescent="0.25">
      <c r="A4502" s="6" t="s">
        <v>3637</v>
      </c>
      <c r="B4502" s="6" t="s">
        <v>3675</v>
      </c>
      <c r="C4502" s="5"/>
      <c r="D4502" s="5">
        <v>231920</v>
      </c>
      <c r="E4502" s="15">
        <f t="shared" si="77"/>
        <v>104062235</v>
      </c>
    </row>
    <row r="4503" spans="1:5" x14ac:dyDescent="0.25">
      <c r="A4503" s="6" t="s">
        <v>3637</v>
      </c>
      <c r="B4503" s="6" t="s">
        <v>3676</v>
      </c>
      <c r="C4503" s="5"/>
      <c r="D4503" s="5">
        <v>304000</v>
      </c>
      <c r="E4503" s="15">
        <f t="shared" si="77"/>
        <v>103758235</v>
      </c>
    </row>
    <row r="4504" spans="1:5" x14ac:dyDescent="0.25">
      <c r="A4504" s="6" t="s">
        <v>3637</v>
      </c>
      <c r="B4504" s="6" t="s">
        <v>3692</v>
      </c>
      <c r="C4504" s="5"/>
      <c r="D4504" s="5">
        <v>395280</v>
      </c>
      <c r="E4504" s="15">
        <f t="shared" si="77"/>
        <v>103362955</v>
      </c>
    </row>
    <row r="4505" spans="1:5" x14ac:dyDescent="0.25">
      <c r="A4505" s="6" t="s">
        <v>3637</v>
      </c>
      <c r="B4505" s="6" t="s">
        <v>3677</v>
      </c>
      <c r="C4505" s="5"/>
      <c r="D4505" s="5">
        <v>288640</v>
      </c>
      <c r="E4505" s="15">
        <f t="shared" si="77"/>
        <v>103074315</v>
      </c>
    </row>
    <row r="4506" spans="1:5" x14ac:dyDescent="0.25">
      <c r="A4506" s="6" t="s">
        <v>3637</v>
      </c>
      <c r="B4506" s="6" t="s">
        <v>3695</v>
      </c>
      <c r="C4506" s="5"/>
      <c r="D4506" s="5">
        <v>159600</v>
      </c>
      <c r="E4506" s="15">
        <f t="shared" si="77"/>
        <v>102914715</v>
      </c>
    </row>
    <row r="4507" spans="1:5" x14ac:dyDescent="0.25">
      <c r="A4507" s="6" t="s">
        <v>3637</v>
      </c>
      <c r="B4507" s="6" t="s">
        <v>3678</v>
      </c>
      <c r="C4507" s="5"/>
      <c r="D4507" s="5">
        <v>102800</v>
      </c>
      <c r="E4507" s="15">
        <f t="shared" si="77"/>
        <v>102811915</v>
      </c>
    </row>
    <row r="4508" spans="1:5" x14ac:dyDescent="0.25">
      <c r="A4508" s="6" t="s">
        <v>3637</v>
      </c>
      <c r="B4508" s="6" t="s">
        <v>3679</v>
      </c>
      <c r="C4508" s="5"/>
      <c r="D4508" s="5">
        <v>171600</v>
      </c>
      <c r="E4508" s="15">
        <f t="shared" si="77"/>
        <v>102640315</v>
      </c>
    </row>
    <row r="4509" spans="1:5" x14ac:dyDescent="0.25">
      <c r="A4509" s="6" t="s">
        <v>3637</v>
      </c>
      <c r="B4509" s="6" t="s">
        <v>3680</v>
      </c>
      <c r="C4509" s="5"/>
      <c r="D4509" s="5">
        <v>120000</v>
      </c>
      <c r="E4509" s="15">
        <f t="shared" si="77"/>
        <v>102520315</v>
      </c>
    </row>
    <row r="4510" spans="1:5" x14ac:dyDescent="0.25">
      <c r="A4510" s="6" t="s">
        <v>3637</v>
      </c>
      <c r="B4510" s="6" t="s">
        <v>3681</v>
      </c>
      <c r="C4510" s="5"/>
      <c r="D4510" s="5">
        <v>88000</v>
      </c>
      <c r="E4510" s="15">
        <f t="shared" si="77"/>
        <v>102432315</v>
      </c>
    </row>
    <row r="4511" spans="1:5" x14ac:dyDescent="0.25">
      <c r="A4511" s="6" t="s">
        <v>3637</v>
      </c>
      <c r="B4511" s="6" t="s">
        <v>3682</v>
      </c>
      <c r="C4511" s="5"/>
      <c r="D4511" s="5">
        <v>252000</v>
      </c>
      <c r="E4511" s="15">
        <f t="shared" si="77"/>
        <v>102180315</v>
      </c>
    </row>
    <row r="4512" spans="1:5" x14ac:dyDescent="0.25">
      <c r="A4512" s="6" t="s">
        <v>3637</v>
      </c>
      <c r="B4512" s="6" t="s">
        <v>3683</v>
      </c>
      <c r="C4512" s="5"/>
      <c r="D4512" s="5">
        <v>522260</v>
      </c>
      <c r="E4512" s="15">
        <f t="shared" si="77"/>
        <v>101658055</v>
      </c>
    </row>
    <row r="4513" spans="1:5" x14ac:dyDescent="0.25">
      <c r="A4513" s="6" t="s">
        <v>3637</v>
      </c>
      <c r="B4513" s="6" t="s">
        <v>3684</v>
      </c>
      <c r="C4513" s="5"/>
      <c r="D4513" s="7">
        <v>323180</v>
      </c>
      <c r="E4513" s="15">
        <f t="shared" si="77"/>
        <v>101334875</v>
      </c>
    </row>
    <row r="4514" spans="1:5" x14ac:dyDescent="0.25">
      <c r="A4514" s="6" t="s">
        <v>3637</v>
      </c>
      <c r="B4514" s="6" t="s">
        <v>3685</v>
      </c>
      <c r="C4514" s="5"/>
      <c r="D4514" s="7">
        <v>714000</v>
      </c>
      <c r="E4514" s="15">
        <f t="shared" si="77"/>
        <v>100620875</v>
      </c>
    </row>
    <row r="4515" spans="1:5" x14ac:dyDescent="0.25">
      <c r="A4515" s="6" t="s">
        <v>3637</v>
      </c>
      <c r="B4515" s="6" t="s">
        <v>3686</v>
      </c>
      <c r="C4515" s="5"/>
      <c r="D4515" s="7">
        <v>92000</v>
      </c>
      <c r="E4515" s="15">
        <f t="shared" si="77"/>
        <v>100528875</v>
      </c>
    </row>
    <row r="4516" spans="1:5" x14ac:dyDescent="0.25">
      <c r="A4516" s="6" t="s">
        <v>3637</v>
      </c>
      <c r="B4516" s="6" t="s">
        <v>3687</v>
      </c>
      <c r="C4516" s="5"/>
      <c r="D4516" s="7">
        <v>352000</v>
      </c>
      <c r="E4516" s="15">
        <f t="shared" si="77"/>
        <v>100176875</v>
      </c>
    </row>
    <row r="4517" spans="1:5" x14ac:dyDescent="0.25">
      <c r="A4517" s="6" t="s">
        <v>3637</v>
      </c>
      <c r="B4517" s="6" t="s">
        <v>3690</v>
      </c>
      <c r="C4517" s="5"/>
      <c r="D4517" s="7">
        <v>484000</v>
      </c>
      <c r="E4517" s="15">
        <f t="shared" si="77"/>
        <v>99692875</v>
      </c>
    </row>
    <row r="4518" spans="1:5" x14ac:dyDescent="0.25">
      <c r="A4518" s="6" t="s">
        <v>3637</v>
      </c>
      <c r="B4518" s="6" t="s">
        <v>146</v>
      </c>
      <c r="C4518" s="5">
        <v>34000</v>
      </c>
      <c r="D4518" s="5"/>
      <c r="E4518" s="15">
        <f t="shared" si="77"/>
        <v>99726875</v>
      </c>
    </row>
    <row r="4519" spans="1:5" x14ac:dyDescent="0.25">
      <c r="A4519" s="6" t="s">
        <v>3637</v>
      </c>
      <c r="B4519" s="6" t="s">
        <v>1072</v>
      </c>
      <c r="C4519" s="5"/>
      <c r="D4519" s="7">
        <v>5000</v>
      </c>
      <c r="E4519" s="15">
        <f t="shared" ref="E4519:E4583" si="78">(E4518+C4519-D4519)</f>
        <v>99721875</v>
      </c>
    </row>
    <row r="4520" spans="1:5" x14ac:dyDescent="0.25">
      <c r="A4520" s="6" t="s">
        <v>3637</v>
      </c>
      <c r="B4520" s="6" t="s">
        <v>3691</v>
      </c>
      <c r="C4520" s="5"/>
      <c r="D4520" s="7">
        <v>40000</v>
      </c>
      <c r="E4520" s="15">
        <f t="shared" si="78"/>
        <v>99681875</v>
      </c>
    </row>
    <row r="4521" spans="1:5" x14ac:dyDescent="0.25">
      <c r="A4521" s="6" t="s">
        <v>3637</v>
      </c>
      <c r="B4521" s="6" t="s">
        <v>3706</v>
      </c>
      <c r="C4521" s="5"/>
      <c r="D4521" s="7">
        <v>336960</v>
      </c>
      <c r="E4521" s="15">
        <f t="shared" si="78"/>
        <v>99344915</v>
      </c>
    </row>
    <row r="4522" spans="1:5" x14ac:dyDescent="0.25">
      <c r="A4522" s="6" t="s">
        <v>3637</v>
      </c>
      <c r="B4522" s="6" t="s">
        <v>3702</v>
      </c>
      <c r="C4522" s="5"/>
      <c r="D4522" s="7">
        <v>739440</v>
      </c>
      <c r="E4522" s="15">
        <f t="shared" si="78"/>
        <v>98605475</v>
      </c>
    </row>
    <row r="4523" spans="1:5" x14ac:dyDescent="0.25">
      <c r="A4523" s="6" t="s">
        <v>3637</v>
      </c>
      <c r="B4523" s="6" t="s">
        <v>8</v>
      </c>
      <c r="C4523" s="5"/>
      <c r="D4523" s="7">
        <v>60000</v>
      </c>
      <c r="E4523" s="15">
        <f t="shared" si="78"/>
        <v>98545475</v>
      </c>
    </row>
    <row r="4524" spans="1:5" x14ac:dyDescent="0.25">
      <c r="A4524" s="6" t="s">
        <v>3637</v>
      </c>
      <c r="B4524" s="6" t="s">
        <v>146</v>
      </c>
      <c r="C4524" s="5">
        <v>8500</v>
      </c>
      <c r="D4524" s="5"/>
      <c r="E4524" s="15">
        <f t="shared" si="78"/>
        <v>98553975</v>
      </c>
    </row>
    <row r="4525" spans="1:5" x14ac:dyDescent="0.25">
      <c r="A4525" s="6" t="s">
        <v>3637</v>
      </c>
      <c r="B4525" s="6" t="s">
        <v>146</v>
      </c>
      <c r="C4525" s="5">
        <v>29750</v>
      </c>
      <c r="D4525" s="5"/>
      <c r="E4525" s="15">
        <f t="shared" si="78"/>
        <v>98583725</v>
      </c>
    </row>
    <row r="4526" spans="1:5" x14ac:dyDescent="0.25">
      <c r="A4526" s="6" t="s">
        <v>3637</v>
      </c>
      <c r="B4526" s="6" t="s">
        <v>3696</v>
      </c>
      <c r="C4526" s="5"/>
      <c r="D4526" s="7">
        <v>4000</v>
      </c>
      <c r="E4526" s="15">
        <f t="shared" si="78"/>
        <v>98579725</v>
      </c>
    </row>
    <row r="4527" spans="1:5" x14ac:dyDescent="0.25">
      <c r="A4527" s="6" t="s">
        <v>3637</v>
      </c>
      <c r="B4527" s="6" t="s">
        <v>3697</v>
      </c>
      <c r="C4527" s="5"/>
      <c r="D4527" s="7">
        <v>33000</v>
      </c>
      <c r="E4527" s="15">
        <f t="shared" si="78"/>
        <v>98546725</v>
      </c>
    </row>
    <row r="4528" spans="1:5" x14ac:dyDescent="0.25">
      <c r="A4528" s="6" t="s">
        <v>3637</v>
      </c>
      <c r="B4528" s="6" t="s">
        <v>3698</v>
      </c>
      <c r="C4528" s="5"/>
      <c r="D4528" s="7">
        <v>500000</v>
      </c>
      <c r="E4528" s="15">
        <f t="shared" si="78"/>
        <v>98046725</v>
      </c>
    </row>
    <row r="4529" spans="1:5" x14ac:dyDescent="0.25">
      <c r="A4529" s="6" t="s">
        <v>3637</v>
      </c>
      <c r="B4529" s="6" t="s">
        <v>3699</v>
      </c>
      <c r="C4529" s="5"/>
      <c r="D4529" s="7">
        <v>181000</v>
      </c>
      <c r="E4529" s="15">
        <f t="shared" si="78"/>
        <v>97865725</v>
      </c>
    </row>
    <row r="4530" spans="1:5" x14ac:dyDescent="0.25">
      <c r="A4530" s="6" t="s">
        <v>3637</v>
      </c>
      <c r="B4530" s="6" t="s">
        <v>3700</v>
      </c>
      <c r="C4530" s="5"/>
      <c r="D4530" s="7">
        <v>486150</v>
      </c>
      <c r="E4530" s="15">
        <f t="shared" si="78"/>
        <v>97379575</v>
      </c>
    </row>
    <row r="4531" spans="1:5" x14ac:dyDescent="0.25">
      <c r="A4531" s="6" t="s">
        <v>3637</v>
      </c>
      <c r="B4531" s="6" t="s">
        <v>1450</v>
      </c>
      <c r="C4531" s="5"/>
      <c r="D4531" s="7">
        <v>150000</v>
      </c>
      <c r="E4531" s="15">
        <f t="shared" si="78"/>
        <v>97229575</v>
      </c>
    </row>
    <row r="4532" spans="1:5" x14ac:dyDescent="0.25">
      <c r="A4532" s="6" t="s">
        <v>3637</v>
      </c>
      <c r="B4532" s="6" t="s">
        <v>3701</v>
      </c>
      <c r="C4532" s="5"/>
      <c r="D4532" s="7">
        <v>18960</v>
      </c>
      <c r="E4532" s="15">
        <f t="shared" si="78"/>
        <v>97210615</v>
      </c>
    </row>
    <row r="4533" spans="1:5" x14ac:dyDescent="0.25">
      <c r="A4533" s="6" t="s">
        <v>3637</v>
      </c>
      <c r="B4533" s="6" t="s">
        <v>3703</v>
      </c>
      <c r="C4533" s="5"/>
      <c r="D4533" s="7">
        <v>1152717</v>
      </c>
      <c r="E4533" s="15">
        <f t="shared" si="78"/>
        <v>96057898</v>
      </c>
    </row>
    <row r="4534" spans="1:5" x14ac:dyDescent="0.25">
      <c r="A4534" s="6" t="s">
        <v>3637</v>
      </c>
      <c r="B4534" s="6" t="s">
        <v>3704</v>
      </c>
      <c r="C4534" s="5"/>
      <c r="D4534" s="7">
        <v>1000000</v>
      </c>
      <c r="E4534" s="15">
        <f t="shared" si="78"/>
        <v>95057898</v>
      </c>
    </row>
    <row r="4535" spans="1:5" x14ac:dyDescent="0.25">
      <c r="A4535" s="6" t="s">
        <v>3637</v>
      </c>
      <c r="B4535" s="6" t="s">
        <v>3705</v>
      </c>
      <c r="C4535" s="5"/>
      <c r="D4535" s="7">
        <v>56000</v>
      </c>
      <c r="E4535" s="15">
        <f t="shared" si="78"/>
        <v>95001898</v>
      </c>
    </row>
    <row r="4536" spans="1:5" x14ac:dyDescent="0.25">
      <c r="A4536" s="6" t="s">
        <v>3707</v>
      </c>
      <c r="B4536" s="2" t="s">
        <v>7</v>
      </c>
      <c r="C4536" s="5"/>
      <c r="D4536" s="5">
        <v>1487700</v>
      </c>
      <c r="E4536" s="15">
        <f t="shared" si="78"/>
        <v>93514198</v>
      </c>
    </row>
    <row r="4537" spans="1:5" x14ac:dyDescent="0.25">
      <c r="A4537" s="6" t="s">
        <v>3707</v>
      </c>
      <c r="B4537" s="2" t="s">
        <v>3708</v>
      </c>
      <c r="C4537" s="5"/>
      <c r="D4537" s="5">
        <v>1800000</v>
      </c>
      <c r="E4537" s="15">
        <f t="shared" si="78"/>
        <v>91714198</v>
      </c>
    </row>
    <row r="4538" spans="1:5" x14ac:dyDescent="0.25">
      <c r="A4538" s="6" t="s">
        <v>3707</v>
      </c>
      <c r="B4538" s="6" t="s">
        <v>71</v>
      </c>
      <c r="C4538" s="5"/>
      <c r="D4538" s="5">
        <v>800000</v>
      </c>
      <c r="E4538" s="15">
        <f t="shared" si="78"/>
        <v>90914198</v>
      </c>
    </row>
    <row r="4539" spans="1:5" x14ac:dyDescent="0.25">
      <c r="A4539" s="6" t="s">
        <v>3707</v>
      </c>
      <c r="B4539" s="6" t="s">
        <v>699</v>
      </c>
      <c r="C4539" s="5"/>
      <c r="D4539" s="5">
        <v>250000</v>
      </c>
      <c r="E4539" s="15">
        <f t="shared" si="78"/>
        <v>90664198</v>
      </c>
    </row>
    <row r="4540" spans="1:5" x14ac:dyDescent="0.25">
      <c r="A4540" s="6" t="s">
        <v>3707</v>
      </c>
      <c r="B4540" s="6" t="s">
        <v>3709</v>
      </c>
      <c r="C4540" s="5"/>
      <c r="D4540" s="5">
        <v>261440</v>
      </c>
      <c r="E4540" s="15">
        <f t="shared" si="78"/>
        <v>90402758</v>
      </c>
    </row>
    <row r="4541" spans="1:5" x14ac:dyDescent="0.25">
      <c r="A4541" s="6" t="s">
        <v>3707</v>
      </c>
      <c r="B4541" s="6" t="s">
        <v>3710</v>
      </c>
      <c r="C4541" s="5"/>
      <c r="D4541" s="5">
        <v>172800</v>
      </c>
      <c r="E4541" s="15">
        <f t="shared" si="78"/>
        <v>90229958</v>
      </c>
    </row>
    <row r="4542" spans="1:5" x14ac:dyDescent="0.25">
      <c r="A4542" s="6" t="s">
        <v>3707</v>
      </c>
      <c r="B4542" s="6" t="s">
        <v>3711</v>
      </c>
      <c r="C4542" s="5"/>
      <c r="D4542" s="5">
        <v>111000</v>
      </c>
      <c r="E4542" s="15">
        <f t="shared" si="78"/>
        <v>90118958</v>
      </c>
    </row>
    <row r="4543" spans="1:5" x14ac:dyDescent="0.25">
      <c r="A4543" s="6" t="s">
        <v>3707</v>
      </c>
      <c r="B4543" s="6" t="s">
        <v>3712</v>
      </c>
      <c r="C4543" s="5"/>
      <c r="D4543" s="5">
        <v>383880</v>
      </c>
      <c r="E4543" s="15">
        <f t="shared" si="78"/>
        <v>89735078</v>
      </c>
    </row>
    <row r="4544" spans="1:5" x14ac:dyDescent="0.25">
      <c r="A4544" s="6" t="s">
        <v>3707</v>
      </c>
      <c r="B4544" s="6" t="s">
        <v>3713</v>
      </c>
      <c r="C4544" s="5"/>
      <c r="D4544" s="5">
        <v>234000</v>
      </c>
      <c r="E4544" s="15">
        <f t="shared" si="78"/>
        <v>89501078</v>
      </c>
    </row>
    <row r="4545" spans="1:5" x14ac:dyDescent="0.25">
      <c r="A4545" s="6" t="s">
        <v>3707</v>
      </c>
      <c r="B4545" s="6" t="s">
        <v>3714</v>
      </c>
      <c r="C4545" s="5"/>
      <c r="D4545" s="5">
        <v>120000</v>
      </c>
      <c r="E4545" s="15">
        <f t="shared" si="78"/>
        <v>89381078</v>
      </c>
    </row>
    <row r="4546" spans="1:5" x14ac:dyDescent="0.25">
      <c r="A4546" s="6" t="s">
        <v>3707</v>
      </c>
      <c r="B4546" s="6" t="s">
        <v>3715</v>
      </c>
      <c r="C4546" s="5"/>
      <c r="D4546" s="5">
        <v>31500</v>
      </c>
      <c r="E4546" s="15">
        <f t="shared" si="78"/>
        <v>89349578</v>
      </c>
    </row>
    <row r="4547" spans="1:5" x14ac:dyDescent="0.25">
      <c r="A4547" s="6" t="s">
        <v>3707</v>
      </c>
      <c r="B4547" s="6" t="s">
        <v>3716</v>
      </c>
      <c r="C4547" s="5"/>
      <c r="D4547" s="5">
        <v>413000</v>
      </c>
      <c r="E4547" s="15">
        <f t="shared" si="78"/>
        <v>88936578</v>
      </c>
    </row>
    <row r="4548" spans="1:5" x14ac:dyDescent="0.25">
      <c r="A4548" s="6" t="s">
        <v>3707</v>
      </c>
      <c r="B4548" s="6" t="s">
        <v>3717</v>
      </c>
      <c r="C4548" s="5"/>
      <c r="D4548" s="5">
        <v>116400</v>
      </c>
      <c r="E4548" s="15">
        <f t="shared" si="78"/>
        <v>88820178</v>
      </c>
    </row>
    <row r="4549" spans="1:5" x14ac:dyDescent="0.25">
      <c r="A4549" s="6" t="s">
        <v>3707</v>
      </c>
      <c r="B4549" s="6" t="s">
        <v>3718</v>
      </c>
      <c r="C4549" s="5"/>
      <c r="D4549" s="5">
        <v>144900</v>
      </c>
      <c r="E4549" s="15">
        <f t="shared" si="78"/>
        <v>88675278</v>
      </c>
    </row>
    <row r="4550" spans="1:5" x14ac:dyDescent="0.25">
      <c r="A4550" s="6" t="s">
        <v>3707</v>
      </c>
      <c r="B4550" s="6" t="s">
        <v>3719</v>
      </c>
      <c r="C4550" s="5"/>
      <c r="D4550" s="5">
        <v>150400</v>
      </c>
      <c r="E4550" s="15">
        <f t="shared" si="78"/>
        <v>88524878</v>
      </c>
    </row>
    <row r="4551" spans="1:5" x14ac:dyDescent="0.25">
      <c r="A4551" s="6" t="s">
        <v>3707</v>
      </c>
      <c r="B4551" s="6" t="s">
        <v>3720</v>
      </c>
      <c r="C4551" s="5"/>
      <c r="D4551" s="5">
        <v>94800</v>
      </c>
      <c r="E4551" s="15">
        <f t="shared" si="78"/>
        <v>88430078</v>
      </c>
    </row>
    <row r="4552" spans="1:5" x14ac:dyDescent="0.25">
      <c r="A4552" s="6" t="s">
        <v>3707</v>
      </c>
      <c r="B4552" s="6" t="s">
        <v>3721</v>
      </c>
      <c r="C4552" s="5"/>
      <c r="D4552" s="5">
        <v>384300</v>
      </c>
      <c r="E4552" s="15">
        <f t="shared" si="78"/>
        <v>88045778</v>
      </c>
    </row>
    <row r="4553" spans="1:5" x14ac:dyDescent="0.25">
      <c r="A4553" s="6" t="s">
        <v>3707</v>
      </c>
      <c r="B4553" s="6" t="s">
        <v>3722</v>
      </c>
      <c r="C4553" s="5"/>
      <c r="D4553" s="5">
        <v>500000</v>
      </c>
      <c r="E4553" s="15">
        <f t="shared" si="78"/>
        <v>87545778</v>
      </c>
    </row>
    <row r="4554" spans="1:5" x14ac:dyDescent="0.25">
      <c r="A4554" s="6" t="s">
        <v>3707</v>
      </c>
      <c r="B4554" s="6" t="s">
        <v>3723</v>
      </c>
      <c r="C4554" s="5"/>
      <c r="D4554" s="5">
        <v>244000</v>
      </c>
      <c r="E4554" s="15">
        <f t="shared" si="78"/>
        <v>87301778</v>
      </c>
    </row>
    <row r="4555" spans="1:5" x14ac:dyDescent="0.25">
      <c r="A4555" s="6" t="s">
        <v>3707</v>
      </c>
      <c r="B4555" s="6" t="s">
        <v>3784</v>
      </c>
      <c r="C4555" s="5"/>
      <c r="D4555" s="5">
        <v>101120</v>
      </c>
      <c r="E4555" s="15">
        <f t="shared" si="78"/>
        <v>87200658</v>
      </c>
    </row>
    <row r="4556" spans="1:5" x14ac:dyDescent="0.25">
      <c r="A4556" s="6" t="s">
        <v>3707</v>
      </c>
      <c r="B4556" s="6" t="s">
        <v>3724</v>
      </c>
      <c r="C4556" s="5"/>
      <c r="D4556" s="5">
        <v>100000</v>
      </c>
      <c r="E4556" s="15">
        <f t="shared" si="78"/>
        <v>87100658</v>
      </c>
    </row>
    <row r="4557" spans="1:5" x14ac:dyDescent="0.25">
      <c r="A4557" s="6" t="s">
        <v>3707</v>
      </c>
      <c r="B4557" s="6" t="s">
        <v>3725</v>
      </c>
      <c r="C4557" s="5"/>
      <c r="D4557" s="5">
        <v>96000</v>
      </c>
      <c r="E4557" s="15">
        <f t="shared" si="78"/>
        <v>87004658</v>
      </c>
    </row>
    <row r="4558" spans="1:5" x14ac:dyDescent="0.25">
      <c r="A4558" s="6" t="s">
        <v>3707</v>
      </c>
      <c r="B4558" s="6" t="s">
        <v>3726</v>
      </c>
      <c r="C4558" s="5"/>
      <c r="D4558" s="5">
        <v>166400</v>
      </c>
      <c r="E4558" s="15">
        <f t="shared" si="78"/>
        <v>86838258</v>
      </c>
    </row>
    <row r="4559" spans="1:5" x14ac:dyDescent="0.25">
      <c r="A4559" s="6" t="s">
        <v>3707</v>
      </c>
      <c r="B4559" s="6" t="s">
        <v>3727</v>
      </c>
      <c r="C4559" s="5"/>
      <c r="D4559" s="5">
        <v>163800</v>
      </c>
      <c r="E4559" s="15">
        <f t="shared" si="78"/>
        <v>86674458</v>
      </c>
    </row>
    <row r="4560" spans="1:5" x14ac:dyDescent="0.25">
      <c r="A4560" s="6" t="s">
        <v>3707</v>
      </c>
      <c r="B4560" s="6" t="s">
        <v>3728</v>
      </c>
      <c r="C4560" s="5"/>
      <c r="D4560" s="5">
        <v>20000</v>
      </c>
      <c r="E4560" s="15">
        <f t="shared" si="78"/>
        <v>86654458</v>
      </c>
    </row>
    <row r="4561" spans="1:5" x14ac:dyDescent="0.25">
      <c r="A4561" s="6" t="s">
        <v>3707</v>
      </c>
      <c r="B4561" s="6" t="s">
        <v>3729</v>
      </c>
      <c r="C4561" s="5"/>
      <c r="D4561" s="5">
        <v>94080</v>
      </c>
      <c r="E4561" s="15">
        <f t="shared" si="78"/>
        <v>86560378</v>
      </c>
    </row>
    <row r="4562" spans="1:5" x14ac:dyDescent="0.25">
      <c r="A4562" s="6" t="s">
        <v>3707</v>
      </c>
      <c r="B4562" s="6" t="s">
        <v>3730</v>
      </c>
      <c r="C4562" s="5"/>
      <c r="D4562" s="5">
        <v>135880</v>
      </c>
      <c r="E4562" s="15">
        <f t="shared" si="78"/>
        <v>86424498</v>
      </c>
    </row>
    <row r="4563" spans="1:5" x14ac:dyDescent="0.25">
      <c r="A4563" s="6" t="s">
        <v>3707</v>
      </c>
      <c r="B4563" s="6" t="s">
        <v>3731</v>
      </c>
      <c r="C4563" s="5"/>
      <c r="D4563" s="5">
        <v>6666720</v>
      </c>
      <c r="E4563" s="15">
        <f t="shared" si="78"/>
        <v>79757778</v>
      </c>
    </row>
    <row r="4564" spans="1:5" x14ac:dyDescent="0.25">
      <c r="A4564" s="6" t="s">
        <v>3707</v>
      </c>
      <c r="B4564" s="6" t="s">
        <v>3732</v>
      </c>
      <c r="C4564" s="5"/>
      <c r="D4564" s="5">
        <v>19200</v>
      </c>
      <c r="E4564" s="15">
        <f t="shared" si="78"/>
        <v>79738578</v>
      </c>
    </row>
    <row r="4565" spans="1:5" x14ac:dyDescent="0.25">
      <c r="A4565" s="6" t="s">
        <v>3707</v>
      </c>
      <c r="B4565" s="6" t="s">
        <v>3733</v>
      </c>
      <c r="C4565" s="5"/>
      <c r="D4565" s="5">
        <v>272000</v>
      </c>
      <c r="E4565" s="15">
        <f t="shared" si="78"/>
        <v>79466578</v>
      </c>
    </row>
    <row r="4566" spans="1:5" x14ac:dyDescent="0.25">
      <c r="A4566" s="6" t="s">
        <v>3707</v>
      </c>
      <c r="B4566" s="6" t="s">
        <v>3734</v>
      </c>
      <c r="C4566" s="5"/>
      <c r="D4566" s="5">
        <v>409600</v>
      </c>
      <c r="E4566" s="15">
        <f t="shared" si="78"/>
        <v>79056978</v>
      </c>
    </row>
    <row r="4567" spans="1:5" x14ac:dyDescent="0.25">
      <c r="A4567" s="6" t="s">
        <v>3707</v>
      </c>
      <c r="B4567" s="6" t="s">
        <v>3735</v>
      </c>
      <c r="C4567" s="5"/>
      <c r="D4567" s="5">
        <v>28000</v>
      </c>
      <c r="E4567" s="15">
        <f t="shared" si="78"/>
        <v>79028978</v>
      </c>
    </row>
    <row r="4568" spans="1:5" x14ac:dyDescent="0.25">
      <c r="A4568" s="6" t="s">
        <v>3707</v>
      </c>
      <c r="B4568" s="6" t="s">
        <v>3736</v>
      </c>
      <c r="C4568" s="5"/>
      <c r="D4568" s="5">
        <v>120000</v>
      </c>
      <c r="E4568" s="15">
        <f t="shared" si="78"/>
        <v>78908978</v>
      </c>
    </row>
    <row r="4569" spans="1:5" x14ac:dyDescent="0.25">
      <c r="A4569" s="6" t="s">
        <v>3707</v>
      </c>
      <c r="B4569" s="6" t="s">
        <v>3737</v>
      </c>
      <c r="C4569" s="5"/>
      <c r="D4569" s="5">
        <v>96000</v>
      </c>
      <c r="E4569" s="15">
        <f t="shared" si="78"/>
        <v>78812978</v>
      </c>
    </row>
    <row r="4570" spans="1:5" x14ac:dyDescent="0.25">
      <c r="A4570" s="6" t="s">
        <v>3707</v>
      </c>
      <c r="B4570" s="6" t="s">
        <v>3738</v>
      </c>
      <c r="C4570" s="5"/>
      <c r="D4570" s="5">
        <v>186440</v>
      </c>
      <c r="E4570" s="15">
        <f t="shared" si="78"/>
        <v>78626538</v>
      </c>
    </row>
    <row r="4571" spans="1:5" x14ac:dyDescent="0.25">
      <c r="A4571" s="6" t="s">
        <v>3707</v>
      </c>
      <c r="B4571" s="6" t="s">
        <v>3739</v>
      </c>
      <c r="C4571" s="5"/>
      <c r="D4571" s="5">
        <v>124000</v>
      </c>
      <c r="E4571" s="15">
        <f t="shared" si="78"/>
        <v>78502538</v>
      </c>
    </row>
    <row r="4572" spans="1:5" x14ac:dyDescent="0.25">
      <c r="A4572" s="6" t="s">
        <v>3707</v>
      </c>
      <c r="B4572" s="6" t="s">
        <v>3740</v>
      </c>
      <c r="C4572" s="5"/>
      <c r="D4572" s="5">
        <v>258960</v>
      </c>
      <c r="E4572" s="15">
        <f t="shared" si="78"/>
        <v>78243578</v>
      </c>
    </row>
    <row r="4573" spans="1:5" x14ac:dyDescent="0.25">
      <c r="A4573" s="6" t="s">
        <v>3707</v>
      </c>
      <c r="B4573" s="6" t="s">
        <v>3741</v>
      </c>
      <c r="C4573" s="5"/>
      <c r="D4573" s="5">
        <v>339120</v>
      </c>
      <c r="E4573" s="15">
        <f t="shared" si="78"/>
        <v>77904458</v>
      </c>
    </row>
    <row r="4574" spans="1:5" x14ac:dyDescent="0.25">
      <c r="A4574" s="6" t="s">
        <v>3707</v>
      </c>
      <c r="B4574" s="6" t="s">
        <v>3742</v>
      </c>
      <c r="C4574" s="5"/>
      <c r="D4574" s="5">
        <v>476280</v>
      </c>
      <c r="E4574" s="15">
        <f t="shared" si="78"/>
        <v>77428178</v>
      </c>
    </row>
    <row r="4575" spans="1:5" x14ac:dyDescent="0.25">
      <c r="A4575" s="6" t="s">
        <v>3707</v>
      </c>
      <c r="B4575" s="6" t="s">
        <v>3743</v>
      </c>
      <c r="C4575" s="5"/>
      <c r="D4575" s="5">
        <v>1164400</v>
      </c>
      <c r="E4575" s="15">
        <f t="shared" si="78"/>
        <v>76263778</v>
      </c>
    </row>
    <row r="4576" spans="1:5" x14ac:dyDescent="0.25">
      <c r="A4576" s="6" t="s">
        <v>3707</v>
      </c>
      <c r="B4576" s="6" t="s">
        <v>3744</v>
      </c>
      <c r="C4576" s="5"/>
      <c r="D4576" s="5">
        <v>696780</v>
      </c>
      <c r="E4576" s="15">
        <f t="shared" si="78"/>
        <v>75566998</v>
      </c>
    </row>
    <row r="4577" spans="1:5" x14ac:dyDescent="0.25">
      <c r="A4577" s="6" t="s">
        <v>3707</v>
      </c>
      <c r="B4577" s="6" t="s">
        <v>3745</v>
      </c>
      <c r="C4577" s="5"/>
      <c r="D4577" s="5">
        <v>313600</v>
      </c>
      <c r="E4577" s="15">
        <f t="shared" si="78"/>
        <v>75253398</v>
      </c>
    </row>
    <row r="4578" spans="1:5" x14ac:dyDescent="0.25">
      <c r="A4578" s="6" t="s">
        <v>3707</v>
      </c>
      <c r="B4578" s="6" t="s">
        <v>3746</v>
      </c>
      <c r="C4578" s="5"/>
      <c r="D4578" s="5">
        <v>64000</v>
      </c>
      <c r="E4578" s="15">
        <f t="shared" si="78"/>
        <v>75189398</v>
      </c>
    </row>
    <row r="4579" spans="1:5" x14ac:dyDescent="0.25">
      <c r="A4579" s="6" t="s">
        <v>3707</v>
      </c>
      <c r="B4579" s="6" t="s">
        <v>3747</v>
      </c>
      <c r="C4579" s="5"/>
      <c r="D4579" s="5">
        <v>236800</v>
      </c>
      <c r="E4579" s="15">
        <f t="shared" si="78"/>
        <v>74952598</v>
      </c>
    </row>
    <row r="4580" spans="1:5" x14ac:dyDescent="0.25">
      <c r="A4580" s="6" t="s">
        <v>3707</v>
      </c>
      <c r="B4580" s="6" t="s">
        <v>3748</v>
      </c>
      <c r="C4580" s="5"/>
      <c r="D4580" s="5">
        <v>105600</v>
      </c>
      <c r="E4580" s="15">
        <f t="shared" si="78"/>
        <v>74846998</v>
      </c>
    </row>
    <row r="4581" spans="1:5" x14ac:dyDescent="0.25">
      <c r="A4581" s="6" t="s">
        <v>3707</v>
      </c>
      <c r="B4581" s="6" t="s">
        <v>3749</v>
      </c>
      <c r="C4581" s="5"/>
      <c r="D4581" s="5">
        <v>233900</v>
      </c>
      <c r="E4581" s="15">
        <f t="shared" si="78"/>
        <v>74613098</v>
      </c>
    </row>
    <row r="4582" spans="1:5" x14ac:dyDescent="0.25">
      <c r="A4582" s="6" t="s">
        <v>3707</v>
      </c>
      <c r="B4582" s="6" t="s">
        <v>3750</v>
      </c>
      <c r="C4582" s="5"/>
      <c r="D4582" s="5">
        <v>126400</v>
      </c>
      <c r="E4582" s="15">
        <f t="shared" si="78"/>
        <v>74486698</v>
      </c>
    </row>
    <row r="4583" spans="1:5" x14ac:dyDescent="0.25">
      <c r="A4583" s="6" t="s">
        <v>3707</v>
      </c>
      <c r="B4583" s="6" t="s">
        <v>3751</v>
      </c>
      <c r="C4583" s="5"/>
      <c r="D4583" s="5">
        <v>80000</v>
      </c>
      <c r="E4583" s="15">
        <f t="shared" si="78"/>
        <v>74406698</v>
      </c>
    </row>
    <row r="4584" spans="1:5" x14ac:dyDescent="0.25">
      <c r="A4584" s="6" t="s">
        <v>3707</v>
      </c>
      <c r="B4584" s="6" t="s">
        <v>3752</v>
      </c>
      <c r="C4584" s="5"/>
      <c r="D4584" s="5">
        <v>441600</v>
      </c>
      <c r="E4584" s="15">
        <f t="shared" ref="E4584:E4648" si="79">(E4583+C4584-D4584)</f>
        <v>73965098</v>
      </c>
    </row>
    <row r="4585" spans="1:5" x14ac:dyDescent="0.25">
      <c r="A4585" s="6" t="s">
        <v>3707</v>
      </c>
      <c r="B4585" s="6" t="s">
        <v>3753</v>
      </c>
      <c r="C4585" s="5"/>
      <c r="D4585" s="5">
        <v>52000</v>
      </c>
      <c r="E4585" s="15">
        <f t="shared" si="79"/>
        <v>73913098</v>
      </c>
    </row>
    <row r="4586" spans="1:5" x14ac:dyDescent="0.25">
      <c r="A4586" s="6" t="s">
        <v>3707</v>
      </c>
      <c r="B4586" s="6" t="s">
        <v>3754</v>
      </c>
      <c r="C4586" s="5"/>
      <c r="D4586" s="5">
        <v>134160</v>
      </c>
      <c r="E4586" s="15">
        <f t="shared" si="79"/>
        <v>73778938</v>
      </c>
    </row>
    <row r="4587" spans="1:5" x14ac:dyDescent="0.25">
      <c r="A4587" s="6" t="s">
        <v>3707</v>
      </c>
      <c r="B4587" s="6" t="s">
        <v>3755</v>
      </c>
      <c r="C4587" s="5"/>
      <c r="D4587" s="5">
        <v>31200</v>
      </c>
      <c r="E4587" s="15">
        <f t="shared" si="79"/>
        <v>73747738</v>
      </c>
    </row>
    <row r="4588" spans="1:5" x14ac:dyDescent="0.25">
      <c r="A4588" s="6" t="s">
        <v>3707</v>
      </c>
      <c r="B4588" s="6" t="s">
        <v>3756</v>
      </c>
      <c r="C4588" s="5"/>
      <c r="D4588" s="5">
        <v>21700</v>
      </c>
      <c r="E4588" s="15">
        <f t="shared" si="79"/>
        <v>73726038</v>
      </c>
    </row>
    <row r="4589" spans="1:5" x14ac:dyDescent="0.25">
      <c r="A4589" s="6" t="s">
        <v>3707</v>
      </c>
      <c r="B4589" s="6" t="s">
        <v>3757</v>
      </c>
      <c r="C4589" s="5"/>
      <c r="D4589" s="5">
        <v>37440</v>
      </c>
      <c r="E4589" s="15">
        <f t="shared" si="79"/>
        <v>73688598</v>
      </c>
    </row>
    <row r="4590" spans="1:5" x14ac:dyDescent="0.25">
      <c r="A4590" s="6" t="s">
        <v>3707</v>
      </c>
      <c r="B4590" s="6" t="s">
        <v>3758</v>
      </c>
      <c r="C4590" s="5"/>
      <c r="D4590" s="5">
        <v>684000</v>
      </c>
      <c r="E4590" s="15">
        <f t="shared" si="79"/>
        <v>73004598</v>
      </c>
    </row>
    <row r="4591" spans="1:5" x14ac:dyDescent="0.25">
      <c r="A4591" s="6" t="s">
        <v>3707</v>
      </c>
      <c r="B4591" s="6" t="s">
        <v>3759</v>
      </c>
      <c r="C4591" s="5"/>
      <c r="D4591" s="5">
        <v>492000</v>
      </c>
      <c r="E4591" s="15">
        <f t="shared" si="79"/>
        <v>72512598</v>
      </c>
    </row>
    <row r="4592" spans="1:5" x14ac:dyDescent="0.25">
      <c r="A4592" s="6" t="s">
        <v>3707</v>
      </c>
      <c r="B4592" s="6" t="s">
        <v>3760</v>
      </c>
      <c r="C4592" s="5"/>
      <c r="D4592" s="5">
        <v>1243000</v>
      </c>
      <c r="E4592" s="15">
        <f t="shared" si="79"/>
        <v>71269598</v>
      </c>
    </row>
    <row r="4593" spans="1:5" x14ac:dyDescent="0.25">
      <c r="A4593" s="6" t="s">
        <v>3707</v>
      </c>
      <c r="B4593" s="6" t="s">
        <v>3761</v>
      </c>
      <c r="C4593" s="5"/>
      <c r="D4593" s="5">
        <v>2024000</v>
      </c>
      <c r="E4593" s="15">
        <f t="shared" si="79"/>
        <v>69245598</v>
      </c>
    </row>
    <row r="4594" spans="1:5" x14ac:dyDescent="0.25">
      <c r="A4594" s="6" t="s">
        <v>3707</v>
      </c>
      <c r="B4594" s="6" t="s">
        <v>3768</v>
      </c>
      <c r="C4594" s="5"/>
      <c r="D4594" s="5">
        <v>16000</v>
      </c>
      <c r="E4594" s="15">
        <f t="shared" si="79"/>
        <v>69229598</v>
      </c>
    </row>
    <row r="4595" spans="1:5" x14ac:dyDescent="0.25">
      <c r="A4595" s="6" t="s">
        <v>3707</v>
      </c>
      <c r="B4595" s="6" t="s">
        <v>3769</v>
      </c>
      <c r="C4595" s="5"/>
      <c r="D4595" s="5">
        <v>220000</v>
      </c>
      <c r="E4595" s="15">
        <f t="shared" si="79"/>
        <v>69009598</v>
      </c>
    </row>
    <row r="4596" spans="1:5" x14ac:dyDescent="0.25">
      <c r="A4596" s="6" t="s">
        <v>3707</v>
      </c>
      <c r="B4596" s="6" t="s">
        <v>2194</v>
      </c>
      <c r="C4596" s="5"/>
      <c r="D4596" s="5">
        <v>15000000</v>
      </c>
      <c r="E4596" s="15">
        <f t="shared" si="79"/>
        <v>54009598</v>
      </c>
    </row>
    <row r="4597" spans="1:5" x14ac:dyDescent="0.25">
      <c r="A4597" s="6" t="s">
        <v>3707</v>
      </c>
      <c r="B4597" s="6" t="s">
        <v>3762</v>
      </c>
      <c r="C4597" s="5"/>
      <c r="D4597" s="5">
        <v>329050</v>
      </c>
      <c r="E4597" s="15">
        <f t="shared" si="79"/>
        <v>53680548</v>
      </c>
    </row>
    <row r="4598" spans="1:5" x14ac:dyDescent="0.25">
      <c r="A4598" s="6" t="s">
        <v>3707</v>
      </c>
      <c r="B4598" s="6" t="s">
        <v>3763</v>
      </c>
      <c r="C4598" s="5"/>
      <c r="D4598" s="5">
        <v>344750</v>
      </c>
      <c r="E4598" s="15">
        <f t="shared" si="79"/>
        <v>53335798</v>
      </c>
    </row>
    <row r="4599" spans="1:5" x14ac:dyDescent="0.25">
      <c r="A4599" s="6" t="s">
        <v>3707</v>
      </c>
      <c r="B4599" s="6" t="s">
        <v>3764</v>
      </c>
      <c r="C4599" s="5"/>
      <c r="D4599" s="5">
        <v>344750</v>
      </c>
      <c r="E4599" s="15">
        <f t="shared" si="79"/>
        <v>52991048</v>
      </c>
    </row>
    <row r="4600" spans="1:5" x14ac:dyDescent="0.25">
      <c r="A4600" s="6" t="s">
        <v>3707</v>
      </c>
      <c r="B4600" s="6" t="s">
        <v>3765</v>
      </c>
      <c r="C4600" s="5"/>
      <c r="D4600" s="5">
        <v>344750</v>
      </c>
      <c r="E4600" s="15">
        <f t="shared" si="79"/>
        <v>52646298</v>
      </c>
    </row>
    <row r="4601" spans="1:5" x14ac:dyDescent="0.25">
      <c r="A4601" s="6" t="s">
        <v>3707</v>
      </c>
      <c r="B4601" s="6" t="s">
        <v>3766</v>
      </c>
      <c r="C4601" s="5"/>
      <c r="D4601" s="5">
        <v>298800</v>
      </c>
      <c r="E4601" s="15">
        <f t="shared" si="79"/>
        <v>52347498</v>
      </c>
    </row>
    <row r="4602" spans="1:5" x14ac:dyDescent="0.25">
      <c r="A4602" s="6" t="s">
        <v>3707</v>
      </c>
      <c r="B4602" s="6" t="s">
        <v>3767</v>
      </c>
      <c r="C4602" s="5"/>
      <c r="D4602" s="5">
        <v>678000</v>
      </c>
      <c r="E4602" s="15">
        <f t="shared" si="79"/>
        <v>51669498</v>
      </c>
    </row>
    <row r="4603" spans="1:5" x14ac:dyDescent="0.25">
      <c r="A4603" s="6" t="s">
        <v>3707</v>
      </c>
      <c r="B4603" s="6" t="s">
        <v>3645</v>
      </c>
      <c r="C4603" s="5"/>
      <c r="D4603" s="5">
        <v>266500</v>
      </c>
      <c r="E4603" s="15">
        <f t="shared" si="79"/>
        <v>51402998</v>
      </c>
    </row>
    <row r="4604" spans="1:5" x14ac:dyDescent="0.25">
      <c r="A4604" s="6" t="s">
        <v>3707</v>
      </c>
      <c r="B4604" s="6" t="s">
        <v>3770</v>
      </c>
      <c r="C4604" s="5"/>
      <c r="D4604" s="5">
        <v>116000</v>
      </c>
      <c r="E4604" s="15">
        <f t="shared" si="79"/>
        <v>51286998</v>
      </c>
    </row>
    <row r="4605" spans="1:5" x14ac:dyDescent="0.25">
      <c r="A4605" s="6" t="s">
        <v>3707</v>
      </c>
      <c r="B4605" s="6" t="s">
        <v>3771</v>
      </c>
      <c r="C4605" s="5"/>
      <c r="D4605" s="5">
        <v>400000</v>
      </c>
      <c r="E4605" s="15">
        <f t="shared" si="79"/>
        <v>50886998</v>
      </c>
    </row>
    <row r="4606" spans="1:5" x14ac:dyDescent="0.25">
      <c r="A4606" s="6" t="s">
        <v>3707</v>
      </c>
      <c r="B4606" s="6" t="s">
        <v>3772</v>
      </c>
      <c r="C4606" s="5"/>
      <c r="D4606" s="5">
        <v>220000</v>
      </c>
      <c r="E4606" s="15">
        <f t="shared" si="79"/>
        <v>50666998</v>
      </c>
    </row>
    <row r="4607" spans="1:5" x14ac:dyDescent="0.25">
      <c r="A4607" s="6" t="s">
        <v>3707</v>
      </c>
      <c r="B4607" s="6" t="s">
        <v>3773</v>
      </c>
      <c r="C4607" s="5"/>
      <c r="D4607" s="5">
        <v>156000</v>
      </c>
      <c r="E4607" s="15">
        <f t="shared" si="79"/>
        <v>50510998</v>
      </c>
    </row>
    <row r="4608" spans="1:5" x14ac:dyDescent="0.25">
      <c r="A4608" s="6" t="s">
        <v>3707</v>
      </c>
      <c r="B4608" s="6" t="s">
        <v>3774</v>
      </c>
      <c r="C4608" s="5"/>
      <c r="D4608" s="5">
        <v>49600</v>
      </c>
      <c r="E4608" s="15">
        <f t="shared" si="79"/>
        <v>50461398</v>
      </c>
    </row>
    <row r="4609" spans="1:5" x14ac:dyDescent="0.25">
      <c r="A4609" s="6" t="s">
        <v>3707</v>
      </c>
      <c r="B4609" s="6" t="s">
        <v>3775</v>
      </c>
      <c r="C4609" s="5"/>
      <c r="D4609" s="7">
        <v>43400</v>
      </c>
      <c r="E4609" s="15">
        <f t="shared" si="79"/>
        <v>50417998</v>
      </c>
    </row>
    <row r="4610" spans="1:5" x14ac:dyDescent="0.25">
      <c r="A4610" s="6" t="s">
        <v>3707</v>
      </c>
      <c r="B4610" s="6" t="s">
        <v>3776</v>
      </c>
      <c r="C4610" s="5"/>
      <c r="D4610" s="7">
        <v>403200</v>
      </c>
      <c r="E4610" s="15">
        <f t="shared" si="79"/>
        <v>50014798</v>
      </c>
    </row>
    <row r="4611" spans="1:5" x14ac:dyDescent="0.25">
      <c r="A4611" s="6" t="s">
        <v>3707</v>
      </c>
      <c r="B4611" s="6" t="s">
        <v>3777</v>
      </c>
      <c r="C4611" s="5"/>
      <c r="D4611" s="7">
        <v>403200</v>
      </c>
      <c r="E4611" s="15">
        <f t="shared" si="79"/>
        <v>49611598</v>
      </c>
    </row>
    <row r="4612" spans="1:5" x14ac:dyDescent="0.25">
      <c r="A4612" s="6" t="s">
        <v>3707</v>
      </c>
      <c r="B4612" s="6" t="s">
        <v>3778</v>
      </c>
      <c r="C4612" s="5"/>
      <c r="D4612" s="7">
        <v>209800</v>
      </c>
      <c r="E4612" s="15">
        <f t="shared" si="79"/>
        <v>49401798</v>
      </c>
    </row>
    <row r="4613" spans="1:5" x14ac:dyDescent="0.25">
      <c r="A4613" s="6" t="s">
        <v>3707</v>
      </c>
      <c r="B4613" s="6" t="s">
        <v>3779</v>
      </c>
      <c r="C4613" s="5"/>
      <c r="D4613" s="7">
        <v>376000</v>
      </c>
      <c r="E4613" s="15">
        <f t="shared" si="79"/>
        <v>49025798</v>
      </c>
    </row>
    <row r="4614" spans="1:5" x14ac:dyDescent="0.25">
      <c r="A4614" s="6" t="s">
        <v>3707</v>
      </c>
      <c r="B4614" s="6" t="s">
        <v>3780</v>
      </c>
      <c r="C4614" s="5"/>
      <c r="D4614" s="7">
        <v>88000</v>
      </c>
      <c r="E4614" s="15">
        <f t="shared" si="79"/>
        <v>48937798</v>
      </c>
    </row>
    <row r="4615" spans="1:5" x14ac:dyDescent="0.25">
      <c r="A4615" s="6" t="s">
        <v>3707</v>
      </c>
      <c r="B4615" s="6" t="s">
        <v>3781</v>
      </c>
      <c r="C4615" s="5"/>
      <c r="D4615" s="7">
        <v>35400</v>
      </c>
      <c r="E4615" s="15">
        <f t="shared" si="79"/>
        <v>48902398</v>
      </c>
    </row>
    <row r="4616" spans="1:5" x14ac:dyDescent="0.25">
      <c r="A4616" s="6" t="s">
        <v>3707</v>
      </c>
      <c r="B4616" s="6" t="s">
        <v>3782</v>
      </c>
      <c r="C4616" s="5"/>
      <c r="D4616" s="7">
        <v>733120</v>
      </c>
      <c r="E4616" s="15">
        <f t="shared" si="79"/>
        <v>48169278</v>
      </c>
    </row>
    <row r="4617" spans="1:5" x14ac:dyDescent="0.25">
      <c r="A4617" s="6" t="s">
        <v>3707</v>
      </c>
      <c r="B4617" s="6" t="s">
        <v>3783</v>
      </c>
      <c r="C4617" s="5"/>
      <c r="D4617" s="7">
        <v>145700</v>
      </c>
      <c r="E4617" s="15">
        <f t="shared" si="79"/>
        <v>48023578</v>
      </c>
    </row>
    <row r="4618" spans="1:5" x14ac:dyDescent="0.25">
      <c r="A4618" s="6" t="s">
        <v>3707</v>
      </c>
      <c r="B4618" s="6" t="s">
        <v>146</v>
      </c>
      <c r="C4618" s="5">
        <v>42500</v>
      </c>
      <c r="D4618" s="7"/>
      <c r="E4618" s="15">
        <f t="shared" si="79"/>
        <v>48066078</v>
      </c>
    </row>
    <row r="4619" spans="1:5" x14ac:dyDescent="0.25">
      <c r="A4619" s="6" t="s">
        <v>3707</v>
      </c>
      <c r="B4619" s="6" t="s">
        <v>3645</v>
      </c>
      <c r="C4619" s="5"/>
      <c r="D4619" s="7">
        <v>247750</v>
      </c>
      <c r="E4619" s="15">
        <f t="shared" si="79"/>
        <v>47818328</v>
      </c>
    </row>
    <row r="4620" spans="1:5" x14ac:dyDescent="0.25">
      <c r="A4620" s="6" t="s">
        <v>3707</v>
      </c>
      <c r="B4620" s="6" t="s">
        <v>3785</v>
      </c>
      <c r="C4620" s="5"/>
      <c r="D4620" s="5">
        <v>1000000</v>
      </c>
      <c r="E4620" s="15">
        <f t="shared" si="79"/>
        <v>46818328</v>
      </c>
    </row>
    <row r="4621" spans="1:5" x14ac:dyDescent="0.25">
      <c r="A4621" s="6" t="s">
        <v>3786</v>
      </c>
      <c r="B4621" s="6" t="s">
        <v>3787</v>
      </c>
      <c r="C4621" s="5">
        <v>149400000</v>
      </c>
      <c r="D4621" s="5"/>
      <c r="E4621" s="15">
        <f t="shared" si="79"/>
        <v>196218328</v>
      </c>
    </row>
    <row r="4622" spans="1:5" x14ac:dyDescent="0.25">
      <c r="A4622" s="6" t="s">
        <v>3786</v>
      </c>
      <c r="B4622" s="6" t="s">
        <v>3788</v>
      </c>
      <c r="C4622" s="5"/>
      <c r="D4622" s="7">
        <v>36175600</v>
      </c>
      <c r="E4622" s="15">
        <f t="shared" si="79"/>
        <v>160042728</v>
      </c>
    </row>
    <row r="4623" spans="1:5" x14ac:dyDescent="0.25">
      <c r="A4623" s="6" t="s">
        <v>3786</v>
      </c>
      <c r="B4623" s="6" t="s">
        <v>3789</v>
      </c>
      <c r="C4623" s="5"/>
      <c r="D4623" s="7">
        <v>25000000</v>
      </c>
      <c r="E4623" s="15">
        <f t="shared" si="79"/>
        <v>135042728</v>
      </c>
    </row>
    <row r="4624" spans="1:5" x14ac:dyDescent="0.25">
      <c r="A4624" s="6" t="s">
        <v>3786</v>
      </c>
      <c r="B4624" s="6" t="s">
        <v>3790</v>
      </c>
      <c r="C4624" s="5"/>
      <c r="D4624" s="7">
        <v>675000</v>
      </c>
      <c r="E4624" s="15">
        <f t="shared" si="79"/>
        <v>134367728</v>
      </c>
    </row>
    <row r="4625" spans="1:5" x14ac:dyDescent="0.25">
      <c r="A4625" s="6" t="s">
        <v>3786</v>
      </c>
      <c r="B4625" s="6" t="s">
        <v>3791</v>
      </c>
      <c r="C4625" s="5"/>
      <c r="D4625" s="7">
        <v>107600</v>
      </c>
      <c r="E4625" s="15">
        <f t="shared" si="79"/>
        <v>134260128</v>
      </c>
    </row>
    <row r="4626" spans="1:5" x14ac:dyDescent="0.25">
      <c r="A4626" s="6" t="s">
        <v>3786</v>
      </c>
      <c r="B4626" s="6" t="s">
        <v>3792</v>
      </c>
      <c r="C4626" s="5"/>
      <c r="D4626" s="7">
        <v>114000</v>
      </c>
      <c r="E4626" s="15">
        <f t="shared" si="79"/>
        <v>134146128</v>
      </c>
    </row>
    <row r="4627" spans="1:5" x14ac:dyDescent="0.25">
      <c r="A4627" s="6" t="s">
        <v>3786</v>
      </c>
      <c r="B4627" s="6" t="s">
        <v>3793</v>
      </c>
      <c r="C4627" s="5"/>
      <c r="D4627" s="7">
        <v>139000</v>
      </c>
      <c r="E4627" s="15">
        <f t="shared" si="79"/>
        <v>134007128</v>
      </c>
    </row>
    <row r="4628" spans="1:5" x14ac:dyDescent="0.25">
      <c r="A4628" s="6" t="s">
        <v>3786</v>
      </c>
      <c r="B4628" s="6" t="s">
        <v>3794</v>
      </c>
      <c r="C4628" s="5"/>
      <c r="D4628" s="7">
        <v>1268000</v>
      </c>
      <c r="E4628" s="15">
        <f t="shared" si="79"/>
        <v>132739128</v>
      </c>
    </row>
    <row r="4629" spans="1:5" x14ac:dyDescent="0.25">
      <c r="A4629" s="6" t="s">
        <v>3786</v>
      </c>
      <c r="B4629" s="6" t="s">
        <v>3795</v>
      </c>
      <c r="C4629" s="5"/>
      <c r="D4629" s="7">
        <v>15000000</v>
      </c>
      <c r="E4629" s="15">
        <f t="shared" si="79"/>
        <v>117739128</v>
      </c>
    </row>
    <row r="4630" spans="1:5" x14ac:dyDescent="0.25">
      <c r="A4630" s="6" t="s">
        <v>3786</v>
      </c>
      <c r="B4630" s="6" t="s">
        <v>599</v>
      </c>
      <c r="C4630" s="5"/>
      <c r="D4630" s="7">
        <v>819650</v>
      </c>
      <c r="E4630" s="15">
        <f t="shared" si="79"/>
        <v>116919478</v>
      </c>
    </row>
    <row r="4631" spans="1:5" x14ac:dyDescent="0.25">
      <c r="A4631" s="6" t="s">
        <v>3786</v>
      </c>
      <c r="B4631" s="6" t="s">
        <v>3796</v>
      </c>
      <c r="C4631" s="5">
        <v>650000</v>
      </c>
      <c r="D4631" s="5"/>
      <c r="E4631" s="15">
        <f t="shared" si="79"/>
        <v>117569478</v>
      </c>
    </row>
    <row r="4632" spans="1:5" x14ac:dyDescent="0.25">
      <c r="A4632" s="6" t="s">
        <v>3786</v>
      </c>
      <c r="B4632" s="6" t="s">
        <v>3797</v>
      </c>
      <c r="C4632" s="5"/>
      <c r="D4632" s="7">
        <v>600000</v>
      </c>
      <c r="E4632" s="15">
        <f t="shared" si="79"/>
        <v>116969478</v>
      </c>
    </row>
    <row r="4633" spans="1:5" x14ac:dyDescent="0.25">
      <c r="A4633" s="6" t="s">
        <v>3786</v>
      </c>
      <c r="B4633" s="6" t="s">
        <v>3798</v>
      </c>
      <c r="C4633" s="5"/>
      <c r="D4633" s="7">
        <v>1410000</v>
      </c>
      <c r="E4633" s="15">
        <f t="shared" si="79"/>
        <v>115559478</v>
      </c>
    </row>
    <row r="4634" spans="1:5" x14ac:dyDescent="0.25">
      <c r="A4634" s="6" t="s">
        <v>3786</v>
      </c>
      <c r="B4634" s="6" t="s">
        <v>3799</v>
      </c>
      <c r="C4634" s="5">
        <v>34000</v>
      </c>
      <c r="D4634" s="5"/>
      <c r="E4634" s="15">
        <f t="shared" si="79"/>
        <v>115593478</v>
      </c>
    </row>
    <row r="4635" spans="1:5" x14ac:dyDescent="0.25">
      <c r="A4635" s="6" t="s">
        <v>3786</v>
      </c>
      <c r="B4635" s="6" t="s">
        <v>3800</v>
      </c>
      <c r="C4635" s="5"/>
      <c r="D4635" s="7">
        <v>460000</v>
      </c>
      <c r="E4635" s="15">
        <f t="shared" si="79"/>
        <v>115133478</v>
      </c>
    </row>
    <row r="4636" spans="1:5" x14ac:dyDescent="0.25">
      <c r="A4636" s="6" t="s">
        <v>3786</v>
      </c>
      <c r="B4636" s="6" t="s">
        <v>3801</v>
      </c>
      <c r="C4636" s="5"/>
      <c r="D4636" s="7">
        <v>15000000</v>
      </c>
      <c r="E4636" s="15">
        <f t="shared" si="79"/>
        <v>100133478</v>
      </c>
    </row>
    <row r="4637" spans="1:5" x14ac:dyDescent="0.25">
      <c r="A4637" s="6" t="s">
        <v>3786</v>
      </c>
      <c r="B4637" s="6" t="s">
        <v>3802</v>
      </c>
      <c r="C4637" s="5"/>
      <c r="D4637" s="7">
        <v>268300</v>
      </c>
      <c r="E4637" s="15">
        <f t="shared" si="79"/>
        <v>99865178</v>
      </c>
    </row>
    <row r="4638" spans="1:5" x14ac:dyDescent="0.25">
      <c r="A4638" s="6" t="s">
        <v>3786</v>
      </c>
      <c r="B4638" s="6" t="s">
        <v>3803</v>
      </c>
      <c r="C4638" s="5"/>
      <c r="D4638" s="7">
        <v>3500000</v>
      </c>
      <c r="E4638" s="15">
        <f t="shared" si="79"/>
        <v>96365178</v>
      </c>
    </row>
    <row r="4639" spans="1:5" x14ac:dyDescent="0.25">
      <c r="A4639" s="6" t="s">
        <v>3786</v>
      </c>
      <c r="B4639" s="6" t="s">
        <v>3804</v>
      </c>
      <c r="C4639" s="5"/>
      <c r="D4639" s="7">
        <v>1600000</v>
      </c>
      <c r="E4639" s="15">
        <f t="shared" si="79"/>
        <v>94765178</v>
      </c>
    </row>
    <row r="4640" spans="1:5" x14ac:dyDescent="0.25">
      <c r="A4640" s="6" t="s">
        <v>3786</v>
      </c>
      <c r="B4640" s="6" t="s">
        <v>3805</v>
      </c>
      <c r="C4640" s="5"/>
      <c r="D4640" s="7">
        <v>579500</v>
      </c>
      <c r="E4640" s="15">
        <f t="shared" si="79"/>
        <v>94185678</v>
      </c>
    </row>
    <row r="4641" spans="1:5" x14ac:dyDescent="0.25">
      <c r="A4641" s="6" t="s">
        <v>3786</v>
      </c>
      <c r="B4641" s="6" t="s">
        <v>977</v>
      </c>
      <c r="C4641" s="5">
        <v>10000</v>
      </c>
      <c r="D4641" s="5"/>
      <c r="E4641" s="15">
        <f t="shared" si="79"/>
        <v>94195678</v>
      </c>
    </row>
    <row r="4642" spans="1:5" x14ac:dyDescent="0.25">
      <c r="A4642" s="6" t="s">
        <v>3786</v>
      </c>
      <c r="B4642" s="6" t="s">
        <v>3806</v>
      </c>
      <c r="C4642" s="5"/>
      <c r="D4642" s="7">
        <v>500000</v>
      </c>
      <c r="E4642" s="15">
        <f t="shared" si="79"/>
        <v>93695678</v>
      </c>
    </row>
    <row r="4643" spans="1:5" x14ac:dyDescent="0.25">
      <c r="A4643" s="6" t="s">
        <v>3786</v>
      </c>
      <c r="B4643" s="6" t="s">
        <v>3807</v>
      </c>
      <c r="C4643" s="5"/>
      <c r="D4643" s="7">
        <v>197800</v>
      </c>
      <c r="E4643" s="15">
        <f t="shared" si="79"/>
        <v>93497878</v>
      </c>
    </row>
    <row r="4644" spans="1:5" x14ac:dyDescent="0.25">
      <c r="A4644" s="6" t="s">
        <v>3786</v>
      </c>
      <c r="B4644" s="6" t="s">
        <v>3808</v>
      </c>
      <c r="C4644" s="5"/>
      <c r="D4644" s="7">
        <v>960000</v>
      </c>
      <c r="E4644" s="15">
        <f t="shared" si="79"/>
        <v>92537878</v>
      </c>
    </row>
    <row r="4645" spans="1:5" x14ac:dyDescent="0.25">
      <c r="A4645" s="6" t="s">
        <v>3786</v>
      </c>
      <c r="B4645" s="6" t="s">
        <v>3809</v>
      </c>
      <c r="C4645" s="5"/>
      <c r="D4645" s="7">
        <v>5000000</v>
      </c>
      <c r="E4645" s="15">
        <f t="shared" si="79"/>
        <v>87537878</v>
      </c>
    </row>
    <row r="4646" spans="1:5" x14ac:dyDescent="0.25">
      <c r="A4646" s="6" t="s">
        <v>3786</v>
      </c>
      <c r="B4646" s="6" t="s">
        <v>3810</v>
      </c>
      <c r="C4646" s="5"/>
      <c r="D4646" s="7">
        <v>1511220</v>
      </c>
      <c r="E4646" s="15">
        <f t="shared" si="79"/>
        <v>86026658</v>
      </c>
    </row>
    <row r="4647" spans="1:5" x14ac:dyDescent="0.25">
      <c r="A4647" s="6" t="s">
        <v>3786</v>
      </c>
      <c r="B4647" s="6" t="s">
        <v>3811</v>
      </c>
      <c r="C4647" s="5"/>
      <c r="D4647" s="7">
        <v>183750</v>
      </c>
      <c r="E4647" s="15">
        <f t="shared" si="79"/>
        <v>85842908</v>
      </c>
    </row>
    <row r="4648" spans="1:5" x14ac:dyDescent="0.25">
      <c r="A4648" s="6" t="s">
        <v>3786</v>
      </c>
      <c r="B4648" s="6" t="s">
        <v>3812</v>
      </c>
      <c r="C4648" s="5"/>
      <c r="D4648" s="7">
        <v>129200</v>
      </c>
      <c r="E4648" s="15">
        <f t="shared" si="79"/>
        <v>85713708</v>
      </c>
    </row>
    <row r="4649" spans="1:5" x14ac:dyDescent="0.25">
      <c r="A4649" s="6" t="s">
        <v>3786</v>
      </c>
      <c r="B4649" s="6" t="s">
        <v>3813</v>
      </c>
      <c r="C4649" s="5"/>
      <c r="D4649" s="7">
        <v>128000</v>
      </c>
      <c r="E4649" s="15">
        <f t="shared" ref="E4649:E4712" si="80">(E4648+C4649-D4649)</f>
        <v>85585708</v>
      </c>
    </row>
    <row r="4650" spans="1:5" x14ac:dyDescent="0.25">
      <c r="A4650" s="6" t="s">
        <v>3786</v>
      </c>
      <c r="B4650" s="6" t="s">
        <v>3814</v>
      </c>
      <c r="C4650" s="5"/>
      <c r="D4650" s="7">
        <v>210200</v>
      </c>
      <c r="E4650" s="15">
        <f t="shared" si="80"/>
        <v>85375508</v>
      </c>
    </row>
    <row r="4651" spans="1:5" x14ac:dyDescent="0.25">
      <c r="A4651" s="6" t="s">
        <v>3786</v>
      </c>
      <c r="B4651" s="6" t="s">
        <v>3815</v>
      </c>
      <c r="C4651" s="5"/>
      <c r="D4651" s="7">
        <v>332800</v>
      </c>
      <c r="E4651" s="15">
        <f t="shared" si="80"/>
        <v>85042708</v>
      </c>
    </row>
    <row r="4652" spans="1:5" x14ac:dyDescent="0.25">
      <c r="A4652" s="6" t="s">
        <v>3786</v>
      </c>
      <c r="B4652" s="6" t="s">
        <v>3816</v>
      </c>
      <c r="C4652" s="5"/>
      <c r="D4652" s="7">
        <v>108000</v>
      </c>
      <c r="E4652" s="15">
        <f t="shared" si="80"/>
        <v>84934708</v>
      </c>
    </row>
    <row r="4653" spans="1:5" x14ac:dyDescent="0.25">
      <c r="A4653" s="6" t="s">
        <v>3786</v>
      </c>
      <c r="B4653" s="6" t="s">
        <v>3818</v>
      </c>
      <c r="C4653" s="5"/>
      <c r="D4653" s="7">
        <v>102300</v>
      </c>
      <c r="E4653" s="15">
        <f t="shared" si="80"/>
        <v>84832408</v>
      </c>
    </row>
    <row r="4654" spans="1:5" x14ac:dyDescent="0.25">
      <c r="A4654" s="6" t="s">
        <v>3786</v>
      </c>
      <c r="B4654" s="6" t="s">
        <v>3817</v>
      </c>
      <c r="C4654" s="5"/>
      <c r="D4654" s="7">
        <v>169300</v>
      </c>
      <c r="E4654" s="15">
        <f t="shared" si="80"/>
        <v>84663108</v>
      </c>
    </row>
    <row r="4655" spans="1:5" x14ac:dyDescent="0.25">
      <c r="A4655" s="6" t="s">
        <v>3786</v>
      </c>
      <c r="B4655" s="6" t="s">
        <v>3819</v>
      </c>
      <c r="C4655" s="5"/>
      <c r="D4655" s="7">
        <v>324000</v>
      </c>
      <c r="E4655" s="15">
        <f t="shared" si="80"/>
        <v>84339108</v>
      </c>
    </row>
    <row r="4656" spans="1:5" x14ac:dyDescent="0.25">
      <c r="A4656" s="6" t="s">
        <v>3786</v>
      </c>
      <c r="B4656" s="6" t="s">
        <v>3820</v>
      </c>
      <c r="C4656" s="5"/>
      <c r="D4656" s="7">
        <v>336000</v>
      </c>
      <c r="E4656" s="15">
        <f t="shared" si="80"/>
        <v>84003108</v>
      </c>
    </row>
    <row r="4657" spans="1:5" x14ac:dyDescent="0.25">
      <c r="A4657" s="6" t="s">
        <v>3786</v>
      </c>
      <c r="B4657" s="6" t="s">
        <v>3821</v>
      </c>
      <c r="C4657" s="5"/>
      <c r="D4657" s="7">
        <v>93000</v>
      </c>
      <c r="E4657" s="15">
        <f t="shared" si="80"/>
        <v>83910108</v>
      </c>
    </row>
    <row r="4658" spans="1:5" x14ac:dyDescent="0.25">
      <c r="A4658" s="6" t="s">
        <v>3786</v>
      </c>
      <c r="B4658" s="6" t="s">
        <v>3822</v>
      </c>
      <c r="C4658" s="5"/>
      <c r="D4658" s="7">
        <v>5836000</v>
      </c>
      <c r="E4658" s="15">
        <f t="shared" si="80"/>
        <v>78074108</v>
      </c>
    </row>
    <row r="4659" spans="1:5" x14ac:dyDescent="0.25">
      <c r="A4659" s="6" t="s">
        <v>3786</v>
      </c>
      <c r="B4659" s="6" t="s">
        <v>3823</v>
      </c>
      <c r="C4659" s="5"/>
      <c r="D4659" s="7">
        <v>60000</v>
      </c>
      <c r="E4659" s="15">
        <f t="shared" si="80"/>
        <v>78014108</v>
      </c>
    </row>
    <row r="4660" spans="1:5" x14ac:dyDescent="0.25">
      <c r="A4660" s="6" t="s">
        <v>3786</v>
      </c>
      <c r="B4660" s="6" t="s">
        <v>3824</v>
      </c>
      <c r="C4660" s="5"/>
      <c r="D4660" s="7">
        <v>777560</v>
      </c>
      <c r="E4660" s="15">
        <f t="shared" si="80"/>
        <v>77236548</v>
      </c>
    </row>
    <row r="4661" spans="1:5" x14ac:dyDescent="0.25">
      <c r="A4661" s="6" t="s">
        <v>3786</v>
      </c>
      <c r="B4661" s="6" t="s">
        <v>3834</v>
      </c>
      <c r="C4661" s="5"/>
      <c r="D4661" s="7">
        <v>27900</v>
      </c>
      <c r="E4661" s="15">
        <f t="shared" si="80"/>
        <v>77208648</v>
      </c>
    </row>
    <row r="4662" spans="1:5" x14ac:dyDescent="0.25">
      <c r="A4662" s="6" t="s">
        <v>3786</v>
      </c>
      <c r="B4662" s="6" t="s">
        <v>3825</v>
      </c>
      <c r="C4662" s="5"/>
      <c r="D4662" s="7">
        <v>28000</v>
      </c>
      <c r="E4662" s="15">
        <f t="shared" si="80"/>
        <v>77180648</v>
      </c>
    </row>
    <row r="4663" spans="1:5" x14ac:dyDescent="0.25">
      <c r="A4663" s="6" t="s">
        <v>3786</v>
      </c>
      <c r="B4663" s="6" t="s">
        <v>3826</v>
      </c>
      <c r="C4663" s="5"/>
      <c r="D4663" s="7">
        <v>192480</v>
      </c>
      <c r="E4663" s="15">
        <f t="shared" si="80"/>
        <v>76988168</v>
      </c>
    </row>
    <row r="4664" spans="1:5" x14ac:dyDescent="0.25">
      <c r="A4664" s="6" t="s">
        <v>3786</v>
      </c>
      <c r="B4664" s="6" t="s">
        <v>3827</v>
      </c>
      <c r="C4664" s="5"/>
      <c r="D4664" s="7">
        <v>24800</v>
      </c>
      <c r="E4664" s="15">
        <f t="shared" si="80"/>
        <v>76963368</v>
      </c>
    </row>
    <row r="4665" spans="1:5" x14ac:dyDescent="0.25">
      <c r="A4665" s="6" t="s">
        <v>3786</v>
      </c>
      <c r="B4665" s="6" t="s">
        <v>3828</v>
      </c>
      <c r="C4665" s="5"/>
      <c r="D4665" s="7">
        <v>137600</v>
      </c>
      <c r="E4665" s="15">
        <f t="shared" si="80"/>
        <v>76825768</v>
      </c>
    </row>
    <row r="4666" spans="1:5" x14ac:dyDescent="0.25">
      <c r="A4666" s="6" t="s">
        <v>3786</v>
      </c>
      <c r="B4666" s="6" t="s">
        <v>3829</v>
      </c>
      <c r="C4666" s="5"/>
      <c r="D4666" s="7">
        <v>77500</v>
      </c>
      <c r="E4666" s="15">
        <f t="shared" si="80"/>
        <v>76748268</v>
      </c>
    </row>
    <row r="4667" spans="1:5" x14ac:dyDescent="0.25">
      <c r="A4667" s="6" t="s">
        <v>3786</v>
      </c>
      <c r="B4667" s="6" t="s">
        <v>3830</v>
      </c>
      <c r="C4667" s="5"/>
      <c r="D4667" s="7">
        <v>16400</v>
      </c>
      <c r="E4667" s="15">
        <f t="shared" si="80"/>
        <v>76731868</v>
      </c>
    </row>
    <row r="4668" spans="1:5" x14ac:dyDescent="0.25">
      <c r="A4668" s="6" t="s">
        <v>3786</v>
      </c>
      <c r="B4668" s="6" t="s">
        <v>3831</v>
      </c>
      <c r="C4668" s="5"/>
      <c r="D4668" s="7">
        <v>6828000</v>
      </c>
      <c r="E4668" s="15">
        <f t="shared" si="80"/>
        <v>69903868</v>
      </c>
    </row>
    <row r="4669" spans="1:5" x14ac:dyDescent="0.25">
      <c r="A4669" s="6" t="s">
        <v>3786</v>
      </c>
      <c r="B4669" s="6" t="s">
        <v>3832</v>
      </c>
      <c r="C4669" s="5"/>
      <c r="D4669" s="7">
        <v>403200</v>
      </c>
      <c r="E4669" s="15">
        <f t="shared" si="80"/>
        <v>69500668</v>
      </c>
    </row>
    <row r="4670" spans="1:5" x14ac:dyDescent="0.25">
      <c r="A4670" s="6" t="s">
        <v>3786</v>
      </c>
      <c r="B4670" s="6" t="s">
        <v>3833</v>
      </c>
      <c r="C4670" s="5"/>
      <c r="D4670" s="7">
        <v>652000</v>
      </c>
      <c r="E4670" s="15">
        <f t="shared" si="80"/>
        <v>68848668</v>
      </c>
    </row>
    <row r="4671" spans="1:5" x14ac:dyDescent="0.25">
      <c r="A4671" s="6" t="s">
        <v>3786</v>
      </c>
      <c r="B4671" s="6" t="s">
        <v>3839</v>
      </c>
      <c r="C4671" s="5"/>
      <c r="D4671" s="7">
        <v>196000</v>
      </c>
      <c r="E4671" s="15">
        <f t="shared" si="80"/>
        <v>68652668</v>
      </c>
    </row>
    <row r="4672" spans="1:5" x14ac:dyDescent="0.25">
      <c r="A4672" s="6" t="s">
        <v>3786</v>
      </c>
      <c r="B4672" s="6" t="s">
        <v>3840</v>
      </c>
      <c r="C4672" s="5"/>
      <c r="D4672" s="7">
        <v>56700</v>
      </c>
      <c r="E4672" s="15">
        <f t="shared" si="80"/>
        <v>68595968</v>
      </c>
    </row>
    <row r="4673" spans="1:5" x14ac:dyDescent="0.25">
      <c r="A4673" s="6" t="s">
        <v>3786</v>
      </c>
      <c r="B4673" s="6" t="s">
        <v>3645</v>
      </c>
      <c r="C4673" s="5"/>
      <c r="D4673" s="7">
        <v>54000</v>
      </c>
      <c r="E4673" s="15">
        <f t="shared" si="80"/>
        <v>68541968</v>
      </c>
    </row>
    <row r="4674" spans="1:5" x14ac:dyDescent="0.25">
      <c r="A4674" s="6" t="s">
        <v>3786</v>
      </c>
      <c r="B4674" s="6" t="s">
        <v>3835</v>
      </c>
      <c r="C4674" s="5"/>
      <c r="D4674" s="5">
        <v>240500</v>
      </c>
      <c r="E4674" s="15">
        <f t="shared" si="80"/>
        <v>68301468</v>
      </c>
    </row>
    <row r="4675" spans="1:5" x14ac:dyDescent="0.25">
      <c r="A4675" s="6" t="s">
        <v>3786</v>
      </c>
      <c r="B4675" s="6" t="s">
        <v>3836</v>
      </c>
      <c r="C4675" s="5"/>
      <c r="D4675" s="7">
        <v>738000</v>
      </c>
      <c r="E4675" s="15">
        <f t="shared" si="80"/>
        <v>67563468</v>
      </c>
    </row>
    <row r="4676" spans="1:5" x14ac:dyDescent="0.25">
      <c r="A4676" s="6" t="s">
        <v>3786</v>
      </c>
      <c r="B4676" s="6" t="s">
        <v>80</v>
      </c>
      <c r="C4676" s="5"/>
      <c r="D4676" s="7">
        <v>2000000</v>
      </c>
      <c r="E4676" s="15">
        <f t="shared" si="80"/>
        <v>65563468</v>
      </c>
    </row>
    <row r="4677" spans="1:5" x14ac:dyDescent="0.25">
      <c r="A4677" s="6" t="s">
        <v>3786</v>
      </c>
      <c r="B4677" s="6" t="s">
        <v>3837</v>
      </c>
      <c r="C4677" s="5"/>
      <c r="D4677" s="7">
        <v>24300000</v>
      </c>
      <c r="E4677" s="15">
        <f t="shared" si="80"/>
        <v>41263468</v>
      </c>
    </row>
    <row r="4678" spans="1:5" x14ac:dyDescent="0.25">
      <c r="A4678" s="6" t="s">
        <v>3786</v>
      </c>
      <c r="B4678" s="6" t="s">
        <v>3838</v>
      </c>
      <c r="C4678" s="5"/>
      <c r="D4678" s="7">
        <v>3794300</v>
      </c>
      <c r="E4678" s="15">
        <f t="shared" si="80"/>
        <v>37469168</v>
      </c>
    </row>
    <row r="4679" spans="1:5" x14ac:dyDescent="0.25">
      <c r="A4679" s="6" t="s">
        <v>3841</v>
      </c>
      <c r="B4679" s="6" t="s">
        <v>3860</v>
      </c>
      <c r="C4679" s="5">
        <v>9667200</v>
      </c>
      <c r="D4679" s="5"/>
      <c r="E4679" s="15">
        <f t="shared" si="80"/>
        <v>47136368</v>
      </c>
    </row>
    <row r="4680" spans="1:5" x14ac:dyDescent="0.25">
      <c r="A4680" s="6" t="s">
        <v>3841</v>
      </c>
      <c r="B4680" s="6" t="s">
        <v>5192</v>
      </c>
      <c r="C4680" s="5">
        <v>20000000</v>
      </c>
      <c r="D4680" s="5"/>
      <c r="E4680" s="15">
        <f t="shared" si="80"/>
        <v>67136368</v>
      </c>
    </row>
    <row r="4681" spans="1:5" x14ac:dyDescent="0.25">
      <c r="A4681" s="6" t="s">
        <v>3841</v>
      </c>
      <c r="B4681" s="6" t="s">
        <v>146</v>
      </c>
      <c r="C4681" s="5">
        <v>280500</v>
      </c>
      <c r="D4681" s="5"/>
      <c r="E4681" s="15">
        <f t="shared" si="80"/>
        <v>67416868</v>
      </c>
    </row>
    <row r="4682" spans="1:5" x14ac:dyDescent="0.25">
      <c r="A4682" s="6" t="s">
        <v>3841</v>
      </c>
      <c r="B4682" s="6" t="s">
        <v>146</v>
      </c>
      <c r="C4682" s="5">
        <v>17000</v>
      </c>
      <c r="D4682" s="5"/>
      <c r="E4682" s="15">
        <f t="shared" si="80"/>
        <v>67433868</v>
      </c>
    </row>
    <row r="4683" spans="1:5" x14ac:dyDescent="0.25">
      <c r="A4683" s="6" t="s">
        <v>3841</v>
      </c>
      <c r="B4683" s="6" t="s">
        <v>1188</v>
      </c>
      <c r="C4683" s="5"/>
      <c r="D4683" s="5">
        <v>15000000</v>
      </c>
      <c r="E4683" s="15">
        <f t="shared" si="80"/>
        <v>52433868</v>
      </c>
    </row>
    <row r="4684" spans="1:5" x14ac:dyDescent="0.25">
      <c r="A4684" s="6" t="s">
        <v>3841</v>
      </c>
      <c r="B4684" s="6" t="s">
        <v>3842</v>
      </c>
      <c r="C4684" s="5"/>
      <c r="D4684" s="5">
        <v>1735560</v>
      </c>
      <c r="E4684" s="15">
        <f t="shared" si="80"/>
        <v>50698308</v>
      </c>
    </row>
    <row r="4685" spans="1:5" x14ac:dyDescent="0.25">
      <c r="A4685" s="6" t="s">
        <v>3841</v>
      </c>
      <c r="B4685" s="6" t="s">
        <v>3843</v>
      </c>
      <c r="C4685" s="5"/>
      <c r="D4685" s="5">
        <v>1000000</v>
      </c>
      <c r="E4685" s="15">
        <f t="shared" si="80"/>
        <v>49698308</v>
      </c>
    </row>
    <row r="4686" spans="1:5" x14ac:dyDescent="0.25">
      <c r="A4686" s="6" t="s">
        <v>3841</v>
      </c>
      <c r="B4686" s="6" t="s">
        <v>1836</v>
      </c>
      <c r="C4686" s="5"/>
      <c r="D4686" s="5">
        <v>1000000</v>
      </c>
      <c r="E4686" s="15">
        <f t="shared" si="80"/>
        <v>48698308</v>
      </c>
    </row>
    <row r="4687" spans="1:5" x14ac:dyDescent="0.25">
      <c r="A4687" s="6" t="s">
        <v>3841</v>
      </c>
      <c r="B4687" s="6" t="s">
        <v>3844</v>
      </c>
      <c r="C4687" s="5"/>
      <c r="D4687" s="5">
        <v>232000</v>
      </c>
      <c r="E4687" s="15">
        <f t="shared" si="80"/>
        <v>48466308</v>
      </c>
    </row>
    <row r="4688" spans="1:5" x14ac:dyDescent="0.25">
      <c r="A4688" s="6" t="s">
        <v>3841</v>
      </c>
      <c r="B4688" s="6" t="s">
        <v>3845</v>
      </c>
      <c r="C4688" s="5"/>
      <c r="D4688" s="5">
        <v>228000</v>
      </c>
      <c r="E4688" s="15">
        <f t="shared" si="80"/>
        <v>48238308</v>
      </c>
    </row>
    <row r="4689" spans="1:5" x14ac:dyDescent="0.25">
      <c r="A4689" s="6" t="s">
        <v>3841</v>
      </c>
      <c r="B4689" s="6" t="s">
        <v>3846</v>
      </c>
      <c r="C4689" s="5"/>
      <c r="D4689" s="5">
        <v>208500</v>
      </c>
      <c r="E4689" s="15">
        <f t="shared" si="80"/>
        <v>48029808</v>
      </c>
    </row>
    <row r="4690" spans="1:5" x14ac:dyDescent="0.25">
      <c r="A4690" s="6" t="s">
        <v>3841</v>
      </c>
      <c r="B4690" s="6" t="s">
        <v>3847</v>
      </c>
      <c r="C4690" s="5"/>
      <c r="D4690" s="5">
        <v>12000</v>
      </c>
      <c r="E4690" s="15">
        <f t="shared" si="80"/>
        <v>48017808</v>
      </c>
    </row>
    <row r="4691" spans="1:5" x14ac:dyDescent="0.25">
      <c r="A4691" s="6" t="s">
        <v>3841</v>
      </c>
      <c r="B4691" s="6" t="s">
        <v>3861</v>
      </c>
      <c r="C4691" s="5"/>
      <c r="D4691" s="5">
        <v>124800</v>
      </c>
      <c r="E4691" s="15">
        <f t="shared" si="80"/>
        <v>47893008</v>
      </c>
    </row>
    <row r="4692" spans="1:5" x14ac:dyDescent="0.25">
      <c r="A4692" s="6" t="s">
        <v>3841</v>
      </c>
      <c r="B4692" s="6" t="s">
        <v>3848</v>
      </c>
      <c r="C4692" s="5"/>
      <c r="D4692" s="5">
        <v>1080000</v>
      </c>
      <c r="E4692" s="15">
        <f t="shared" si="80"/>
        <v>46813008</v>
      </c>
    </row>
    <row r="4693" spans="1:5" x14ac:dyDescent="0.25">
      <c r="A4693" s="6" t="s">
        <v>3841</v>
      </c>
      <c r="B4693" s="6" t="s">
        <v>3849</v>
      </c>
      <c r="C4693" s="5"/>
      <c r="D4693" s="5">
        <v>130200</v>
      </c>
      <c r="E4693" s="15">
        <f t="shared" si="80"/>
        <v>46682808</v>
      </c>
    </row>
    <row r="4694" spans="1:5" x14ac:dyDescent="0.25">
      <c r="A4694" s="6" t="s">
        <v>3841</v>
      </c>
      <c r="B4694" s="6" t="s">
        <v>3862</v>
      </c>
      <c r="C4694" s="5"/>
      <c r="D4694" s="5">
        <v>364800</v>
      </c>
      <c r="E4694" s="15">
        <f t="shared" si="80"/>
        <v>46318008</v>
      </c>
    </row>
    <row r="4695" spans="1:5" x14ac:dyDescent="0.25">
      <c r="A4695" s="6" t="s">
        <v>3841</v>
      </c>
      <c r="B4695" s="6" t="s">
        <v>3850</v>
      </c>
      <c r="C4695" s="5"/>
      <c r="D4695" s="5">
        <v>912000</v>
      </c>
      <c r="E4695" s="15">
        <f t="shared" si="80"/>
        <v>45406008</v>
      </c>
    </row>
    <row r="4696" spans="1:5" x14ac:dyDescent="0.25">
      <c r="A4696" s="6" t="s">
        <v>3841</v>
      </c>
      <c r="B4696" s="6" t="s">
        <v>3851</v>
      </c>
      <c r="C4696" s="5"/>
      <c r="D4696" s="5">
        <v>964080</v>
      </c>
      <c r="E4696" s="15">
        <f t="shared" si="80"/>
        <v>44441928</v>
      </c>
    </row>
    <row r="4697" spans="1:5" x14ac:dyDescent="0.25">
      <c r="A4697" s="6" t="s">
        <v>3841</v>
      </c>
      <c r="B4697" s="6" t="s">
        <v>3852</v>
      </c>
      <c r="C4697" s="5"/>
      <c r="D4697" s="5">
        <v>281240</v>
      </c>
      <c r="E4697" s="15">
        <f t="shared" si="80"/>
        <v>44160688</v>
      </c>
    </row>
    <row r="4698" spans="1:5" x14ac:dyDescent="0.25">
      <c r="A4698" s="6" t="s">
        <v>3841</v>
      </c>
      <c r="B4698" s="6" t="s">
        <v>3863</v>
      </c>
      <c r="C4698" s="5"/>
      <c r="D4698" s="5">
        <v>745760</v>
      </c>
      <c r="E4698" s="15">
        <f t="shared" si="80"/>
        <v>43414928</v>
      </c>
    </row>
    <row r="4699" spans="1:5" x14ac:dyDescent="0.25">
      <c r="A4699" s="6" t="s">
        <v>3841</v>
      </c>
      <c r="B4699" s="6" t="s">
        <v>3853</v>
      </c>
      <c r="C4699" s="5"/>
      <c r="D4699" s="5">
        <v>158080</v>
      </c>
      <c r="E4699" s="15">
        <f t="shared" si="80"/>
        <v>43256848</v>
      </c>
    </row>
    <row r="4700" spans="1:5" x14ac:dyDescent="0.25">
      <c r="A4700" s="6" t="s">
        <v>3841</v>
      </c>
      <c r="B4700" s="6" t="s">
        <v>3854</v>
      </c>
      <c r="C4700" s="5"/>
      <c r="D4700" s="5">
        <v>294400</v>
      </c>
      <c r="E4700" s="15">
        <f t="shared" si="80"/>
        <v>42962448</v>
      </c>
    </row>
    <row r="4701" spans="1:5" x14ac:dyDescent="0.25">
      <c r="A4701" s="6" t="s">
        <v>3841</v>
      </c>
      <c r="B4701" s="6" t="s">
        <v>3855</v>
      </c>
      <c r="C4701" s="5"/>
      <c r="D4701" s="5">
        <v>821500</v>
      </c>
      <c r="E4701" s="15">
        <f t="shared" si="80"/>
        <v>42140948</v>
      </c>
    </row>
    <row r="4702" spans="1:5" x14ac:dyDescent="0.25">
      <c r="A4702" s="6" t="s">
        <v>3841</v>
      </c>
      <c r="B4702" s="6" t="s">
        <v>3856</v>
      </c>
      <c r="C4702" s="5"/>
      <c r="D4702" s="5">
        <v>92000</v>
      </c>
      <c r="E4702" s="15">
        <f t="shared" si="80"/>
        <v>42048948</v>
      </c>
    </row>
    <row r="4703" spans="1:5" x14ac:dyDescent="0.25">
      <c r="A4703" s="6" t="s">
        <v>3841</v>
      </c>
      <c r="B4703" s="6" t="s">
        <v>3857</v>
      </c>
      <c r="C4703" s="5"/>
      <c r="D4703" s="5">
        <v>739700</v>
      </c>
      <c r="E4703" s="15">
        <f t="shared" si="80"/>
        <v>41309248</v>
      </c>
    </row>
    <row r="4704" spans="1:5" x14ac:dyDescent="0.25">
      <c r="A4704" s="6" t="s">
        <v>3841</v>
      </c>
      <c r="B4704" s="6" t="s">
        <v>3858</v>
      </c>
      <c r="C4704" s="5"/>
      <c r="D4704" s="5">
        <v>188000</v>
      </c>
      <c r="E4704" s="15">
        <f t="shared" si="80"/>
        <v>41121248</v>
      </c>
    </row>
    <row r="4705" spans="1:5" x14ac:dyDescent="0.25">
      <c r="A4705" s="6" t="s">
        <v>3841</v>
      </c>
      <c r="B4705" s="6" t="s">
        <v>3859</v>
      </c>
      <c r="C4705" s="5"/>
      <c r="D4705" s="5">
        <v>32000</v>
      </c>
      <c r="E4705" s="15">
        <f t="shared" si="80"/>
        <v>41089248</v>
      </c>
    </row>
    <row r="4706" spans="1:5" x14ac:dyDescent="0.25">
      <c r="A4706" s="6" t="s">
        <v>3841</v>
      </c>
      <c r="B4706" s="6" t="s">
        <v>3864</v>
      </c>
      <c r="C4706" s="5"/>
      <c r="D4706" s="5">
        <v>100000</v>
      </c>
      <c r="E4706" s="15">
        <f t="shared" si="80"/>
        <v>40989248</v>
      </c>
    </row>
    <row r="4707" spans="1:5" x14ac:dyDescent="0.25">
      <c r="A4707" s="6" t="s">
        <v>3841</v>
      </c>
      <c r="B4707" s="6" t="s">
        <v>3645</v>
      </c>
      <c r="C4707" s="5"/>
      <c r="D4707" s="5">
        <v>667500</v>
      </c>
      <c r="E4707" s="15">
        <f t="shared" si="80"/>
        <v>40321748</v>
      </c>
    </row>
    <row r="4708" spans="1:5" x14ac:dyDescent="0.25">
      <c r="A4708" s="6" t="s">
        <v>3841</v>
      </c>
      <c r="B4708" s="6" t="s">
        <v>3865</v>
      </c>
      <c r="C4708" s="5"/>
      <c r="D4708" s="5">
        <v>8100000</v>
      </c>
      <c r="E4708" s="15">
        <f t="shared" si="80"/>
        <v>32221748</v>
      </c>
    </row>
    <row r="4709" spans="1:5" x14ac:dyDescent="0.25">
      <c r="A4709" s="6" t="s">
        <v>3841</v>
      </c>
      <c r="B4709" s="6" t="s">
        <v>3866</v>
      </c>
      <c r="C4709" s="5">
        <v>1555950</v>
      </c>
      <c r="D4709" s="5"/>
      <c r="E4709" s="15">
        <f t="shared" si="80"/>
        <v>33777698</v>
      </c>
    </row>
    <row r="4710" spans="1:5" x14ac:dyDescent="0.25">
      <c r="A4710" s="6" t="s">
        <v>3841</v>
      </c>
      <c r="B4710" s="6" t="s">
        <v>3867</v>
      </c>
      <c r="C4710" s="5"/>
      <c r="D4710" s="5">
        <v>88000</v>
      </c>
      <c r="E4710" s="15">
        <f t="shared" si="80"/>
        <v>33689698</v>
      </c>
    </row>
    <row r="4711" spans="1:5" x14ac:dyDescent="0.25">
      <c r="A4711" s="6" t="s">
        <v>3841</v>
      </c>
      <c r="B4711" s="6" t="s">
        <v>3868</v>
      </c>
      <c r="C4711" s="5"/>
      <c r="D4711" s="5">
        <v>294800</v>
      </c>
      <c r="E4711" s="15">
        <f t="shared" si="80"/>
        <v>33394898</v>
      </c>
    </row>
    <row r="4712" spans="1:5" x14ac:dyDescent="0.25">
      <c r="A4712" s="6" t="s">
        <v>3841</v>
      </c>
      <c r="B4712" s="6" t="s">
        <v>3869</v>
      </c>
      <c r="C4712" s="5"/>
      <c r="D4712" s="5">
        <v>480000</v>
      </c>
      <c r="E4712" s="15">
        <f t="shared" si="80"/>
        <v>32914898</v>
      </c>
    </row>
    <row r="4713" spans="1:5" x14ac:dyDescent="0.25">
      <c r="A4713" s="6" t="s">
        <v>3841</v>
      </c>
      <c r="B4713" s="6" t="s">
        <v>3870</v>
      </c>
      <c r="C4713" s="5"/>
      <c r="D4713" s="5">
        <v>320200</v>
      </c>
      <c r="E4713" s="15">
        <f t="shared" ref="E4713:E4775" si="81">(E4712+C4713-D4713)</f>
        <v>32594698</v>
      </c>
    </row>
    <row r="4714" spans="1:5" x14ac:dyDescent="0.25">
      <c r="A4714" s="6" t="s">
        <v>3841</v>
      </c>
      <c r="B4714" s="6" t="s">
        <v>3871</v>
      </c>
      <c r="C4714" s="5"/>
      <c r="D4714" s="5">
        <v>73500</v>
      </c>
      <c r="E4714" s="15">
        <f t="shared" si="81"/>
        <v>32521198</v>
      </c>
    </row>
    <row r="4715" spans="1:5" x14ac:dyDescent="0.25">
      <c r="A4715" s="6" t="s">
        <v>3841</v>
      </c>
      <c r="B4715" s="6" t="s">
        <v>3872</v>
      </c>
      <c r="C4715" s="33">
        <v>60000000</v>
      </c>
      <c r="D4715" s="5"/>
      <c r="E4715" s="15">
        <f t="shared" si="81"/>
        <v>92521198</v>
      </c>
    </row>
    <row r="4716" spans="1:5" x14ac:dyDescent="0.25">
      <c r="A4716" s="6" t="s">
        <v>3841</v>
      </c>
      <c r="B4716" s="6" t="s">
        <v>3873</v>
      </c>
      <c r="C4716" s="5"/>
      <c r="D4716" s="5">
        <v>12990000</v>
      </c>
      <c r="E4716" s="15">
        <f t="shared" si="81"/>
        <v>79531198</v>
      </c>
    </row>
    <row r="4717" spans="1:5" x14ac:dyDescent="0.25">
      <c r="A4717" s="6" t="s">
        <v>3841</v>
      </c>
      <c r="B4717" s="6" t="s">
        <v>600</v>
      </c>
      <c r="C4717" s="5"/>
      <c r="D4717" s="5">
        <v>12480000</v>
      </c>
      <c r="E4717" s="15">
        <f t="shared" si="81"/>
        <v>67051198</v>
      </c>
    </row>
    <row r="4718" spans="1:5" x14ac:dyDescent="0.25">
      <c r="A4718" s="6" t="s">
        <v>3841</v>
      </c>
      <c r="B4718" s="6" t="s">
        <v>3874</v>
      </c>
      <c r="C4718" s="5"/>
      <c r="D4718" s="5">
        <v>750000</v>
      </c>
      <c r="E4718" s="15">
        <f t="shared" si="81"/>
        <v>66301198</v>
      </c>
    </row>
    <row r="4719" spans="1:5" x14ac:dyDescent="0.25">
      <c r="A4719" s="6" t="s">
        <v>3841</v>
      </c>
      <c r="B4719" s="6" t="s">
        <v>3645</v>
      </c>
      <c r="C4719" s="5"/>
      <c r="D4719" s="5">
        <v>1595250</v>
      </c>
      <c r="E4719" s="15">
        <f t="shared" si="81"/>
        <v>64705948</v>
      </c>
    </row>
    <row r="4720" spans="1:5" x14ac:dyDescent="0.25">
      <c r="A4720" s="6" t="s">
        <v>3841</v>
      </c>
      <c r="B4720" s="6" t="s">
        <v>3875</v>
      </c>
      <c r="C4720" s="5"/>
      <c r="D4720" s="5">
        <v>40000</v>
      </c>
      <c r="E4720" s="15">
        <f t="shared" si="81"/>
        <v>64665948</v>
      </c>
    </row>
    <row r="4721" spans="1:5" x14ac:dyDescent="0.25">
      <c r="A4721" s="6" t="s">
        <v>3841</v>
      </c>
      <c r="B4721" s="6" t="s">
        <v>3876</v>
      </c>
      <c r="C4721" s="5"/>
      <c r="D4721" s="5">
        <v>291800</v>
      </c>
      <c r="E4721" s="15">
        <f t="shared" si="81"/>
        <v>64374148</v>
      </c>
    </row>
    <row r="4722" spans="1:5" x14ac:dyDescent="0.25">
      <c r="A4722" s="6" t="s">
        <v>3841</v>
      </c>
      <c r="B4722" s="6" t="s">
        <v>3877</v>
      </c>
      <c r="C4722" s="5"/>
      <c r="D4722" s="5">
        <v>187000</v>
      </c>
      <c r="E4722" s="15">
        <f t="shared" si="81"/>
        <v>64187148</v>
      </c>
    </row>
    <row r="4723" spans="1:5" x14ac:dyDescent="0.25">
      <c r="A4723" s="6" t="s">
        <v>3841</v>
      </c>
      <c r="B4723" s="6" t="s">
        <v>3878</v>
      </c>
      <c r="C4723" s="5"/>
      <c r="D4723" s="5">
        <v>188800</v>
      </c>
      <c r="E4723" s="15">
        <f t="shared" si="81"/>
        <v>63998348</v>
      </c>
    </row>
    <row r="4724" spans="1:5" x14ac:dyDescent="0.25">
      <c r="A4724" s="6" t="s">
        <v>3841</v>
      </c>
      <c r="B4724" s="6" t="s">
        <v>3879</v>
      </c>
      <c r="C4724" s="5"/>
      <c r="D4724" s="5">
        <v>190100</v>
      </c>
      <c r="E4724" s="15">
        <f t="shared" si="81"/>
        <v>63808248</v>
      </c>
    </row>
    <row r="4725" spans="1:5" x14ac:dyDescent="0.25">
      <c r="A4725" s="6" t="s">
        <v>3841</v>
      </c>
      <c r="B4725" s="6" t="s">
        <v>3880</v>
      </c>
      <c r="C4725" s="5"/>
      <c r="D4725" s="5">
        <v>313300</v>
      </c>
      <c r="E4725" s="15">
        <f t="shared" si="81"/>
        <v>63494948</v>
      </c>
    </row>
    <row r="4726" spans="1:5" x14ac:dyDescent="0.25">
      <c r="A4726" s="6" t="s">
        <v>3841</v>
      </c>
      <c r="B4726" s="6" t="s">
        <v>3882</v>
      </c>
      <c r="C4726" s="5"/>
      <c r="D4726" s="5">
        <v>180000</v>
      </c>
      <c r="E4726" s="15">
        <f t="shared" si="81"/>
        <v>63314948</v>
      </c>
    </row>
    <row r="4727" spans="1:5" x14ac:dyDescent="0.25">
      <c r="A4727" s="6" t="s">
        <v>3841</v>
      </c>
      <c r="B4727" s="6" t="s">
        <v>977</v>
      </c>
      <c r="C4727" s="5">
        <v>10000</v>
      </c>
      <c r="D4727" s="5"/>
      <c r="E4727" s="15">
        <f t="shared" si="81"/>
        <v>63324948</v>
      </c>
    </row>
    <row r="4728" spans="1:5" x14ac:dyDescent="0.25">
      <c r="A4728" s="6" t="s">
        <v>3841</v>
      </c>
      <c r="B4728" s="6" t="s">
        <v>3881</v>
      </c>
      <c r="C4728" s="5">
        <v>3300000</v>
      </c>
      <c r="D4728" s="5"/>
      <c r="E4728" s="15">
        <f t="shared" si="81"/>
        <v>66624948</v>
      </c>
    </row>
    <row r="4729" spans="1:5" x14ac:dyDescent="0.25">
      <c r="A4729" s="6" t="s">
        <v>3841</v>
      </c>
      <c r="B4729" s="6" t="s">
        <v>151</v>
      </c>
      <c r="C4729" s="5"/>
      <c r="D4729" s="5">
        <v>4000000</v>
      </c>
      <c r="E4729" s="15">
        <f t="shared" si="81"/>
        <v>62624948</v>
      </c>
    </row>
    <row r="4730" spans="1:5" x14ac:dyDescent="0.25">
      <c r="A4730" s="6" t="s">
        <v>3922</v>
      </c>
      <c r="B4730" s="6" t="s">
        <v>3883</v>
      </c>
      <c r="C4730" s="5"/>
      <c r="D4730" s="5">
        <v>6250000</v>
      </c>
      <c r="E4730" s="15">
        <f t="shared" si="81"/>
        <v>56374948</v>
      </c>
    </row>
    <row r="4731" spans="1:5" x14ac:dyDescent="0.25">
      <c r="A4731" s="6" t="s">
        <v>3922</v>
      </c>
      <c r="B4731" s="6" t="s">
        <v>151</v>
      </c>
      <c r="C4731" s="5"/>
      <c r="D4731" s="7">
        <v>700000</v>
      </c>
      <c r="E4731" s="15">
        <f t="shared" si="81"/>
        <v>55674948</v>
      </c>
    </row>
    <row r="4732" spans="1:5" x14ac:dyDescent="0.25">
      <c r="A4732" s="6" t="s">
        <v>3922</v>
      </c>
      <c r="B4732" s="6" t="s">
        <v>3864</v>
      </c>
      <c r="C4732" s="5"/>
      <c r="D4732" s="7">
        <v>1000000</v>
      </c>
      <c r="E4732" s="15">
        <f t="shared" si="81"/>
        <v>54674948</v>
      </c>
    </row>
    <row r="4733" spans="1:5" x14ac:dyDescent="0.25">
      <c r="A4733" s="6" t="s">
        <v>3922</v>
      </c>
      <c r="B4733" s="6" t="s">
        <v>3884</v>
      </c>
      <c r="C4733" s="5"/>
      <c r="D4733" s="7">
        <v>2575000</v>
      </c>
      <c r="E4733" s="15">
        <f t="shared" si="81"/>
        <v>52099948</v>
      </c>
    </row>
    <row r="4734" spans="1:5" x14ac:dyDescent="0.25">
      <c r="A4734" s="6" t="s">
        <v>3922</v>
      </c>
      <c r="B4734" s="6" t="s">
        <v>3885</v>
      </c>
      <c r="C4734" s="5"/>
      <c r="D4734" s="7">
        <v>822400</v>
      </c>
      <c r="E4734" s="15">
        <f t="shared" si="81"/>
        <v>51277548</v>
      </c>
    </row>
    <row r="4735" spans="1:5" x14ac:dyDescent="0.25">
      <c r="A4735" s="6" t="s">
        <v>3922</v>
      </c>
      <c r="B4735" s="6" t="s">
        <v>3886</v>
      </c>
      <c r="C4735" s="5"/>
      <c r="D4735" s="7">
        <v>1874110</v>
      </c>
      <c r="E4735" s="15">
        <f t="shared" si="81"/>
        <v>49403438</v>
      </c>
    </row>
    <row r="4736" spans="1:5" x14ac:dyDescent="0.25">
      <c r="A4736" s="6" t="s">
        <v>3922</v>
      </c>
      <c r="B4736" s="6" t="s">
        <v>146</v>
      </c>
      <c r="C4736" s="5">
        <v>34000</v>
      </c>
      <c r="D4736" s="5"/>
      <c r="E4736" s="15">
        <f t="shared" si="81"/>
        <v>49437438</v>
      </c>
    </row>
    <row r="4737" spans="1:5" x14ac:dyDescent="0.25">
      <c r="A4737" s="6" t="s">
        <v>3922</v>
      </c>
      <c r="B4737" s="6" t="s">
        <v>3887</v>
      </c>
      <c r="C4737" s="5">
        <v>255000</v>
      </c>
      <c r="D4737" s="5"/>
      <c r="E4737" s="15">
        <f t="shared" si="81"/>
        <v>49692438</v>
      </c>
    </row>
    <row r="4738" spans="1:5" x14ac:dyDescent="0.25">
      <c r="A4738" s="6" t="s">
        <v>3922</v>
      </c>
      <c r="B4738" s="6" t="s">
        <v>3888</v>
      </c>
      <c r="C4738" s="5"/>
      <c r="D4738" s="7">
        <v>896800</v>
      </c>
      <c r="E4738" s="15">
        <f t="shared" si="81"/>
        <v>48795638</v>
      </c>
    </row>
    <row r="4739" spans="1:5" x14ac:dyDescent="0.25">
      <c r="A4739" s="6" t="s">
        <v>3922</v>
      </c>
      <c r="B4739" s="6" t="s">
        <v>3889</v>
      </c>
      <c r="C4739" s="5"/>
      <c r="D4739" s="7">
        <v>70400</v>
      </c>
      <c r="E4739" s="15">
        <f t="shared" si="81"/>
        <v>48725238</v>
      </c>
    </row>
    <row r="4740" spans="1:5" x14ac:dyDescent="0.25">
      <c r="A4740" s="6" t="s">
        <v>3922</v>
      </c>
      <c r="B4740" s="6" t="s">
        <v>3890</v>
      </c>
      <c r="C4740" s="5"/>
      <c r="D4740" s="7">
        <v>363400</v>
      </c>
      <c r="E4740" s="15">
        <f t="shared" si="81"/>
        <v>48361838</v>
      </c>
    </row>
    <row r="4741" spans="1:5" x14ac:dyDescent="0.25">
      <c r="A4741" s="6" t="s">
        <v>3922</v>
      </c>
      <c r="B4741" s="6" t="s">
        <v>3891</v>
      </c>
      <c r="C4741" s="5"/>
      <c r="D4741" s="7">
        <v>404000</v>
      </c>
      <c r="E4741" s="15">
        <f t="shared" si="81"/>
        <v>47957838</v>
      </c>
    </row>
    <row r="4742" spans="1:5" x14ac:dyDescent="0.25">
      <c r="A4742" s="6" t="s">
        <v>3922</v>
      </c>
      <c r="B4742" s="6" t="s">
        <v>3892</v>
      </c>
      <c r="C4742" s="5"/>
      <c r="D4742" s="7">
        <v>80000</v>
      </c>
      <c r="E4742" s="15">
        <f t="shared" si="81"/>
        <v>47877838</v>
      </c>
    </row>
    <row r="4743" spans="1:5" x14ac:dyDescent="0.25">
      <c r="A4743" s="6" t="s">
        <v>3922</v>
      </c>
      <c r="B4743" s="6" t="s">
        <v>3893</v>
      </c>
      <c r="C4743" s="5"/>
      <c r="D4743" s="7">
        <v>208000</v>
      </c>
      <c r="E4743" s="15">
        <f t="shared" si="81"/>
        <v>47669838</v>
      </c>
    </row>
    <row r="4744" spans="1:5" x14ac:dyDescent="0.25">
      <c r="A4744" s="6" t="s">
        <v>3922</v>
      </c>
      <c r="B4744" s="6" t="s">
        <v>3894</v>
      </c>
      <c r="C4744" s="5"/>
      <c r="D4744" s="7">
        <v>24000</v>
      </c>
      <c r="E4744" s="15">
        <f t="shared" si="81"/>
        <v>47645838</v>
      </c>
    </row>
    <row r="4745" spans="1:5" x14ac:dyDescent="0.25">
      <c r="A4745" s="6" t="s">
        <v>3922</v>
      </c>
      <c r="B4745" s="6" t="s">
        <v>3895</v>
      </c>
      <c r="C4745" s="5"/>
      <c r="D4745" s="7">
        <v>244400</v>
      </c>
      <c r="E4745" s="15">
        <f t="shared" si="81"/>
        <v>47401438</v>
      </c>
    </row>
    <row r="4746" spans="1:5" x14ac:dyDescent="0.25">
      <c r="A4746" s="6" t="s">
        <v>3922</v>
      </c>
      <c r="B4746" s="6" t="s">
        <v>3896</v>
      </c>
      <c r="C4746" s="5"/>
      <c r="D4746" s="7">
        <v>524000</v>
      </c>
      <c r="E4746" s="15">
        <f t="shared" si="81"/>
        <v>46877438</v>
      </c>
    </row>
    <row r="4747" spans="1:5" x14ac:dyDescent="0.25">
      <c r="A4747" s="6" t="s">
        <v>3922</v>
      </c>
      <c r="B4747" s="6" t="s">
        <v>3897</v>
      </c>
      <c r="C4747" s="5"/>
      <c r="D4747" s="7">
        <v>246400</v>
      </c>
      <c r="E4747" s="15">
        <f t="shared" si="81"/>
        <v>46631038</v>
      </c>
    </row>
    <row r="4748" spans="1:5" x14ac:dyDescent="0.25">
      <c r="A4748" s="6" t="s">
        <v>3922</v>
      </c>
      <c r="B4748" s="6" t="s">
        <v>3898</v>
      </c>
      <c r="C4748" s="5"/>
      <c r="D4748" s="7">
        <v>1884000</v>
      </c>
      <c r="E4748" s="15">
        <f t="shared" si="81"/>
        <v>44747038</v>
      </c>
    </row>
    <row r="4749" spans="1:5" x14ac:dyDescent="0.25">
      <c r="A4749" s="6" t="s">
        <v>3922</v>
      </c>
      <c r="B4749" s="6" t="s">
        <v>3899</v>
      </c>
      <c r="C4749" s="5"/>
      <c r="D4749" s="7">
        <v>248000</v>
      </c>
      <c r="E4749" s="15">
        <f t="shared" si="81"/>
        <v>44499038</v>
      </c>
    </row>
    <row r="4750" spans="1:5" x14ac:dyDescent="0.25">
      <c r="A4750" s="6" t="s">
        <v>3922</v>
      </c>
      <c r="B4750" s="6" t="s">
        <v>3900</v>
      </c>
      <c r="C4750" s="5"/>
      <c r="D4750" s="7">
        <v>385020</v>
      </c>
      <c r="E4750" s="15">
        <f t="shared" si="81"/>
        <v>44114018</v>
      </c>
    </row>
    <row r="4751" spans="1:5" x14ac:dyDescent="0.25">
      <c r="A4751" s="6" t="s">
        <v>3922</v>
      </c>
      <c r="B4751" s="6" t="s">
        <v>3901</v>
      </c>
      <c r="C4751" s="5"/>
      <c r="D4751" s="7">
        <v>468240</v>
      </c>
      <c r="E4751" s="15">
        <f t="shared" si="81"/>
        <v>43645778</v>
      </c>
    </row>
    <row r="4752" spans="1:5" x14ac:dyDescent="0.25">
      <c r="A4752" s="6" t="s">
        <v>3922</v>
      </c>
      <c r="B4752" s="6" t="s">
        <v>3902</v>
      </c>
      <c r="C4752" s="5"/>
      <c r="D4752" s="7">
        <v>447120</v>
      </c>
      <c r="E4752" s="15">
        <f t="shared" si="81"/>
        <v>43198658</v>
      </c>
    </row>
    <row r="4753" spans="1:5" x14ac:dyDescent="0.25">
      <c r="A4753" s="6" t="s">
        <v>3922</v>
      </c>
      <c r="B4753" s="6" t="s">
        <v>3903</v>
      </c>
      <c r="C4753" s="5"/>
      <c r="D4753" s="7">
        <v>120000</v>
      </c>
      <c r="E4753" s="15">
        <f t="shared" si="81"/>
        <v>43078658</v>
      </c>
    </row>
    <row r="4754" spans="1:5" x14ac:dyDescent="0.25">
      <c r="A4754" s="6" t="s">
        <v>3922</v>
      </c>
      <c r="B4754" s="6" t="s">
        <v>3904</v>
      </c>
      <c r="C4754" s="5"/>
      <c r="D4754" s="7">
        <v>9000</v>
      </c>
      <c r="E4754" s="15">
        <f t="shared" si="81"/>
        <v>43069658</v>
      </c>
    </row>
    <row r="4755" spans="1:5" x14ac:dyDescent="0.25">
      <c r="A4755" s="6" t="s">
        <v>3922</v>
      </c>
      <c r="B4755" s="6" t="s">
        <v>3905</v>
      </c>
      <c r="C4755" s="5"/>
      <c r="D4755" s="7">
        <v>162240</v>
      </c>
      <c r="E4755" s="15">
        <f t="shared" si="81"/>
        <v>42907418</v>
      </c>
    </row>
    <row r="4756" spans="1:5" x14ac:dyDescent="0.25">
      <c r="A4756" s="6" t="s">
        <v>3922</v>
      </c>
      <c r="B4756" s="6" t="s">
        <v>3906</v>
      </c>
      <c r="C4756" s="5"/>
      <c r="D4756" s="7">
        <v>532000</v>
      </c>
      <c r="E4756" s="15">
        <f t="shared" si="81"/>
        <v>42375418</v>
      </c>
    </row>
    <row r="4757" spans="1:5" x14ac:dyDescent="0.25">
      <c r="A4757" s="6" t="s">
        <v>3922</v>
      </c>
      <c r="B4757" s="6" t="s">
        <v>3907</v>
      </c>
      <c r="C4757" s="5"/>
      <c r="D4757" s="7">
        <v>60000</v>
      </c>
      <c r="E4757" s="15">
        <f t="shared" si="81"/>
        <v>42315418</v>
      </c>
    </row>
    <row r="4758" spans="1:5" x14ac:dyDescent="0.25">
      <c r="A4758" s="6" t="s">
        <v>3922</v>
      </c>
      <c r="B4758" s="6" t="s">
        <v>3908</v>
      </c>
      <c r="C4758" s="5"/>
      <c r="D4758" s="7">
        <v>112320</v>
      </c>
      <c r="E4758" s="15">
        <f t="shared" si="81"/>
        <v>42203098</v>
      </c>
    </row>
    <row r="4759" spans="1:5" x14ac:dyDescent="0.25">
      <c r="A4759" s="6" t="s">
        <v>3922</v>
      </c>
      <c r="B4759" s="6" t="s">
        <v>3909</v>
      </c>
      <c r="C4759" s="5"/>
      <c r="D4759" s="7">
        <v>282440</v>
      </c>
      <c r="E4759" s="15">
        <f t="shared" si="81"/>
        <v>41920658</v>
      </c>
    </row>
    <row r="4760" spans="1:5" x14ac:dyDescent="0.25">
      <c r="A4760" s="6" t="s">
        <v>3922</v>
      </c>
      <c r="B4760" s="6" t="s">
        <v>3910</v>
      </c>
      <c r="C4760" s="5"/>
      <c r="D4760" s="7">
        <v>369000</v>
      </c>
      <c r="E4760" s="15">
        <f t="shared" si="81"/>
        <v>41551658</v>
      </c>
    </row>
    <row r="4761" spans="1:5" x14ac:dyDescent="0.25">
      <c r="A4761" s="6" t="s">
        <v>3922</v>
      </c>
      <c r="B4761" s="6" t="s">
        <v>3911</v>
      </c>
      <c r="C4761" s="5"/>
      <c r="D4761" s="7">
        <v>1427480</v>
      </c>
      <c r="E4761" s="15">
        <f t="shared" si="81"/>
        <v>40124178</v>
      </c>
    </row>
    <row r="4762" spans="1:5" x14ac:dyDescent="0.25">
      <c r="A4762" s="6" t="s">
        <v>3922</v>
      </c>
      <c r="B4762" s="6" t="s">
        <v>3912</v>
      </c>
      <c r="C4762" s="5"/>
      <c r="D4762" s="7">
        <v>738400</v>
      </c>
      <c r="E4762" s="15">
        <f t="shared" si="81"/>
        <v>39385778</v>
      </c>
    </row>
    <row r="4763" spans="1:5" x14ac:dyDescent="0.25">
      <c r="A4763" s="6" t="s">
        <v>3922</v>
      </c>
      <c r="B4763" s="6" t="s">
        <v>4506</v>
      </c>
      <c r="C4763" s="5"/>
      <c r="D4763" s="7">
        <v>350760</v>
      </c>
      <c r="E4763" s="15">
        <f t="shared" si="81"/>
        <v>39035018</v>
      </c>
    </row>
    <row r="4764" spans="1:5" x14ac:dyDescent="0.25">
      <c r="A4764" s="6" t="s">
        <v>3922</v>
      </c>
      <c r="B4764" s="6" t="s">
        <v>3913</v>
      </c>
      <c r="C4764" s="5"/>
      <c r="D4764" s="7">
        <v>1254000</v>
      </c>
      <c r="E4764" s="15">
        <f t="shared" si="81"/>
        <v>37781018</v>
      </c>
    </row>
    <row r="4765" spans="1:5" x14ac:dyDescent="0.25">
      <c r="A4765" s="6" t="s">
        <v>3922</v>
      </c>
      <c r="B4765" s="6" t="s">
        <v>3914</v>
      </c>
      <c r="C4765" s="5"/>
      <c r="D4765" s="7">
        <v>161000</v>
      </c>
      <c r="E4765" s="15">
        <f t="shared" si="81"/>
        <v>37620018</v>
      </c>
    </row>
    <row r="4766" spans="1:5" x14ac:dyDescent="0.25">
      <c r="A4766" s="6" t="s">
        <v>3922</v>
      </c>
      <c r="B4766" s="6" t="s">
        <v>3915</v>
      </c>
      <c r="C4766" s="5"/>
      <c r="D4766" s="7">
        <v>260400</v>
      </c>
      <c r="E4766" s="15">
        <f t="shared" si="81"/>
        <v>37359618</v>
      </c>
    </row>
    <row r="4767" spans="1:5" x14ac:dyDescent="0.25">
      <c r="A4767" s="6" t="s">
        <v>3922</v>
      </c>
      <c r="B4767" s="6" t="s">
        <v>3916</v>
      </c>
      <c r="C4767" s="5"/>
      <c r="D4767" s="7">
        <v>806760</v>
      </c>
      <c r="E4767" s="15">
        <f t="shared" si="81"/>
        <v>36552858</v>
      </c>
    </row>
    <row r="4768" spans="1:5" x14ac:dyDescent="0.25">
      <c r="A4768" s="6" t="s">
        <v>3922</v>
      </c>
      <c r="B4768" s="6" t="s">
        <v>3917</v>
      </c>
      <c r="C4768" s="5"/>
      <c r="D4768" s="7">
        <v>327240</v>
      </c>
      <c r="E4768" s="15">
        <f t="shared" si="81"/>
        <v>36225618</v>
      </c>
    </row>
    <row r="4769" spans="1:5" x14ac:dyDescent="0.25">
      <c r="A4769" s="6" t="s">
        <v>3922</v>
      </c>
      <c r="B4769" s="6" t="s">
        <v>3918</v>
      </c>
      <c r="C4769" s="5"/>
      <c r="D4769" s="7">
        <v>2433240</v>
      </c>
      <c r="E4769" s="15">
        <f t="shared" si="81"/>
        <v>33792378</v>
      </c>
    </row>
    <row r="4770" spans="1:5" x14ac:dyDescent="0.25">
      <c r="A4770" s="6" t="s">
        <v>3922</v>
      </c>
      <c r="B4770" s="6" t="s">
        <v>3919</v>
      </c>
      <c r="C4770" s="5"/>
      <c r="D4770" s="7">
        <v>652650</v>
      </c>
      <c r="E4770" s="15">
        <f t="shared" si="81"/>
        <v>33139728</v>
      </c>
    </row>
    <row r="4771" spans="1:5" x14ac:dyDescent="0.25">
      <c r="A4771" s="6" t="s">
        <v>3922</v>
      </c>
      <c r="B4771" s="6" t="s">
        <v>3920</v>
      </c>
      <c r="C4771" s="5"/>
      <c r="D4771" s="7">
        <v>216000</v>
      </c>
      <c r="E4771" s="15">
        <f t="shared" si="81"/>
        <v>32923728</v>
      </c>
    </row>
    <row r="4772" spans="1:5" x14ac:dyDescent="0.25">
      <c r="A4772" s="6" t="s">
        <v>3922</v>
      </c>
      <c r="B4772" s="6" t="s">
        <v>3921</v>
      </c>
      <c r="C4772" s="5"/>
      <c r="D4772" s="7">
        <v>695200</v>
      </c>
      <c r="E4772" s="15">
        <f t="shared" si="81"/>
        <v>32228528</v>
      </c>
    </row>
    <row r="4773" spans="1:5" x14ac:dyDescent="0.25">
      <c r="A4773" s="6" t="s">
        <v>3922</v>
      </c>
      <c r="B4773" s="6" t="s">
        <v>3923</v>
      </c>
      <c r="C4773" s="5"/>
      <c r="D4773" s="7">
        <v>28000</v>
      </c>
      <c r="E4773" s="15">
        <f t="shared" si="81"/>
        <v>32200528</v>
      </c>
    </row>
    <row r="4774" spans="1:5" x14ac:dyDescent="0.25">
      <c r="A4774" s="6" t="s">
        <v>3922</v>
      </c>
      <c r="B4774" s="6" t="s">
        <v>4162</v>
      </c>
      <c r="C4774" s="33">
        <v>130000000</v>
      </c>
      <c r="D4774" s="5"/>
      <c r="E4774" s="15">
        <f t="shared" si="81"/>
        <v>162200528</v>
      </c>
    </row>
    <row r="4775" spans="1:5" x14ac:dyDescent="0.25">
      <c r="A4775" s="6" t="s">
        <v>3922</v>
      </c>
      <c r="B4775" s="6" t="s">
        <v>3645</v>
      </c>
      <c r="C4775" s="5"/>
      <c r="D4775" s="7">
        <v>131500</v>
      </c>
      <c r="E4775" s="15">
        <f t="shared" si="81"/>
        <v>162069028</v>
      </c>
    </row>
    <row r="4776" spans="1:5" x14ac:dyDescent="0.25">
      <c r="A4776" s="6" t="s">
        <v>3922</v>
      </c>
      <c r="B4776" s="6" t="s">
        <v>3924</v>
      </c>
      <c r="C4776" s="5"/>
      <c r="D4776" s="7">
        <v>6699700</v>
      </c>
      <c r="E4776" s="15">
        <f t="shared" ref="E4776:E4839" si="82">(E4775+C4776-D4776)</f>
        <v>155369328</v>
      </c>
    </row>
    <row r="4777" spans="1:5" x14ac:dyDescent="0.25">
      <c r="A4777" s="6" t="s">
        <v>3922</v>
      </c>
      <c r="B4777" s="6" t="s">
        <v>305</v>
      </c>
      <c r="C4777" s="5"/>
      <c r="D4777" s="7">
        <v>25000000</v>
      </c>
      <c r="E4777" s="15">
        <f t="shared" si="82"/>
        <v>130369328</v>
      </c>
    </row>
    <row r="4778" spans="1:5" x14ac:dyDescent="0.25">
      <c r="A4778" s="6" t="s">
        <v>3922</v>
      </c>
      <c r="B4778" s="6" t="s">
        <v>3801</v>
      </c>
      <c r="C4778" s="5"/>
      <c r="D4778" s="7">
        <v>20000000</v>
      </c>
      <c r="E4778" s="15">
        <f t="shared" si="82"/>
        <v>110369328</v>
      </c>
    </row>
    <row r="4779" spans="1:5" x14ac:dyDescent="0.25">
      <c r="A4779" s="6" t="s">
        <v>3922</v>
      </c>
      <c r="B4779" s="6" t="s">
        <v>3458</v>
      </c>
      <c r="C4779" s="5"/>
      <c r="D4779" s="7">
        <v>463000</v>
      </c>
      <c r="E4779" s="15">
        <f t="shared" si="82"/>
        <v>109906328</v>
      </c>
    </row>
    <row r="4780" spans="1:5" x14ac:dyDescent="0.25">
      <c r="A4780" s="6" t="s">
        <v>3922</v>
      </c>
      <c r="B4780" s="6" t="s">
        <v>4160</v>
      </c>
      <c r="C4780" s="5"/>
      <c r="D4780" s="7">
        <v>1100000</v>
      </c>
      <c r="E4780" s="15">
        <f t="shared" si="82"/>
        <v>108806328</v>
      </c>
    </row>
    <row r="4781" spans="1:5" x14ac:dyDescent="0.25">
      <c r="A4781" s="6" t="s">
        <v>3922</v>
      </c>
      <c r="B4781" s="6" t="s">
        <v>3925</v>
      </c>
      <c r="C4781" s="5"/>
      <c r="D4781" s="7">
        <v>1000000</v>
      </c>
      <c r="E4781" s="15">
        <f t="shared" si="82"/>
        <v>107806328</v>
      </c>
    </row>
    <row r="4782" spans="1:5" x14ac:dyDescent="0.25">
      <c r="A4782" s="6" t="s">
        <v>3922</v>
      </c>
      <c r="B4782" s="6" t="s">
        <v>3645</v>
      </c>
      <c r="C4782" s="5"/>
      <c r="D4782" s="7">
        <v>245100</v>
      </c>
      <c r="E4782" s="15">
        <f t="shared" si="82"/>
        <v>107561228</v>
      </c>
    </row>
    <row r="4783" spans="1:5" x14ac:dyDescent="0.25">
      <c r="A4783" s="6" t="s">
        <v>3922</v>
      </c>
      <c r="B4783" s="6" t="s">
        <v>2076</v>
      </c>
      <c r="C4783" s="5"/>
      <c r="D4783" s="7">
        <v>300000</v>
      </c>
      <c r="E4783" s="15">
        <f t="shared" si="82"/>
        <v>107261228</v>
      </c>
    </row>
    <row r="4784" spans="1:5" x14ac:dyDescent="0.25">
      <c r="A4784" s="6" t="s">
        <v>3922</v>
      </c>
      <c r="B4784" s="6" t="s">
        <v>3926</v>
      </c>
      <c r="C4784" s="5"/>
      <c r="D4784" s="7">
        <v>714100</v>
      </c>
      <c r="E4784" s="15">
        <f t="shared" si="82"/>
        <v>106547128</v>
      </c>
    </row>
    <row r="4785" spans="1:5" x14ac:dyDescent="0.25">
      <c r="A4785" s="6" t="s">
        <v>3922</v>
      </c>
      <c r="B4785" s="6" t="s">
        <v>3927</v>
      </c>
      <c r="C4785" s="5"/>
      <c r="D4785" s="7">
        <v>20545000</v>
      </c>
      <c r="E4785" s="15">
        <f t="shared" si="82"/>
        <v>86002128</v>
      </c>
    </row>
    <row r="4786" spans="1:5" x14ac:dyDescent="0.25">
      <c r="A4786" s="6" t="s">
        <v>3922</v>
      </c>
      <c r="B4786" s="6" t="s">
        <v>3378</v>
      </c>
      <c r="C4786" s="5"/>
      <c r="D4786" s="7">
        <v>500000</v>
      </c>
      <c r="E4786" s="15">
        <f t="shared" si="82"/>
        <v>85502128</v>
      </c>
    </row>
    <row r="4787" spans="1:5" x14ac:dyDescent="0.25">
      <c r="A4787" s="6" t="s">
        <v>3922</v>
      </c>
      <c r="B4787" s="6" t="s">
        <v>3928</v>
      </c>
      <c r="C4787" s="5"/>
      <c r="D4787" s="7">
        <v>5000000</v>
      </c>
      <c r="E4787" s="15">
        <f t="shared" si="82"/>
        <v>80502128</v>
      </c>
    </row>
    <row r="4788" spans="1:5" x14ac:dyDescent="0.25">
      <c r="A4788" s="6" t="s">
        <v>3929</v>
      </c>
      <c r="B4788" s="6" t="s">
        <v>3994</v>
      </c>
      <c r="C4788" s="5"/>
      <c r="D4788" s="7">
        <v>4000000</v>
      </c>
      <c r="E4788" s="15">
        <f t="shared" si="82"/>
        <v>76502128</v>
      </c>
    </row>
    <row r="4789" spans="1:5" x14ac:dyDescent="0.25">
      <c r="A4789" s="6" t="s">
        <v>3929</v>
      </c>
      <c r="B4789" s="6" t="s">
        <v>1612</v>
      </c>
      <c r="C4789" s="5"/>
      <c r="D4789" s="7">
        <v>200000</v>
      </c>
      <c r="E4789" s="15">
        <f t="shared" si="82"/>
        <v>76302128</v>
      </c>
    </row>
    <row r="4790" spans="1:5" x14ac:dyDescent="0.25">
      <c r="A4790" s="6" t="s">
        <v>3929</v>
      </c>
      <c r="B4790" s="6" t="s">
        <v>3930</v>
      </c>
      <c r="C4790" s="5"/>
      <c r="D4790" s="7">
        <v>2306000</v>
      </c>
      <c r="E4790" s="15">
        <f t="shared" si="82"/>
        <v>73996128</v>
      </c>
    </row>
    <row r="4791" spans="1:5" x14ac:dyDescent="0.25">
      <c r="A4791" s="6" t="s">
        <v>3929</v>
      </c>
      <c r="B4791" s="6" t="s">
        <v>146</v>
      </c>
      <c r="C4791" s="5">
        <v>17000</v>
      </c>
      <c r="D4791" s="7"/>
      <c r="E4791" s="15">
        <f t="shared" si="82"/>
        <v>74013128</v>
      </c>
    </row>
    <row r="4792" spans="1:5" x14ac:dyDescent="0.25">
      <c r="A4792" s="6" t="s">
        <v>3929</v>
      </c>
      <c r="B4792" s="6" t="s">
        <v>146</v>
      </c>
      <c r="C4792" s="5">
        <v>17000</v>
      </c>
      <c r="D4792" s="5"/>
      <c r="E4792" s="15">
        <f t="shared" si="82"/>
        <v>74030128</v>
      </c>
    </row>
    <row r="4793" spans="1:5" x14ac:dyDescent="0.25">
      <c r="A4793" s="6" t="s">
        <v>3929</v>
      </c>
      <c r="B4793" s="6" t="s">
        <v>3931</v>
      </c>
      <c r="C4793" s="5"/>
      <c r="D4793" s="7">
        <v>794600</v>
      </c>
      <c r="E4793" s="15">
        <f t="shared" si="82"/>
        <v>73235528</v>
      </c>
    </row>
    <row r="4794" spans="1:5" x14ac:dyDescent="0.25">
      <c r="A4794" s="6" t="s">
        <v>3929</v>
      </c>
      <c r="B4794" s="6" t="s">
        <v>3932</v>
      </c>
      <c r="C4794" s="5"/>
      <c r="D4794" s="7">
        <v>388680</v>
      </c>
      <c r="E4794" s="15">
        <f t="shared" si="82"/>
        <v>72846848</v>
      </c>
    </row>
    <row r="4795" spans="1:5" x14ac:dyDescent="0.25">
      <c r="A4795" s="6" t="s">
        <v>3929</v>
      </c>
      <c r="B4795" s="6" t="s">
        <v>3933</v>
      </c>
      <c r="C4795" s="5"/>
      <c r="D4795" s="7">
        <v>24000</v>
      </c>
      <c r="E4795" s="15">
        <f t="shared" si="82"/>
        <v>72822848</v>
      </c>
    </row>
    <row r="4796" spans="1:5" x14ac:dyDescent="0.25">
      <c r="A4796" s="6" t="s">
        <v>3929</v>
      </c>
      <c r="B4796" s="6" t="s">
        <v>3934</v>
      </c>
      <c r="C4796" s="5"/>
      <c r="D4796" s="7">
        <v>460000</v>
      </c>
      <c r="E4796" s="15">
        <f t="shared" si="82"/>
        <v>72362848</v>
      </c>
    </row>
    <row r="4797" spans="1:5" x14ac:dyDescent="0.25">
      <c r="A4797" s="6" t="s">
        <v>3929</v>
      </c>
      <c r="B4797" s="6" t="s">
        <v>3935</v>
      </c>
      <c r="C4797" s="5"/>
      <c r="D4797" s="7">
        <v>96720</v>
      </c>
      <c r="E4797" s="15">
        <f t="shared" si="82"/>
        <v>72266128</v>
      </c>
    </row>
    <row r="4798" spans="1:5" x14ac:dyDescent="0.25">
      <c r="A4798" s="6" t="s">
        <v>3929</v>
      </c>
      <c r="B4798" s="6" t="s">
        <v>3936</v>
      </c>
      <c r="C4798" s="5"/>
      <c r="D4798" s="7">
        <v>334960</v>
      </c>
      <c r="E4798" s="15">
        <f t="shared" si="82"/>
        <v>71931168</v>
      </c>
    </row>
    <row r="4799" spans="1:5" x14ac:dyDescent="0.25">
      <c r="A4799" s="6" t="s">
        <v>3929</v>
      </c>
      <c r="B4799" s="6" t="s">
        <v>3937</v>
      </c>
      <c r="C4799" s="5"/>
      <c r="D4799" s="7">
        <v>224000</v>
      </c>
      <c r="E4799" s="15">
        <f t="shared" si="82"/>
        <v>71707168</v>
      </c>
    </row>
    <row r="4800" spans="1:5" x14ac:dyDescent="0.25">
      <c r="A4800" s="6" t="s">
        <v>3929</v>
      </c>
      <c r="B4800" s="6" t="s">
        <v>3938</v>
      </c>
      <c r="C4800" s="5"/>
      <c r="D4800" s="7">
        <v>113400</v>
      </c>
      <c r="E4800" s="15">
        <f t="shared" si="82"/>
        <v>71593768</v>
      </c>
    </row>
    <row r="4801" spans="1:5" x14ac:dyDescent="0.25">
      <c r="A4801" s="6" t="s">
        <v>3929</v>
      </c>
      <c r="B4801" s="6" t="s">
        <v>3939</v>
      </c>
      <c r="C4801" s="5"/>
      <c r="D4801" s="7">
        <v>223480</v>
      </c>
      <c r="E4801" s="15">
        <f t="shared" si="82"/>
        <v>71370288</v>
      </c>
    </row>
    <row r="4802" spans="1:5" x14ac:dyDescent="0.25">
      <c r="A4802" s="6" t="s">
        <v>3929</v>
      </c>
      <c r="B4802" s="6" t="s">
        <v>3940</v>
      </c>
      <c r="C4802" s="5"/>
      <c r="D4802" s="7">
        <v>377600</v>
      </c>
      <c r="E4802" s="15">
        <f t="shared" si="82"/>
        <v>70992688</v>
      </c>
    </row>
    <row r="4803" spans="1:5" x14ac:dyDescent="0.25">
      <c r="A4803" s="6" t="s">
        <v>3929</v>
      </c>
      <c r="B4803" s="6" t="s">
        <v>3941</v>
      </c>
      <c r="C4803" s="5"/>
      <c r="D4803" s="7">
        <v>145360</v>
      </c>
      <c r="E4803" s="15">
        <f t="shared" si="82"/>
        <v>70847328</v>
      </c>
    </row>
    <row r="4804" spans="1:5" x14ac:dyDescent="0.25">
      <c r="A4804" s="6" t="s">
        <v>3929</v>
      </c>
      <c r="B4804" s="6" t="s">
        <v>3942</v>
      </c>
      <c r="C4804" s="5"/>
      <c r="D4804" s="7">
        <v>535280</v>
      </c>
      <c r="E4804" s="15">
        <f t="shared" si="82"/>
        <v>70312048</v>
      </c>
    </row>
    <row r="4805" spans="1:5" x14ac:dyDescent="0.25">
      <c r="A4805" s="6" t="s">
        <v>3929</v>
      </c>
      <c r="B4805" s="6" t="s">
        <v>3943</v>
      </c>
      <c r="C4805" s="5"/>
      <c r="D4805" s="7">
        <v>72000</v>
      </c>
      <c r="E4805" s="15">
        <f t="shared" si="82"/>
        <v>70240048</v>
      </c>
    </row>
    <row r="4806" spans="1:5" x14ac:dyDescent="0.25">
      <c r="A4806" s="6" t="s">
        <v>3929</v>
      </c>
      <c r="B4806" s="6" t="s">
        <v>3944</v>
      </c>
      <c r="C4806" s="5"/>
      <c r="D4806" s="7">
        <v>324000</v>
      </c>
      <c r="E4806" s="15">
        <f t="shared" si="82"/>
        <v>69916048</v>
      </c>
    </row>
    <row r="4807" spans="1:5" x14ac:dyDescent="0.25">
      <c r="A4807" s="6" t="s">
        <v>3929</v>
      </c>
      <c r="B4807" s="6" t="s">
        <v>3945</v>
      </c>
      <c r="C4807" s="5"/>
      <c r="D4807" s="7">
        <v>72000</v>
      </c>
      <c r="E4807" s="15">
        <f t="shared" si="82"/>
        <v>69844048</v>
      </c>
    </row>
    <row r="4808" spans="1:5" x14ac:dyDescent="0.25">
      <c r="A4808" s="6" t="s">
        <v>3929</v>
      </c>
      <c r="B4808" s="6" t="s">
        <v>3946</v>
      </c>
      <c r="C4808" s="5"/>
      <c r="D4808" s="7">
        <v>108800</v>
      </c>
      <c r="E4808" s="15">
        <f t="shared" si="82"/>
        <v>69735248</v>
      </c>
    </row>
    <row r="4809" spans="1:5" x14ac:dyDescent="0.25">
      <c r="A4809" s="6" t="s">
        <v>3929</v>
      </c>
      <c r="B4809" s="6" t="s">
        <v>3947</v>
      </c>
      <c r="C4809" s="5"/>
      <c r="D4809" s="7">
        <v>32000</v>
      </c>
      <c r="E4809" s="15">
        <f t="shared" si="82"/>
        <v>69703248</v>
      </c>
    </row>
    <row r="4810" spans="1:5" x14ac:dyDescent="0.25">
      <c r="A4810" s="6" t="s">
        <v>3929</v>
      </c>
      <c r="B4810" s="6" t="s">
        <v>3948</v>
      </c>
      <c r="C4810" s="5"/>
      <c r="D4810" s="7">
        <v>104000</v>
      </c>
      <c r="E4810" s="15">
        <f t="shared" si="82"/>
        <v>69599248</v>
      </c>
    </row>
    <row r="4811" spans="1:5" x14ac:dyDescent="0.25">
      <c r="A4811" s="6" t="s">
        <v>3929</v>
      </c>
      <c r="B4811" s="6" t="s">
        <v>3949</v>
      </c>
      <c r="C4811" s="5"/>
      <c r="D4811" s="7">
        <v>143080</v>
      </c>
      <c r="E4811" s="15">
        <f t="shared" si="82"/>
        <v>69456168</v>
      </c>
    </row>
    <row r="4812" spans="1:5" x14ac:dyDescent="0.25">
      <c r="A4812" s="6" t="s">
        <v>3929</v>
      </c>
      <c r="B4812" s="6" t="s">
        <v>3950</v>
      </c>
      <c r="C4812" s="5"/>
      <c r="D4812" s="7">
        <v>180960</v>
      </c>
      <c r="E4812" s="15">
        <f t="shared" si="82"/>
        <v>69275208</v>
      </c>
    </row>
    <row r="4813" spans="1:5" x14ac:dyDescent="0.25">
      <c r="A4813" s="6" t="s">
        <v>3929</v>
      </c>
      <c r="B4813" s="6" t="s">
        <v>3951</v>
      </c>
      <c r="C4813" s="5"/>
      <c r="D4813" s="7">
        <v>56000</v>
      </c>
      <c r="E4813" s="15">
        <f t="shared" si="82"/>
        <v>69219208</v>
      </c>
    </row>
    <row r="4814" spans="1:5" x14ac:dyDescent="0.25">
      <c r="A4814" s="6" t="s">
        <v>3929</v>
      </c>
      <c r="B4814" s="6" t="s">
        <v>3952</v>
      </c>
      <c r="C4814" s="5"/>
      <c r="D4814" s="7">
        <v>50560</v>
      </c>
      <c r="E4814" s="15">
        <f t="shared" si="82"/>
        <v>69168648</v>
      </c>
    </row>
    <row r="4815" spans="1:5" x14ac:dyDescent="0.25">
      <c r="A4815" s="6" t="s">
        <v>3929</v>
      </c>
      <c r="B4815" s="6" t="s">
        <v>3953</v>
      </c>
      <c r="C4815" s="5"/>
      <c r="D4815" s="7">
        <v>148520</v>
      </c>
      <c r="E4815" s="15">
        <f t="shared" si="82"/>
        <v>69020128</v>
      </c>
    </row>
    <row r="4816" spans="1:5" x14ac:dyDescent="0.25">
      <c r="A4816" s="6" t="s">
        <v>3929</v>
      </c>
      <c r="B4816" s="6" t="s">
        <v>3954</v>
      </c>
      <c r="C4816" s="5"/>
      <c r="D4816" s="7">
        <v>212800</v>
      </c>
      <c r="E4816" s="15">
        <f t="shared" si="82"/>
        <v>68807328</v>
      </c>
    </row>
    <row r="4817" spans="1:5" x14ac:dyDescent="0.25">
      <c r="A4817" s="6" t="s">
        <v>3929</v>
      </c>
      <c r="B4817" s="6" t="s">
        <v>3955</v>
      </c>
      <c r="C4817" s="5"/>
      <c r="D4817" s="7">
        <v>249640</v>
      </c>
      <c r="E4817" s="15">
        <f t="shared" si="82"/>
        <v>68557688</v>
      </c>
    </row>
    <row r="4818" spans="1:5" x14ac:dyDescent="0.25">
      <c r="A4818" s="6" t="s">
        <v>3929</v>
      </c>
      <c r="B4818" s="6" t="s">
        <v>3956</v>
      </c>
      <c r="C4818" s="5"/>
      <c r="D4818" s="7">
        <v>416000</v>
      </c>
      <c r="E4818" s="15">
        <f t="shared" si="82"/>
        <v>68141688</v>
      </c>
    </row>
    <row r="4819" spans="1:5" x14ac:dyDescent="0.25">
      <c r="A4819" s="6" t="s">
        <v>3929</v>
      </c>
      <c r="B4819" s="6" t="s">
        <v>3957</v>
      </c>
      <c r="C4819" s="5"/>
      <c r="D4819" s="7">
        <v>110600</v>
      </c>
      <c r="E4819" s="15">
        <f t="shared" si="82"/>
        <v>68031088</v>
      </c>
    </row>
    <row r="4820" spans="1:5" x14ac:dyDescent="0.25">
      <c r="A4820" s="6" t="s">
        <v>3929</v>
      </c>
      <c r="B4820" s="6" t="s">
        <v>3958</v>
      </c>
      <c r="C4820" s="5"/>
      <c r="D4820" s="7">
        <v>1289800</v>
      </c>
      <c r="E4820" s="15">
        <f t="shared" si="82"/>
        <v>66741288</v>
      </c>
    </row>
    <row r="4821" spans="1:5" x14ac:dyDescent="0.25">
      <c r="A4821" s="6" t="s">
        <v>3929</v>
      </c>
      <c r="B4821" s="6" t="s">
        <v>3959</v>
      </c>
      <c r="C4821" s="5"/>
      <c r="D4821" s="7">
        <v>259200</v>
      </c>
      <c r="E4821" s="15">
        <f t="shared" si="82"/>
        <v>66482088</v>
      </c>
    </row>
    <row r="4822" spans="1:5" x14ac:dyDescent="0.25">
      <c r="A4822" s="6" t="s">
        <v>3929</v>
      </c>
      <c r="B4822" s="6" t="s">
        <v>3960</v>
      </c>
      <c r="C4822" s="5"/>
      <c r="D4822" s="7">
        <v>458640</v>
      </c>
      <c r="E4822" s="15">
        <f t="shared" si="82"/>
        <v>66023448</v>
      </c>
    </row>
    <row r="4823" spans="1:5" x14ac:dyDescent="0.25">
      <c r="A4823" s="6" t="s">
        <v>3929</v>
      </c>
      <c r="B4823" s="6" t="s">
        <v>3961</v>
      </c>
      <c r="C4823" s="5"/>
      <c r="D4823" s="7">
        <v>106080</v>
      </c>
      <c r="E4823" s="15">
        <f t="shared" si="82"/>
        <v>65917368</v>
      </c>
    </row>
    <row r="4824" spans="1:5" x14ac:dyDescent="0.25">
      <c r="A4824" s="6" t="s">
        <v>3929</v>
      </c>
      <c r="B4824" s="6" t="s">
        <v>3962</v>
      </c>
      <c r="C4824" s="5"/>
      <c r="D4824" s="7">
        <v>59400</v>
      </c>
      <c r="E4824" s="15">
        <f t="shared" si="82"/>
        <v>65857968</v>
      </c>
    </row>
    <row r="4825" spans="1:5" x14ac:dyDescent="0.25">
      <c r="A4825" s="6" t="s">
        <v>3929</v>
      </c>
      <c r="B4825" s="6" t="s">
        <v>3963</v>
      </c>
      <c r="C4825" s="5"/>
      <c r="D4825" s="7">
        <v>1126400</v>
      </c>
      <c r="E4825" s="15">
        <f t="shared" si="82"/>
        <v>64731568</v>
      </c>
    </row>
    <row r="4826" spans="1:5" x14ac:dyDescent="0.25">
      <c r="A4826" s="6" t="s">
        <v>3929</v>
      </c>
      <c r="B4826" s="6" t="s">
        <v>3964</v>
      </c>
      <c r="C4826" s="5"/>
      <c r="D4826" s="7">
        <v>320000</v>
      </c>
      <c r="E4826" s="15">
        <f t="shared" si="82"/>
        <v>64411568</v>
      </c>
    </row>
    <row r="4827" spans="1:5" x14ac:dyDescent="0.25">
      <c r="A4827" s="6" t="s">
        <v>3929</v>
      </c>
      <c r="B4827" s="6" t="s">
        <v>3965</v>
      </c>
      <c r="C4827" s="5"/>
      <c r="D4827" s="7">
        <v>444800</v>
      </c>
      <c r="E4827" s="15">
        <f t="shared" si="82"/>
        <v>63966768</v>
      </c>
    </row>
    <row r="4828" spans="1:5" x14ac:dyDescent="0.25">
      <c r="A4828" s="6" t="s">
        <v>3929</v>
      </c>
      <c r="B4828" s="6" t="s">
        <v>3966</v>
      </c>
      <c r="C4828" s="5"/>
      <c r="D4828" s="7">
        <v>920000</v>
      </c>
      <c r="E4828" s="15">
        <f t="shared" si="82"/>
        <v>63046768</v>
      </c>
    </row>
    <row r="4829" spans="1:5" x14ac:dyDescent="0.25">
      <c r="A4829" s="6" t="s">
        <v>3929</v>
      </c>
      <c r="B4829" s="6" t="s">
        <v>3967</v>
      </c>
      <c r="C4829" s="5"/>
      <c r="D4829" s="7">
        <v>528000</v>
      </c>
      <c r="E4829" s="15">
        <f t="shared" si="82"/>
        <v>62518768</v>
      </c>
    </row>
    <row r="4830" spans="1:5" x14ac:dyDescent="0.25">
      <c r="A4830" s="6" t="s">
        <v>3929</v>
      </c>
      <c r="B4830" s="6" t="s">
        <v>3968</v>
      </c>
      <c r="C4830" s="5"/>
      <c r="D4830" s="7">
        <v>207700</v>
      </c>
      <c r="E4830" s="15">
        <f t="shared" si="82"/>
        <v>62311068</v>
      </c>
    </row>
    <row r="4831" spans="1:5" x14ac:dyDescent="0.25">
      <c r="A4831" s="6" t="s">
        <v>3929</v>
      </c>
      <c r="B4831" s="6" t="s">
        <v>3969</v>
      </c>
      <c r="C4831" s="5"/>
      <c r="D4831" s="7">
        <v>46800</v>
      </c>
      <c r="E4831" s="15">
        <f t="shared" si="82"/>
        <v>62264268</v>
      </c>
    </row>
    <row r="4832" spans="1:5" x14ac:dyDescent="0.25">
      <c r="A4832" s="6" t="s">
        <v>3929</v>
      </c>
      <c r="B4832" s="6" t="s">
        <v>3970</v>
      </c>
      <c r="C4832" s="5"/>
      <c r="D4832" s="7">
        <v>47400</v>
      </c>
      <c r="E4832" s="15">
        <f t="shared" si="82"/>
        <v>62216868</v>
      </c>
    </row>
    <row r="4833" spans="1:5" x14ac:dyDescent="0.25">
      <c r="A4833" s="6" t="s">
        <v>3929</v>
      </c>
      <c r="B4833" s="6" t="s">
        <v>3971</v>
      </c>
      <c r="C4833" s="5"/>
      <c r="D4833" s="7">
        <v>801840</v>
      </c>
      <c r="E4833" s="15">
        <f t="shared" si="82"/>
        <v>61415028</v>
      </c>
    </row>
    <row r="4834" spans="1:5" x14ac:dyDescent="0.25">
      <c r="A4834" s="6" t="s">
        <v>3929</v>
      </c>
      <c r="B4834" s="6" t="s">
        <v>3972</v>
      </c>
      <c r="C4834" s="5"/>
      <c r="D4834" s="7">
        <v>60000</v>
      </c>
      <c r="E4834" s="15">
        <f t="shared" si="82"/>
        <v>61355028</v>
      </c>
    </row>
    <row r="4835" spans="1:5" x14ac:dyDescent="0.25">
      <c r="A4835" s="6" t="s">
        <v>3929</v>
      </c>
      <c r="B4835" s="6" t="s">
        <v>3973</v>
      </c>
      <c r="C4835" s="5"/>
      <c r="D4835" s="7">
        <v>341000</v>
      </c>
      <c r="E4835" s="15">
        <f t="shared" si="82"/>
        <v>61014028</v>
      </c>
    </row>
    <row r="4836" spans="1:5" x14ac:dyDescent="0.25">
      <c r="A4836" s="6" t="s">
        <v>3929</v>
      </c>
      <c r="B4836" s="6" t="s">
        <v>3974</v>
      </c>
      <c r="C4836" s="5"/>
      <c r="D4836" s="7">
        <v>99200</v>
      </c>
      <c r="E4836" s="15">
        <f t="shared" si="82"/>
        <v>60914828</v>
      </c>
    </row>
    <row r="4837" spans="1:5" x14ac:dyDescent="0.25">
      <c r="A4837" s="6" t="s">
        <v>3929</v>
      </c>
      <c r="B4837" s="6" t="s">
        <v>3975</v>
      </c>
      <c r="C4837" s="5"/>
      <c r="D4837" s="7">
        <v>141000</v>
      </c>
      <c r="E4837" s="15">
        <f t="shared" si="82"/>
        <v>60773828</v>
      </c>
    </row>
    <row r="4838" spans="1:5" x14ac:dyDescent="0.25">
      <c r="A4838" s="6" t="s">
        <v>3929</v>
      </c>
      <c r="B4838" s="6" t="s">
        <v>3976</v>
      </c>
      <c r="C4838" s="5"/>
      <c r="D4838" s="7">
        <v>12000</v>
      </c>
      <c r="E4838" s="15">
        <f t="shared" si="82"/>
        <v>60761828</v>
      </c>
    </row>
    <row r="4839" spans="1:5" x14ac:dyDescent="0.25">
      <c r="A4839" s="6" t="s">
        <v>3929</v>
      </c>
      <c r="B4839" s="6" t="s">
        <v>3993</v>
      </c>
      <c r="C4839" s="5"/>
      <c r="D4839" s="7">
        <v>995380</v>
      </c>
      <c r="E4839" s="15">
        <f t="shared" si="82"/>
        <v>59766448</v>
      </c>
    </row>
    <row r="4840" spans="1:5" x14ac:dyDescent="0.25">
      <c r="A4840" s="6" t="s">
        <v>3929</v>
      </c>
      <c r="B4840" s="6" t="s">
        <v>3977</v>
      </c>
      <c r="C4840" s="5"/>
      <c r="D4840" s="7">
        <v>97340</v>
      </c>
      <c r="E4840" s="15">
        <f t="shared" ref="E4840:E4844" si="83">(E4839+C4840-D4840)</f>
        <v>59669108</v>
      </c>
    </row>
    <row r="4841" spans="1:5" x14ac:dyDescent="0.25">
      <c r="A4841" s="6" t="s">
        <v>3929</v>
      </c>
      <c r="B4841" s="6" t="s">
        <v>3978</v>
      </c>
      <c r="C4841" s="5"/>
      <c r="D4841" s="7">
        <v>1764180</v>
      </c>
      <c r="E4841" s="15">
        <f t="shared" si="83"/>
        <v>57904928</v>
      </c>
    </row>
    <row r="4842" spans="1:5" x14ac:dyDescent="0.25">
      <c r="A4842" s="6" t="s">
        <v>3929</v>
      </c>
      <c r="B4842" s="6" t="s">
        <v>3979</v>
      </c>
      <c r="C4842" s="5"/>
      <c r="D4842" s="7">
        <v>268240</v>
      </c>
      <c r="E4842" s="15">
        <f t="shared" si="83"/>
        <v>57636688</v>
      </c>
    </row>
    <row r="4843" spans="1:5" x14ac:dyDescent="0.25">
      <c r="A4843" s="6" t="s">
        <v>3929</v>
      </c>
      <c r="B4843" s="6" t="s">
        <v>3980</v>
      </c>
      <c r="C4843" s="5"/>
      <c r="D4843" s="7">
        <v>328000</v>
      </c>
      <c r="E4843" s="15">
        <f t="shared" si="83"/>
        <v>57308688</v>
      </c>
    </row>
    <row r="4844" spans="1:5" x14ac:dyDescent="0.25">
      <c r="A4844" s="6" t="s">
        <v>3929</v>
      </c>
      <c r="B4844" s="6" t="s">
        <v>3981</v>
      </c>
      <c r="C4844" s="5"/>
      <c r="D4844" s="7">
        <v>416480</v>
      </c>
      <c r="E4844" s="15">
        <f t="shared" si="83"/>
        <v>56892208</v>
      </c>
    </row>
    <row r="4845" spans="1:5" x14ac:dyDescent="0.25">
      <c r="A4845" s="6" t="s">
        <v>3929</v>
      </c>
      <c r="B4845" s="6" t="s">
        <v>3982</v>
      </c>
      <c r="C4845" s="5"/>
      <c r="D4845" s="7">
        <v>474240</v>
      </c>
      <c r="E4845" s="15">
        <f t="shared" ref="E4845:E4905" si="84">(E4844+C4845-D4845)</f>
        <v>56417968</v>
      </c>
    </row>
    <row r="4846" spans="1:5" x14ac:dyDescent="0.25">
      <c r="A4846" s="6" t="s">
        <v>3929</v>
      </c>
      <c r="B4846" s="6" t="s">
        <v>3983</v>
      </c>
      <c r="C4846" s="5"/>
      <c r="D4846" s="7">
        <v>44000</v>
      </c>
      <c r="E4846" s="15">
        <f t="shared" si="84"/>
        <v>56373968</v>
      </c>
    </row>
    <row r="4847" spans="1:5" x14ac:dyDescent="0.25">
      <c r="A4847" s="6" t="s">
        <v>3929</v>
      </c>
      <c r="B4847" s="6" t="s">
        <v>3984</v>
      </c>
      <c r="C4847" s="5">
        <v>8500</v>
      </c>
      <c r="D4847" s="5"/>
      <c r="E4847" s="15">
        <f t="shared" si="84"/>
        <v>56382468</v>
      </c>
    </row>
    <row r="4848" spans="1:5" x14ac:dyDescent="0.25">
      <c r="A4848" s="6" t="s">
        <v>3929</v>
      </c>
      <c r="B4848" s="6" t="s">
        <v>3985</v>
      </c>
      <c r="C4848" s="5">
        <v>500000</v>
      </c>
      <c r="D4848" s="5"/>
      <c r="E4848" s="15">
        <f t="shared" si="84"/>
        <v>56882468</v>
      </c>
    </row>
    <row r="4849" spans="1:5" x14ac:dyDescent="0.25">
      <c r="A4849" s="6" t="s">
        <v>3929</v>
      </c>
      <c r="B4849" s="6" t="s">
        <v>3986</v>
      </c>
      <c r="C4849" s="5"/>
      <c r="D4849" s="7">
        <v>1631600</v>
      </c>
      <c r="E4849" s="15">
        <f t="shared" si="84"/>
        <v>55250868</v>
      </c>
    </row>
    <row r="4850" spans="1:5" x14ac:dyDescent="0.25">
      <c r="A4850" s="6" t="s">
        <v>3929</v>
      </c>
      <c r="B4850" s="6" t="s">
        <v>3987</v>
      </c>
      <c r="C4850" s="5"/>
      <c r="D4850" s="7">
        <v>482400</v>
      </c>
      <c r="E4850" s="15">
        <f t="shared" si="84"/>
        <v>54768468</v>
      </c>
    </row>
    <row r="4851" spans="1:5" x14ac:dyDescent="0.25">
      <c r="A4851" s="6" t="s">
        <v>3929</v>
      </c>
      <c r="B4851" s="6" t="s">
        <v>3988</v>
      </c>
      <c r="C4851" s="5"/>
      <c r="D4851" s="7">
        <v>624000</v>
      </c>
      <c r="E4851" s="15">
        <f t="shared" si="84"/>
        <v>54144468</v>
      </c>
    </row>
    <row r="4852" spans="1:5" x14ac:dyDescent="0.25">
      <c r="A4852" s="6" t="s">
        <v>3929</v>
      </c>
      <c r="B4852" s="6" t="s">
        <v>3989</v>
      </c>
      <c r="C4852" s="5"/>
      <c r="D4852" s="7">
        <v>621300</v>
      </c>
      <c r="E4852" s="15">
        <f t="shared" si="84"/>
        <v>53523168</v>
      </c>
    </row>
    <row r="4853" spans="1:5" x14ac:dyDescent="0.25">
      <c r="A4853" s="6" t="s">
        <v>3929</v>
      </c>
      <c r="B4853" s="6" t="s">
        <v>3990</v>
      </c>
      <c r="C4853" s="5"/>
      <c r="D4853" s="7">
        <v>1512000</v>
      </c>
      <c r="E4853" s="15">
        <f t="shared" si="84"/>
        <v>52011168</v>
      </c>
    </row>
    <row r="4854" spans="1:5" x14ac:dyDescent="0.25">
      <c r="A4854" s="6" t="s">
        <v>3929</v>
      </c>
      <c r="B4854" s="6" t="s">
        <v>2801</v>
      </c>
      <c r="C4854" s="5"/>
      <c r="D4854" s="7">
        <v>500000</v>
      </c>
      <c r="E4854" s="15">
        <f t="shared" si="84"/>
        <v>51511168</v>
      </c>
    </row>
    <row r="4855" spans="1:5" x14ac:dyDescent="0.25">
      <c r="A4855" s="6" t="s">
        <v>3929</v>
      </c>
      <c r="B4855" s="6" t="s">
        <v>3991</v>
      </c>
      <c r="C4855" s="5"/>
      <c r="D4855" s="7">
        <v>539750</v>
      </c>
      <c r="E4855" s="15">
        <f t="shared" si="84"/>
        <v>50971418</v>
      </c>
    </row>
    <row r="4856" spans="1:5" x14ac:dyDescent="0.25">
      <c r="A4856" s="6" t="s">
        <v>3929</v>
      </c>
      <c r="B4856" s="6" t="s">
        <v>3992</v>
      </c>
      <c r="C4856" s="5"/>
      <c r="D4856" s="7">
        <v>168000</v>
      </c>
      <c r="E4856" s="15">
        <f t="shared" si="84"/>
        <v>50803418</v>
      </c>
    </row>
    <row r="4857" spans="1:5" x14ac:dyDescent="0.25">
      <c r="A4857" s="6" t="s">
        <v>3995</v>
      </c>
      <c r="B4857" s="6" t="s">
        <v>3996</v>
      </c>
      <c r="C4857" s="5"/>
      <c r="D4857" s="7">
        <v>56500</v>
      </c>
      <c r="E4857" s="15">
        <f t="shared" si="84"/>
        <v>50746918</v>
      </c>
    </row>
    <row r="4858" spans="1:5" x14ac:dyDescent="0.25">
      <c r="A4858" s="6" t="s">
        <v>3995</v>
      </c>
      <c r="B4858" s="6" t="s">
        <v>3887</v>
      </c>
      <c r="C4858" s="5">
        <v>255000</v>
      </c>
      <c r="D4858" s="5"/>
      <c r="E4858" s="15">
        <f t="shared" si="84"/>
        <v>51001918</v>
      </c>
    </row>
    <row r="4859" spans="1:5" x14ac:dyDescent="0.25">
      <c r="A4859" s="6" t="s">
        <v>3995</v>
      </c>
      <c r="B4859" s="6" t="s">
        <v>977</v>
      </c>
      <c r="C4859" s="5">
        <v>20000</v>
      </c>
      <c r="D4859" s="5"/>
      <c r="E4859" s="15">
        <f t="shared" si="84"/>
        <v>51021918</v>
      </c>
    </row>
    <row r="4860" spans="1:5" x14ac:dyDescent="0.25">
      <c r="A4860" s="6" t="s">
        <v>3995</v>
      </c>
      <c r="B4860" s="6" t="s">
        <v>146</v>
      </c>
      <c r="C4860" s="5">
        <v>42500</v>
      </c>
      <c r="D4860" s="5"/>
      <c r="E4860" s="15">
        <f t="shared" si="84"/>
        <v>51064418</v>
      </c>
    </row>
    <row r="4861" spans="1:5" x14ac:dyDescent="0.25">
      <c r="A4861" s="6" t="s">
        <v>3995</v>
      </c>
      <c r="B4861" s="6" t="s">
        <v>146</v>
      </c>
      <c r="C4861" s="5">
        <v>127500</v>
      </c>
      <c r="D4861" s="5"/>
      <c r="E4861" s="15">
        <f t="shared" si="84"/>
        <v>51191918</v>
      </c>
    </row>
    <row r="4862" spans="1:5" x14ac:dyDescent="0.25">
      <c r="A4862" s="6" t="s">
        <v>3995</v>
      </c>
      <c r="B4862" s="6" t="s">
        <v>4163</v>
      </c>
      <c r="C4862" s="33">
        <v>46000000</v>
      </c>
      <c r="D4862" s="5"/>
      <c r="E4862" s="15">
        <f t="shared" si="84"/>
        <v>97191918</v>
      </c>
    </row>
    <row r="4863" spans="1:5" x14ac:dyDescent="0.25">
      <c r="A4863" s="6" t="s">
        <v>3995</v>
      </c>
      <c r="B4863" s="6" t="s">
        <v>3997</v>
      </c>
      <c r="C4863" s="5"/>
      <c r="D4863" s="5">
        <v>2500000</v>
      </c>
      <c r="E4863" s="15">
        <f t="shared" si="84"/>
        <v>94691918</v>
      </c>
    </row>
    <row r="4864" spans="1:5" x14ac:dyDescent="0.25">
      <c r="A4864" s="6" t="s">
        <v>3995</v>
      </c>
      <c r="B4864" s="6" t="s">
        <v>3998</v>
      </c>
      <c r="C4864" s="5"/>
      <c r="D4864" s="5">
        <v>29000</v>
      </c>
      <c r="E4864" s="15">
        <f t="shared" si="84"/>
        <v>94662918</v>
      </c>
    </row>
    <row r="4865" spans="1:5" x14ac:dyDescent="0.25">
      <c r="A4865" s="6" t="s">
        <v>3995</v>
      </c>
      <c r="B4865" s="6" t="s">
        <v>3999</v>
      </c>
      <c r="C4865" s="5"/>
      <c r="D4865" s="5">
        <v>36700</v>
      </c>
      <c r="E4865" s="15">
        <f t="shared" si="84"/>
        <v>94626218</v>
      </c>
    </row>
    <row r="4866" spans="1:5" x14ac:dyDescent="0.25">
      <c r="A4866" s="6" t="s">
        <v>3995</v>
      </c>
      <c r="B4866" s="6" t="s">
        <v>4000</v>
      </c>
      <c r="C4866" s="5"/>
      <c r="D4866" s="5">
        <v>83200</v>
      </c>
      <c r="E4866" s="15">
        <f t="shared" si="84"/>
        <v>94543018</v>
      </c>
    </row>
    <row r="4867" spans="1:5" x14ac:dyDescent="0.25">
      <c r="A4867" s="6" t="s">
        <v>3995</v>
      </c>
      <c r="B4867" s="6" t="s">
        <v>4001</v>
      </c>
      <c r="C4867" s="5"/>
      <c r="D4867" s="5">
        <v>168000</v>
      </c>
      <c r="E4867" s="15">
        <f t="shared" si="84"/>
        <v>94375018</v>
      </c>
    </row>
    <row r="4868" spans="1:5" x14ac:dyDescent="0.25">
      <c r="A4868" s="6" t="s">
        <v>3995</v>
      </c>
      <c r="B4868" s="6" t="s">
        <v>4002</v>
      </c>
      <c r="C4868" s="5"/>
      <c r="D4868" s="5">
        <v>807360</v>
      </c>
      <c r="E4868" s="15">
        <f t="shared" si="84"/>
        <v>93567658</v>
      </c>
    </row>
    <row r="4869" spans="1:5" x14ac:dyDescent="0.25">
      <c r="A4869" s="6" t="s">
        <v>3995</v>
      </c>
      <c r="B4869" s="6" t="s">
        <v>4003</v>
      </c>
      <c r="C4869" s="5"/>
      <c r="D4869" s="5">
        <v>484000</v>
      </c>
      <c r="E4869" s="15">
        <f t="shared" si="84"/>
        <v>93083658</v>
      </c>
    </row>
    <row r="4870" spans="1:5" x14ac:dyDescent="0.25">
      <c r="A4870" s="6" t="s">
        <v>3995</v>
      </c>
      <c r="B4870" s="6" t="s">
        <v>4004</v>
      </c>
      <c r="C4870" s="5"/>
      <c r="D4870" s="5">
        <v>224000</v>
      </c>
      <c r="E4870" s="15">
        <f t="shared" si="84"/>
        <v>92859658</v>
      </c>
    </row>
    <row r="4871" spans="1:5" x14ac:dyDescent="0.25">
      <c r="A4871" s="6" t="s">
        <v>3995</v>
      </c>
      <c r="B4871" s="6" t="s">
        <v>4005</v>
      </c>
      <c r="C4871" s="5"/>
      <c r="D4871" s="5">
        <v>289800</v>
      </c>
      <c r="E4871" s="15">
        <f t="shared" si="84"/>
        <v>92569858</v>
      </c>
    </row>
    <row r="4872" spans="1:5" x14ac:dyDescent="0.25">
      <c r="A4872" s="6" t="s">
        <v>3995</v>
      </c>
      <c r="B4872" s="6" t="s">
        <v>4006</v>
      </c>
      <c r="C4872" s="5"/>
      <c r="D4872" s="5">
        <v>227200</v>
      </c>
      <c r="E4872" s="15">
        <f t="shared" si="84"/>
        <v>92342658</v>
      </c>
    </row>
    <row r="4873" spans="1:5" x14ac:dyDescent="0.25">
      <c r="A4873" s="6" t="s">
        <v>3995</v>
      </c>
      <c r="B4873" s="6" t="s">
        <v>4007</v>
      </c>
      <c r="C4873" s="5"/>
      <c r="D4873" s="5">
        <v>53040</v>
      </c>
      <c r="E4873" s="15">
        <f t="shared" si="84"/>
        <v>92289618</v>
      </c>
    </row>
    <row r="4874" spans="1:5" x14ac:dyDescent="0.25">
      <c r="A4874" s="6" t="s">
        <v>3995</v>
      </c>
      <c r="B4874" s="6" t="s">
        <v>4008</v>
      </c>
      <c r="C4874" s="5"/>
      <c r="D4874" s="5">
        <v>28000</v>
      </c>
      <c r="E4874" s="15">
        <f t="shared" si="84"/>
        <v>92261618</v>
      </c>
    </row>
    <row r="4875" spans="1:5" x14ac:dyDescent="0.25">
      <c r="A4875" s="6" t="s">
        <v>3995</v>
      </c>
      <c r="B4875" s="6" t="s">
        <v>4009</v>
      </c>
      <c r="C4875" s="5"/>
      <c r="D4875" s="5">
        <v>49600</v>
      </c>
      <c r="E4875" s="15">
        <f t="shared" si="84"/>
        <v>92212018</v>
      </c>
    </row>
    <row r="4876" spans="1:5" x14ac:dyDescent="0.25">
      <c r="A4876" s="6" t="s">
        <v>3995</v>
      </c>
      <c r="B4876" s="6" t="s">
        <v>4010</v>
      </c>
      <c r="C4876" s="5"/>
      <c r="D4876" s="5">
        <v>184000</v>
      </c>
      <c r="E4876" s="15">
        <f t="shared" si="84"/>
        <v>92028018</v>
      </c>
    </row>
    <row r="4877" spans="1:5" x14ac:dyDescent="0.25">
      <c r="A4877" s="6" t="s">
        <v>3995</v>
      </c>
      <c r="B4877" s="6" t="s">
        <v>4011</v>
      </c>
      <c r="C4877" s="5"/>
      <c r="D4877" s="5">
        <v>717600</v>
      </c>
      <c r="E4877" s="15">
        <f t="shared" si="84"/>
        <v>91310418</v>
      </c>
    </row>
    <row r="4878" spans="1:5" x14ac:dyDescent="0.25">
      <c r="A4878" s="6" t="s">
        <v>3995</v>
      </c>
      <c r="B4878" s="6" t="s">
        <v>4012</v>
      </c>
      <c r="C4878" s="5"/>
      <c r="D4878" s="5">
        <v>138640</v>
      </c>
      <c r="E4878" s="15">
        <f t="shared" si="84"/>
        <v>91171778</v>
      </c>
    </row>
    <row r="4879" spans="1:5" x14ac:dyDescent="0.25">
      <c r="A4879" s="6" t="s">
        <v>3995</v>
      </c>
      <c r="B4879" s="6" t="s">
        <v>4013</v>
      </c>
      <c r="C4879" s="5"/>
      <c r="D4879" s="5">
        <v>143800</v>
      </c>
      <c r="E4879" s="15">
        <f t="shared" si="84"/>
        <v>91027978</v>
      </c>
    </row>
    <row r="4880" spans="1:5" x14ac:dyDescent="0.25">
      <c r="A4880" s="6" t="s">
        <v>3995</v>
      </c>
      <c r="B4880" s="6" t="s">
        <v>4014</v>
      </c>
      <c r="C4880" s="5"/>
      <c r="D4880" s="5">
        <v>209920</v>
      </c>
      <c r="E4880" s="15">
        <f t="shared" si="84"/>
        <v>90818058</v>
      </c>
    </row>
    <row r="4881" spans="1:5" x14ac:dyDescent="0.25">
      <c r="A4881" s="6" t="s">
        <v>3995</v>
      </c>
      <c r="B4881" s="6" t="s">
        <v>4015</v>
      </c>
      <c r="C4881" s="5"/>
      <c r="D4881" s="5">
        <v>260000</v>
      </c>
      <c r="E4881" s="15">
        <f t="shared" si="84"/>
        <v>90558058</v>
      </c>
    </row>
    <row r="4882" spans="1:5" x14ac:dyDescent="0.25">
      <c r="A4882" s="6" t="s">
        <v>3995</v>
      </c>
      <c r="B4882" s="6" t="s">
        <v>4016</v>
      </c>
      <c r="C4882" s="5"/>
      <c r="D4882" s="5">
        <v>223560</v>
      </c>
      <c r="E4882" s="15">
        <f t="shared" si="84"/>
        <v>90334498</v>
      </c>
    </row>
    <row r="4883" spans="1:5" x14ac:dyDescent="0.25">
      <c r="A4883" s="6" t="s">
        <v>3995</v>
      </c>
      <c r="B4883" s="6" t="s">
        <v>4017</v>
      </c>
      <c r="C4883" s="5"/>
      <c r="D4883" s="5">
        <v>816720</v>
      </c>
      <c r="E4883" s="15">
        <f t="shared" si="84"/>
        <v>89517778</v>
      </c>
    </row>
    <row r="4884" spans="1:5" x14ac:dyDescent="0.25">
      <c r="A4884" s="6" t="s">
        <v>3995</v>
      </c>
      <c r="B4884" s="6" t="s">
        <v>4018</v>
      </c>
      <c r="C4884" s="5"/>
      <c r="D4884" s="5">
        <v>716800</v>
      </c>
      <c r="E4884" s="15">
        <f t="shared" si="84"/>
        <v>88800978</v>
      </c>
    </row>
    <row r="4885" spans="1:5" x14ac:dyDescent="0.25">
      <c r="A4885" s="6" t="s">
        <v>3995</v>
      </c>
      <c r="B4885" s="6" t="s">
        <v>4019</v>
      </c>
      <c r="C4885" s="5"/>
      <c r="D4885" s="5">
        <v>80000</v>
      </c>
      <c r="E4885" s="15">
        <f t="shared" si="84"/>
        <v>88720978</v>
      </c>
    </row>
    <row r="4886" spans="1:5" x14ac:dyDescent="0.25">
      <c r="A4886" s="6" t="s">
        <v>3995</v>
      </c>
      <c r="B4886" s="6" t="s">
        <v>4020</v>
      </c>
      <c r="C4886" s="5"/>
      <c r="D4886" s="5">
        <v>167800</v>
      </c>
      <c r="E4886" s="15">
        <f t="shared" si="84"/>
        <v>88553178</v>
      </c>
    </row>
    <row r="4887" spans="1:5" x14ac:dyDescent="0.25">
      <c r="A4887" s="6" t="s">
        <v>3995</v>
      </c>
      <c r="B4887" s="6" t="s">
        <v>4021</v>
      </c>
      <c r="C4887" s="5"/>
      <c r="D4887" s="5">
        <v>236000</v>
      </c>
      <c r="E4887" s="15">
        <f t="shared" si="84"/>
        <v>88317178</v>
      </c>
    </row>
    <row r="4888" spans="1:5" x14ac:dyDescent="0.25">
      <c r="A4888" s="6" t="s">
        <v>3995</v>
      </c>
      <c r="B4888" s="6" t="s">
        <v>4022</v>
      </c>
      <c r="C4888" s="5"/>
      <c r="D4888" s="5">
        <v>1053290</v>
      </c>
      <c r="E4888" s="15">
        <f t="shared" si="84"/>
        <v>87263888</v>
      </c>
    </row>
    <row r="4889" spans="1:5" x14ac:dyDescent="0.25">
      <c r="A4889" s="6" t="s">
        <v>3995</v>
      </c>
      <c r="B4889" s="6" t="s">
        <v>4023</v>
      </c>
      <c r="C4889" s="5"/>
      <c r="D4889" s="5">
        <v>2128920</v>
      </c>
      <c r="E4889" s="15">
        <f t="shared" si="84"/>
        <v>85134968</v>
      </c>
    </row>
    <row r="4890" spans="1:5" x14ac:dyDescent="0.25">
      <c r="A4890" s="6" t="s">
        <v>3995</v>
      </c>
      <c r="B4890" s="6" t="s">
        <v>4024</v>
      </c>
      <c r="C4890" s="5"/>
      <c r="D4890" s="5">
        <v>303400</v>
      </c>
      <c r="E4890" s="15">
        <f t="shared" si="84"/>
        <v>84831568</v>
      </c>
    </row>
    <row r="4891" spans="1:5" x14ac:dyDescent="0.25">
      <c r="A4891" s="6" t="s">
        <v>3995</v>
      </c>
      <c r="B4891" s="6" t="s">
        <v>4025</v>
      </c>
      <c r="C4891" s="5"/>
      <c r="D4891" s="5">
        <v>174960</v>
      </c>
      <c r="E4891" s="15">
        <f t="shared" si="84"/>
        <v>84656608</v>
      </c>
    </row>
    <row r="4892" spans="1:5" x14ac:dyDescent="0.25">
      <c r="A4892" s="6" t="s">
        <v>3995</v>
      </c>
      <c r="B4892" s="6" t="s">
        <v>4026</v>
      </c>
      <c r="C4892" s="5"/>
      <c r="D4892" s="5">
        <v>128000</v>
      </c>
      <c r="E4892" s="15">
        <f t="shared" si="84"/>
        <v>84528608</v>
      </c>
    </row>
    <row r="4893" spans="1:5" x14ac:dyDescent="0.25">
      <c r="A4893" s="6" t="s">
        <v>3995</v>
      </c>
      <c r="B4893" s="6" t="s">
        <v>4027</v>
      </c>
      <c r="C4893" s="5"/>
      <c r="D4893" s="5">
        <v>104000</v>
      </c>
      <c r="E4893" s="15">
        <f t="shared" si="84"/>
        <v>84424608</v>
      </c>
    </row>
    <row r="4894" spans="1:5" x14ac:dyDescent="0.25">
      <c r="A4894" s="6" t="s">
        <v>3995</v>
      </c>
      <c r="B4894" s="6" t="s">
        <v>4028</v>
      </c>
      <c r="C4894" s="5"/>
      <c r="D4894" s="5">
        <v>64000</v>
      </c>
      <c r="E4894" s="15">
        <f t="shared" si="84"/>
        <v>84360608</v>
      </c>
    </row>
    <row r="4895" spans="1:5" x14ac:dyDescent="0.25">
      <c r="A4895" s="6" t="s">
        <v>3995</v>
      </c>
      <c r="B4895" s="6" t="s">
        <v>4029</v>
      </c>
      <c r="C4895" s="5"/>
      <c r="D4895" s="5">
        <v>54000</v>
      </c>
      <c r="E4895" s="15">
        <f t="shared" si="84"/>
        <v>84306608</v>
      </c>
    </row>
    <row r="4896" spans="1:5" x14ac:dyDescent="0.25">
      <c r="A4896" s="6" t="s">
        <v>3995</v>
      </c>
      <c r="B4896" s="6" t="s">
        <v>4030</v>
      </c>
      <c r="C4896" s="5"/>
      <c r="D4896" s="5">
        <v>124800</v>
      </c>
      <c r="E4896" s="15">
        <f t="shared" si="84"/>
        <v>84181808</v>
      </c>
    </row>
    <row r="4897" spans="1:5" x14ac:dyDescent="0.25">
      <c r="A4897" s="6" t="s">
        <v>3995</v>
      </c>
      <c r="B4897" s="6" t="s">
        <v>4031</v>
      </c>
      <c r="C4897" s="5"/>
      <c r="D4897" s="5">
        <v>379080</v>
      </c>
      <c r="E4897" s="15">
        <f t="shared" si="84"/>
        <v>83802728</v>
      </c>
    </row>
    <row r="4898" spans="1:5" x14ac:dyDescent="0.25">
      <c r="A4898" s="6" t="s">
        <v>3995</v>
      </c>
      <c r="B4898" s="6" t="s">
        <v>4032</v>
      </c>
      <c r="C4898" s="5"/>
      <c r="D4898" s="5">
        <v>60000</v>
      </c>
      <c r="E4898" s="15">
        <f t="shared" si="84"/>
        <v>83742728</v>
      </c>
    </row>
    <row r="4899" spans="1:5" x14ac:dyDescent="0.25">
      <c r="A4899" s="6" t="s">
        <v>3995</v>
      </c>
      <c r="B4899" s="6" t="s">
        <v>4033</v>
      </c>
      <c r="C4899" s="5"/>
      <c r="D4899" s="5">
        <v>84560</v>
      </c>
      <c r="E4899" s="15">
        <f t="shared" si="84"/>
        <v>83658168</v>
      </c>
    </row>
    <row r="4900" spans="1:5" x14ac:dyDescent="0.25">
      <c r="A4900" s="6" t="s">
        <v>3995</v>
      </c>
      <c r="B4900" s="6" t="s">
        <v>4034</v>
      </c>
      <c r="C4900" s="5"/>
      <c r="D4900" s="5">
        <v>131200</v>
      </c>
      <c r="E4900" s="15">
        <f t="shared" si="84"/>
        <v>83526968</v>
      </c>
    </row>
    <row r="4901" spans="1:5" x14ac:dyDescent="0.25">
      <c r="A4901" s="6" t="s">
        <v>3995</v>
      </c>
      <c r="B4901" s="6" t="s">
        <v>4035</v>
      </c>
      <c r="C4901" s="5"/>
      <c r="D4901" s="5">
        <v>41600</v>
      </c>
      <c r="E4901" s="15">
        <f t="shared" si="84"/>
        <v>83485368</v>
      </c>
    </row>
    <row r="4902" spans="1:5" x14ac:dyDescent="0.25">
      <c r="A4902" s="6" t="s">
        <v>3995</v>
      </c>
      <c r="B4902" s="6" t="s">
        <v>4036</v>
      </c>
      <c r="C4902" s="5"/>
      <c r="D4902" s="5">
        <v>20000</v>
      </c>
      <c r="E4902" s="15">
        <f t="shared" si="84"/>
        <v>83465368</v>
      </c>
    </row>
    <row r="4903" spans="1:5" x14ac:dyDescent="0.25">
      <c r="A4903" s="6" t="s">
        <v>3995</v>
      </c>
      <c r="B4903" s="6" t="s">
        <v>4037</v>
      </c>
      <c r="C4903" s="5"/>
      <c r="D4903" s="5">
        <v>217600</v>
      </c>
      <c r="E4903" s="15">
        <f t="shared" si="84"/>
        <v>83247768</v>
      </c>
    </row>
    <row r="4904" spans="1:5" x14ac:dyDescent="0.25">
      <c r="A4904" s="6" t="s">
        <v>3995</v>
      </c>
      <c r="B4904" s="6" t="s">
        <v>4038</v>
      </c>
      <c r="C4904" s="5"/>
      <c r="D4904" s="5">
        <v>291200</v>
      </c>
      <c r="E4904" s="15">
        <f t="shared" si="84"/>
        <v>82956568</v>
      </c>
    </row>
    <row r="4905" spans="1:5" x14ac:dyDescent="0.25">
      <c r="A4905" s="6" t="s">
        <v>3995</v>
      </c>
      <c r="B4905" s="6" t="s">
        <v>4039</v>
      </c>
      <c r="C4905" s="5"/>
      <c r="D4905" s="5">
        <v>168000</v>
      </c>
      <c r="E4905" s="15">
        <f t="shared" si="84"/>
        <v>82788568</v>
      </c>
    </row>
    <row r="4906" spans="1:5" x14ac:dyDescent="0.25">
      <c r="A4906" s="6" t="s">
        <v>3995</v>
      </c>
      <c r="B4906" s="6" t="s">
        <v>3791</v>
      </c>
      <c r="C4906" s="5"/>
      <c r="D4906" s="5">
        <v>106250</v>
      </c>
      <c r="E4906" s="15">
        <f t="shared" ref="E4906:E4912" si="85">(E4905+C4906-D4906)</f>
        <v>82682318</v>
      </c>
    </row>
    <row r="4907" spans="1:5" x14ac:dyDescent="0.25">
      <c r="A4907" s="6" t="s">
        <v>3995</v>
      </c>
      <c r="B4907" s="6" t="s">
        <v>4040</v>
      </c>
      <c r="C4907" s="5"/>
      <c r="D4907" s="5">
        <v>1501000</v>
      </c>
      <c r="E4907" s="15">
        <f t="shared" si="85"/>
        <v>81181318</v>
      </c>
    </row>
    <row r="4908" spans="1:5" x14ac:dyDescent="0.25">
      <c r="A4908" s="6" t="s">
        <v>3995</v>
      </c>
      <c r="B4908" s="6" t="s">
        <v>4041</v>
      </c>
      <c r="C4908" s="5"/>
      <c r="D4908" s="5">
        <v>3962500</v>
      </c>
      <c r="E4908" s="15">
        <f t="shared" si="85"/>
        <v>77218818</v>
      </c>
    </row>
    <row r="4909" spans="1:5" x14ac:dyDescent="0.25">
      <c r="A4909" s="6" t="s">
        <v>3995</v>
      </c>
      <c r="B4909" s="6" t="s">
        <v>4040</v>
      </c>
      <c r="C4909" s="5"/>
      <c r="D4909" s="5">
        <v>1880000</v>
      </c>
      <c r="E4909" s="15">
        <f t="shared" si="85"/>
        <v>75338818</v>
      </c>
    </row>
    <row r="4910" spans="1:5" x14ac:dyDescent="0.25">
      <c r="A4910" s="6" t="s">
        <v>3995</v>
      </c>
      <c r="B4910" s="6" t="s">
        <v>4042</v>
      </c>
      <c r="C4910" s="5"/>
      <c r="D4910" s="5">
        <v>8000</v>
      </c>
      <c r="E4910" s="15">
        <f t="shared" si="85"/>
        <v>75330818</v>
      </c>
    </row>
    <row r="4911" spans="1:5" x14ac:dyDescent="0.25">
      <c r="A4911" s="6" t="s">
        <v>3995</v>
      </c>
      <c r="B4911" s="37" t="s">
        <v>4043</v>
      </c>
      <c r="C4911" s="5"/>
      <c r="D4911" s="5">
        <v>744200</v>
      </c>
      <c r="E4911" s="15">
        <f t="shared" si="85"/>
        <v>74586618</v>
      </c>
    </row>
    <row r="4912" spans="1:5" x14ac:dyDescent="0.25">
      <c r="A4912" s="6" t="s">
        <v>3995</v>
      </c>
      <c r="B4912" s="6" t="s">
        <v>4044</v>
      </c>
      <c r="C4912" s="5"/>
      <c r="D4912" s="5">
        <v>1280000</v>
      </c>
      <c r="E4912" s="15">
        <f t="shared" si="85"/>
        <v>73306618</v>
      </c>
    </row>
    <row r="4913" spans="1:5" x14ac:dyDescent="0.25">
      <c r="A4913" s="6" t="s">
        <v>3995</v>
      </c>
      <c r="B4913" s="6" t="s">
        <v>466</v>
      </c>
      <c r="C4913" s="5">
        <v>51000</v>
      </c>
      <c r="D4913" s="5"/>
      <c r="E4913" s="15">
        <f t="shared" ref="E4913:E4976" si="86">(E4912+C4913-D4913)</f>
        <v>73357618</v>
      </c>
    </row>
    <row r="4914" spans="1:5" x14ac:dyDescent="0.25">
      <c r="A4914" s="6" t="s">
        <v>3995</v>
      </c>
      <c r="B4914" s="2" t="s">
        <v>4045</v>
      </c>
      <c r="C4914" s="5"/>
      <c r="D4914" s="5">
        <v>4215500</v>
      </c>
      <c r="E4914" s="15">
        <f t="shared" si="86"/>
        <v>69142118</v>
      </c>
    </row>
    <row r="4915" spans="1:5" x14ac:dyDescent="0.25">
      <c r="A4915" s="6" t="s">
        <v>3995</v>
      </c>
      <c r="B4915" s="6" t="s">
        <v>4046</v>
      </c>
      <c r="C4915" s="5">
        <v>17500</v>
      </c>
      <c r="D4915" s="5"/>
      <c r="E4915" s="15">
        <f t="shared" si="86"/>
        <v>69159618</v>
      </c>
    </row>
    <row r="4916" spans="1:5" x14ac:dyDescent="0.25">
      <c r="A4916" s="6" t="s">
        <v>4047</v>
      </c>
      <c r="B4916" s="6" t="s">
        <v>7</v>
      </c>
      <c r="C4916" s="5"/>
      <c r="D4916" s="5">
        <v>2108000</v>
      </c>
      <c r="E4916" s="15">
        <f t="shared" si="86"/>
        <v>67051618</v>
      </c>
    </row>
    <row r="4917" spans="1:5" x14ac:dyDescent="0.25">
      <c r="A4917" s="6" t="s">
        <v>4047</v>
      </c>
      <c r="B4917" s="6" t="s">
        <v>80</v>
      </c>
      <c r="C4917" s="5"/>
      <c r="D4917" s="5">
        <v>992000</v>
      </c>
      <c r="E4917" s="15">
        <f t="shared" si="86"/>
        <v>66059618</v>
      </c>
    </row>
    <row r="4918" spans="1:5" x14ac:dyDescent="0.25">
      <c r="A4918" s="6" t="s">
        <v>4047</v>
      </c>
      <c r="B4918" s="6" t="s">
        <v>3410</v>
      </c>
      <c r="C4918" s="5"/>
      <c r="D4918" s="5">
        <v>2000000</v>
      </c>
      <c r="E4918" s="15">
        <f t="shared" si="86"/>
        <v>64059618</v>
      </c>
    </row>
    <row r="4919" spans="1:5" x14ac:dyDescent="0.25">
      <c r="A4919" s="6" t="s">
        <v>4047</v>
      </c>
      <c r="B4919" s="6" t="s">
        <v>4048</v>
      </c>
      <c r="C4919" s="5"/>
      <c r="D4919" s="5">
        <v>268000</v>
      </c>
      <c r="E4919" s="15">
        <f t="shared" si="86"/>
        <v>63791618</v>
      </c>
    </row>
    <row r="4920" spans="1:5" x14ac:dyDescent="0.25">
      <c r="A4920" s="6" t="s">
        <v>4047</v>
      </c>
      <c r="B4920" s="6" t="s">
        <v>4049</v>
      </c>
      <c r="C4920" s="5"/>
      <c r="D4920" s="5">
        <v>108000</v>
      </c>
      <c r="E4920" s="15">
        <f t="shared" si="86"/>
        <v>63683618</v>
      </c>
    </row>
    <row r="4921" spans="1:5" x14ac:dyDescent="0.25">
      <c r="A4921" s="6" t="s">
        <v>4047</v>
      </c>
      <c r="B4921" s="6" t="s">
        <v>4050</v>
      </c>
      <c r="C4921" s="5"/>
      <c r="D4921" s="5">
        <v>176000</v>
      </c>
      <c r="E4921" s="15">
        <f t="shared" si="86"/>
        <v>63507618</v>
      </c>
    </row>
    <row r="4922" spans="1:5" x14ac:dyDescent="0.25">
      <c r="A4922" s="6" t="s">
        <v>4047</v>
      </c>
      <c r="B4922" s="6" t="s">
        <v>4051</v>
      </c>
      <c r="C4922" s="5"/>
      <c r="D4922" s="5">
        <v>2536000</v>
      </c>
      <c r="E4922" s="15">
        <f t="shared" si="86"/>
        <v>60971618</v>
      </c>
    </row>
    <row r="4923" spans="1:5" x14ac:dyDescent="0.25">
      <c r="A4923" s="6" t="s">
        <v>4047</v>
      </c>
      <c r="B4923" s="6" t="s">
        <v>4052</v>
      </c>
      <c r="C4923" s="5"/>
      <c r="D4923" s="5">
        <v>1143750</v>
      </c>
      <c r="E4923" s="15">
        <f t="shared" si="86"/>
        <v>59827868</v>
      </c>
    </row>
    <row r="4924" spans="1:5" x14ac:dyDescent="0.25">
      <c r="A4924" s="6" t="s">
        <v>4047</v>
      </c>
      <c r="B4924" s="6" t="s">
        <v>4053</v>
      </c>
      <c r="C4924" s="5"/>
      <c r="D4924" s="5">
        <v>585600</v>
      </c>
      <c r="E4924" s="15">
        <f t="shared" si="86"/>
        <v>59242268</v>
      </c>
    </row>
    <row r="4925" spans="1:5" x14ac:dyDescent="0.25">
      <c r="A4925" s="6" t="s">
        <v>4047</v>
      </c>
      <c r="B4925" s="6" t="s">
        <v>4054</v>
      </c>
      <c r="C4925" s="5"/>
      <c r="D4925" s="5">
        <v>24000</v>
      </c>
      <c r="E4925" s="15">
        <f t="shared" si="86"/>
        <v>59218268</v>
      </c>
    </row>
    <row r="4926" spans="1:5" x14ac:dyDescent="0.25">
      <c r="A4926" s="6" t="s">
        <v>4047</v>
      </c>
      <c r="B4926" s="6" t="s">
        <v>4055</v>
      </c>
      <c r="C4926" s="5"/>
      <c r="D4926" s="5">
        <v>176000</v>
      </c>
      <c r="E4926" s="15">
        <f t="shared" si="86"/>
        <v>59042268</v>
      </c>
    </row>
    <row r="4927" spans="1:5" x14ac:dyDescent="0.25">
      <c r="A4927" s="6" t="s">
        <v>4047</v>
      </c>
      <c r="B4927" s="6" t="s">
        <v>4086</v>
      </c>
      <c r="C4927" s="5"/>
      <c r="D4927" s="5">
        <v>38400</v>
      </c>
      <c r="E4927" s="15">
        <f t="shared" si="86"/>
        <v>59003868</v>
      </c>
    </row>
    <row r="4928" spans="1:5" x14ac:dyDescent="0.25">
      <c r="A4928" s="6" t="s">
        <v>4047</v>
      </c>
      <c r="B4928" s="6" t="s">
        <v>4056</v>
      </c>
      <c r="C4928" s="5"/>
      <c r="D4928" s="5">
        <v>56000</v>
      </c>
      <c r="E4928" s="15">
        <f t="shared" si="86"/>
        <v>58947868</v>
      </c>
    </row>
    <row r="4929" spans="1:5" x14ac:dyDescent="0.25">
      <c r="A4929" s="6" t="s">
        <v>4047</v>
      </c>
      <c r="B4929" s="6" t="s">
        <v>4057</v>
      </c>
      <c r="C4929" s="5"/>
      <c r="D4929" s="5">
        <v>565000</v>
      </c>
      <c r="E4929" s="15">
        <f t="shared" si="86"/>
        <v>58382868</v>
      </c>
    </row>
    <row r="4930" spans="1:5" x14ac:dyDescent="0.25">
      <c r="A4930" s="6" t="s">
        <v>4047</v>
      </c>
      <c r="B4930" s="6" t="s">
        <v>4058</v>
      </c>
      <c r="C4930" s="5"/>
      <c r="D4930" s="5">
        <v>720320</v>
      </c>
      <c r="E4930" s="15">
        <f t="shared" si="86"/>
        <v>57662548</v>
      </c>
    </row>
    <row r="4931" spans="1:5" x14ac:dyDescent="0.25">
      <c r="A4931" s="6" t="s">
        <v>4047</v>
      </c>
      <c r="B4931" s="6" t="s">
        <v>4059</v>
      </c>
      <c r="C4931" s="5"/>
      <c r="D4931" s="5">
        <v>380000</v>
      </c>
      <c r="E4931" s="15">
        <f t="shared" si="86"/>
        <v>57282548</v>
      </c>
    </row>
    <row r="4932" spans="1:5" x14ac:dyDescent="0.25">
      <c r="A4932" s="6" t="s">
        <v>4047</v>
      </c>
      <c r="B4932" s="6" t="s">
        <v>4060</v>
      </c>
      <c r="C4932" s="5"/>
      <c r="D4932" s="5">
        <v>272000</v>
      </c>
      <c r="E4932" s="15">
        <f t="shared" si="86"/>
        <v>57010548</v>
      </c>
    </row>
    <row r="4933" spans="1:5" x14ac:dyDescent="0.25">
      <c r="A4933" s="6" t="s">
        <v>4047</v>
      </c>
      <c r="B4933" s="6" t="s">
        <v>4061</v>
      </c>
      <c r="C4933" s="5"/>
      <c r="D4933" s="5">
        <v>192000</v>
      </c>
      <c r="E4933" s="15">
        <f t="shared" si="86"/>
        <v>56818548</v>
      </c>
    </row>
    <row r="4934" spans="1:5" x14ac:dyDescent="0.25">
      <c r="A4934" s="6" t="s">
        <v>4047</v>
      </c>
      <c r="B4934" s="6" t="s">
        <v>4062</v>
      </c>
      <c r="C4934" s="5"/>
      <c r="D4934" s="5">
        <v>355600</v>
      </c>
      <c r="E4934" s="15">
        <f t="shared" si="86"/>
        <v>56462948</v>
      </c>
    </row>
    <row r="4935" spans="1:5" x14ac:dyDescent="0.25">
      <c r="A4935" s="6" t="s">
        <v>4047</v>
      </c>
      <c r="B4935" s="6" t="s">
        <v>4063</v>
      </c>
      <c r="C4935" s="5"/>
      <c r="D4935" s="5">
        <v>44800</v>
      </c>
      <c r="E4935" s="15">
        <f t="shared" si="86"/>
        <v>56418148</v>
      </c>
    </row>
    <row r="4936" spans="1:5" x14ac:dyDescent="0.25">
      <c r="A4936" s="6" t="s">
        <v>4047</v>
      </c>
      <c r="B4936" s="6" t="s">
        <v>4064</v>
      </c>
      <c r="C4936" s="5"/>
      <c r="D4936" s="5">
        <v>64000</v>
      </c>
      <c r="E4936" s="15">
        <f t="shared" si="86"/>
        <v>56354148</v>
      </c>
    </row>
    <row r="4937" spans="1:5" x14ac:dyDescent="0.25">
      <c r="A4937" s="6" t="s">
        <v>4047</v>
      </c>
      <c r="B4937" s="6" t="s">
        <v>4065</v>
      </c>
      <c r="C4937" s="5"/>
      <c r="D4937" s="5">
        <v>272000</v>
      </c>
      <c r="E4937" s="15">
        <f t="shared" si="86"/>
        <v>56082148</v>
      </c>
    </row>
    <row r="4938" spans="1:5" x14ac:dyDescent="0.25">
      <c r="A4938" s="6" t="s">
        <v>4047</v>
      </c>
      <c r="B4938" s="6" t="s">
        <v>4066</v>
      </c>
      <c r="C4938" s="5"/>
      <c r="D4938" s="5">
        <v>396000</v>
      </c>
      <c r="E4938" s="15">
        <f t="shared" si="86"/>
        <v>55686148</v>
      </c>
    </row>
    <row r="4939" spans="1:5" x14ac:dyDescent="0.25">
      <c r="A4939" s="6" t="s">
        <v>4047</v>
      </c>
      <c r="B4939" s="6" t="s">
        <v>4067</v>
      </c>
      <c r="C4939" s="5"/>
      <c r="D4939" s="5">
        <v>28000</v>
      </c>
      <c r="E4939" s="15">
        <f t="shared" si="86"/>
        <v>55658148</v>
      </c>
    </row>
    <row r="4940" spans="1:5" x14ac:dyDescent="0.25">
      <c r="A4940" s="6" t="s">
        <v>4047</v>
      </c>
      <c r="B4940" s="6" t="s">
        <v>4068</v>
      </c>
      <c r="C4940" s="5"/>
      <c r="D4940" s="5">
        <v>894200</v>
      </c>
      <c r="E4940" s="15">
        <f t="shared" si="86"/>
        <v>54763948</v>
      </c>
    </row>
    <row r="4941" spans="1:5" x14ac:dyDescent="0.25">
      <c r="A4941" s="6" t="s">
        <v>4047</v>
      </c>
      <c r="B4941" s="6" t="s">
        <v>4069</v>
      </c>
      <c r="C4941" s="5"/>
      <c r="D4941" s="5">
        <v>2437800</v>
      </c>
      <c r="E4941" s="15">
        <f t="shared" si="86"/>
        <v>52326148</v>
      </c>
    </row>
    <row r="4942" spans="1:5" x14ac:dyDescent="0.25">
      <c r="A4942" s="6" t="s">
        <v>4047</v>
      </c>
      <c r="B4942" s="6" t="s">
        <v>4070</v>
      </c>
      <c r="C4942" s="5"/>
      <c r="D4942" s="5">
        <v>44000</v>
      </c>
      <c r="E4942" s="15">
        <f t="shared" si="86"/>
        <v>52282148</v>
      </c>
    </row>
    <row r="4943" spans="1:5" x14ac:dyDescent="0.25">
      <c r="A4943" s="6" t="s">
        <v>4047</v>
      </c>
      <c r="B4943" s="6" t="s">
        <v>4071</v>
      </c>
      <c r="C4943" s="5"/>
      <c r="D4943" s="5">
        <v>75650</v>
      </c>
      <c r="E4943" s="15">
        <f t="shared" si="86"/>
        <v>52206498</v>
      </c>
    </row>
    <row r="4944" spans="1:5" x14ac:dyDescent="0.25">
      <c r="A4944" s="6" t="s">
        <v>4047</v>
      </c>
      <c r="B4944" s="6" t="s">
        <v>4072</v>
      </c>
      <c r="C4944" s="5"/>
      <c r="D4944" s="5">
        <v>19200</v>
      </c>
      <c r="E4944" s="15">
        <f t="shared" si="86"/>
        <v>52187298</v>
      </c>
    </row>
    <row r="4945" spans="1:5" x14ac:dyDescent="0.25">
      <c r="A4945" s="6" t="s">
        <v>4047</v>
      </c>
      <c r="B4945" s="6" t="s">
        <v>4073</v>
      </c>
      <c r="C4945" s="5"/>
      <c r="D4945" s="5">
        <v>2254000</v>
      </c>
      <c r="E4945" s="15">
        <f t="shared" si="86"/>
        <v>49933298</v>
      </c>
    </row>
    <row r="4946" spans="1:5" x14ac:dyDescent="0.25">
      <c r="A4946" s="6" t="s">
        <v>4047</v>
      </c>
      <c r="B4946" s="6" t="s">
        <v>4074</v>
      </c>
      <c r="C4946" s="5"/>
      <c r="D4946" s="5">
        <v>12000</v>
      </c>
      <c r="E4946" s="15">
        <f t="shared" si="86"/>
        <v>49921298</v>
      </c>
    </row>
    <row r="4947" spans="1:5" x14ac:dyDescent="0.25">
      <c r="A4947" s="6" t="s">
        <v>4047</v>
      </c>
      <c r="B4947" s="6" t="s">
        <v>4075</v>
      </c>
      <c r="C4947" s="5"/>
      <c r="D4947" s="5">
        <v>10000</v>
      </c>
      <c r="E4947" s="15">
        <f t="shared" si="86"/>
        <v>49911298</v>
      </c>
    </row>
    <row r="4948" spans="1:5" x14ac:dyDescent="0.25">
      <c r="A4948" s="6" t="s">
        <v>4047</v>
      </c>
      <c r="B4948" s="6" t="s">
        <v>146</v>
      </c>
      <c r="C4948" s="5">
        <v>68000</v>
      </c>
      <c r="D4948" s="5"/>
      <c r="E4948" s="15">
        <f t="shared" si="86"/>
        <v>49979298</v>
      </c>
    </row>
    <row r="4949" spans="1:5" x14ac:dyDescent="0.25">
      <c r="A4949" s="6" t="s">
        <v>4047</v>
      </c>
      <c r="B4949" s="6" t="s">
        <v>146</v>
      </c>
      <c r="C4949" s="5">
        <v>8500</v>
      </c>
      <c r="D4949" s="5"/>
      <c r="E4949" s="15">
        <f t="shared" si="86"/>
        <v>49987798</v>
      </c>
    </row>
    <row r="4950" spans="1:5" x14ac:dyDescent="0.25">
      <c r="A4950" s="6" t="s">
        <v>4047</v>
      </c>
      <c r="B4950" s="2" t="s">
        <v>4076</v>
      </c>
      <c r="C4950" s="5"/>
      <c r="D4950" s="5">
        <v>4860000</v>
      </c>
      <c r="E4950" s="15">
        <f t="shared" si="86"/>
        <v>45127798</v>
      </c>
    </row>
    <row r="4951" spans="1:5" x14ac:dyDescent="0.25">
      <c r="A4951" s="6" t="s">
        <v>4047</v>
      </c>
      <c r="B4951" s="2" t="s">
        <v>7</v>
      </c>
      <c r="C4951" s="5"/>
      <c r="D4951" s="5">
        <v>3000</v>
      </c>
      <c r="E4951" s="15">
        <f t="shared" si="86"/>
        <v>45124798</v>
      </c>
    </row>
    <row r="4952" spans="1:5" x14ac:dyDescent="0.25">
      <c r="A4952" s="6" t="s">
        <v>4047</v>
      </c>
      <c r="B4952" s="2" t="s">
        <v>8</v>
      </c>
      <c r="C4952" s="5"/>
      <c r="D4952" s="5">
        <v>12450</v>
      </c>
      <c r="E4952" s="15">
        <f t="shared" si="86"/>
        <v>45112348</v>
      </c>
    </row>
    <row r="4953" spans="1:5" x14ac:dyDescent="0.25">
      <c r="A4953" s="6" t="s">
        <v>4047</v>
      </c>
      <c r="B4953" s="2" t="s">
        <v>4040</v>
      </c>
      <c r="C4953" s="5"/>
      <c r="D4953" s="5">
        <v>4500000</v>
      </c>
      <c r="E4953" s="15">
        <f t="shared" si="86"/>
        <v>40612348</v>
      </c>
    </row>
    <row r="4954" spans="1:5" x14ac:dyDescent="0.25">
      <c r="A4954" s="6" t="s">
        <v>4047</v>
      </c>
      <c r="B4954" s="2" t="s">
        <v>4164</v>
      </c>
      <c r="C4954" s="33">
        <v>40000000</v>
      </c>
      <c r="D4954" s="5"/>
      <c r="E4954" s="15">
        <f t="shared" si="86"/>
        <v>80612348</v>
      </c>
    </row>
    <row r="4955" spans="1:5" x14ac:dyDescent="0.25">
      <c r="A4955" s="6" t="s">
        <v>4047</v>
      </c>
      <c r="B4955" s="2" t="s">
        <v>977</v>
      </c>
      <c r="C4955" s="5">
        <v>10000</v>
      </c>
      <c r="D4955" s="5"/>
      <c r="E4955" s="15">
        <f t="shared" si="86"/>
        <v>80622348</v>
      </c>
    </row>
    <row r="4956" spans="1:5" x14ac:dyDescent="0.25">
      <c r="A4956" s="6" t="s">
        <v>4047</v>
      </c>
      <c r="B4956" s="2" t="s">
        <v>4040</v>
      </c>
      <c r="C4956" s="5"/>
      <c r="D4956" s="5">
        <v>10000</v>
      </c>
      <c r="E4956" s="15">
        <f t="shared" si="86"/>
        <v>80612348</v>
      </c>
    </row>
    <row r="4957" spans="1:5" x14ac:dyDescent="0.25">
      <c r="A4957" s="6" t="s">
        <v>4047</v>
      </c>
      <c r="B4957" s="2" t="s">
        <v>4077</v>
      </c>
      <c r="C4957" s="5"/>
      <c r="D4957" s="5">
        <v>60000</v>
      </c>
      <c r="E4957" s="15">
        <f t="shared" si="86"/>
        <v>80552348</v>
      </c>
    </row>
    <row r="4958" spans="1:5" x14ac:dyDescent="0.25">
      <c r="A4958" s="6" t="s">
        <v>4047</v>
      </c>
      <c r="B4958" s="2" t="s">
        <v>4078</v>
      </c>
      <c r="C4958" s="5"/>
      <c r="D4958" s="5">
        <v>764800</v>
      </c>
      <c r="E4958" s="15">
        <f t="shared" si="86"/>
        <v>79787548</v>
      </c>
    </row>
    <row r="4959" spans="1:5" x14ac:dyDescent="0.25">
      <c r="A4959" s="6" t="s">
        <v>4047</v>
      </c>
      <c r="B4959" s="2" t="s">
        <v>4079</v>
      </c>
      <c r="C4959" s="5"/>
      <c r="D4959" s="5">
        <v>44000</v>
      </c>
      <c r="E4959" s="15">
        <f t="shared" si="86"/>
        <v>79743548</v>
      </c>
    </row>
    <row r="4960" spans="1:5" x14ac:dyDescent="0.25">
      <c r="A4960" s="6" t="s">
        <v>4047</v>
      </c>
      <c r="B4960" s="2" t="s">
        <v>4080</v>
      </c>
      <c r="C4960" s="5"/>
      <c r="D4960" s="5">
        <v>669200</v>
      </c>
      <c r="E4960" s="15">
        <f t="shared" si="86"/>
        <v>79074348</v>
      </c>
    </row>
    <row r="4961" spans="1:5" x14ac:dyDescent="0.25">
      <c r="A4961" s="6" t="s">
        <v>4047</v>
      </c>
      <c r="B4961" s="2" t="s">
        <v>4081</v>
      </c>
      <c r="C4961" s="5"/>
      <c r="D4961" s="5">
        <v>164000</v>
      </c>
      <c r="E4961" s="15">
        <f t="shared" si="86"/>
        <v>78910348</v>
      </c>
    </row>
    <row r="4962" spans="1:5" x14ac:dyDescent="0.25">
      <c r="A4962" s="6" t="s">
        <v>4047</v>
      </c>
      <c r="B4962" s="2" t="s">
        <v>4082</v>
      </c>
      <c r="C4962" s="5"/>
      <c r="D4962" s="5">
        <v>10000</v>
      </c>
      <c r="E4962" s="15">
        <f t="shared" si="86"/>
        <v>78900348</v>
      </c>
    </row>
    <row r="4963" spans="1:5" x14ac:dyDescent="0.25">
      <c r="A4963" s="6" t="s">
        <v>4047</v>
      </c>
      <c r="B4963" s="2" t="s">
        <v>4083</v>
      </c>
      <c r="C4963" s="5"/>
      <c r="D4963" s="5">
        <v>200000</v>
      </c>
      <c r="E4963" s="15">
        <f t="shared" si="86"/>
        <v>78700348</v>
      </c>
    </row>
    <row r="4964" spans="1:5" x14ac:dyDescent="0.25">
      <c r="A4964" s="6" t="s">
        <v>4047</v>
      </c>
      <c r="B4964" s="2" t="s">
        <v>4084</v>
      </c>
      <c r="C4964" s="5"/>
      <c r="D4964" s="5">
        <v>140000</v>
      </c>
      <c r="E4964" s="15">
        <f t="shared" si="86"/>
        <v>78560348</v>
      </c>
    </row>
    <row r="4965" spans="1:5" x14ac:dyDescent="0.25">
      <c r="A4965" s="6" t="s">
        <v>4047</v>
      </c>
      <c r="B4965" s="6" t="s">
        <v>4085</v>
      </c>
      <c r="C4965" s="5"/>
      <c r="D4965" s="7">
        <v>144000</v>
      </c>
      <c r="E4965" s="15">
        <f t="shared" si="86"/>
        <v>78416348</v>
      </c>
    </row>
    <row r="4966" spans="1:5" x14ac:dyDescent="0.25">
      <c r="A4966" s="6" t="s">
        <v>4087</v>
      </c>
      <c r="B4966" s="6" t="s">
        <v>4088</v>
      </c>
      <c r="C4966" s="5"/>
      <c r="D4966" s="7">
        <v>980000</v>
      </c>
      <c r="E4966" s="15">
        <f t="shared" si="86"/>
        <v>77436348</v>
      </c>
    </row>
    <row r="4967" spans="1:5" x14ac:dyDescent="0.25">
      <c r="A4967" s="6" t="s">
        <v>4087</v>
      </c>
      <c r="B4967" s="6" t="s">
        <v>305</v>
      </c>
      <c r="C4967" s="5"/>
      <c r="D4967" s="7">
        <v>3000000</v>
      </c>
      <c r="E4967" s="15">
        <f t="shared" si="86"/>
        <v>74436348</v>
      </c>
    </row>
    <row r="4968" spans="1:5" x14ac:dyDescent="0.25">
      <c r="A4968" s="6" t="s">
        <v>4087</v>
      </c>
      <c r="B4968" s="6" t="s">
        <v>4089</v>
      </c>
      <c r="C4968" s="5"/>
      <c r="D4968" s="7">
        <v>50000</v>
      </c>
      <c r="E4968" s="15">
        <f t="shared" si="86"/>
        <v>74386348</v>
      </c>
    </row>
    <row r="4969" spans="1:5" x14ac:dyDescent="0.25">
      <c r="A4969" s="6" t="s">
        <v>4087</v>
      </c>
      <c r="B4969" s="6" t="s">
        <v>4123</v>
      </c>
      <c r="C4969" s="5">
        <v>501500</v>
      </c>
      <c r="D4969" s="7"/>
      <c r="E4969" s="15">
        <f t="shared" si="86"/>
        <v>74887848</v>
      </c>
    </row>
    <row r="4970" spans="1:5" x14ac:dyDescent="0.25">
      <c r="A4970" s="6" t="s">
        <v>4087</v>
      </c>
      <c r="B4970" s="6" t="s">
        <v>4090</v>
      </c>
      <c r="C4970" s="5"/>
      <c r="D4970" s="7">
        <v>48000</v>
      </c>
      <c r="E4970" s="15">
        <f t="shared" si="86"/>
        <v>74839848</v>
      </c>
    </row>
    <row r="4971" spans="1:5" x14ac:dyDescent="0.25">
      <c r="A4971" s="6" t="s">
        <v>4087</v>
      </c>
      <c r="B4971" s="6" t="s">
        <v>4091</v>
      </c>
      <c r="C4971" s="5"/>
      <c r="D4971" s="7">
        <v>61560</v>
      </c>
      <c r="E4971" s="15">
        <f t="shared" si="86"/>
        <v>74778288</v>
      </c>
    </row>
    <row r="4972" spans="1:5" x14ac:dyDescent="0.25">
      <c r="A4972" s="6" t="s">
        <v>4087</v>
      </c>
      <c r="B4972" s="6" t="s">
        <v>4092</v>
      </c>
      <c r="C4972" s="5"/>
      <c r="D4972" s="7">
        <v>105600</v>
      </c>
      <c r="E4972" s="15">
        <f t="shared" si="86"/>
        <v>74672688</v>
      </c>
    </row>
    <row r="4973" spans="1:5" x14ac:dyDescent="0.25">
      <c r="A4973" s="6" t="s">
        <v>4087</v>
      </c>
      <c r="B4973" s="6" t="s">
        <v>4093</v>
      </c>
      <c r="C4973" s="5"/>
      <c r="D4973" s="7">
        <v>347600</v>
      </c>
      <c r="E4973" s="15">
        <f t="shared" si="86"/>
        <v>74325088</v>
      </c>
    </row>
    <row r="4974" spans="1:5" x14ac:dyDescent="0.25">
      <c r="A4974" s="6" t="s">
        <v>4087</v>
      </c>
      <c r="B4974" s="6" t="s">
        <v>4094</v>
      </c>
      <c r="C4974" s="5"/>
      <c r="D4974" s="7">
        <v>204000</v>
      </c>
      <c r="E4974" s="15">
        <f t="shared" si="86"/>
        <v>74121088</v>
      </c>
    </row>
    <row r="4975" spans="1:5" x14ac:dyDescent="0.25">
      <c r="A4975" s="6" t="s">
        <v>4087</v>
      </c>
      <c r="B4975" s="6" t="s">
        <v>4095</v>
      </c>
      <c r="C4975" s="5"/>
      <c r="D4975" s="7">
        <v>159360</v>
      </c>
      <c r="E4975" s="15">
        <f t="shared" si="86"/>
        <v>73961728</v>
      </c>
    </row>
    <row r="4976" spans="1:5" x14ac:dyDescent="0.25">
      <c r="A4976" s="6" t="s">
        <v>4087</v>
      </c>
      <c r="B4976" s="6" t="s">
        <v>4096</v>
      </c>
      <c r="C4976" s="5"/>
      <c r="D4976" s="7">
        <v>243360</v>
      </c>
      <c r="E4976" s="15">
        <f t="shared" si="86"/>
        <v>73718368</v>
      </c>
    </row>
    <row r="4977" spans="1:5" x14ac:dyDescent="0.25">
      <c r="A4977" s="6" t="s">
        <v>4087</v>
      </c>
      <c r="B4977" s="6" t="s">
        <v>4097</v>
      </c>
      <c r="C4977" s="5"/>
      <c r="D4977" s="7">
        <v>164000</v>
      </c>
      <c r="E4977" s="15">
        <f t="shared" ref="E4977:E4978" si="87">(E4976+C4977-D4977)</f>
        <v>73554368</v>
      </c>
    </row>
    <row r="4978" spans="1:5" x14ac:dyDescent="0.25">
      <c r="A4978" s="6" t="s">
        <v>4087</v>
      </c>
      <c r="B4978" s="6" t="s">
        <v>4098</v>
      </c>
      <c r="C4978" s="5"/>
      <c r="D4978" s="7">
        <v>637250</v>
      </c>
      <c r="E4978" s="15">
        <f t="shared" si="87"/>
        <v>72917118</v>
      </c>
    </row>
    <row r="4979" spans="1:5" x14ac:dyDescent="0.25">
      <c r="A4979" s="6" t="s">
        <v>4087</v>
      </c>
      <c r="B4979" s="6" t="s">
        <v>4099</v>
      </c>
      <c r="C4979" s="5"/>
      <c r="D4979" s="7">
        <v>243200</v>
      </c>
      <c r="E4979" s="15">
        <f t="shared" ref="E4979:E4998" si="88">(E4978+C4979-D4979)</f>
        <v>72673918</v>
      </c>
    </row>
    <row r="4980" spans="1:5" x14ac:dyDescent="0.25">
      <c r="A4980" s="6" t="s">
        <v>4087</v>
      </c>
      <c r="B4980" s="6" t="s">
        <v>4100</v>
      </c>
      <c r="C4980" s="5"/>
      <c r="D4980" s="7">
        <v>504900</v>
      </c>
      <c r="E4980" s="15">
        <f t="shared" si="88"/>
        <v>72169018</v>
      </c>
    </row>
    <row r="4981" spans="1:5" x14ac:dyDescent="0.25">
      <c r="A4981" s="6" t="s">
        <v>4087</v>
      </c>
      <c r="B4981" s="6" t="s">
        <v>4101</v>
      </c>
      <c r="C4981" s="5"/>
      <c r="D4981" s="7">
        <v>156000</v>
      </c>
      <c r="E4981" s="15">
        <f t="shared" si="88"/>
        <v>72013018</v>
      </c>
    </row>
    <row r="4982" spans="1:5" x14ac:dyDescent="0.25">
      <c r="A4982" s="6" t="s">
        <v>4087</v>
      </c>
      <c r="B4982" s="6" t="s">
        <v>4102</v>
      </c>
      <c r="C4982" s="5"/>
      <c r="D4982" s="7">
        <v>2651400</v>
      </c>
      <c r="E4982" s="15">
        <f t="shared" si="88"/>
        <v>69361618</v>
      </c>
    </row>
    <row r="4983" spans="1:5" x14ac:dyDescent="0.25">
      <c r="A4983" s="6" t="s">
        <v>4087</v>
      </c>
      <c r="B4983" s="6" t="s">
        <v>4103</v>
      </c>
      <c r="C4983" s="5"/>
      <c r="D4983" s="7">
        <v>139200</v>
      </c>
      <c r="E4983" s="15">
        <f t="shared" si="88"/>
        <v>69222418</v>
      </c>
    </row>
    <row r="4984" spans="1:5" x14ac:dyDescent="0.25">
      <c r="A4984" s="6" t="s">
        <v>4087</v>
      </c>
      <c r="B4984" s="6" t="s">
        <v>4104</v>
      </c>
      <c r="C4984" s="5"/>
      <c r="D4984" s="7">
        <v>68000</v>
      </c>
      <c r="E4984" s="15">
        <f t="shared" si="88"/>
        <v>69154418</v>
      </c>
    </row>
    <row r="4985" spans="1:5" x14ac:dyDescent="0.25">
      <c r="A4985" s="6" t="s">
        <v>4087</v>
      </c>
      <c r="B4985" s="6" t="s">
        <v>4105</v>
      </c>
      <c r="C4985" s="5"/>
      <c r="D4985" s="7">
        <v>120000</v>
      </c>
      <c r="E4985" s="15">
        <f t="shared" si="88"/>
        <v>69034418</v>
      </c>
    </row>
    <row r="4986" spans="1:5" x14ac:dyDescent="0.25">
      <c r="A4986" s="6" t="s">
        <v>4087</v>
      </c>
      <c r="B4986" s="6" t="s">
        <v>4106</v>
      </c>
      <c r="C4986" s="5"/>
      <c r="D4986" s="7">
        <v>36000</v>
      </c>
      <c r="E4986" s="15">
        <f t="shared" si="88"/>
        <v>68998418</v>
      </c>
    </row>
    <row r="4987" spans="1:5" x14ac:dyDescent="0.25">
      <c r="A4987" s="6" t="s">
        <v>4087</v>
      </c>
      <c r="B4987" s="6" t="s">
        <v>4107</v>
      </c>
      <c r="C4987" s="5"/>
      <c r="D4987" s="7">
        <v>208000</v>
      </c>
      <c r="E4987" s="15">
        <f t="shared" si="88"/>
        <v>68790418</v>
      </c>
    </row>
    <row r="4988" spans="1:5" x14ac:dyDescent="0.25">
      <c r="A4988" s="6" t="s">
        <v>4087</v>
      </c>
      <c r="B4988" s="6" t="s">
        <v>4108</v>
      </c>
      <c r="C4988" s="5"/>
      <c r="D4988" s="7">
        <v>16000</v>
      </c>
      <c r="E4988" s="15">
        <f t="shared" si="88"/>
        <v>68774418</v>
      </c>
    </row>
    <row r="4989" spans="1:5" x14ac:dyDescent="0.25">
      <c r="A4989" s="6" t="s">
        <v>4087</v>
      </c>
      <c r="B4989" s="6" t="s">
        <v>4115</v>
      </c>
      <c r="C4989" s="5"/>
      <c r="D4989" s="7">
        <v>4252500</v>
      </c>
      <c r="E4989" s="15">
        <f t="shared" si="88"/>
        <v>64521918</v>
      </c>
    </row>
    <row r="4990" spans="1:5" x14ac:dyDescent="0.25">
      <c r="A4990" s="6" t="s">
        <v>4087</v>
      </c>
      <c r="B4990" s="6" t="s">
        <v>4109</v>
      </c>
      <c r="C4990" s="5"/>
      <c r="D4990" s="7">
        <v>596000</v>
      </c>
      <c r="E4990" s="15">
        <f t="shared" si="88"/>
        <v>63925918</v>
      </c>
    </row>
    <row r="4991" spans="1:5" x14ac:dyDescent="0.25">
      <c r="A4991" s="6" t="s">
        <v>4087</v>
      </c>
      <c r="B4991" s="6" t="s">
        <v>4110</v>
      </c>
      <c r="C4991" s="5"/>
      <c r="D4991" s="7">
        <v>12000</v>
      </c>
      <c r="E4991" s="15">
        <f t="shared" si="88"/>
        <v>63913918</v>
      </c>
    </row>
    <row r="4992" spans="1:5" x14ac:dyDescent="0.25">
      <c r="A4992" s="6" t="s">
        <v>4087</v>
      </c>
      <c r="B4992" s="6" t="s">
        <v>4111</v>
      </c>
      <c r="C4992" s="5"/>
      <c r="D4992" s="7">
        <v>153600</v>
      </c>
      <c r="E4992" s="15">
        <f t="shared" si="88"/>
        <v>63760318</v>
      </c>
    </row>
    <row r="4993" spans="1:5" x14ac:dyDescent="0.25">
      <c r="A4993" s="6" t="s">
        <v>4087</v>
      </c>
      <c r="B4993" s="6" t="s">
        <v>4112</v>
      </c>
      <c r="C4993" s="5"/>
      <c r="D4993" s="7">
        <v>10155600</v>
      </c>
      <c r="E4993" s="15">
        <f t="shared" si="88"/>
        <v>53604718</v>
      </c>
    </row>
    <row r="4994" spans="1:5" x14ac:dyDescent="0.25">
      <c r="A4994" s="6" t="s">
        <v>4087</v>
      </c>
      <c r="B4994" s="6" t="s">
        <v>4113</v>
      </c>
      <c r="C4994" s="5"/>
      <c r="D4994" s="7">
        <v>118080</v>
      </c>
      <c r="E4994" s="15">
        <f t="shared" si="88"/>
        <v>53486638</v>
      </c>
    </row>
    <row r="4995" spans="1:5" x14ac:dyDescent="0.25">
      <c r="A4995" s="6" t="s">
        <v>4087</v>
      </c>
      <c r="B4995" s="6" t="s">
        <v>4128</v>
      </c>
      <c r="C4995" s="5"/>
      <c r="D4995" s="7">
        <v>751920</v>
      </c>
      <c r="E4995" s="15">
        <f t="shared" si="88"/>
        <v>52734718</v>
      </c>
    </row>
    <row r="4996" spans="1:5" x14ac:dyDescent="0.25">
      <c r="A4996" s="6" t="s">
        <v>4087</v>
      </c>
      <c r="B4996" s="6" t="s">
        <v>4129</v>
      </c>
      <c r="C4996" s="5"/>
      <c r="D4996" s="7">
        <v>869652</v>
      </c>
      <c r="E4996" s="15">
        <f t="shared" si="88"/>
        <v>51865066</v>
      </c>
    </row>
    <row r="4997" spans="1:5" x14ac:dyDescent="0.25">
      <c r="A4997" s="6" t="s">
        <v>4087</v>
      </c>
      <c r="B4997" s="6" t="s">
        <v>4130</v>
      </c>
      <c r="C4997" s="5"/>
      <c r="D4997" s="7">
        <v>28000</v>
      </c>
      <c r="E4997" s="15">
        <f t="shared" si="88"/>
        <v>51837066</v>
      </c>
    </row>
    <row r="4998" spans="1:5" x14ac:dyDescent="0.25">
      <c r="A4998" s="6" t="s">
        <v>4087</v>
      </c>
      <c r="B4998" s="6" t="s">
        <v>4131</v>
      </c>
      <c r="C4998" s="5"/>
      <c r="D4998" s="7">
        <v>1006960</v>
      </c>
      <c r="E4998" s="15">
        <f t="shared" si="88"/>
        <v>50830106</v>
      </c>
    </row>
    <row r="4999" spans="1:5" x14ac:dyDescent="0.25">
      <c r="A4999" s="6" t="s">
        <v>4087</v>
      </c>
      <c r="B4999" s="6" t="s">
        <v>4132</v>
      </c>
      <c r="C4999" s="5"/>
      <c r="D4999" s="7">
        <v>32500</v>
      </c>
      <c r="E4999" s="15">
        <f t="shared" ref="E4999:E5062" si="89">(E4998+C4999-D4999)</f>
        <v>50797606</v>
      </c>
    </row>
    <row r="5000" spans="1:5" x14ac:dyDescent="0.25">
      <c r="A5000" s="6" t="s">
        <v>4087</v>
      </c>
      <c r="B5000" s="6" t="s">
        <v>4114</v>
      </c>
      <c r="C5000" s="5"/>
      <c r="D5000" s="7">
        <v>3365000</v>
      </c>
      <c r="E5000" s="15">
        <f t="shared" si="89"/>
        <v>47432606</v>
      </c>
    </row>
    <row r="5001" spans="1:5" x14ac:dyDescent="0.25">
      <c r="A5001" s="6" t="s">
        <v>4087</v>
      </c>
      <c r="B5001" s="6" t="s">
        <v>4116</v>
      </c>
      <c r="C5001" s="5"/>
      <c r="D5001" s="7">
        <v>1000000</v>
      </c>
      <c r="E5001" s="15">
        <f t="shared" si="89"/>
        <v>46432606</v>
      </c>
    </row>
    <row r="5002" spans="1:5" x14ac:dyDescent="0.25">
      <c r="A5002" s="6" t="s">
        <v>4087</v>
      </c>
      <c r="B5002" s="6" t="s">
        <v>4117</v>
      </c>
      <c r="C5002" s="5"/>
      <c r="D5002" s="7">
        <v>800000</v>
      </c>
      <c r="E5002" s="15">
        <f t="shared" si="89"/>
        <v>45632606</v>
      </c>
    </row>
    <row r="5003" spans="1:5" x14ac:dyDescent="0.25">
      <c r="A5003" s="6" t="s">
        <v>4087</v>
      </c>
      <c r="B5003" s="6" t="s">
        <v>600</v>
      </c>
      <c r="C5003" s="5"/>
      <c r="D5003" s="7">
        <v>5854000</v>
      </c>
      <c r="E5003" s="15">
        <f t="shared" si="89"/>
        <v>39778606</v>
      </c>
    </row>
    <row r="5004" spans="1:5" x14ac:dyDescent="0.25">
      <c r="A5004" s="6" t="s">
        <v>4087</v>
      </c>
      <c r="B5004" s="6" t="s">
        <v>8</v>
      </c>
      <c r="C5004" s="5"/>
      <c r="D5004" s="7">
        <v>3000000</v>
      </c>
      <c r="E5004" s="15">
        <f t="shared" si="89"/>
        <v>36778606</v>
      </c>
    </row>
    <row r="5005" spans="1:5" x14ac:dyDescent="0.25">
      <c r="A5005" s="6" t="s">
        <v>4087</v>
      </c>
      <c r="B5005" s="6" t="s">
        <v>4118</v>
      </c>
      <c r="C5005" s="5"/>
      <c r="D5005" s="7">
        <v>260400</v>
      </c>
      <c r="E5005" s="15">
        <f t="shared" si="89"/>
        <v>36518206</v>
      </c>
    </row>
    <row r="5006" spans="1:5" x14ac:dyDescent="0.25">
      <c r="A5006" s="6" t="s">
        <v>4087</v>
      </c>
      <c r="B5006" s="6" t="s">
        <v>4165</v>
      </c>
      <c r="C5006" s="5">
        <v>72000000</v>
      </c>
      <c r="D5006" s="5"/>
      <c r="E5006" s="15">
        <f t="shared" si="89"/>
        <v>108518206</v>
      </c>
    </row>
    <row r="5007" spans="1:5" x14ac:dyDescent="0.25">
      <c r="A5007" s="6" t="s">
        <v>4087</v>
      </c>
      <c r="B5007" s="6" t="s">
        <v>4119</v>
      </c>
      <c r="C5007" s="5"/>
      <c r="D5007" s="7">
        <v>19200</v>
      </c>
      <c r="E5007" s="15">
        <f t="shared" si="89"/>
        <v>108499006</v>
      </c>
    </row>
    <row r="5008" spans="1:5" x14ac:dyDescent="0.25">
      <c r="A5008" s="6" t="s">
        <v>4087</v>
      </c>
      <c r="B5008" s="6" t="s">
        <v>4120</v>
      </c>
      <c r="C5008" s="5"/>
      <c r="D5008" s="7">
        <v>74400</v>
      </c>
      <c r="E5008" s="15">
        <f t="shared" si="89"/>
        <v>108424606</v>
      </c>
    </row>
    <row r="5009" spans="1:5" x14ac:dyDescent="0.25">
      <c r="A5009" s="6" t="s">
        <v>4087</v>
      </c>
      <c r="B5009" s="6" t="s">
        <v>4121</v>
      </c>
      <c r="C5009" s="5"/>
      <c r="D5009" s="7">
        <v>401600</v>
      </c>
      <c r="E5009" s="15">
        <f t="shared" si="89"/>
        <v>108023006</v>
      </c>
    </row>
    <row r="5010" spans="1:5" x14ac:dyDescent="0.25">
      <c r="A5010" s="6" t="s">
        <v>4087</v>
      </c>
      <c r="B5010" s="6" t="s">
        <v>4122</v>
      </c>
      <c r="C5010" s="5"/>
      <c r="D5010" s="7">
        <v>3385440</v>
      </c>
      <c r="E5010" s="15">
        <f t="shared" si="89"/>
        <v>104637566</v>
      </c>
    </row>
    <row r="5011" spans="1:5" x14ac:dyDescent="0.25">
      <c r="A5011" s="6" t="s">
        <v>4087</v>
      </c>
      <c r="B5011" s="6" t="s">
        <v>977</v>
      </c>
      <c r="C5011" s="5">
        <v>10000</v>
      </c>
      <c r="D5011" s="5"/>
      <c r="E5011" s="15">
        <f t="shared" si="89"/>
        <v>104647566</v>
      </c>
    </row>
    <row r="5012" spans="1:5" x14ac:dyDescent="0.25">
      <c r="A5012" s="6" t="s">
        <v>4087</v>
      </c>
      <c r="B5012" s="6" t="s">
        <v>3645</v>
      </c>
      <c r="C5012" s="5"/>
      <c r="D5012" s="7">
        <v>89200</v>
      </c>
      <c r="E5012" s="15">
        <f t="shared" si="89"/>
        <v>104558366</v>
      </c>
    </row>
    <row r="5013" spans="1:5" x14ac:dyDescent="0.25">
      <c r="A5013" s="6" t="s">
        <v>4087</v>
      </c>
      <c r="B5013" s="6" t="s">
        <v>146</v>
      </c>
      <c r="C5013" s="5">
        <v>34000</v>
      </c>
      <c r="D5013" s="5"/>
      <c r="E5013" s="15">
        <f t="shared" si="89"/>
        <v>104592366</v>
      </c>
    </row>
    <row r="5014" spans="1:5" x14ac:dyDescent="0.25">
      <c r="A5014" s="6" t="s">
        <v>4087</v>
      </c>
      <c r="B5014" s="6" t="s">
        <v>4124</v>
      </c>
      <c r="C5014" s="5"/>
      <c r="D5014" s="7">
        <v>78000</v>
      </c>
      <c r="E5014" s="15">
        <f t="shared" si="89"/>
        <v>104514366</v>
      </c>
    </row>
    <row r="5015" spans="1:5" x14ac:dyDescent="0.25">
      <c r="A5015" s="6" t="s">
        <v>4087</v>
      </c>
      <c r="B5015" s="6" t="s">
        <v>4125</v>
      </c>
      <c r="C5015" s="5"/>
      <c r="D5015" s="5">
        <v>13706250</v>
      </c>
      <c r="E5015" s="15">
        <f t="shared" si="89"/>
        <v>90808116</v>
      </c>
    </row>
    <row r="5016" spans="1:5" x14ac:dyDescent="0.25">
      <c r="A5016" s="6" t="s">
        <v>4087</v>
      </c>
      <c r="B5016" s="6" t="s">
        <v>4126</v>
      </c>
      <c r="C5016" s="5"/>
      <c r="D5016" s="5">
        <v>100000</v>
      </c>
      <c r="E5016" s="15">
        <f t="shared" si="89"/>
        <v>90708116</v>
      </c>
    </row>
    <row r="5017" spans="1:5" x14ac:dyDescent="0.25">
      <c r="A5017" s="6" t="s">
        <v>4087</v>
      </c>
      <c r="B5017" s="6" t="s">
        <v>4127</v>
      </c>
      <c r="C5017" s="5"/>
      <c r="D5017" s="5">
        <v>7298100</v>
      </c>
      <c r="E5017" s="15">
        <f t="shared" si="89"/>
        <v>83410016</v>
      </c>
    </row>
    <row r="5018" spans="1:5" x14ac:dyDescent="0.25">
      <c r="A5018" s="6" t="s">
        <v>4158</v>
      </c>
      <c r="B5018" s="2" t="s">
        <v>2760</v>
      </c>
      <c r="C5018" s="5"/>
      <c r="D5018" s="5">
        <v>2941750</v>
      </c>
      <c r="E5018" s="15">
        <f t="shared" si="89"/>
        <v>80468266</v>
      </c>
    </row>
    <row r="5019" spans="1:5" x14ac:dyDescent="0.25">
      <c r="A5019" s="6" t="s">
        <v>4158</v>
      </c>
      <c r="B5019" s="6" t="s">
        <v>4133</v>
      </c>
      <c r="C5019" s="5"/>
      <c r="D5019" s="5">
        <v>500000</v>
      </c>
      <c r="E5019" s="15">
        <f t="shared" si="89"/>
        <v>79968266</v>
      </c>
    </row>
    <row r="5020" spans="1:5" x14ac:dyDescent="0.25">
      <c r="A5020" s="6" t="s">
        <v>4158</v>
      </c>
      <c r="B5020" s="6" t="s">
        <v>4159</v>
      </c>
      <c r="C5020" s="5"/>
      <c r="D5020" s="5">
        <v>30000000</v>
      </c>
      <c r="E5020" s="15">
        <f t="shared" si="89"/>
        <v>49968266</v>
      </c>
    </row>
    <row r="5021" spans="1:5" x14ac:dyDescent="0.25">
      <c r="A5021" s="6" t="s">
        <v>4158</v>
      </c>
      <c r="B5021" s="6" t="s">
        <v>305</v>
      </c>
      <c r="C5021" s="5"/>
      <c r="D5021" s="5">
        <v>1084000</v>
      </c>
      <c r="E5021" s="15">
        <f t="shared" si="89"/>
        <v>48884266</v>
      </c>
    </row>
    <row r="5022" spans="1:5" x14ac:dyDescent="0.25">
      <c r="A5022" s="6" t="s">
        <v>4158</v>
      </c>
      <c r="B5022" s="6" t="s">
        <v>3997</v>
      </c>
      <c r="C5022" s="5"/>
      <c r="D5022" s="5">
        <v>1600000</v>
      </c>
      <c r="E5022" s="15">
        <f t="shared" si="89"/>
        <v>47284266</v>
      </c>
    </row>
    <row r="5023" spans="1:5" x14ac:dyDescent="0.25">
      <c r="A5023" s="6" t="s">
        <v>4158</v>
      </c>
      <c r="B5023" s="6" t="s">
        <v>4134</v>
      </c>
      <c r="C5023" s="5"/>
      <c r="D5023" s="5">
        <v>360960</v>
      </c>
      <c r="E5023" s="15">
        <f t="shared" si="89"/>
        <v>46923306</v>
      </c>
    </row>
    <row r="5024" spans="1:5" x14ac:dyDescent="0.25">
      <c r="A5024" s="6" t="s">
        <v>4158</v>
      </c>
      <c r="B5024" s="6" t="s">
        <v>4135</v>
      </c>
      <c r="C5024" s="5"/>
      <c r="D5024" s="5">
        <v>36000</v>
      </c>
      <c r="E5024" s="15">
        <f t="shared" si="89"/>
        <v>46887306</v>
      </c>
    </row>
    <row r="5025" spans="1:5" x14ac:dyDescent="0.25">
      <c r="A5025" s="6" t="s">
        <v>4158</v>
      </c>
      <c r="B5025" s="6" t="s">
        <v>4136</v>
      </c>
      <c r="C5025" s="5"/>
      <c r="D5025" s="5">
        <v>919325</v>
      </c>
      <c r="E5025" s="15">
        <f t="shared" si="89"/>
        <v>45967981</v>
      </c>
    </row>
    <row r="5026" spans="1:5" x14ac:dyDescent="0.25">
      <c r="A5026" s="6" t="s">
        <v>4158</v>
      </c>
      <c r="B5026" s="6" t="s">
        <v>4137</v>
      </c>
      <c r="C5026" s="5"/>
      <c r="D5026" s="5">
        <v>236000</v>
      </c>
      <c r="E5026" s="15">
        <f t="shared" si="89"/>
        <v>45731981</v>
      </c>
    </row>
    <row r="5027" spans="1:5" x14ac:dyDescent="0.25">
      <c r="A5027" s="6" t="s">
        <v>4158</v>
      </c>
      <c r="B5027" s="6" t="s">
        <v>4154</v>
      </c>
      <c r="C5027" s="5"/>
      <c r="D5027" s="5">
        <v>331000</v>
      </c>
      <c r="E5027" s="15">
        <f t="shared" si="89"/>
        <v>45400981</v>
      </c>
    </row>
    <row r="5028" spans="1:5" x14ac:dyDescent="0.25">
      <c r="A5028" s="6" t="s">
        <v>4158</v>
      </c>
      <c r="B5028" s="6" t="s">
        <v>4138</v>
      </c>
      <c r="C5028" s="5"/>
      <c r="D5028" s="5">
        <v>708400</v>
      </c>
      <c r="E5028" s="15">
        <f t="shared" si="89"/>
        <v>44692581</v>
      </c>
    </row>
    <row r="5029" spans="1:5" x14ac:dyDescent="0.25">
      <c r="A5029" s="6" t="s">
        <v>4158</v>
      </c>
      <c r="B5029" s="6" t="s">
        <v>4139</v>
      </c>
      <c r="C5029" s="5"/>
      <c r="D5029" s="5">
        <v>853300</v>
      </c>
      <c r="E5029" s="15">
        <f t="shared" si="89"/>
        <v>43839281</v>
      </c>
    </row>
    <row r="5030" spans="1:5" x14ac:dyDescent="0.25">
      <c r="A5030" s="6" t="s">
        <v>4158</v>
      </c>
      <c r="B5030" s="6" t="s">
        <v>4140</v>
      </c>
      <c r="C5030" s="5"/>
      <c r="D5030" s="5">
        <v>100000</v>
      </c>
      <c r="E5030" s="15">
        <f t="shared" si="89"/>
        <v>43739281</v>
      </c>
    </row>
    <row r="5031" spans="1:5" x14ac:dyDescent="0.25">
      <c r="A5031" s="6" t="s">
        <v>4158</v>
      </c>
      <c r="B5031" s="6" t="s">
        <v>4141</v>
      </c>
      <c r="C5031" s="5"/>
      <c r="D5031" s="5">
        <v>297600</v>
      </c>
      <c r="E5031" s="15">
        <f t="shared" si="89"/>
        <v>43441681</v>
      </c>
    </row>
    <row r="5032" spans="1:5" x14ac:dyDescent="0.25">
      <c r="A5032" s="6" t="s">
        <v>4158</v>
      </c>
      <c r="B5032" s="6" t="s">
        <v>4142</v>
      </c>
      <c r="C5032" s="5"/>
      <c r="D5032" s="5">
        <v>160000</v>
      </c>
      <c r="E5032" s="15">
        <f t="shared" si="89"/>
        <v>43281681</v>
      </c>
    </row>
    <row r="5033" spans="1:5" x14ac:dyDescent="0.25">
      <c r="A5033" s="6" t="s">
        <v>4158</v>
      </c>
      <c r="B5033" s="6" t="s">
        <v>4143</v>
      </c>
      <c r="C5033" s="5"/>
      <c r="D5033" s="5">
        <v>396800</v>
      </c>
      <c r="E5033" s="15">
        <f t="shared" si="89"/>
        <v>42884881</v>
      </c>
    </row>
    <row r="5034" spans="1:5" x14ac:dyDescent="0.25">
      <c r="A5034" s="6" t="s">
        <v>4158</v>
      </c>
      <c r="B5034" s="6" t="s">
        <v>4144</v>
      </c>
      <c r="C5034" s="5"/>
      <c r="D5034" s="5">
        <v>7160400</v>
      </c>
      <c r="E5034" s="15">
        <f t="shared" si="89"/>
        <v>35724481</v>
      </c>
    </row>
    <row r="5035" spans="1:5" x14ac:dyDescent="0.25">
      <c r="A5035" s="6" t="s">
        <v>4158</v>
      </c>
      <c r="B5035" s="6" t="s">
        <v>4145</v>
      </c>
      <c r="C5035" s="5"/>
      <c r="D5035" s="5">
        <v>19600</v>
      </c>
      <c r="E5035" s="15">
        <f t="shared" si="89"/>
        <v>35704881</v>
      </c>
    </row>
    <row r="5036" spans="1:5" x14ac:dyDescent="0.25">
      <c r="A5036" s="6" t="s">
        <v>4158</v>
      </c>
      <c r="B5036" s="6" t="s">
        <v>4146</v>
      </c>
      <c r="C5036" s="5"/>
      <c r="D5036" s="5">
        <v>72000</v>
      </c>
      <c r="E5036" s="15">
        <f t="shared" si="89"/>
        <v>35632881</v>
      </c>
    </row>
    <row r="5037" spans="1:5" x14ac:dyDescent="0.25">
      <c r="A5037" s="6" t="s">
        <v>4158</v>
      </c>
      <c r="B5037" s="6" t="s">
        <v>4156</v>
      </c>
      <c r="C5037" s="5"/>
      <c r="D5037" s="5">
        <v>7042960</v>
      </c>
      <c r="E5037" s="15">
        <f t="shared" si="89"/>
        <v>28589921</v>
      </c>
    </row>
    <row r="5038" spans="1:5" x14ac:dyDescent="0.25">
      <c r="A5038" s="6" t="s">
        <v>4158</v>
      </c>
      <c r="B5038" s="6" t="s">
        <v>4147</v>
      </c>
      <c r="C5038" s="5"/>
      <c r="D5038" s="5">
        <v>76520</v>
      </c>
      <c r="E5038" s="15">
        <f t="shared" si="89"/>
        <v>28513401</v>
      </c>
    </row>
    <row r="5039" spans="1:5" x14ac:dyDescent="0.25">
      <c r="A5039" s="6" t="s">
        <v>4158</v>
      </c>
      <c r="B5039" s="6" t="s">
        <v>4148</v>
      </c>
      <c r="C5039" s="5"/>
      <c r="D5039" s="5">
        <v>537840</v>
      </c>
      <c r="E5039" s="15">
        <f t="shared" si="89"/>
        <v>27975561</v>
      </c>
    </row>
    <row r="5040" spans="1:5" x14ac:dyDescent="0.25">
      <c r="A5040" s="6" t="s">
        <v>4158</v>
      </c>
      <c r="B5040" s="6" t="s">
        <v>4150</v>
      </c>
      <c r="C5040" s="5"/>
      <c r="D5040" s="5">
        <v>97680</v>
      </c>
      <c r="E5040" s="15">
        <f t="shared" si="89"/>
        <v>27877881</v>
      </c>
    </row>
    <row r="5041" spans="1:5" x14ac:dyDescent="0.25">
      <c r="A5041" s="6" t="s">
        <v>4158</v>
      </c>
      <c r="B5041" s="6" t="s">
        <v>4149</v>
      </c>
      <c r="C5041" s="5"/>
      <c r="D5041" s="5">
        <v>153600</v>
      </c>
      <c r="E5041" s="15">
        <f t="shared" si="89"/>
        <v>27724281</v>
      </c>
    </row>
    <row r="5042" spans="1:5" x14ac:dyDescent="0.25">
      <c r="A5042" s="6" t="s">
        <v>4158</v>
      </c>
      <c r="B5042" s="6" t="s">
        <v>1029</v>
      </c>
      <c r="C5042" s="5"/>
      <c r="D5042" s="5">
        <v>10000</v>
      </c>
      <c r="E5042" s="15">
        <f t="shared" si="89"/>
        <v>27714281</v>
      </c>
    </row>
    <row r="5043" spans="1:5" x14ac:dyDescent="0.25">
      <c r="A5043" s="6" t="s">
        <v>4158</v>
      </c>
      <c r="B5043" s="6" t="s">
        <v>4151</v>
      </c>
      <c r="C5043" s="5"/>
      <c r="D5043" s="5">
        <v>144900</v>
      </c>
      <c r="E5043" s="15">
        <f t="shared" si="89"/>
        <v>27569381</v>
      </c>
    </row>
    <row r="5044" spans="1:5" x14ac:dyDescent="0.25">
      <c r="A5044" s="6" t="s">
        <v>4158</v>
      </c>
      <c r="B5044" s="6" t="s">
        <v>4166</v>
      </c>
      <c r="C5044" s="5">
        <v>82000000</v>
      </c>
      <c r="D5044" s="5"/>
      <c r="E5044" s="15">
        <f t="shared" si="89"/>
        <v>109569381</v>
      </c>
    </row>
    <row r="5045" spans="1:5" x14ac:dyDescent="0.25">
      <c r="A5045" s="6" t="s">
        <v>4158</v>
      </c>
      <c r="B5045" s="6" t="s">
        <v>4152</v>
      </c>
      <c r="C5045" s="5"/>
      <c r="D5045" s="5">
        <v>2000000</v>
      </c>
      <c r="E5045" s="15">
        <f t="shared" si="89"/>
        <v>107569381</v>
      </c>
    </row>
    <row r="5046" spans="1:5" x14ac:dyDescent="0.25">
      <c r="A5046" s="6" t="s">
        <v>4158</v>
      </c>
      <c r="B5046" s="6" t="s">
        <v>4153</v>
      </c>
      <c r="C5046" s="5"/>
      <c r="D5046" s="5">
        <v>42158200</v>
      </c>
      <c r="E5046" s="15">
        <f t="shared" si="89"/>
        <v>65411181</v>
      </c>
    </row>
    <row r="5047" spans="1:5" x14ac:dyDescent="0.25">
      <c r="A5047" s="6" t="s">
        <v>4158</v>
      </c>
      <c r="B5047" s="37" t="s">
        <v>4155</v>
      </c>
      <c r="C5047" s="5"/>
      <c r="D5047" s="27">
        <v>4000000</v>
      </c>
      <c r="E5047" s="15">
        <f t="shared" si="89"/>
        <v>61411181</v>
      </c>
    </row>
    <row r="5048" spans="1:5" x14ac:dyDescent="0.25">
      <c r="A5048" s="6" t="s">
        <v>4158</v>
      </c>
      <c r="B5048" s="6" t="s">
        <v>4157</v>
      </c>
      <c r="C5048" s="5"/>
      <c r="D5048" s="5">
        <v>392000</v>
      </c>
      <c r="E5048" s="15">
        <f t="shared" si="89"/>
        <v>61019181</v>
      </c>
    </row>
    <row r="5049" spans="1:5" x14ac:dyDescent="0.25">
      <c r="A5049" s="6" t="s">
        <v>4158</v>
      </c>
      <c r="B5049" s="6" t="s">
        <v>698</v>
      </c>
      <c r="C5049" s="5"/>
      <c r="D5049" s="5">
        <v>100000</v>
      </c>
      <c r="E5049" s="15">
        <f t="shared" si="89"/>
        <v>60919181</v>
      </c>
    </row>
    <row r="5050" spans="1:5" x14ac:dyDescent="0.25">
      <c r="A5050" s="6" t="s">
        <v>4158</v>
      </c>
      <c r="B5050" s="6" t="s">
        <v>3645</v>
      </c>
      <c r="C5050" s="5"/>
      <c r="D5050" s="5">
        <v>683750</v>
      </c>
      <c r="E5050" s="15">
        <f t="shared" si="89"/>
        <v>60235431</v>
      </c>
    </row>
    <row r="5051" spans="1:5" x14ac:dyDescent="0.25">
      <c r="A5051" s="6" t="s">
        <v>4161</v>
      </c>
      <c r="B5051" s="6" t="s">
        <v>4168</v>
      </c>
      <c r="C5051" s="5">
        <v>50000000</v>
      </c>
      <c r="D5051" s="5"/>
      <c r="E5051" s="15">
        <f t="shared" si="89"/>
        <v>110235431</v>
      </c>
    </row>
    <row r="5052" spans="1:5" x14ac:dyDescent="0.25">
      <c r="A5052" s="6" t="s">
        <v>4161</v>
      </c>
      <c r="B5052" s="6" t="s">
        <v>4167</v>
      </c>
      <c r="C5052" s="5">
        <v>50000000</v>
      </c>
      <c r="D5052" s="5"/>
      <c r="E5052" s="15">
        <f t="shared" si="89"/>
        <v>160235431</v>
      </c>
    </row>
    <row r="5053" spans="1:5" x14ac:dyDescent="0.25">
      <c r="A5053" s="6" t="s">
        <v>4161</v>
      </c>
      <c r="B5053" s="6" t="s">
        <v>80</v>
      </c>
      <c r="C5053" s="5"/>
      <c r="D5053" s="7">
        <v>320000</v>
      </c>
      <c r="E5053" s="15">
        <f t="shared" si="89"/>
        <v>159915431</v>
      </c>
    </row>
    <row r="5054" spans="1:5" x14ac:dyDescent="0.25">
      <c r="A5054" s="6" t="s">
        <v>4161</v>
      </c>
      <c r="B5054" s="6" t="s">
        <v>4169</v>
      </c>
      <c r="C5054" s="5"/>
      <c r="D5054" s="7">
        <v>2095365</v>
      </c>
      <c r="E5054" s="15">
        <f t="shared" si="89"/>
        <v>157820066</v>
      </c>
    </row>
    <row r="5055" spans="1:5" x14ac:dyDescent="0.25">
      <c r="A5055" s="6" t="s">
        <v>4161</v>
      </c>
      <c r="B5055" s="6" t="s">
        <v>4170</v>
      </c>
      <c r="C5055" s="5"/>
      <c r="D5055" s="7">
        <v>16000</v>
      </c>
      <c r="E5055" s="15">
        <f t="shared" si="89"/>
        <v>157804066</v>
      </c>
    </row>
    <row r="5056" spans="1:5" x14ac:dyDescent="0.25">
      <c r="A5056" s="6" t="s">
        <v>4161</v>
      </c>
      <c r="B5056" s="6" t="s">
        <v>4171</v>
      </c>
      <c r="C5056" s="5"/>
      <c r="D5056" s="7">
        <v>3156000</v>
      </c>
      <c r="E5056" s="15">
        <f t="shared" si="89"/>
        <v>154648066</v>
      </c>
    </row>
    <row r="5057" spans="1:5" x14ac:dyDescent="0.25">
      <c r="A5057" s="6" t="s">
        <v>4161</v>
      </c>
      <c r="B5057" s="6" t="s">
        <v>4172</v>
      </c>
      <c r="C5057" s="5"/>
      <c r="D5057" s="7">
        <v>168000</v>
      </c>
      <c r="E5057" s="15">
        <f t="shared" si="89"/>
        <v>154480066</v>
      </c>
    </row>
    <row r="5058" spans="1:5" x14ac:dyDescent="0.25">
      <c r="A5058" s="6" t="s">
        <v>4161</v>
      </c>
      <c r="B5058" s="6" t="s">
        <v>4173</v>
      </c>
      <c r="C5058" s="5"/>
      <c r="D5058" s="7">
        <v>340000</v>
      </c>
      <c r="E5058" s="15">
        <f t="shared" si="89"/>
        <v>154140066</v>
      </c>
    </row>
    <row r="5059" spans="1:5" x14ac:dyDescent="0.25">
      <c r="A5059" s="6" t="s">
        <v>4161</v>
      </c>
      <c r="B5059" s="6" t="s">
        <v>4174</v>
      </c>
      <c r="C5059" s="5"/>
      <c r="D5059" s="7">
        <v>392000</v>
      </c>
      <c r="E5059" s="15">
        <f t="shared" si="89"/>
        <v>153748066</v>
      </c>
    </row>
    <row r="5060" spans="1:5" x14ac:dyDescent="0.25">
      <c r="A5060" s="6" t="s">
        <v>4161</v>
      </c>
      <c r="B5060" s="6" t="s">
        <v>4175</v>
      </c>
      <c r="C5060" s="5"/>
      <c r="D5060" s="7">
        <v>131040</v>
      </c>
      <c r="E5060" s="15">
        <f t="shared" si="89"/>
        <v>153617026</v>
      </c>
    </row>
    <row r="5061" spans="1:5" x14ac:dyDescent="0.25">
      <c r="A5061" s="6" t="s">
        <v>4161</v>
      </c>
      <c r="B5061" s="6" t="s">
        <v>4176</v>
      </c>
      <c r="C5061" s="5"/>
      <c r="D5061" s="7">
        <v>384000</v>
      </c>
      <c r="E5061" s="15">
        <f t="shared" si="89"/>
        <v>153233026</v>
      </c>
    </row>
    <row r="5062" spans="1:5" x14ac:dyDescent="0.25">
      <c r="A5062" s="6" t="s">
        <v>4161</v>
      </c>
      <c r="B5062" s="6" t="s">
        <v>4177</v>
      </c>
      <c r="C5062" s="5"/>
      <c r="D5062" s="7">
        <v>132000</v>
      </c>
      <c r="E5062" s="15">
        <f t="shared" si="89"/>
        <v>153101026</v>
      </c>
    </row>
    <row r="5063" spans="1:5" x14ac:dyDescent="0.25">
      <c r="A5063" s="6" t="s">
        <v>4161</v>
      </c>
      <c r="B5063" s="6" t="s">
        <v>4178</v>
      </c>
      <c r="C5063" s="5"/>
      <c r="D5063" s="7">
        <v>121680</v>
      </c>
      <c r="E5063" s="15">
        <f t="shared" ref="E5063:E5126" si="90">(E5062+C5063-D5063)</f>
        <v>152979346</v>
      </c>
    </row>
    <row r="5064" spans="1:5" x14ac:dyDescent="0.25">
      <c r="A5064" s="6" t="s">
        <v>4161</v>
      </c>
      <c r="B5064" s="6" t="s">
        <v>4179</v>
      </c>
      <c r="C5064" s="5"/>
      <c r="D5064" s="7">
        <v>541150</v>
      </c>
      <c r="E5064" s="15">
        <f t="shared" si="90"/>
        <v>152438196</v>
      </c>
    </row>
    <row r="5065" spans="1:5" x14ac:dyDescent="0.25">
      <c r="A5065" s="6" t="s">
        <v>4161</v>
      </c>
      <c r="B5065" s="6" t="s">
        <v>4180</v>
      </c>
      <c r="C5065" s="5"/>
      <c r="D5065" s="7">
        <v>118560</v>
      </c>
      <c r="E5065" s="15">
        <f t="shared" si="90"/>
        <v>152319636</v>
      </c>
    </row>
    <row r="5066" spans="1:5" x14ac:dyDescent="0.25">
      <c r="A5066" s="6" t="s">
        <v>4161</v>
      </c>
      <c r="B5066" s="6" t="s">
        <v>4181</v>
      </c>
      <c r="C5066" s="5"/>
      <c r="D5066" s="7">
        <v>256000</v>
      </c>
      <c r="E5066" s="15">
        <f t="shared" si="90"/>
        <v>152063636</v>
      </c>
    </row>
    <row r="5067" spans="1:5" x14ac:dyDescent="0.25">
      <c r="A5067" s="6" t="s">
        <v>4161</v>
      </c>
      <c r="B5067" s="6" t="s">
        <v>4182</v>
      </c>
      <c r="C5067" s="5"/>
      <c r="D5067" s="7">
        <v>88200</v>
      </c>
      <c r="E5067" s="15">
        <f t="shared" si="90"/>
        <v>151975436</v>
      </c>
    </row>
    <row r="5068" spans="1:5" x14ac:dyDescent="0.25">
      <c r="A5068" s="6" t="s">
        <v>4161</v>
      </c>
      <c r="B5068" s="6" t="s">
        <v>4183</v>
      </c>
      <c r="C5068" s="5"/>
      <c r="D5068" s="7">
        <v>160000</v>
      </c>
      <c r="E5068" s="15">
        <f t="shared" si="90"/>
        <v>151815436</v>
      </c>
    </row>
    <row r="5069" spans="1:5" x14ac:dyDescent="0.25">
      <c r="A5069" s="6" t="s">
        <v>4161</v>
      </c>
      <c r="B5069" s="6" t="s">
        <v>4184</v>
      </c>
      <c r="C5069" s="5"/>
      <c r="D5069" s="7">
        <v>150000</v>
      </c>
      <c r="E5069" s="15">
        <f t="shared" si="90"/>
        <v>151665436</v>
      </c>
    </row>
    <row r="5070" spans="1:5" x14ac:dyDescent="0.25">
      <c r="A5070" s="6" t="s">
        <v>4161</v>
      </c>
      <c r="B5070" s="6" t="s">
        <v>4185</v>
      </c>
      <c r="C5070" s="5"/>
      <c r="D5070" s="7">
        <v>224000</v>
      </c>
      <c r="E5070" s="15">
        <f t="shared" si="90"/>
        <v>151441436</v>
      </c>
    </row>
    <row r="5071" spans="1:5" x14ac:dyDescent="0.25">
      <c r="A5071" s="6" t="s">
        <v>4161</v>
      </c>
      <c r="B5071" s="6" t="s">
        <v>4186</v>
      </c>
      <c r="C5071" s="5"/>
      <c r="D5071" s="7">
        <v>588000</v>
      </c>
      <c r="E5071" s="15">
        <f t="shared" si="90"/>
        <v>150853436</v>
      </c>
    </row>
    <row r="5072" spans="1:5" x14ac:dyDescent="0.25">
      <c r="A5072" s="6" t="s">
        <v>4161</v>
      </c>
      <c r="B5072" s="6" t="s">
        <v>4187</v>
      </c>
      <c r="C5072" s="5"/>
      <c r="D5072" s="7">
        <v>301320</v>
      </c>
      <c r="E5072" s="15">
        <f t="shared" si="90"/>
        <v>150552116</v>
      </c>
    </row>
    <row r="5073" spans="1:5" x14ac:dyDescent="0.25">
      <c r="A5073" s="6" t="s">
        <v>4161</v>
      </c>
      <c r="B5073" s="6" t="s">
        <v>4188</v>
      </c>
      <c r="C5073" s="5"/>
      <c r="D5073" s="7">
        <v>492800</v>
      </c>
      <c r="E5073" s="15">
        <f t="shared" si="90"/>
        <v>150059316</v>
      </c>
    </row>
    <row r="5074" spans="1:5" x14ac:dyDescent="0.25">
      <c r="A5074" s="6" t="s">
        <v>4161</v>
      </c>
      <c r="B5074" s="6" t="s">
        <v>4189</v>
      </c>
      <c r="C5074" s="5"/>
      <c r="D5074" s="7">
        <v>20000</v>
      </c>
      <c r="E5074" s="15">
        <f t="shared" si="90"/>
        <v>150039316</v>
      </c>
    </row>
    <row r="5075" spans="1:5" x14ac:dyDescent="0.25">
      <c r="A5075" s="6" t="s">
        <v>4161</v>
      </c>
      <c r="B5075" s="6" t="s">
        <v>4190</v>
      </c>
      <c r="C5075" s="5"/>
      <c r="D5075" s="7">
        <v>129600</v>
      </c>
      <c r="E5075" s="15">
        <f t="shared" si="90"/>
        <v>149909716</v>
      </c>
    </row>
    <row r="5076" spans="1:5" x14ac:dyDescent="0.25">
      <c r="A5076" s="6" t="s">
        <v>4161</v>
      </c>
      <c r="B5076" s="6" t="s">
        <v>4191</v>
      </c>
      <c r="C5076" s="5"/>
      <c r="D5076" s="7">
        <v>824000</v>
      </c>
      <c r="E5076" s="15">
        <f t="shared" si="90"/>
        <v>149085716</v>
      </c>
    </row>
    <row r="5077" spans="1:5" x14ac:dyDescent="0.25">
      <c r="A5077" s="6" t="s">
        <v>4161</v>
      </c>
      <c r="B5077" s="6" t="s">
        <v>4192</v>
      </c>
      <c r="C5077" s="5"/>
      <c r="D5077" s="7">
        <v>144320</v>
      </c>
      <c r="E5077" s="15">
        <f t="shared" si="90"/>
        <v>148941396</v>
      </c>
    </row>
    <row r="5078" spans="1:5" x14ac:dyDescent="0.25">
      <c r="A5078" s="6" t="s">
        <v>4161</v>
      </c>
      <c r="B5078" s="6" t="s">
        <v>4193</v>
      </c>
      <c r="C5078" s="5"/>
      <c r="D5078" s="7">
        <v>544400</v>
      </c>
      <c r="E5078" s="15">
        <f t="shared" si="90"/>
        <v>148396996</v>
      </c>
    </row>
    <row r="5079" spans="1:5" x14ac:dyDescent="0.25">
      <c r="A5079" s="6" t="s">
        <v>4161</v>
      </c>
      <c r="B5079" s="6" t="s">
        <v>4194</v>
      </c>
      <c r="C5079" s="5"/>
      <c r="D5079" s="7">
        <v>180000</v>
      </c>
      <c r="E5079" s="15">
        <f t="shared" si="90"/>
        <v>148216996</v>
      </c>
    </row>
    <row r="5080" spans="1:5" x14ac:dyDescent="0.25">
      <c r="A5080" s="6" t="s">
        <v>4161</v>
      </c>
      <c r="B5080" s="6" t="s">
        <v>4195</v>
      </c>
      <c r="C5080" s="5"/>
      <c r="D5080" s="7">
        <v>252940</v>
      </c>
      <c r="E5080" s="15">
        <f t="shared" si="90"/>
        <v>147964056</v>
      </c>
    </row>
    <row r="5081" spans="1:5" x14ac:dyDescent="0.25">
      <c r="A5081" s="6" t="s">
        <v>4161</v>
      </c>
      <c r="B5081" s="6" t="s">
        <v>4196</v>
      </c>
      <c r="C5081" s="5"/>
      <c r="D5081" s="7">
        <v>11750</v>
      </c>
      <c r="E5081" s="15">
        <f t="shared" si="90"/>
        <v>147952306</v>
      </c>
    </row>
    <row r="5082" spans="1:5" x14ac:dyDescent="0.25">
      <c r="A5082" s="6" t="s">
        <v>4161</v>
      </c>
      <c r="B5082" s="6" t="s">
        <v>4197</v>
      </c>
      <c r="C5082" s="5"/>
      <c r="D5082" s="7">
        <v>227700</v>
      </c>
      <c r="E5082" s="15">
        <f t="shared" si="90"/>
        <v>147724606</v>
      </c>
    </row>
    <row r="5083" spans="1:5" x14ac:dyDescent="0.25">
      <c r="A5083" s="6" t="s">
        <v>4161</v>
      </c>
      <c r="B5083" s="6" t="s">
        <v>4209</v>
      </c>
      <c r="C5083" s="5"/>
      <c r="D5083" s="7">
        <v>637440</v>
      </c>
      <c r="E5083" s="15">
        <f t="shared" si="90"/>
        <v>147087166</v>
      </c>
    </row>
    <row r="5084" spans="1:5" x14ac:dyDescent="0.25">
      <c r="A5084" s="6" t="s">
        <v>4161</v>
      </c>
      <c r="B5084" s="6" t="s">
        <v>4210</v>
      </c>
      <c r="C5084" s="5"/>
      <c r="D5084" s="7">
        <v>145200</v>
      </c>
      <c r="E5084" s="15">
        <f t="shared" si="90"/>
        <v>146941966</v>
      </c>
    </row>
    <row r="5085" spans="1:5" x14ac:dyDescent="0.25">
      <c r="A5085" s="6" t="s">
        <v>4161</v>
      </c>
      <c r="B5085" s="6" t="s">
        <v>4211</v>
      </c>
      <c r="C5085" s="5"/>
      <c r="D5085" s="7">
        <v>99200</v>
      </c>
      <c r="E5085" s="15">
        <f t="shared" si="90"/>
        <v>146842766</v>
      </c>
    </row>
    <row r="5086" spans="1:5" x14ac:dyDescent="0.25">
      <c r="A5086" s="6" t="s">
        <v>4161</v>
      </c>
      <c r="B5086" s="6" t="s">
        <v>4280</v>
      </c>
      <c r="C5086" s="5"/>
      <c r="D5086" s="7">
        <v>134600</v>
      </c>
      <c r="E5086" s="15">
        <f t="shared" si="90"/>
        <v>146708166</v>
      </c>
    </row>
    <row r="5087" spans="1:5" x14ac:dyDescent="0.25">
      <c r="A5087" s="6" t="s">
        <v>4161</v>
      </c>
      <c r="B5087" s="6" t="s">
        <v>4212</v>
      </c>
      <c r="C5087" s="5"/>
      <c r="D5087" s="7">
        <v>131500</v>
      </c>
      <c r="E5087" s="15">
        <f t="shared" si="90"/>
        <v>146576666</v>
      </c>
    </row>
    <row r="5088" spans="1:5" x14ac:dyDescent="0.25">
      <c r="A5088" s="6" t="s">
        <v>4161</v>
      </c>
      <c r="B5088" s="6" t="s">
        <v>4198</v>
      </c>
      <c r="C5088" s="5"/>
      <c r="D5088" s="7">
        <v>882930</v>
      </c>
      <c r="E5088" s="15">
        <f t="shared" si="90"/>
        <v>145693736</v>
      </c>
    </row>
    <row r="5089" spans="1:5" x14ac:dyDescent="0.25">
      <c r="A5089" s="6" t="s">
        <v>4161</v>
      </c>
      <c r="B5089" s="6" t="s">
        <v>4199</v>
      </c>
      <c r="C5089" s="5"/>
      <c r="D5089" s="7">
        <v>204600</v>
      </c>
      <c r="E5089" s="15">
        <f t="shared" si="90"/>
        <v>145489136</v>
      </c>
    </row>
    <row r="5090" spans="1:5" x14ac:dyDescent="0.25">
      <c r="A5090" s="6" t="s">
        <v>4161</v>
      </c>
      <c r="B5090" s="6" t="s">
        <v>4200</v>
      </c>
      <c r="C5090" s="5"/>
      <c r="D5090" s="7">
        <v>10000</v>
      </c>
      <c r="E5090" s="15">
        <f t="shared" si="90"/>
        <v>145479136</v>
      </c>
    </row>
    <row r="5091" spans="1:5" x14ac:dyDescent="0.25">
      <c r="A5091" s="6" t="s">
        <v>4161</v>
      </c>
      <c r="B5091" s="6" t="s">
        <v>4201</v>
      </c>
      <c r="C5091" s="5"/>
      <c r="D5091" s="7">
        <v>44000</v>
      </c>
      <c r="E5091" s="15">
        <f t="shared" si="90"/>
        <v>145435136</v>
      </c>
    </row>
    <row r="5092" spans="1:5" x14ac:dyDescent="0.25">
      <c r="A5092" s="6" t="s">
        <v>4161</v>
      </c>
      <c r="B5092" s="6" t="s">
        <v>4202</v>
      </c>
      <c r="C5092" s="5"/>
      <c r="D5092" s="7">
        <v>300000</v>
      </c>
      <c r="E5092" s="15">
        <f t="shared" si="90"/>
        <v>145135136</v>
      </c>
    </row>
    <row r="5093" spans="1:5" x14ac:dyDescent="0.25">
      <c r="A5093" s="6" t="s">
        <v>4161</v>
      </c>
      <c r="B5093" s="6" t="s">
        <v>4203</v>
      </c>
      <c r="C5093" s="5"/>
      <c r="D5093" s="7">
        <v>104320</v>
      </c>
      <c r="E5093" s="15">
        <f t="shared" si="90"/>
        <v>145030816</v>
      </c>
    </row>
    <row r="5094" spans="1:5" x14ac:dyDescent="0.25">
      <c r="A5094" s="6" t="s">
        <v>4161</v>
      </c>
      <c r="B5094" s="6" t="s">
        <v>4204</v>
      </c>
      <c r="C5094" s="5"/>
      <c r="D5094" s="7">
        <v>318160</v>
      </c>
      <c r="E5094" s="15">
        <f t="shared" si="90"/>
        <v>144712656</v>
      </c>
    </row>
    <row r="5095" spans="1:5" x14ac:dyDescent="0.25">
      <c r="A5095" s="6" t="s">
        <v>4161</v>
      </c>
      <c r="B5095" s="6" t="s">
        <v>4205</v>
      </c>
      <c r="C5095" s="5"/>
      <c r="D5095" s="7">
        <v>153600</v>
      </c>
      <c r="E5095" s="15">
        <f t="shared" si="90"/>
        <v>144559056</v>
      </c>
    </row>
    <row r="5096" spans="1:5" x14ac:dyDescent="0.25">
      <c r="A5096" s="6" t="s">
        <v>4161</v>
      </c>
      <c r="B5096" s="6" t="s">
        <v>4206</v>
      </c>
      <c r="C5096" s="5"/>
      <c r="D5096" s="7">
        <v>2124800</v>
      </c>
      <c r="E5096" s="15">
        <f t="shared" si="90"/>
        <v>142434256</v>
      </c>
    </row>
    <row r="5097" spans="1:5" x14ac:dyDescent="0.25">
      <c r="A5097" s="6" t="s">
        <v>4161</v>
      </c>
      <c r="B5097" s="6" t="s">
        <v>4207</v>
      </c>
      <c r="C5097" s="5"/>
      <c r="D5097" s="7">
        <v>1100000</v>
      </c>
      <c r="E5097" s="15">
        <f t="shared" si="90"/>
        <v>141334256</v>
      </c>
    </row>
    <row r="5098" spans="1:5" x14ac:dyDescent="0.25">
      <c r="A5098" s="6" t="s">
        <v>4161</v>
      </c>
      <c r="B5098" s="6" t="s">
        <v>4208</v>
      </c>
      <c r="C5098" s="5"/>
      <c r="D5098" s="7">
        <v>52000</v>
      </c>
      <c r="E5098" s="15">
        <f t="shared" si="90"/>
        <v>141282256</v>
      </c>
    </row>
    <row r="5099" spans="1:5" x14ac:dyDescent="0.25">
      <c r="A5099" s="6" t="s">
        <v>4161</v>
      </c>
      <c r="B5099" s="6" t="s">
        <v>4213</v>
      </c>
      <c r="C5099" s="5"/>
      <c r="D5099" s="7">
        <v>36000</v>
      </c>
      <c r="E5099" s="15">
        <f t="shared" si="90"/>
        <v>141246256</v>
      </c>
    </row>
    <row r="5100" spans="1:5" x14ac:dyDescent="0.25">
      <c r="A5100" s="6" t="s">
        <v>4161</v>
      </c>
      <c r="B5100" s="6" t="s">
        <v>4214</v>
      </c>
      <c r="C5100" s="5"/>
      <c r="D5100" s="7">
        <v>108800</v>
      </c>
      <c r="E5100" s="15">
        <f t="shared" si="90"/>
        <v>141137456</v>
      </c>
    </row>
    <row r="5101" spans="1:5" x14ac:dyDescent="0.25">
      <c r="A5101" s="6" t="s">
        <v>4161</v>
      </c>
      <c r="B5101" s="6" t="s">
        <v>4216</v>
      </c>
      <c r="C5101" s="5"/>
      <c r="D5101" s="7">
        <v>240000</v>
      </c>
      <c r="E5101" s="15">
        <f t="shared" si="90"/>
        <v>140897456</v>
      </c>
    </row>
    <row r="5102" spans="1:5" x14ac:dyDescent="0.25">
      <c r="A5102" s="6" t="s">
        <v>4161</v>
      </c>
      <c r="B5102" s="6" t="s">
        <v>4215</v>
      </c>
      <c r="C5102" s="5"/>
      <c r="D5102" s="7">
        <v>872000</v>
      </c>
      <c r="E5102" s="15">
        <f t="shared" si="90"/>
        <v>140025456</v>
      </c>
    </row>
    <row r="5103" spans="1:5" x14ac:dyDescent="0.25">
      <c r="A5103" s="6" t="s">
        <v>4161</v>
      </c>
      <c r="B5103" s="6" t="s">
        <v>4217</v>
      </c>
      <c r="C5103" s="5"/>
      <c r="D5103" s="7">
        <v>284000</v>
      </c>
      <c r="E5103" s="15">
        <f t="shared" si="90"/>
        <v>139741456</v>
      </c>
    </row>
    <row r="5104" spans="1:5" x14ac:dyDescent="0.25">
      <c r="A5104" s="6" t="s">
        <v>4161</v>
      </c>
      <c r="B5104" s="6" t="s">
        <v>4218</v>
      </c>
      <c r="C5104" s="5"/>
      <c r="D5104" s="7">
        <v>162000</v>
      </c>
      <c r="E5104" s="15">
        <f t="shared" si="90"/>
        <v>139579456</v>
      </c>
    </row>
    <row r="5105" spans="1:5" x14ac:dyDescent="0.25">
      <c r="A5105" s="6" t="s">
        <v>4161</v>
      </c>
      <c r="B5105" s="6" t="s">
        <v>3645</v>
      </c>
      <c r="C5105" s="5"/>
      <c r="D5105" s="7">
        <v>1603350</v>
      </c>
      <c r="E5105" s="15">
        <f t="shared" si="90"/>
        <v>137976106</v>
      </c>
    </row>
    <row r="5106" spans="1:5" x14ac:dyDescent="0.25">
      <c r="A5106" s="6" t="s">
        <v>4161</v>
      </c>
      <c r="B5106" s="6" t="s">
        <v>4219</v>
      </c>
      <c r="C5106" s="5"/>
      <c r="D5106" s="7">
        <v>93000</v>
      </c>
      <c r="E5106" s="15">
        <f t="shared" si="90"/>
        <v>137883106</v>
      </c>
    </row>
    <row r="5107" spans="1:5" x14ac:dyDescent="0.25">
      <c r="A5107" s="6" t="s">
        <v>4161</v>
      </c>
      <c r="B5107" s="6" t="s">
        <v>4220</v>
      </c>
      <c r="C5107" s="5"/>
      <c r="D5107" s="7">
        <v>16000</v>
      </c>
      <c r="E5107" s="15">
        <f t="shared" si="90"/>
        <v>137867106</v>
      </c>
    </row>
    <row r="5108" spans="1:5" x14ac:dyDescent="0.25">
      <c r="A5108" s="6" t="s">
        <v>4221</v>
      </c>
      <c r="B5108" s="6" t="s">
        <v>536</v>
      </c>
      <c r="C5108" s="5"/>
      <c r="D5108" s="7">
        <v>1200000</v>
      </c>
      <c r="E5108" s="15">
        <f t="shared" si="90"/>
        <v>136667106</v>
      </c>
    </row>
    <row r="5109" spans="1:5" x14ac:dyDescent="0.25">
      <c r="A5109" s="6" t="s">
        <v>4221</v>
      </c>
      <c r="B5109" s="6" t="s">
        <v>3997</v>
      </c>
      <c r="C5109" s="5"/>
      <c r="D5109" s="27">
        <v>820000</v>
      </c>
      <c r="E5109" s="15">
        <f t="shared" si="90"/>
        <v>135847106</v>
      </c>
    </row>
    <row r="5110" spans="1:5" x14ac:dyDescent="0.25">
      <c r="A5110" s="6" t="s">
        <v>4221</v>
      </c>
      <c r="B5110" s="6" t="s">
        <v>4222</v>
      </c>
      <c r="C5110" s="5"/>
      <c r="D5110" s="27">
        <v>2500000</v>
      </c>
      <c r="E5110" s="15">
        <f t="shared" si="90"/>
        <v>133347106</v>
      </c>
    </row>
    <row r="5111" spans="1:5" x14ac:dyDescent="0.25">
      <c r="A5111" s="6" t="s">
        <v>4221</v>
      </c>
      <c r="B5111" s="6" t="s">
        <v>3645</v>
      </c>
      <c r="C5111" s="5"/>
      <c r="D5111" s="7">
        <v>3039450</v>
      </c>
      <c r="E5111" s="15">
        <f t="shared" si="90"/>
        <v>130307656</v>
      </c>
    </row>
    <row r="5112" spans="1:5" x14ac:dyDescent="0.25">
      <c r="A5112" s="6" t="s">
        <v>4221</v>
      </c>
      <c r="B5112" s="6" t="s">
        <v>4223</v>
      </c>
      <c r="C5112" s="5"/>
      <c r="D5112" s="7">
        <v>35600</v>
      </c>
      <c r="E5112" s="15">
        <f t="shared" si="90"/>
        <v>130272056</v>
      </c>
    </row>
    <row r="5113" spans="1:5" x14ac:dyDescent="0.25">
      <c r="A5113" s="6" t="s">
        <v>4221</v>
      </c>
      <c r="B5113" s="6" t="s">
        <v>4224</v>
      </c>
      <c r="C5113" s="5"/>
      <c r="D5113" s="7">
        <v>39180000</v>
      </c>
      <c r="E5113" s="15">
        <f t="shared" si="90"/>
        <v>91092056</v>
      </c>
    </row>
    <row r="5114" spans="1:5" x14ac:dyDescent="0.25">
      <c r="A5114" s="6" t="s">
        <v>4221</v>
      </c>
      <c r="B5114" s="6" t="s">
        <v>4225</v>
      </c>
      <c r="C5114" s="5">
        <v>7000000</v>
      </c>
      <c r="D5114" s="5"/>
      <c r="E5114" s="15">
        <f t="shared" si="90"/>
        <v>98092056</v>
      </c>
    </row>
    <row r="5115" spans="1:5" x14ac:dyDescent="0.25">
      <c r="A5115" s="6" t="s">
        <v>4221</v>
      </c>
      <c r="B5115" s="6" t="s">
        <v>4226</v>
      </c>
      <c r="C5115" s="5"/>
      <c r="D5115" s="7">
        <v>372000</v>
      </c>
      <c r="E5115" s="15">
        <f t="shared" si="90"/>
        <v>97720056</v>
      </c>
    </row>
    <row r="5116" spans="1:5" x14ac:dyDescent="0.25">
      <c r="A5116" s="6" t="s">
        <v>4221</v>
      </c>
      <c r="B5116" s="6" t="s">
        <v>4227</v>
      </c>
      <c r="C5116" s="5"/>
      <c r="D5116" s="7">
        <v>118560</v>
      </c>
      <c r="E5116" s="15">
        <f t="shared" si="90"/>
        <v>97601496</v>
      </c>
    </row>
    <row r="5117" spans="1:5" x14ac:dyDescent="0.25">
      <c r="A5117" s="6" t="s">
        <v>4221</v>
      </c>
      <c r="B5117" s="6" t="s">
        <v>4228</v>
      </c>
      <c r="C5117" s="5"/>
      <c r="D5117" s="7">
        <v>179200</v>
      </c>
      <c r="E5117" s="15">
        <f t="shared" si="90"/>
        <v>97422296</v>
      </c>
    </row>
    <row r="5118" spans="1:5" x14ac:dyDescent="0.25">
      <c r="A5118" s="6" t="s">
        <v>4221</v>
      </c>
      <c r="B5118" s="6" t="s">
        <v>4229</v>
      </c>
      <c r="C5118" s="5"/>
      <c r="D5118" s="7">
        <v>73600</v>
      </c>
      <c r="E5118" s="15">
        <f t="shared" si="90"/>
        <v>97348696</v>
      </c>
    </row>
    <row r="5119" spans="1:5" x14ac:dyDescent="0.25">
      <c r="A5119" s="6" t="s">
        <v>4221</v>
      </c>
      <c r="B5119" s="6" t="s">
        <v>4230</v>
      </c>
      <c r="C5119" s="5"/>
      <c r="D5119" s="7">
        <v>83200</v>
      </c>
      <c r="E5119" s="15">
        <f t="shared" si="90"/>
        <v>97265496</v>
      </c>
    </row>
    <row r="5120" spans="1:5" x14ac:dyDescent="0.25">
      <c r="A5120" s="6" t="s">
        <v>4221</v>
      </c>
      <c r="B5120" s="6" t="s">
        <v>4231</v>
      </c>
      <c r="C5120" s="5"/>
      <c r="D5120" s="7">
        <v>194680</v>
      </c>
      <c r="E5120" s="15">
        <f t="shared" si="90"/>
        <v>97070816</v>
      </c>
    </row>
    <row r="5121" spans="1:5" x14ac:dyDescent="0.25">
      <c r="A5121" s="6" t="s">
        <v>4221</v>
      </c>
      <c r="B5121" s="6" t="s">
        <v>4232</v>
      </c>
      <c r="C5121" s="5"/>
      <c r="D5121" s="7">
        <v>40820</v>
      </c>
      <c r="E5121" s="15">
        <f t="shared" si="90"/>
        <v>97029996</v>
      </c>
    </row>
    <row r="5122" spans="1:5" x14ac:dyDescent="0.25">
      <c r="A5122" s="6" t="s">
        <v>4221</v>
      </c>
      <c r="B5122" s="6" t="s">
        <v>4233</v>
      </c>
      <c r="C5122" s="5"/>
      <c r="D5122" s="7">
        <v>86400</v>
      </c>
      <c r="E5122" s="15">
        <f t="shared" si="90"/>
        <v>96943596</v>
      </c>
    </row>
    <row r="5123" spans="1:5" x14ac:dyDescent="0.25">
      <c r="A5123" s="6" t="s">
        <v>4221</v>
      </c>
      <c r="B5123" s="6" t="s">
        <v>4234</v>
      </c>
      <c r="C5123" s="5"/>
      <c r="D5123" s="7">
        <v>416400</v>
      </c>
      <c r="E5123" s="15">
        <f t="shared" si="90"/>
        <v>96527196</v>
      </c>
    </row>
    <row r="5124" spans="1:5" x14ac:dyDescent="0.25">
      <c r="A5124" s="6" t="s">
        <v>4221</v>
      </c>
      <c r="B5124" s="6" t="s">
        <v>4235</v>
      </c>
      <c r="C5124" s="5"/>
      <c r="D5124" s="7">
        <v>640000</v>
      </c>
      <c r="E5124" s="15">
        <f t="shared" si="90"/>
        <v>95887196</v>
      </c>
    </row>
    <row r="5125" spans="1:5" x14ac:dyDescent="0.25">
      <c r="A5125" s="6" t="s">
        <v>4221</v>
      </c>
      <c r="B5125" s="6" t="s">
        <v>4236</v>
      </c>
      <c r="C5125" s="5"/>
      <c r="D5125" s="7">
        <v>1136000</v>
      </c>
      <c r="E5125" s="15">
        <f t="shared" si="90"/>
        <v>94751196</v>
      </c>
    </row>
    <row r="5126" spans="1:5" x14ac:dyDescent="0.25">
      <c r="A5126" s="6" t="s">
        <v>4221</v>
      </c>
      <c r="B5126" s="6" t="s">
        <v>4237</v>
      </c>
      <c r="C5126" s="5"/>
      <c r="D5126" s="7">
        <v>92000</v>
      </c>
      <c r="E5126" s="15">
        <f t="shared" si="90"/>
        <v>94659196</v>
      </c>
    </row>
    <row r="5127" spans="1:5" x14ac:dyDescent="0.25">
      <c r="A5127" s="6" t="s">
        <v>4221</v>
      </c>
      <c r="B5127" s="6" t="s">
        <v>4238</v>
      </c>
      <c r="C5127" s="5"/>
      <c r="D5127" s="7">
        <v>182700</v>
      </c>
      <c r="E5127" s="15">
        <f t="shared" ref="E5127:E5190" si="91">(E5126+C5127-D5127)</f>
        <v>94476496</v>
      </c>
    </row>
    <row r="5128" spans="1:5" x14ac:dyDescent="0.25">
      <c r="A5128" s="6" t="s">
        <v>4221</v>
      </c>
      <c r="B5128" s="6" t="s">
        <v>4239</v>
      </c>
      <c r="C5128" s="5"/>
      <c r="D5128" s="7">
        <v>97960</v>
      </c>
      <c r="E5128" s="15">
        <f t="shared" si="91"/>
        <v>94378536</v>
      </c>
    </row>
    <row r="5129" spans="1:5" x14ac:dyDescent="0.25">
      <c r="A5129" s="6" t="s">
        <v>4221</v>
      </c>
      <c r="B5129" s="6" t="s">
        <v>4240</v>
      </c>
      <c r="C5129" s="5"/>
      <c r="D5129" s="7">
        <v>1803020</v>
      </c>
      <c r="E5129" s="15">
        <f t="shared" si="91"/>
        <v>92575516</v>
      </c>
    </row>
    <row r="5130" spans="1:5" x14ac:dyDescent="0.25">
      <c r="A5130" s="6" t="s">
        <v>4221</v>
      </c>
      <c r="B5130" s="6" t="s">
        <v>4241</v>
      </c>
      <c r="C5130" s="5"/>
      <c r="D5130" s="7">
        <v>828800</v>
      </c>
      <c r="E5130" s="15">
        <f t="shared" si="91"/>
        <v>91746716</v>
      </c>
    </row>
    <row r="5131" spans="1:5" x14ac:dyDescent="0.25">
      <c r="A5131" s="6" t="s">
        <v>4221</v>
      </c>
      <c r="B5131" s="6" t="s">
        <v>4242</v>
      </c>
      <c r="C5131" s="5"/>
      <c r="D5131" s="7">
        <v>224000</v>
      </c>
      <c r="E5131" s="15">
        <f t="shared" si="91"/>
        <v>91522716</v>
      </c>
    </row>
    <row r="5132" spans="1:5" x14ac:dyDescent="0.25">
      <c r="A5132" s="6" t="s">
        <v>4221</v>
      </c>
      <c r="B5132" s="6" t="s">
        <v>4243</v>
      </c>
      <c r="C5132" s="5"/>
      <c r="D5132" s="7">
        <v>629600</v>
      </c>
      <c r="E5132" s="15">
        <f t="shared" si="91"/>
        <v>90893116</v>
      </c>
    </row>
    <row r="5133" spans="1:5" x14ac:dyDescent="0.25">
      <c r="A5133" s="6" t="s">
        <v>4221</v>
      </c>
      <c r="B5133" s="6" t="s">
        <v>4244</v>
      </c>
      <c r="C5133" s="5"/>
      <c r="D5133" s="7">
        <v>259200</v>
      </c>
      <c r="E5133" s="15">
        <f t="shared" si="91"/>
        <v>90633916</v>
      </c>
    </row>
    <row r="5134" spans="1:5" x14ac:dyDescent="0.25">
      <c r="A5134" s="6" t="s">
        <v>4221</v>
      </c>
      <c r="B5134" s="6" t="s">
        <v>4245</v>
      </c>
      <c r="C5134" s="5"/>
      <c r="D5134" s="7">
        <v>85050</v>
      </c>
      <c r="E5134" s="15">
        <f t="shared" si="91"/>
        <v>90548866</v>
      </c>
    </row>
    <row r="5135" spans="1:5" x14ac:dyDescent="0.25">
      <c r="A5135" s="6" t="s">
        <v>4221</v>
      </c>
      <c r="B5135" s="6" t="s">
        <v>4246</v>
      </c>
      <c r="C5135" s="5"/>
      <c r="D5135" s="7">
        <v>28000</v>
      </c>
      <c r="E5135" s="15">
        <f t="shared" si="91"/>
        <v>90520866</v>
      </c>
    </row>
    <row r="5136" spans="1:5" x14ac:dyDescent="0.25">
      <c r="A5136" s="6" t="s">
        <v>4221</v>
      </c>
      <c r="B5136" s="6" t="s">
        <v>4247</v>
      </c>
      <c r="C5136" s="5"/>
      <c r="D5136" s="7">
        <v>1523200</v>
      </c>
      <c r="E5136" s="15">
        <f t="shared" si="91"/>
        <v>88997666</v>
      </c>
    </row>
    <row r="5137" spans="1:5" x14ac:dyDescent="0.25">
      <c r="A5137" s="6" t="s">
        <v>4221</v>
      </c>
      <c r="B5137" s="6" t="s">
        <v>4248</v>
      </c>
      <c r="C5137" s="5"/>
      <c r="D5137" s="7">
        <v>1016000</v>
      </c>
      <c r="E5137" s="15">
        <f t="shared" si="91"/>
        <v>87981666</v>
      </c>
    </row>
    <row r="5138" spans="1:5" x14ac:dyDescent="0.25">
      <c r="A5138" s="6" t="s">
        <v>4221</v>
      </c>
      <c r="B5138" s="6" t="s">
        <v>4249</v>
      </c>
      <c r="C5138" s="5"/>
      <c r="D5138" s="7">
        <v>28800</v>
      </c>
      <c r="E5138" s="15">
        <f t="shared" si="91"/>
        <v>87952866</v>
      </c>
    </row>
    <row r="5139" spans="1:5" x14ac:dyDescent="0.25">
      <c r="A5139" s="6" t="s">
        <v>4221</v>
      </c>
      <c r="B5139" s="6" t="s">
        <v>4250</v>
      </c>
      <c r="C5139" s="5"/>
      <c r="D5139" s="7">
        <v>64000</v>
      </c>
      <c r="E5139" s="15">
        <f t="shared" si="91"/>
        <v>87888866</v>
      </c>
    </row>
    <row r="5140" spans="1:5" x14ac:dyDescent="0.25">
      <c r="A5140" s="6" t="s">
        <v>4221</v>
      </c>
      <c r="B5140" s="6" t="s">
        <v>4251</v>
      </c>
      <c r="C5140" s="5"/>
      <c r="D5140" s="7">
        <v>620800</v>
      </c>
      <c r="E5140" s="15">
        <f t="shared" si="91"/>
        <v>87268066</v>
      </c>
    </row>
    <row r="5141" spans="1:5" x14ac:dyDescent="0.25">
      <c r="A5141" s="6" t="s">
        <v>4221</v>
      </c>
      <c r="B5141" s="6" t="s">
        <v>4252</v>
      </c>
      <c r="C5141" s="5"/>
      <c r="D5141" s="7">
        <v>355200</v>
      </c>
      <c r="E5141" s="15">
        <f t="shared" si="91"/>
        <v>86912866</v>
      </c>
    </row>
    <row r="5142" spans="1:5" x14ac:dyDescent="0.25">
      <c r="A5142" s="6" t="s">
        <v>4221</v>
      </c>
      <c r="B5142" s="6" t="s">
        <v>4253</v>
      </c>
      <c r="C5142" s="5"/>
      <c r="D5142" s="7">
        <v>305120</v>
      </c>
      <c r="E5142" s="15">
        <f t="shared" si="91"/>
        <v>86607746</v>
      </c>
    </row>
    <row r="5143" spans="1:5" x14ac:dyDescent="0.25">
      <c r="A5143" s="6" t="s">
        <v>4221</v>
      </c>
      <c r="B5143" s="6" t="s">
        <v>4254</v>
      </c>
      <c r="C5143" s="5"/>
      <c r="D5143" s="7">
        <v>12000</v>
      </c>
      <c r="E5143" s="15">
        <f t="shared" si="91"/>
        <v>86595746</v>
      </c>
    </row>
    <row r="5144" spans="1:5" x14ac:dyDescent="0.25">
      <c r="A5144" s="6" t="s">
        <v>4221</v>
      </c>
      <c r="B5144" s="6" t="s">
        <v>4255</v>
      </c>
      <c r="C5144" s="5"/>
      <c r="D5144" s="7">
        <v>588800</v>
      </c>
      <c r="E5144" s="15">
        <f t="shared" si="91"/>
        <v>86006946</v>
      </c>
    </row>
    <row r="5145" spans="1:5" x14ac:dyDescent="0.25">
      <c r="A5145" s="6" t="s">
        <v>4221</v>
      </c>
      <c r="B5145" s="6" t="s">
        <v>4256</v>
      </c>
      <c r="C5145" s="5"/>
      <c r="D5145" s="7">
        <v>494800</v>
      </c>
      <c r="E5145" s="15">
        <f t="shared" si="91"/>
        <v>85512146</v>
      </c>
    </row>
    <row r="5146" spans="1:5" x14ac:dyDescent="0.25">
      <c r="A5146" s="6" t="s">
        <v>4221</v>
      </c>
      <c r="B5146" s="6" t="s">
        <v>4257</v>
      </c>
      <c r="C5146" s="5"/>
      <c r="D5146" s="7">
        <v>865500</v>
      </c>
      <c r="E5146" s="15">
        <f t="shared" si="91"/>
        <v>84646646</v>
      </c>
    </row>
    <row r="5147" spans="1:5" x14ac:dyDescent="0.25">
      <c r="A5147" s="6" t="s">
        <v>4221</v>
      </c>
      <c r="B5147" s="6" t="s">
        <v>4258</v>
      </c>
      <c r="C5147" s="5"/>
      <c r="D5147" s="7">
        <v>668800</v>
      </c>
      <c r="E5147" s="15">
        <f t="shared" si="91"/>
        <v>83977846</v>
      </c>
    </row>
    <row r="5148" spans="1:5" x14ac:dyDescent="0.25">
      <c r="A5148" s="6" t="s">
        <v>4221</v>
      </c>
      <c r="B5148" s="6" t="s">
        <v>4259</v>
      </c>
      <c r="C5148" s="5"/>
      <c r="D5148" s="7">
        <v>304000</v>
      </c>
      <c r="E5148" s="15">
        <f t="shared" si="91"/>
        <v>83673846</v>
      </c>
    </row>
    <row r="5149" spans="1:5" x14ac:dyDescent="0.25">
      <c r="A5149" s="6" t="s">
        <v>4221</v>
      </c>
      <c r="B5149" s="6" t="s">
        <v>4260</v>
      </c>
      <c r="C5149" s="5"/>
      <c r="D5149" s="7">
        <v>330160</v>
      </c>
      <c r="E5149" s="15">
        <f t="shared" si="91"/>
        <v>83343686</v>
      </c>
    </row>
    <row r="5150" spans="1:5" x14ac:dyDescent="0.25">
      <c r="A5150" s="6" t="s">
        <v>4221</v>
      </c>
      <c r="B5150" s="6" t="s">
        <v>4261</v>
      </c>
      <c r="C5150" s="5"/>
      <c r="D5150" s="7">
        <v>115200</v>
      </c>
      <c r="E5150" s="15">
        <f t="shared" si="91"/>
        <v>83228486</v>
      </c>
    </row>
    <row r="5151" spans="1:5" x14ac:dyDescent="0.25">
      <c r="A5151" s="6" t="s">
        <v>4221</v>
      </c>
      <c r="B5151" s="6" t="s">
        <v>4262</v>
      </c>
      <c r="C5151" s="5"/>
      <c r="D5151" s="7">
        <v>191750</v>
      </c>
      <c r="E5151" s="15">
        <f t="shared" si="91"/>
        <v>83036736</v>
      </c>
    </row>
    <row r="5152" spans="1:5" x14ac:dyDescent="0.25">
      <c r="A5152" s="6" t="s">
        <v>4221</v>
      </c>
      <c r="B5152" s="6" t="s">
        <v>4263</v>
      </c>
      <c r="C5152" s="5"/>
      <c r="D5152" s="7">
        <v>96600</v>
      </c>
      <c r="E5152" s="15">
        <f t="shared" si="91"/>
        <v>82940136</v>
      </c>
    </row>
    <row r="5153" spans="1:5" x14ac:dyDescent="0.25">
      <c r="A5153" s="6" t="s">
        <v>4221</v>
      </c>
      <c r="B5153" s="6" t="s">
        <v>4269</v>
      </c>
      <c r="C5153" s="5"/>
      <c r="D5153" s="7">
        <v>975300</v>
      </c>
      <c r="E5153" s="15">
        <f t="shared" si="91"/>
        <v>81964836</v>
      </c>
    </row>
    <row r="5154" spans="1:5" x14ac:dyDescent="0.25">
      <c r="A5154" s="6" t="s">
        <v>4221</v>
      </c>
      <c r="B5154" s="6" t="s">
        <v>4264</v>
      </c>
      <c r="C5154" s="5"/>
      <c r="D5154" s="7">
        <v>768000</v>
      </c>
      <c r="E5154" s="15">
        <f t="shared" si="91"/>
        <v>81196836</v>
      </c>
    </row>
    <row r="5155" spans="1:5" x14ac:dyDescent="0.25">
      <c r="A5155" s="6" t="s">
        <v>4221</v>
      </c>
      <c r="B5155" s="6" t="s">
        <v>4265</v>
      </c>
      <c r="C5155" s="5"/>
      <c r="D5155" s="7">
        <v>99800</v>
      </c>
      <c r="E5155" s="15">
        <f t="shared" si="91"/>
        <v>81097036</v>
      </c>
    </row>
    <row r="5156" spans="1:5" x14ac:dyDescent="0.25">
      <c r="A5156" s="6" t="s">
        <v>4221</v>
      </c>
      <c r="B5156" s="6" t="s">
        <v>4266</v>
      </c>
      <c r="C5156" s="5"/>
      <c r="D5156" s="7">
        <v>444000</v>
      </c>
      <c r="E5156" s="15">
        <f t="shared" si="91"/>
        <v>80653036</v>
      </c>
    </row>
    <row r="5157" spans="1:5" x14ac:dyDescent="0.25">
      <c r="A5157" s="6" t="s">
        <v>4221</v>
      </c>
      <c r="B5157" s="6" t="s">
        <v>4267</v>
      </c>
      <c r="C5157" s="5"/>
      <c r="D5157" s="7">
        <v>441600</v>
      </c>
      <c r="E5157" s="15">
        <f t="shared" si="91"/>
        <v>80211436</v>
      </c>
    </row>
    <row r="5158" spans="1:5" x14ac:dyDescent="0.25">
      <c r="A5158" s="6" t="s">
        <v>4221</v>
      </c>
      <c r="B5158" s="6" t="s">
        <v>4268</v>
      </c>
      <c r="C5158" s="5"/>
      <c r="D5158" s="7">
        <v>444000</v>
      </c>
      <c r="E5158" s="15">
        <f t="shared" si="91"/>
        <v>79767436</v>
      </c>
    </row>
    <row r="5159" spans="1:5" x14ac:dyDescent="0.25">
      <c r="A5159" s="6" t="s">
        <v>4221</v>
      </c>
      <c r="B5159" s="6" t="s">
        <v>4270</v>
      </c>
      <c r="C5159" s="5"/>
      <c r="D5159" s="7">
        <v>176000</v>
      </c>
      <c r="E5159" s="15">
        <f t="shared" si="91"/>
        <v>79591436</v>
      </c>
    </row>
    <row r="5160" spans="1:5" x14ac:dyDescent="0.25">
      <c r="A5160" s="6" t="s">
        <v>4221</v>
      </c>
      <c r="B5160" s="6" t="s">
        <v>4271</v>
      </c>
      <c r="C5160" s="5"/>
      <c r="D5160" s="7">
        <v>62000</v>
      </c>
      <c r="E5160" s="15">
        <f t="shared" si="91"/>
        <v>79529436</v>
      </c>
    </row>
    <row r="5161" spans="1:5" x14ac:dyDescent="0.25">
      <c r="A5161" s="6" t="s">
        <v>4221</v>
      </c>
      <c r="B5161" s="6" t="s">
        <v>4272</v>
      </c>
      <c r="C5161" s="5"/>
      <c r="D5161" s="7">
        <v>179200</v>
      </c>
      <c r="E5161" s="15">
        <f t="shared" si="91"/>
        <v>79350236</v>
      </c>
    </row>
    <row r="5162" spans="1:5" x14ac:dyDescent="0.25">
      <c r="A5162" s="6" t="s">
        <v>4221</v>
      </c>
      <c r="B5162" s="6" t="s">
        <v>4273</v>
      </c>
      <c r="C5162" s="5"/>
      <c r="D5162" s="7">
        <v>68000</v>
      </c>
      <c r="E5162" s="15">
        <f t="shared" si="91"/>
        <v>79282236</v>
      </c>
    </row>
    <row r="5163" spans="1:5" x14ac:dyDescent="0.25">
      <c r="A5163" s="6" t="s">
        <v>4221</v>
      </c>
      <c r="B5163" s="6" t="s">
        <v>4274</v>
      </c>
      <c r="C5163" s="5"/>
      <c r="D5163" s="7">
        <v>256000</v>
      </c>
      <c r="E5163" s="15">
        <f t="shared" si="91"/>
        <v>79026236</v>
      </c>
    </row>
    <row r="5164" spans="1:5" x14ac:dyDescent="0.25">
      <c r="A5164" s="6" t="s">
        <v>4221</v>
      </c>
      <c r="B5164" s="6" t="s">
        <v>4275</v>
      </c>
      <c r="C5164" s="5"/>
      <c r="D5164" s="7">
        <v>166400</v>
      </c>
      <c r="E5164" s="15">
        <f t="shared" si="91"/>
        <v>78859836</v>
      </c>
    </row>
    <row r="5165" spans="1:5" x14ac:dyDescent="0.25">
      <c r="A5165" s="6" t="s">
        <v>4221</v>
      </c>
      <c r="B5165" s="6" t="s">
        <v>4276</v>
      </c>
      <c r="C5165" s="5"/>
      <c r="D5165" s="7">
        <v>15500</v>
      </c>
      <c r="E5165" s="15">
        <f t="shared" si="91"/>
        <v>78844336</v>
      </c>
    </row>
    <row r="5166" spans="1:5" x14ac:dyDescent="0.25">
      <c r="A5166" s="6" t="s">
        <v>4221</v>
      </c>
      <c r="B5166" s="6" t="s">
        <v>4277</v>
      </c>
      <c r="C5166" s="5"/>
      <c r="D5166" s="7">
        <v>186000</v>
      </c>
      <c r="E5166" s="15">
        <f t="shared" si="91"/>
        <v>78658336</v>
      </c>
    </row>
    <row r="5167" spans="1:5" x14ac:dyDescent="0.25">
      <c r="A5167" s="6" t="s">
        <v>4221</v>
      </c>
      <c r="B5167" s="6" t="s">
        <v>4278</v>
      </c>
      <c r="C5167" s="5"/>
      <c r="D5167" s="7">
        <v>1020000</v>
      </c>
      <c r="E5167" s="15">
        <f t="shared" si="91"/>
        <v>77638336</v>
      </c>
    </row>
    <row r="5168" spans="1:5" x14ac:dyDescent="0.25">
      <c r="A5168" s="6" t="s">
        <v>4221</v>
      </c>
      <c r="B5168" s="6" t="s">
        <v>4279</v>
      </c>
      <c r="C5168" s="5"/>
      <c r="D5168" s="7">
        <v>220100</v>
      </c>
      <c r="E5168" s="15">
        <f t="shared" si="91"/>
        <v>77418236</v>
      </c>
    </row>
    <row r="5169" spans="1:5" x14ac:dyDescent="0.25">
      <c r="A5169" s="6" t="s">
        <v>4221</v>
      </c>
      <c r="B5169" s="6" t="s">
        <v>4281</v>
      </c>
      <c r="C5169" s="5"/>
      <c r="D5169" s="7">
        <v>621960</v>
      </c>
      <c r="E5169" s="15">
        <f t="shared" si="91"/>
        <v>76796276</v>
      </c>
    </row>
    <row r="5170" spans="1:5" x14ac:dyDescent="0.25">
      <c r="A5170" s="6" t="s">
        <v>4221</v>
      </c>
      <c r="B5170" s="6" t="s">
        <v>4282</v>
      </c>
      <c r="C5170" s="5"/>
      <c r="D5170" s="7">
        <v>1258560</v>
      </c>
      <c r="E5170" s="15">
        <f t="shared" si="91"/>
        <v>75537716</v>
      </c>
    </row>
    <row r="5171" spans="1:5" x14ac:dyDescent="0.25">
      <c r="A5171" s="6" t="s">
        <v>4221</v>
      </c>
      <c r="B5171" s="6" t="s">
        <v>4283</v>
      </c>
      <c r="C5171" s="5"/>
      <c r="D5171" s="7">
        <v>688000</v>
      </c>
      <c r="E5171" s="15">
        <f t="shared" si="91"/>
        <v>74849716</v>
      </c>
    </row>
    <row r="5172" spans="1:5" x14ac:dyDescent="0.25">
      <c r="A5172" s="6" t="s">
        <v>4221</v>
      </c>
      <c r="B5172" s="6" t="s">
        <v>4284</v>
      </c>
      <c r="C5172" s="5"/>
      <c r="D5172" s="7">
        <v>765000</v>
      </c>
      <c r="E5172" s="15">
        <f t="shared" si="91"/>
        <v>74084716</v>
      </c>
    </row>
    <row r="5173" spans="1:5" x14ac:dyDescent="0.25">
      <c r="A5173" s="6" t="s">
        <v>4221</v>
      </c>
      <c r="B5173" s="6" t="s">
        <v>4285</v>
      </c>
      <c r="C5173" s="5"/>
      <c r="D5173" s="7">
        <v>656000</v>
      </c>
      <c r="E5173" s="15">
        <f t="shared" si="91"/>
        <v>73428716</v>
      </c>
    </row>
    <row r="5174" spans="1:5" x14ac:dyDescent="0.25">
      <c r="A5174" s="6" t="s">
        <v>4221</v>
      </c>
      <c r="B5174" s="6" t="s">
        <v>4286</v>
      </c>
      <c r="C5174" s="5"/>
      <c r="D5174" s="7">
        <v>662400</v>
      </c>
      <c r="E5174" s="15">
        <f t="shared" si="91"/>
        <v>72766316</v>
      </c>
    </row>
    <row r="5175" spans="1:5" x14ac:dyDescent="0.25">
      <c r="A5175" s="6" t="s">
        <v>4221</v>
      </c>
      <c r="B5175" s="6" t="s">
        <v>4287</v>
      </c>
      <c r="C5175" s="5"/>
      <c r="D5175" s="7">
        <v>40300</v>
      </c>
      <c r="E5175" s="15">
        <f t="shared" si="91"/>
        <v>72726016</v>
      </c>
    </row>
    <row r="5176" spans="1:5" x14ac:dyDescent="0.25">
      <c r="A5176" s="6" t="s">
        <v>4221</v>
      </c>
      <c r="B5176" s="6" t="s">
        <v>1035</v>
      </c>
      <c r="C5176" s="5"/>
      <c r="D5176" s="7">
        <v>200000</v>
      </c>
      <c r="E5176" s="15">
        <f t="shared" si="91"/>
        <v>72526016</v>
      </c>
    </row>
    <row r="5177" spans="1:5" x14ac:dyDescent="0.25">
      <c r="A5177" s="6" t="s">
        <v>4221</v>
      </c>
      <c r="B5177" s="6" t="s">
        <v>4288</v>
      </c>
      <c r="C5177" s="5"/>
      <c r="D5177" s="7">
        <v>1470080</v>
      </c>
      <c r="E5177" s="15">
        <f t="shared" si="91"/>
        <v>71055936</v>
      </c>
    </row>
    <row r="5178" spans="1:5" x14ac:dyDescent="0.25">
      <c r="A5178" s="6" t="s">
        <v>4221</v>
      </c>
      <c r="B5178" s="6" t="s">
        <v>4289</v>
      </c>
      <c r="C5178" s="5"/>
      <c r="D5178" s="7">
        <v>1071088</v>
      </c>
      <c r="E5178" s="15">
        <f t="shared" si="91"/>
        <v>69984848</v>
      </c>
    </row>
    <row r="5179" spans="1:5" x14ac:dyDescent="0.25">
      <c r="A5179" s="6" t="s">
        <v>4221</v>
      </c>
      <c r="B5179" s="6" t="s">
        <v>4290</v>
      </c>
      <c r="C5179" s="5"/>
      <c r="D5179" s="7">
        <v>44000</v>
      </c>
      <c r="E5179" s="15">
        <f t="shared" si="91"/>
        <v>69940848</v>
      </c>
    </row>
    <row r="5180" spans="1:5" x14ac:dyDescent="0.25">
      <c r="A5180" s="6" t="s">
        <v>4221</v>
      </c>
      <c r="B5180" s="6" t="s">
        <v>4291</v>
      </c>
      <c r="C5180" s="5"/>
      <c r="D5180" s="7">
        <v>68000</v>
      </c>
      <c r="E5180" s="15">
        <f t="shared" si="91"/>
        <v>69872848</v>
      </c>
    </row>
    <row r="5181" spans="1:5" x14ac:dyDescent="0.25">
      <c r="A5181" s="6" t="s">
        <v>4221</v>
      </c>
      <c r="B5181" s="6" t="s">
        <v>4292</v>
      </c>
      <c r="C5181" s="5"/>
      <c r="D5181" s="7">
        <v>397600</v>
      </c>
      <c r="E5181" s="15">
        <f t="shared" si="91"/>
        <v>69475248</v>
      </c>
    </row>
    <row r="5182" spans="1:5" x14ac:dyDescent="0.25">
      <c r="A5182" s="6" t="s">
        <v>4221</v>
      </c>
      <c r="B5182" s="6" t="s">
        <v>3645</v>
      </c>
      <c r="C5182" s="5"/>
      <c r="D5182" s="7">
        <v>1713000</v>
      </c>
      <c r="E5182" s="15">
        <f t="shared" si="91"/>
        <v>67762248</v>
      </c>
    </row>
    <row r="5183" spans="1:5" x14ac:dyDescent="0.25">
      <c r="A5183" s="6" t="s">
        <v>4293</v>
      </c>
      <c r="B5183" s="6" t="s">
        <v>4294</v>
      </c>
      <c r="C5183" s="5"/>
      <c r="D5183" s="7">
        <v>450000</v>
      </c>
      <c r="E5183" s="15">
        <f t="shared" si="91"/>
        <v>67312248</v>
      </c>
    </row>
    <row r="5184" spans="1:5" x14ac:dyDescent="0.25">
      <c r="A5184" s="6" t="s">
        <v>4293</v>
      </c>
      <c r="B5184" s="6" t="s">
        <v>4295</v>
      </c>
      <c r="C5184" s="5"/>
      <c r="D5184" s="7">
        <v>300000</v>
      </c>
      <c r="E5184" s="15">
        <f t="shared" si="91"/>
        <v>67012248</v>
      </c>
    </row>
    <row r="5185" spans="1:5" x14ac:dyDescent="0.25">
      <c r="A5185" s="6" t="s">
        <v>4293</v>
      </c>
      <c r="B5185" s="6" t="s">
        <v>466</v>
      </c>
      <c r="C5185" s="5">
        <v>51000</v>
      </c>
      <c r="D5185" s="5"/>
      <c r="E5185" s="15">
        <f t="shared" si="91"/>
        <v>67063248</v>
      </c>
    </row>
    <row r="5186" spans="1:5" x14ac:dyDescent="0.25">
      <c r="A5186" s="6" t="s">
        <v>4293</v>
      </c>
      <c r="B5186" s="6" t="s">
        <v>3984</v>
      </c>
      <c r="C5186" s="5">
        <v>105000</v>
      </c>
      <c r="D5186" s="5"/>
      <c r="E5186" s="15">
        <f t="shared" si="91"/>
        <v>67168248</v>
      </c>
    </row>
    <row r="5187" spans="1:5" x14ac:dyDescent="0.25">
      <c r="A5187" s="6" t="s">
        <v>4293</v>
      </c>
      <c r="B5187" s="6" t="s">
        <v>4296</v>
      </c>
      <c r="C5187" s="5"/>
      <c r="D5187" s="7">
        <v>416650</v>
      </c>
      <c r="E5187" s="15">
        <f t="shared" si="91"/>
        <v>66751598</v>
      </c>
    </row>
    <row r="5188" spans="1:5" x14ac:dyDescent="0.25">
      <c r="A5188" s="6" t="s">
        <v>4293</v>
      </c>
      <c r="B5188" s="6" t="s">
        <v>4297</v>
      </c>
      <c r="C5188" s="5"/>
      <c r="D5188" s="7">
        <v>64000</v>
      </c>
      <c r="E5188" s="15">
        <f t="shared" si="91"/>
        <v>66687598</v>
      </c>
    </row>
    <row r="5189" spans="1:5" x14ac:dyDescent="0.25">
      <c r="A5189" s="6" t="s">
        <v>4293</v>
      </c>
      <c r="B5189" s="6" t="s">
        <v>4338</v>
      </c>
      <c r="C5189" s="5"/>
      <c r="D5189" s="7">
        <v>434920</v>
      </c>
      <c r="E5189" s="15">
        <f t="shared" si="91"/>
        <v>66252678</v>
      </c>
    </row>
    <row r="5190" spans="1:5" x14ac:dyDescent="0.25">
      <c r="A5190" s="6" t="s">
        <v>4293</v>
      </c>
      <c r="B5190" s="6" t="s">
        <v>4298</v>
      </c>
      <c r="C5190" s="5"/>
      <c r="D5190" s="7">
        <v>181440</v>
      </c>
      <c r="E5190" s="15">
        <f t="shared" si="91"/>
        <v>66071238</v>
      </c>
    </row>
    <row r="5191" spans="1:5" x14ac:dyDescent="0.25">
      <c r="A5191" s="6" t="s">
        <v>4293</v>
      </c>
      <c r="B5191" s="6" t="s">
        <v>4299</v>
      </c>
      <c r="C5191" s="5"/>
      <c r="D5191" s="7">
        <v>403200</v>
      </c>
      <c r="E5191" s="15">
        <f t="shared" ref="E5191:E5211" si="92">(E5190+C5191-D5191)</f>
        <v>65668038</v>
      </c>
    </row>
    <row r="5192" spans="1:5" x14ac:dyDescent="0.25">
      <c r="A5192" s="6" t="s">
        <v>4293</v>
      </c>
      <c r="B5192" s="6" t="s">
        <v>4300</v>
      </c>
      <c r="C5192" s="5"/>
      <c r="D5192" s="7">
        <v>747280</v>
      </c>
      <c r="E5192" s="15">
        <f t="shared" si="92"/>
        <v>64920758</v>
      </c>
    </row>
    <row r="5193" spans="1:5" x14ac:dyDescent="0.25">
      <c r="A5193" s="6" t="s">
        <v>4293</v>
      </c>
      <c r="B5193" s="6" t="s">
        <v>4301</v>
      </c>
      <c r="C5193" s="5"/>
      <c r="D5193" s="7">
        <v>132300</v>
      </c>
      <c r="E5193" s="15">
        <f t="shared" si="92"/>
        <v>64788458</v>
      </c>
    </row>
    <row r="5194" spans="1:5" x14ac:dyDescent="0.25">
      <c r="A5194" s="6" t="s">
        <v>4293</v>
      </c>
      <c r="B5194" s="6" t="s">
        <v>4302</v>
      </c>
      <c r="C5194" s="5"/>
      <c r="D5194" s="7">
        <v>1609500</v>
      </c>
      <c r="E5194" s="15">
        <f t="shared" si="92"/>
        <v>63178958</v>
      </c>
    </row>
    <row r="5195" spans="1:5" x14ac:dyDescent="0.25">
      <c r="A5195" s="6" t="s">
        <v>4293</v>
      </c>
      <c r="B5195" s="6" t="s">
        <v>4303</v>
      </c>
      <c r="C5195" s="5"/>
      <c r="D5195" s="7">
        <v>67200</v>
      </c>
      <c r="E5195" s="15">
        <f t="shared" si="92"/>
        <v>63111758</v>
      </c>
    </row>
    <row r="5196" spans="1:5" x14ac:dyDescent="0.25">
      <c r="A5196" s="6" t="s">
        <v>4293</v>
      </c>
      <c r="B5196" s="6" t="s">
        <v>4304</v>
      </c>
      <c r="C5196" s="5"/>
      <c r="D5196" s="7">
        <v>163200</v>
      </c>
      <c r="E5196" s="15">
        <f t="shared" si="92"/>
        <v>62948558</v>
      </c>
    </row>
    <row r="5197" spans="1:5" x14ac:dyDescent="0.25">
      <c r="A5197" s="6" t="s">
        <v>4293</v>
      </c>
      <c r="B5197" s="6" t="s">
        <v>4305</v>
      </c>
      <c r="C5197" s="5"/>
      <c r="D5197" s="7">
        <v>85800</v>
      </c>
      <c r="E5197" s="15">
        <f t="shared" si="92"/>
        <v>62862758</v>
      </c>
    </row>
    <row r="5198" spans="1:5" x14ac:dyDescent="0.25">
      <c r="A5198" s="6" t="s">
        <v>4293</v>
      </c>
      <c r="B5198" s="6" t="s">
        <v>4306</v>
      </c>
      <c r="C5198" s="5"/>
      <c r="D5198" s="7">
        <v>495000</v>
      </c>
      <c r="E5198" s="15">
        <f t="shared" si="92"/>
        <v>62367758</v>
      </c>
    </row>
    <row r="5199" spans="1:5" x14ac:dyDescent="0.25">
      <c r="A5199" s="6" t="s">
        <v>4293</v>
      </c>
      <c r="B5199" s="6" t="s">
        <v>4307</v>
      </c>
      <c r="C5199" s="5"/>
      <c r="D5199" s="7">
        <v>32000</v>
      </c>
      <c r="E5199" s="15">
        <f t="shared" si="92"/>
        <v>62335758</v>
      </c>
    </row>
    <row r="5200" spans="1:5" x14ac:dyDescent="0.25">
      <c r="A5200" s="6" t="s">
        <v>4293</v>
      </c>
      <c r="B5200" s="6" t="s">
        <v>4308</v>
      </c>
      <c r="C5200" s="5"/>
      <c r="D5200" s="7">
        <v>27800</v>
      </c>
      <c r="E5200" s="15">
        <f t="shared" si="92"/>
        <v>62307958</v>
      </c>
    </row>
    <row r="5201" spans="1:5" x14ac:dyDescent="0.25">
      <c r="A5201" s="6" t="s">
        <v>4293</v>
      </c>
      <c r="B5201" s="6" t="s">
        <v>4309</v>
      </c>
      <c r="C5201" s="5"/>
      <c r="D5201" s="7">
        <v>74400</v>
      </c>
      <c r="E5201" s="15">
        <f t="shared" si="92"/>
        <v>62233558</v>
      </c>
    </row>
    <row r="5202" spans="1:5" x14ac:dyDescent="0.25">
      <c r="A5202" s="6" t="s">
        <v>4293</v>
      </c>
      <c r="B5202" s="6" t="s">
        <v>4310</v>
      </c>
      <c r="C5202" s="5"/>
      <c r="D5202" s="7">
        <v>140800</v>
      </c>
      <c r="E5202" s="15">
        <f t="shared" si="92"/>
        <v>62092758</v>
      </c>
    </row>
    <row r="5203" spans="1:5" x14ac:dyDescent="0.25">
      <c r="A5203" s="6" t="s">
        <v>4293</v>
      </c>
      <c r="B5203" s="6" t="s">
        <v>4311</v>
      </c>
      <c r="C5203" s="5"/>
      <c r="D5203" s="7">
        <v>52000</v>
      </c>
      <c r="E5203" s="15">
        <f t="shared" si="92"/>
        <v>62040758</v>
      </c>
    </row>
    <row r="5204" spans="1:5" x14ac:dyDescent="0.25">
      <c r="A5204" s="6" t="s">
        <v>4293</v>
      </c>
      <c r="B5204" s="6" t="s">
        <v>4312</v>
      </c>
      <c r="C5204" s="5"/>
      <c r="D5204" s="7">
        <v>108240</v>
      </c>
      <c r="E5204" s="15">
        <f t="shared" si="92"/>
        <v>61932518</v>
      </c>
    </row>
    <row r="5205" spans="1:5" x14ac:dyDescent="0.25">
      <c r="A5205" s="6" t="s">
        <v>4293</v>
      </c>
      <c r="B5205" s="6" t="s">
        <v>4313</v>
      </c>
      <c r="C5205" s="5"/>
      <c r="D5205" s="7">
        <v>39000</v>
      </c>
      <c r="E5205" s="15">
        <f t="shared" si="92"/>
        <v>61893518</v>
      </c>
    </row>
    <row r="5206" spans="1:5" x14ac:dyDescent="0.25">
      <c r="A5206" s="6" t="s">
        <v>4293</v>
      </c>
      <c r="B5206" s="6" t="s">
        <v>4314</v>
      </c>
      <c r="C5206" s="5"/>
      <c r="D5206" s="7">
        <v>833280</v>
      </c>
      <c r="E5206" s="15">
        <f t="shared" si="92"/>
        <v>61060238</v>
      </c>
    </row>
    <row r="5207" spans="1:5" x14ac:dyDescent="0.25">
      <c r="A5207" s="6" t="s">
        <v>4293</v>
      </c>
      <c r="B5207" s="6" t="s">
        <v>4315</v>
      </c>
      <c r="C5207" s="5"/>
      <c r="D5207" s="7">
        <v>470240</v>
      </c>
      <c r="E5207" s="15">
        <f t="shared" si="92"/>
        <v>60589998</v>
      </c>
    </row>
    <row r="5208" spans="1:5" x14ac:dyDescent="0.25">
      <c r="A5208" s="6" t="s">
        <v>4293</v>
      </c>
      <c r="B5208" s="6" t="s">
        <v>4316</v>
      </c>
      <c r="C5208" s="5"/>
      <c r="D5208" s="7">
        <v>564400</v>
      </c>
      <c r="E5208" s="15">
        <f t="shared" si="92"/>
        <v>60025598</v>
      </c>
    </row>
    <row r="5209" spans="1:5" x14ac:dyDescent="0.25">
      <c r="A5209" s="6" t="s">
        <v>4293</v>
      </c>
      <c r="B5209" s="6" t="s">
        <v>4317</v>
      </c>
      <c r="C5209" s="5"/>
      <c r="D5209" s="7">
        <v>72000</v>
      </c>
      <c r="E5209" s="15">
        <f t="shared" si="92"/>
        <v>59953598</v>
      </c>
    </row>
    <row r="5210" spans="1:5" x14ac:dyDescent="0.25">
      <c r="A5210" s="6" t="s">
        <v>4293</v>
      </c>
      <c r="B5210" s="6" t="s">
        <v>4318</v>
      </c>
      <c r="C5210" s="5"/>
      <c r="D5210" s="7">
        <v>373920</v>
      </c>
      <c r="E5210" s="15">
        <f t="shared" si="92"/>
        <v>59579678</v>
      </c>
    </row>
    <row r="5211" spans="1:5" x14ac:dyDescent="0.25">
      <c r="A5211" s="6" t="s">
        <v>4293</v>
      </c>
      <c r="B5211" s="6" t="s">
        <v>4319</v>
      </c>
      <c r="C5211" s="5"/>
      <c r="D5211" s="7">
        <v>34000</v>
      </c>
      <c r="E5211" s="15">
        <f t="shared" si="92"/>
        <v>59545678</v>
      </c>
    </row>
    <row r="5212" spans="1:5" x14ac:dyDescent="0.25">
      <c r="A5212" s="6" t="s">
        <v>4293</v>
      </c>
      <c r="B5212" s="6" t="s">
        <v>4320</v>
      </c>
      <c r="C5212" s="5"/>
      <c r="D5212" s="7">
        <v>56000</v>
      </c>
      <c r="E5212" s="15">
        <f t="shared" ref="E5212:E5254" si="93">(E5211+C5212-D5212)</f>
        <v>59489678</v>
      </c>
    </row>
    <row r="5213" spans="1:5" x14ac:dyDescent="0.25">
      <c r="A5213" s="6" t="s">
        <v>4293</v>
      </c>
      <c r="B5213" s="6" t="s">
        <v>4321</v>
      </c>
      <c r="C5213" s="5"/>
      <c r="D5213" s="7">
        <v>282080</v>
      </c>
      <c r="E5213" s="15">
        <f t="shared" si="93"/>
        <v>59207598</v>
      </c>
    </row>
    <row r="5214" spans="1:5" x14ac:dyDescent="0.25">
      <c r="A5214" s="6" t="s">
        <v>4293</v>
      </c>
      <c r="B5214" s="6" t="s">
        <v>4322</v>
      </c>
      <c r="C5214" s="5"/>
      <c r="D5214" s="7">
        <v>32000</v>
      </c>
      <c r="E5214" s="15">
        <f t="shared" si="93"/>
        <v>59175598</v>
      </c>
    </row>
    <row r="5215" spans="1:5" x14ac:dyDescent="0.25">
      <c r="A5215" s="6" t="s">
        <v>4293</v>
      </c>
      <c r="B5215" s="6" t="s">
        <v>4323</v>
      </c>
      <c r="C5215" s="5"/>
      <c r="D5215" s="7">
        <v>828000</v>
      </c>
      <c r="E5215" s="15">
        <f t="shared" si="93"/>
        <v>58347598</v>
      </c>
    </row>
    <row r="5216" spans="1:5" x14ac:dyDescent="0.25">
      <c r="A5216" s="6" t="s">
        <v>4293</v>
      </c>
      <c r="B5216" s="6" t="s">
        <v>4324</v>
      </c>
      <c r="C5216" s="5"/>
      <c r="D5216" s="7">
        <v>1888000</v>
      </c>
      <c r="E5216" s="15">
        <f t="shared" si="93"/>
        <v>56459598</v>
      </c>
    </row>
    <row r="5217" spans="1:5" x14ac:dyDescent="0.25">
      <c r="A5217" s="6" t="s">
        <v>4293</v>
      </c>
      <c r="B5217" s="6" t="s">
        <v>4325</v>
      </c>
      <c r="C5217" s="5"/>
      <c r="D5217" s="7">
        <v>1004600</v>
      </c>
      <c r="E5217" s="15">
        <f t="shared" si="93"/>
        <v>55454998</v>
      </c>
    </row>
    <row r="5218" spans="1:5" x14ac:dyDescent="0.25">
      <c r="A5218" s="6" t="s">
        <v>4293</v>
      </c>
      <c r="B5218" s="6" t="s">
        <v>4350</v>
      </c>
      <c r="C5218" s="5"/>
      <c r="D5218" s="7">
        <v>198400</v>
      </c>
      <c r="E5218" s="15">
        <f t="shared" si="93"/>
        <v>55256598</v>
      </c>
    </row>
    <row r="5219" spans="1:5" x14ac:dyDescent="0.25">
      <c r="A5219" s="6" t="s">
        <v>4293</v>
      </c>
      <c r="B5219" s="6" t="s">
        <v>4326</v>
      </c>
      <c r="C5219" s="5"/>
      <c r="D5219" s="7">
        <v>164000</v>
      </c>
      <c r="E5219" s="15">
        <f t="shared" si="93"/>
        <v>55092598</v>
      </c>
    </row>
    <row r="5220" spans="1:5" x14ac:dyDescent="0.25">
      <c r="A5220" s="6" t="s">
        <v>4293</v>
      </c>
      <c r="B5220" s="6" t="s">
        <v>4327</v>
      </c>
      <c r="C5220" s="5"/>
      <c r="D5220" s="7">
        <v>8000</v>
      </c>
      <c r="E5220" s="15">
        <f t="shared" si="93"/>
        <v>55084598</v>
      </c>
    </row>
    <row r="5221" spans="1:5" x14ac:dyDescent="0.25">
      <c r="A5221" s="6" t="s">
        <v>4293</v>
      </c>
      <c r="B5221" s="6" t="s">
        <v>4328</v>
      </c>
      <c r="C5221" s="5"/>
      <c r="D5221" s="7">
        <v>60000</v>
      </c>
      <c r="E5221" s="15">
        <f t="shared" si="93"/>
        <v>55024598</v>
      </c>
    </row>
    <row r="5222" spans="1:5" x14ac:dyDescent="0.25">
      <c r="A5222" s="6" t="s">
        <v>4293</v>
      </c>
      <c r="B5222" s="6" t="s">
        <v>4329</v>
      </c>
      <c r="C5222" s="5"/>
      <c r="D5222" s="7">
        <v>59850</v>
      </c>
      <c r="E5222" s="15">
        <f t="shared" si="93"/>
        <v>54964748</v>
      </c>
    </row>
    <row r="5223" spans="1:5" x14ac:dyDescent="0.25">
      <c r="A5223" s="6" t="s">
        <v>4293</v>
      </c>
      <c r="B5223" s="6" t="s">
        <v>4330</v>
      </c>
      <c r="C5223" s="5"/>
      <c r="D5223" s="7">
        <v>217800</v>
      </c>
      <c r="E5223" s="15">
        <f t="shared" si="93"/>
        <v>54746948</v>
      </c>
    </row>
    <row r="5224" spans="1:5" x14ac:dyDescent="0.25">
      <c r="A5224" s="6" t="s">
        <v>4293</v>
      </c>
      <c r="B5224" s="6" t="s">
        <v>4331</v>
      </c>
      <c r="C5224" s="5"/>
      <c r="D5224" s="7">
        <v>130000</v>
      </c>
      <c r="E5224" s="15">
        <f t="shared" si="93"/>
        <v>54616948</v>
      </c>
    </row>
    <row r="5225" spans="1:5" x14ac:dyDescent="0.25">
      <c r="A5225" s="6" t="s">
        <v>4293</v>
      </c>
      <c r="B5225" s="6" t="s">
        <v>4332</v>
      </c>
      <c r="C5225" s="5"/>
      <c r="D5225" s="7">
        <v>644760</v>
      </c>
      <c r="E5225" s="15">
        <f t="shared" si="93"/>
        <v>53972188</v>
      </c>
    </row>
    <row r="5226" spans="1:5" x14ac:dyDescent="0.25">
      <c r="A5226" s="6" t="s">
        <v>4293</v>
      </c>
      <c r="B5226" s="6" t="s">
        <v>4333</v>
      </c>
      <c r="C5226" s="5"/>
      <c r="D5226" s="7">
        <v>144000</v>
      </c>
      <c r="E5226" s="15">
        <f t="shared" si="93"/>
        <v>53828188</v>
      </c>
    </row>
    <row r="5227" spans="1:5" x14ac:dyDescent="0.25">
      <c r="A5227" s="6" t="s">
        <v>4293</v>
      </c>
      <c r="B5227" s="6" t="s">
        <v>4334</v>
      </c>
      <c r="C5227" s="5"/>
      <c r="D5227" s="7">
        <v>648480</v>
      </c>
      <c r="E5227" s="15">
        <f t="shared" si="93"/>
        <v>53179708</v>
      </c>
    </row>
    <row r="5228" spans="1:5" x14ac:dyDescent="0.25">
      <c r="A5228" s="6" t="s">
        <v>4293</v>
      </c>
      <c r="B5228" s="6" t="s">
        <v>4335</v>
      </c>
      <c r="C5228" s="5"/>
      <c r="D5228" s="7">
        <v>142320</v>
      </c>
      <c r="E5228" s="15">
        <f t="shared" si="93"/>
        <v>53037388</v>
      </c>
    </row>
    <row r="5229" spans="1:5" x14ac:dyDescent="0.25">
      <c r="A5229" s="6" t="s">
        <v>4293</v>
      </c>
      <c r="B5229" s="6" t="s">
        <v>4336</v>
      </c>
      <c r="C5229" s="5"/>
      <c r="D5229" s="7">
        <v>204000</v>
      </c>
      <c r="E5229" s="15">
        <f t="shared" si="93"/>
        <v>52833388</v>
      </c>
    </row>
    <row r="5230" spans="1:5" x14ac:dyDescent="0.25">
      <c r="A5230" s="6" t="s">
        <v>4293</v>
      </c>
      <c r="B5230" s="6" t="s">
        <v>4337</v>
      </c>
      <c r="C5230" s="5">
        <v>40000000</v>
      </c>
      <c r="D5230" s="5"/>
      <c r="E5230" s="15">
        <f t="shared" si="93"/>
        <v>92833388</v>
      </c>
    </row>
    <row r="5231" spans="1:5" x14ac:dyDescent="0.25">
      <c r="A5231" s="6" t="s">
        <v>4293</v>
      </c>
      <c r="B5231" s="6" t="s">
        <v>4339</v>
      </c>
      <c r="C5231" s="5"/>
      <c r="D5231" s="7">
        <v>92400</v>
      </c>
      <c r="E5231" s="15">
        <f t="shared" si="93"/>
        <v>92740988</v>
      </c>
    </row>
    <row r="5232" spans="1:5" x14ac:dyDescent="0.25">
      <c r="A5232" s="6" t="s">
        <v>4293</v>
      </c>
      <c r="B5232" s="6" t="s">
        <v>4340</v>
      </c>
      <c r="C5232" s="5"/>
      <c r="D5232" s="7">
        <v>264000</v>
      </c>
      <c r="E5232" s="15">
        <f t="shared" si="93"/>
        <v>92476988</v>
      </c>
    </row>
    <row r="5233" spans="1:5" x14ac:dyDescent="0.25">
      <c r="A5233" s="6" t="s">
        <v>4293</v>
      </c>
      <c r="B5233" s="6" t="s">
        <v>4341</v>
      </c>
      <c r="C5233" s="5"/>
      <c r="D5233" s="7">
        <v>161700</v>
      </c>
      <c r="E5233" s="15">
        <f t="shared" si="93"/>
        <v>92315288</v>
      </c>
    </row>
    <row r="5234" spans="1:5" x14ac:dyDescent="0.25">
      <c r="A5234" s="6" t="s">
        <v>4293</v>
      </c>
      <c r="B5234" s="6" t="s">
        <v>4342</v>
      </c>
      <c r="C5234" s="5"/>
      <c r="D5234" s="7">
        <v>340000</v>
      </c>
      <c r="E5234" s="15">
        <f t="shared" si="93"/>
        <v>91975288</v>
      </c>
    </row>
    <row r="5235" spans="1:5" x14ac:dyDescent="0.25">
      <c r="A5235" s="6" t="s">
        <v>4293</v>
      </c>
      <c r="B5235" s="6" t="s">
        <v>4343</v>
      </c>
      <c r="C5235" s="5"/>
      <c r="D5235" s="7">
        <v>440000</v>
      </c>
      <c r="E5235" s="15">
        <f t="shared" si="93"/>
        <v>91535288</v>
      </c>
    </row>
    <row r="5236" spans="1:5" x14ac:dyDescent="0.25">
      <c r="A5236" s="6" t="s">
        <v>4293</v>
      </c>
      <c r="B5236" s="6" t="s">
        <v>4344</v>
      </c>
      <c r="C5236" s="5"/>
      <c r="D5236" s="7">
        <v>168000</v>
      </c>
      <c r="E5236" s="15">
        <f t="shared" si="93"/>
        <v>91367288</v>
      </c>
    </row>
    <row r="5237" spans="1:5" x14ac:dyDescent="0.25">
      <c r="A5237" s="6" t="s">
        <v>4293</v>
      </c>
      <c r="B5237" s="6" t="s">
        <v>4345</v>
      </c>
      <c r="C5237" s="5"/>
      <c r="D5237" s="7">
        <v>84000</v>
      </c>
      <c r="E5237" s="15">
        <f t="shared" si="93"/>
        <v>91283288</v>
      </c>
    </row>
    <row r="5238" spans="1:5" x14ac:dyDescent="0.25">
      <c r="A5238" s="6" t="s">
        <v>4293</v>
      </c>
      <c r="B5238" s="6" t="s">
        <v>4346</v>
      </c>
      <c r="C5238" s="5"/>
      <c r="D5238" s="7">
        <v>144000</v>
      </c>
      <c r="E5238" s="15">
        <f t="shared" si="93"/>
        <v>91139288</v>
      </c>
    </row>
    <row r="5239" spans="1:5" x14ac:dyDescent="0.25">
      <c r="A5239" s="6" t="s">
        <v>4293</v>
      </c>
      <c r="B5239" s="6" t="s">
        <v>4347</v>
      </c>
      <c r="C5239" s="5"/>
      <c r="D5239" s="7">
        <v>40000</v>
      </c>
      <c r="E5239" s="15">
        <f t="shared" si="93"/>
        <v>91099288</v>
      </c>
    </row>
    <row r="5240" spans="1:5" x14ac:dyDescent="0.25">
      <c r="A5240" s="6" t="s">
        <v>4293</v>
      </c>
      <c r="B5240" s="6" t="s">
        <v>4348</v>
      </c>
      <c r="C5240" s="5"/>
      <c r="D5240" s="7">
        <v>1229020</v>
      </c>
      <c r="E5240" s="15">
        <f t="shared" si="93"/>
        <v>89870268</v>
      </c>
    </row>
    <row r="5241" spans="1:5" x14ac:dyDescent="0.25">
      <c r="A5241" s="6" t="s">
        <v>4293</v>
      </c>
      <c r="B5241" s="6" t="s">
        <v>4349</v>
      </c>
      <c r="C5241" s="5"/>
      <c r="D5241" s="7">
        <v>44000</v>
      </c>
      <c r="E5241" s="15">
        <f t="shared" si="93"/>
        <v>89826268</v>
      </c>
    </row>
    <row r="5242" spans="1:5" x14ac:dyDescent="0.25">
      <c r="A5242" s="6" t="s">
        <v>4293</v>
      </c>
      <c r="B5242" s="6" t="s">
        <v>3645</v>
      </c>
      <c r="C5242" s="5"/>
      <c r="D5242" s="7">
        <v>706350</v>
      </c>
      <c r="E5242" s="15">
        <f t="shared" si="93"/>
        <v>89119918</v>
      </c>
    </row>
    <row r="5243" spans="1:5" x14ac:dyDescent="0.25">
      <c r="A5243" s="6" t="s">
        <v>4351</v>
      </c>
      <c r="B5243" s="6" t="s">
        <v>4353</v>
      </c>
      <c r="C5243" s="5"/>
      <c r="D5243" s="7">
        <v>5250000</v>
      </c>
      <c r="E5243" s="15">
        <f t="shared" si="93"/>
        <v>83869918</v>
      </c>
    </row>
    <row r="5244" spans="1:5" x14ac:dyDescent="0.25">
      <c r="A5244" s="6" t="s">
        <v>4351</v>
      </c>
      <c r="B5244" s="6" t="s">
        <v>4352</v>
      </c>
      <c r="C5244" s="5"/>
      <c r="D5244" s="7">
        <v>537500</v>
      </c>
      <c r="E5244" s="15">
        <f t="shared" si="93"/>
        <v>83332418</v>
      </c>
    </row>
    <row r="5245" spans="1:5" x14ac:dyDescent="0.25">
      <c r="A5245" s="6" t="s">
        <v>4351</v>
      </c>
      <c r="B5245" s="6" t="s">
        <v>4354</v>
      </c>
      <c r="C5245" s="5"/>
      <c r="D5245" s="7">
        <v>66000</v>
      </c>
      <c r="E5245" s="15">
        <f t="shared" si="93"/>
        <v>83266418</v>
      </c>
    </row>
    <row r="5246" spans="1:5" x14ac:dyDescent="0.25">
      <c r="A5246" s="6" t="s">
        <v>4351</v>
      </c>
      <c r="B5246" s="6" t="s">
        <v>3806</v>
      </c>
      <c r="C5246" s="5"/>
      <c r="D5246" s="7">
        <v>2000000</v>
      </c>
      <c r="E5246" s="15">
        <f t="shared" si="93"/>
        <v>81266418</v>
      </c>
    </row>
    <row r="5247" spans="1:5" x14ac:dyDescent="0.25">
      <c r="A5247" s="6" t="s">
        <v>4351</v>
      </c>
      <c r="B5247" s="6" t="s">
        <v>80</v>
      </c>
      <c r="C5247" s="5"/>
      <c r="D5247" s="7">
        <v>500000</v>
      </c>
      <c r="E5247" s="15">
        <f t="shared" si="93"/>
        <v>80766418</v>
      </c>
    </row>
    <row r="5248" spans="1:5" x14ac:dyDescent="0.25">
      <c r="A5248" s="6" t="s">
        <v>4351</v>
      </c>
      <c r="B5248" s="6" t="s">
        <v>4360</v>
      </c>
      <c r="C5248" s="5"/>
      <c r="D5248" s="7">
        <v>1283520</v>
      </c>
      <c r="E5248" s="15">
        <f t="shared" si="93"/>
        <v>79482898</v>
      </c>
    </row>
    <row r="5249" spans="1:5" x14ac:dyDescent="0.25">
      <c r="A5249" s="6" t="s">
        <v>4351</v>
      </c>
      <c r="B5249" s="6" t="s">
        <v>4355</v>
      </c>
      <c r="C5249" s="5"/>
      <c r="D5249" s="7">
        <v>194880</v>
      </c>
      <c r="E5249" s="15">
        <f t="shared" si="93"/>
        <v>79288018</v>
      </c>
    </row>
    <row r="5250" spans="1:5" x14ac:dyDescent="0.25">
      <c r="A5250" s="6" t="s">
        <v>4351</v>
      </c>
      <c r="B5250" s="6" t="s">
        <v>4356</v>
      </c>
      <c r="C5250" s="5"/>
      <c r="D5250" s="7">
        <v>930720</v>
      </c>
      <c r="E5250" s="15">
        <f t="shared" si="93"/>
        <v>78357298</v>
      </c>
    </row>
    <row r="5251" spans="1:5" x14ac:dyDescent="0.25">
      <c r="A5251" s="6" t="s">
        <v>4351</v>
      </c>
      <c r="B5251" s="6" t="s">
        <v>4357</v>
      </c>
      <c r="C5251" s="5"/>
      <c r="D5251" s="7">
        <v>131040</v>
      </c>
      <c r="E5251" s="15">
        <f t="shared" si="93"/>
        <v>78226258</v>
      </c>
    </row>
    <row r="5252" spans="1:5" x14ac:dyDescent="0.25">
      <c r="A5252" s="6" t="s">
        <v>4351</v>
      </c>
      <c r="B5252" s="6" t="s">
        <v>4358</v>
      </c>
      <c r="C5252" s="5"/>
      <c r="D5252" s="7">
        <v>219750</v>
      </c>
      <c r="E5252" s="15">
        <f t="shared" si="93"/>
        <v>78006508</v>
      </c>
    </row>
    <row r="5253" spans="1:5" x14ac:dyDescent="0.25">
      <c r="A5253" s="6" t="s">
        <v>4351</v>
      </c>
      <c r="B5253" s="6" t="s">
        <v>4359</v>
      </c>
      <c r="C5253" s="5"/>
      <c r="D5253" s="7">
        <v>441600</v>
      </c>
      <c r="E5253" s="15">
        <f t="shared" si="93"/>
        <v>77564908</v>
      </c>
    </row>
    <row r="5254" spans="1:5" x14ac:dyDescent="0.25">
      <c r="A5254" s="6" t="s">
        <v>4351</v>
      </c>
      <c r="B5254" s="6" t="s">
        <v>4361</v>
      </c>
      <c r="C5254" s="5"/>
      <c r="D5254" s="7">
        <v>32000</v>
      </c>
      <c r="E5254" s="15">
        <f t="shared" si="93"/>
        <v>77532908</v>
      </c>
    </row>
    <row r="5255" spans="1:5" x14ac:dyDescent="0.25">
      <c r="A5255" s="6" t="s">
        <v>4351</v>
      </c>
      <c r="B5255" s="6" t="s">
        <v>4390</v>
      </c>
      <c r="C5255" s="5"/>
      <c r="D5255" s="7">
        <v>344000</v>
      </c>
      <c r="E5255" s="15">
        <f t="shared" ref="E5255:E5281" si="94">(E5254+C5255-D5255)</f>
        <v>77188908</v>
      </c>
    </row>
    <row r="5256" spans="1:5" x14ac:dyDescent="0.25">
      <c r="A5256" s="6" t="s">
        <v>4351</v>
      </c>
      <c r="B5256" s="6" t="s">
        <v>4362</v>
      </c>
      <c r="C5256" s="5"/>
      <c r="D5256" s="7">
        <v>1873200</v>
      </c>
      <c r="E5256" s="15">
        <f t="shared" si="94"/>
        <v>75315708</v>
      </c>
    </row>
    <row r="5257" spans="1:5" x14ac:dyDescent="0.25">
      <c r="A5257" s="6" t="s">
        <v>4351</v>
      </c>
      <c r="B5257" s="6" t="s">
        <v>4363</v>
      </c>
      <c r="C5257" s="5"/>
      <c r="D5257" s="7">
        <v>44000</v>
      </c>
      <c r="E5257" s="15">
        <f t="shared" si="94"/>
        <v>75271708</v>
      </c>
    </row>
    <row r="5258" spans="1:5" x14ac:dyDescent="0.25">
      <c r="A5258" s="6" t="s">
        <v>4351</v>
      </c>
      <c r="B5258" s="6" t="s">
        <v>4364</v>
      </c>
      <c r="C5258" s="5"/>
      <c r="D5258" s="7">
        <v>568000</v>
      </c>
      <c r="E5258" s="15">
        <f t="shared" si="94"/>
        <v>74703708</v>
      </c>
    </row>
    <row r="5259" spans="1:5" x14ac:dyDescent="0.25">
      <c r="A5259" s="6" t="s">
        <v>4351</v>
      </c>
      <c r="B5259" s="6" t="s">
        <v>4365</v>
      </c>
      <c r="C5259" s="5"/>
      <c r="D5259" s="7">
        <v>35200</v>
      </c>
      <c r="E5259" s="15">
        <f t="shared" si="94"/>
        <v>74668508</v>
      </c>
    </row>
    <row r="5260" spans="1:5" x14ac:dyDescent="0.25">
      <c r="A5260" s="6" t="s">
        <v>4351</v>
      </c>
      <c r="B5260" s="6" t="s">
        <v>4366</v>
      </c>
      <c r="C5260" s="5"/>
      <c r="D5260" s="7">
        <v>198000</v>
      </c>
      <c r="E5260" s="15">
        <f t="shared" si="94"/>
        <v>74470508</v>
      </c>
    </row>
    <row r="5261" spans="1:5" x14ac:dyDescent="0.25">
      <c r="A5261" s="6" t="s">
        <v>4351</v>
      </c>
      <c r="B5261" s="6" t="s">
        <v>4367</v>
      </c>
      <c r="C5261" s="5"/>
      <c r="D5261" s="7">
        <v>387760</v>
      </c>
      <c r="E5261" s="15">
        <f t="shared" si="94"/>
        <v>74082748</v>
      </c>
    </row>
    <row r="5262" spans="1:5" x14ac:dyDescent="0.25">
      <c r="A5262" s="6" t="s">
        <v>4351</v>
      </c>
      <c r="B5262" s="6" t="s">
        <v>4368</v>
      </c>
      <c r="C5262" s="5"/>
      <c r="D5262" s="7">
        <v>148000</v>
      </c>
      <c r="E5262" s="15">
        <f t="shared" si="94"/>
        <v>73934748</v>
      </c>
    </row>
    <row r="5263" spans="1:5" x14ac:dyDescent="0.25">
      <c r="A5263" s="6" t="s">
        <v>4351</v>
      </c>
      <c r="B5263" s="6" t="s">
        <v>4369</v>
      </c>
      <c r="C5263" s="5"/>
      <c r="D5263" s="7">
        <v>1440950</v>
      </c>
      <c r="E5263" s="15">
        <f t="shared" si="94"/>
        <v>72493798</v>
      </c>
    </row>
    <row r="5264" spans="1:5" x14ac:dyDescent="0.25">
      <c r="A5264" s="6" t="s">
        <v>4351</v>
      </c>
      <c r="B5264" s="6" t="s">
        <v>4370</v>
      </c>
      <c r="C5264" s="5"/>
      <c r="D5264" s="7">
        <v>2220000</v>
      </c>
      <c r="E5264" s="15">
        <f t="shared" si="94"/>
        <v>70273798</v>
      </c>
    </row>
    <row r="5265" spans="1:5" x14ac:dyDescent="0.25">
      <c r="A5265" s="6" t="s">
        <v>4351</v>
      </c>
      <c r="B5265" s="6" t="s">
        <v>4371</v>
      </c>
      <c r="C5265" s="5"/>
      <c r="D5265" s="7">
        <v>656700</v>
      </c>
      <c r="E5265" s="15">
        <f t="shared" si="94"/>
        <v>69617098</v>
      </c>
    </row>
    <row r="5266" spans="1:5" x14ac:dyDescent="0.25">
      <c r="A5266" s="6" t="s">
        <v>4351</v>
      </c>
      <c r="B5266" s="6" t="s">
        <v>4380</v>
      </c>
      <c r="C5266" s="5"/>
      <c r="D5266" s="7">
        <v>320100</v>
      </c>
      <c r="E5266" s="15">
        <f t="shared" si="94"/>
        <v>69296998</v>
      </c>
    </row>
    <row r="5267" spans="1:5" x14ac:dyDescent="0.25">
      <c r="A5267" s="6" t="s">
        <v>4351</v>
      </c>
      <c r="B5267" s="6" t="s">
        <v>4372</v>
      </c>
      <c r="C5267" s="5"/>
      <c r="D5267" s="7">
        <v>468600</v>
      </c>
      <c r="E5267" s="15">
        <f t="shared" si="94"/>
        <v>68828398</v>
      </c>
    </row>
    <row r="5268" spans="1:5" x14ac:dyDescent="0.25">
      <c r="A5268" s="6" t="s">
        <v>4351</v>
      </c>
      <c r="B5268" s="6" t="s">
        <v>4373</v>
      </c>
      <c r="C5268" s="5"/>
      <c r="D5268" s="7">
        <v>64000</v>
      </c>
      <c r="E5268" s="15">
        <f t="shared" si="94"/>
        <v>68764398</v>
      </c>
    </row>
    <row r="5269" spans="1:5" x14ac:dyDescent="0.25">
      <c r="A5269" s="6" t="s">
        <v>4351</v>
      </c>
      <c r="B5269" s="6" t="s">
        <v>4374</v>
      </c>
      <c r="C5269" s="5"/>
      <c r="D5269" s="7">
        <v>335700</v>
      </c>
      <c r="E5269" s="15">
        <f t="shared" si="94"/>
        <v>68428698</v>
      </c>
    </row>
    <row r="5270" spans="1:5" x14ac:dyDescent="0.25">
      <c r="A5270" s="6" t="s">
        <v>4351</v>
      </c>
      <c r="B5270" s="6" t="s">
        <v>4375</v>
      </c>
      <c r="C5270" s="5"/>
      <c r="D5270" s="7">
        <v>39600</v>
      </c>
      <c r="E5270" s="15">
        <f t="shared" si="94"/>
        <v>68389098</v>
      </c>
    </row>
    <row r="5271" spans="1:5" x14ac:dyDescent="0.25">
      <c r="A5271" s="6" t="s">
        <v>4351</v>
      </c>
      <c r="B5271" s="6" t="s">
        <v>4376</v>
      </c>
      <c r="C5271" s="5"/>
      <c r="D5271" s="7">
        <v>1444000</v>
      </c>
      <c r="E5271" s="15">
        <f t="shared" si="94"/>
        <v>66945098</v>
      </c>
    </row>
    <row r="5272" spans="1:5" x14ac:dyDescent="0.25">
      <c r="A5272" s="6" t="s">
        <v>4351</v>
      </c>
      <c r="B5272" s="6" t="s">
        <v>4377</v>
      </c>
      <c r="C5272" s="5"/>
      <c r="D5272" s="7">
        <v>980000</v>
      </c>
      <c r="E5272" s="15">
        <f t="shared" si="94"/>
        <v>65965098</v>
      </c>
    </row>
    <row r="5273" spans="1:5" x14ac:dyDescent="0.25">
      <c r="A5273" s="6" t="s">
        <v>4351</v>
      </c>
      <c r="B5273" s="6" t="s">
        <v>4378</v>
      </c>
      <c r="C5273" s="5"/>
      <c r="D5273" s="7">
        <v>20000</v>
      </c>
      <c r="E5273" s="15">
        <f t="shared" si="94"/>
        <v>65945098</v>
      </c>
    </row>
    <row r="5274" spans="1:5" x14ac:dyDescent="0.25">
      <c r="A5274" s="6" t="s">
        <v>4351</v>
      </c>
      <c r="B5274" s="6" t="s">
        <v>4379</v>
      </c>
      <c r="C5274" s="5"/>
      <c r="D5274" s="7">
        <v>48000</v>
      </c>
      <c r="E5274" s="15">
        <f t="shared" si="94"/>
        <v>65897098</v>
      </c>
    </row>
    <row r="5275" spans="1:5" x14ac:dyDescent="0.25">
      <c r="A5275" s="6" t="s">
        <v>4351</v>
      </c>
      <c r="B5275" s="6" t="s">
        <v>4381</v>
      </c>
      <c r="C5275" s="5"/>
      <c r="D5275" s="7">
        <v>532000</v>
      </c>
      <c r="E5275" s="15">
        <f t="shared" si="94"/>
        <v>65365098</v>
      </c>
    </row>
    <row r="5276" spans="1:5" x14ac:dyDescent="0.25">
      <c r="A5276" s="6" t="s">
        <v>4351</v>
      </c>
      <c r="B5276" s="6" t="s">
        <v>4382</v>
      </c>
      <c r="C5276" s="5"/>
      <c r="D5276" s="7">
        <v>27200</v>
      </c>
      <c r="E5276" s="15">
        <f t="shared" si="94"/>
        <v>65337898</v>
      </c>
    </row>
    <row r="5277" spans="1:5" x14ac:dyDescent="0.25">
      <c r="A5277" s="6" t="s">
        <v>4351</v>
      </c>
      <c r="B5277" s="6" t="s">
        <v>4383</v>
      </c>
      <c r="C5277" s="5"/>
      <c r="D5277" s="7">
        <v>1726400</v>
      </c>
      <c r="E5277" s="15">
        <f t="shared" si="94"/>
        <v>63611498</v>
      </c>
    </row>
    <row r="5278" spans="1:5" x14ac:dyDescent="0.25">
      <c r="A5278" s="6" t="s">
        <v>4351</v>
      </c>
      <c r="B5278" s="6" t="s">
        <v>4384</v>
      </c>
      <c r="C5278" s="5"/>
      <c r="D5278" s="5">
        <v>58320</v>
      </c>
      <c r="E5278" s="15">
        <f t="shared" si="94"/>
        <v>63553178</v>
      </c>
    </row>
    <row r="5279" spans="1:5" x14ac:dyDescent="0.25">
      <c r="A5279" s="6" t="s">
        <v>4351</v>
      </c>
      <c r="B5279" s="6" t="s">
        <v>4385</v>
      </c>
      <c r="C5279" s="5"/>
      <c r="D5279" s="5">
        <v>112000</v>
      </c>
      <c r="E5279" s="15">
        <f t="shared" si="94"/>
        <v>63441178</v>
      </c>
    </row>
    <row r="5280" spans="1:5" x14ac:dyDescent="0.25">
      <c r="A5280" s="6" t="s">
        <v>4351</v>
      </c>
      <c r="B5280" s="6" t="s">
        <v>4386</v>
      </c>
      <c r="C5280" s="5"/>
      <c r="D5280" s="5">
        <v>32000</v>
      </c>
      <c r="E5280" s="15">
        <f t="shared" si="94"/>
        <v>63409178</v>
      </c>
    </row>
    <row r="5281" spans="1:5" x14ac:dyDescent="0.25">
      <c r="A5281" s="6" t="s">
        <v>4351</v>
      </c>
      <c r="B5281" s="6" t="s">
        <v>4387</v>
      </c>
      <c r="C5281" s="5"/>
      <c r="D5281" s="5">
        <v>229000</v>
      </c>
      <c r="E5281" s="15">
        <f t="shared" si="94"/>
        <v>63180178</v>
      </c>
    </row>
    <row r="5282" spans="1:5" x14ac:dyDescent="0.25">
      <c r="A5282" s="6" t="s">
        <v>4351</v>
      </c>
      <c r="B5282" s="6" t="s">
        <v>4388</v>
      </c>
      <c r="C5282" s="5"/>
      <c r="D5282" s="5">
        <v>60000</v>
      </c>
      <c r="E5282" s="15">
        <f t="shared" ref="E5282:E5345" si="95">(E5281+C5282-D5282)</f>
        <v>63120178</v>
      </c>
    </row>
    <row r="5283" spans="1:5" x14ac:dyDescent="0.25">
      <c r="A5283" s="6" t="s">
        <v>4351</v>
      </c>
      <c r="B5283" s="6" t="s">
        <v>4389</v>
      </c>
      <c r="C5283" s="5"/>
      <c r="D5283" s="5">
        <v>16000</v>
      </c>
      <c r="E5283" s="15">
        <f t="shared" si="95"/>
        <v>63104178</v>
      </c>
    </row>
    <row r="5284" spans="1:5" x14ac:dyDescent="0.25">
      <c r="A5284" s="6" t="s">
        <v>4351</v>
      </c>
      <c r="B5284" s="6" t="s">
        <v>4391</v>
      </c>
      <c r="C5284" s="5"/>
      <c r="D5284" s="5">
        <v>6839600</v>
      </c>
      <c r="E5284" s="15">
        <f t="shared" si="95"/>
        <v>56264578</v>
      </c>
    </row>
    <row r="5285" spans="1:5" x14ac:dyDescent="0.25">
      <c r="A5285" s="6" t="s">
        <v>4351</v>
      </c>
      <c r="B5285" s="6" t="s">
        <v>4392</v>
      </c>
      <c r="C5285" s="5"/>
      <c r="D5285" s="5">
        <v>6600</v>
      </c>
      <c r="E5285" s="15">
        <f t="shared" si="95"/>
        <v>56257978</v>
      </c>
    </row>
    <row r="5286" spans="1:5" x14ac:dyDescent="0.25">
      <c r="A5286" s="6" t="s">
        <v>4351</v>
      </c>
      <c r="B5286" s="6" t="s">
        <v>4393</v>
      </c>
      <c r="C5286" s="5">
        <v>47172200</v>
      </c>
      <c r="D5286" s="5"/>
      <c r="E5286" s="15">
        <f t="shared" si="95"/>
        <v>103430178</v>
      </c>
    </row>
    <row r="5287" spans="1:5" x14ac:dyDescent="0.25">
      <c r="A5287" s="6" t="s">
        <v>4351</v>
      </c>
      <c r="B5287" s="6" t="s">
        <v>3645</v>
      </c>
      <c r="C5287" s="5"/>
      <c r="D5287" s="5">
        <v>131100</v>
      </c>
      <c r="E5287" s="15">
        <f t="shared" si="95"/>
        <v>103299078</v>
      </c>
    </row>
    <row r="5288" spans="1:5" x14ac:dyDescent="0.25">
      <c r="A5288" s="2" t="s">
        <v>4394</v>
      </c>
      <c r="B5288" s="2" t="s">
        <v>3645</v>
      </c>
      <c r="C5288" s="5"/>
      <c r="D5288" s="5">
        <v>5081050</v>
      </c>
      <c r="E5288" s="15">
        <f t="shared" si="95"/>
        <v>98218028</v>
      </c>
    </row>
    <row r="5289" spans="1:5" x14ac:dyDescent="0.25">
      <c r="A5289" s="2" t="s">
        <v>4394</v>
      </c>
      <c r="B5289" s="6" t="s">
        <v>4395</v>
      </c>
      <c r="C5289" s="5"/>
      <c r="D5289" s="5">
        <v>4463000</v>
      </c>
      <c r="E5289" s="15">
        <f t="shared" si="95"/>
        <v>93755028</v>
      </c>
    </row>
    <row r="5290" spans="1:5" x14ac:dyDescent="0.25">
      <c r="A5290" s="2" t="s">
        <v>4394</v>
      </c>
      <c r="B5290" s="6" t="s">
        <v>4088</v>
      </c>
      <c r="C5290" s="5"/>
      <c r="D5290" s="5">
        <v>1500000</v>
      </c>
      <c r="E5290" s="15">
        <f t="shared" si="95"/>
        <v>92255028</v>
      </c>
    </row>
    <row r="5291" spans="1:5" x14ac:dyDescent="0.25">
      <c r="A5291" s="2" t="s">
        <v>4394</v>
      </c>
      <c r="B5291" s="6" t="s">
        <v>4295</v>
      </c>
      <c r="C5291" s="5"/>
      <c r="D5291" s="5">
        <v>186000</v>
      </c>
      <c r="E5291" s="15">
        <f t="shared" si="95"/>
        <v>92069028</v>
      </c>
    </row>
    <row r="5292" spans="1:5" x14ac:dyDescent="0.25">
      <c r="A5292" s="2" t="s">
        <v>4394</v>
      </c>
      <c r="B5292" s="6" t="s">
        <v>4040</v>
      </c>
      <c r="C5292" s="5"/>
      <c r="D5292" s="5">
        <v>10000000</v>
      </c>
      <c r="E5292" s="15">
        <f t="shared" si="95"/>
        <v>82069028</v>
      </c>
    </row>
    <row r="5293" spans="1:5" x14ac:dyDescent="0.25">
      <c r="A5293" s="2" t="s">
        <v>4394</v>
      </c>
      <c r="B5293" s="6" t="s">
        <v>1074</v>
      </c>
      <c r="C5293" s="5"/>
      <c r="D5293" s="5">
        <v>25000000</v>
      </c>
      <c r="E5293" s="15">
        <f t="shared" si="95"/>
        <v>57069028</v>
      </c>
    </row>
    <row r="5294" spans="1:5" x14ac:dyDescent="0.25">
      <c r="A5294" s="2" t="s">
        <v>4394</v>
      </c>
      <c r="B5294" s="6" t="s">
        <v>3925</v>
      </c>
      <c r="C5294" s="5"/>
      <c r="D5294" s="5">
        <v>10000000</v>
      </c>
      <c r="E5294" s="15">
        <f t="shared" si="95"/>
        <v>47069028</v>
      </c>
    </row>
    <row r="5295" spans="1:5" x14ac:dyDescent="0.25">
      <c r="A5295" s="2" t="s">
        <v>4394</v>
      </c>
      <c r="B5295" s="6" t="s">
        <v>4396</v>
      </c>
      <c r="C5295" s="5"/>
      <c r="D5295" s="5">
        <v>940000</v>
      </c>
      <c r="E5295" s="15">
        <f t="shared" si="95"/>
        <v>46129028</v>
      </c>
    </row>
    <row r="5296" spans="1:5" x14ac:dyDescent="0.25">
      <c r="A5296" s="2" t="s">
        <v>4394</v>
      </c>
      <c r="B5296" s="6" t="s">
        <v>4397</v>
      </c>
      <c r="C5296" s="5"/>
      <c r="D5296" s="5">
        <v>6323950</v>
      </c>
      <c r="E5296" s="15">
        <f t="shared" si="95"/>
        <v>39805078</v>
      </c>
    </row>
    <row r="5297" spans="1:5" x14ac:dyDescent="0.25">
      <c r="A5297" s="2" t="s">
        <v>4394</v>
      </c>
      <c r="B5297" s="6" t="s">
        <v>4398</v>
      </c>
      <c r="C5297" s="5"/>
      <c r="D5297" s="5">
        <v>150000</v>
      </c>
      <c r="E5297" s="15">
        <f t="shared" si="95"/>
        <v>39655078</v>
      </c>
    </row>
    <row r="5298" spans="1:5" x14ac:dyDescent="0.25">
      <c r="A5298" s="2" t="s">
        <v>4394</v>
      </c>
      <c r="B5298" s="6" t="s">
        <v>4295</v>
      </c>
      <c r="C5298" s="5"/>
      <c r="D5298" s="5">
        <v>7150</v>
      </c>
      <c r="E5298" s="15">
        <f t="shared" si="95"/>
        <v>39647928</v>
      </c>
    </row>
    <row r="5299" spans="1:5" x14ac:dyDescent="0.25">
      <c r="A5299" s="2" t="s">
        <v>4394</v>
      </c>
      <c r="B5299" s="6" t="s">
        <v>4399</v>
      </c>
      <c r="C5299" s="5">
        <v>53000000</v>
      </c>
      <c r="D5299" s="5"/>
      <c r="E5299" s="15">
        <f t="shared" si="95"/>
        <v>92647928</v>
      </c>
    </row>
    <row r="5300" spans="1:5" x14ac:dyDescent="0.25">
      <c r="A5300" s="2" t="s">
        <v>4394</v>
      </c>
      <c r="B5300" s="6" t="s">
        <v>4400</v>
      </c>
      <c r="C5300" s="5">
        <v>416500</v>
      </c>
      <c r="D5300" s="5"/>
      <c r="E5300" s="15">
        <f t="shared" si="95"/>
        <v>93064428</v>
      </c>
    </row>
    <row r="5301" spans="1:5" x14ac:dyDescent="0.25">
      <c r="A5301" s="2" t="s">
        <v>4394</v>
      </c>
      <c r="B5301" s="6" t="s">
        <v>4419</v>
      </c>
      <c r="C5301" s="5"/>
      <c r="D5301" s="5">
        <v>3000000</v>
      </c>
      <c r="E5301" s="15">
        <f t="shared" si="95"/>
        <v>90064428</v>
      </c>
    </row>
    <row r="5302" spans="1:5" x14ac:dyDescent="0.25">
      <c r="A5302" s="2" t="s">
        <v>4394</v>
      </c>
      <c r="B5302" s="6" t="s">
        <v>4401</v>
      </c>
      <c r="C5302" s="5"/>
      <c r="D5302" s="5">
        <v>32000</v>
      </c>
      <c r="E5302" s="15">
        <f t="shared" si="95"/>
        <v>90032428</v>
      </c>
    </row>
    <row r="5303" spans="1:5" x14ac:dyDescent="0.25">
      <c r="A5303" s="2" t="s">
        <v>4394</v>
      </c>
      <c r="B5303" s="6" t="s">
        <v>4402</v>
      </c>
      <c r="C5303" s="5"/>
      <c r="D5303" s="5">
        <v>128000</v>
      </c>
      <c r="E5303" s="15">
        <f t="shared" si="95"/>
        <v>89904428</v>
      </c>
    </row>
    <row r="5304" spans="1:5" x14ac:dyDescent="0.25">
      <c r="A5304" s="2" t="s">
        <v>4394</v>
      </c>
      <c r="B5304" s="6" t="s">
        <v>4403</v>
      </c>
      <c r="C5304" s="5"/>
      <c r="D5304" s="5">
        <v>120600</v>
      </c>
      <c r="E5304" s="15">
        <f t="shared" si="95"/>
        <v>89783828</v>
      </c>
    </row>
    <row r="5305" spans="1:5" x14ac:dyDescent="0.25">
      <c r="A5305" s="2" t="s">
        <v>4394</v>
      </c>
      <c r="B5305" s="6" t="s">
        <v>4404</v>
      </c>
      <c r="C5305" s="5"/>
      <c r="D5305" s="5">
        <v>224000</v>
      </c>
      <c r="E5305" s="15">
        <f t="shared" si="95"/>
        <v>89559828</v>
      </c>
    </row>
    <row r="5306" spans="1:5" x14ac:dyDescent="0.25">
      <c r="A5306" s="2" t="s">
        <v>4394</v>
      </c>
      <c r="B5306" s="6" t="s">
        <v>4405</v>
      </c>
      <c r="C5306" s="5"/>
      <c r="D5306" s="5">
        <v>80000</v>
      </c>
      <c r="E5306" s="15">
        <f t="shared" si="95"/>
        <v>89479828</v>
      </c>
    </row>
    <row r="5307" spans="1:5" x14ac:dyDescent="0.25">
      <c r="A5307" s="2" t="s">
        <v>4394</v>
      </c>
      <c r="B5307" s="6" t="s">
        <v>4406</v>
      </c>
      <c r="C5307" s="5"/>
      <c r="D5307" s="5">
        <v>64000</v>
      </c>
      <c r="E5307" s="15">
        <f t="shared" si="95"/>
        <v>89415828</v>
      </c>
    </row>
    <row r="5308" spans="1:5" x14ac:dyDescent="0.25">
      <c r="A5308" s="2" t="s">
        <v>4394</v>
      </c>
      <c r="B5308" s="6" t="s">
        <v>4407</v>
      </c>
      <c r="C5308" s="5"/>
      <c r="D5308" s="5">
        <v>409800</v>
      </c>
      <c r="E5308" s="15">
        <f t="shared" si="95"/>
        <v>89006028</v>
      </c>
    </row>
    <row r="5309" spans="1:5" x14ac:dyDescent="0.25">
      <c r="A5309" s="2" t="s">
        <v>4394</v>
      </c>
      <c r="B5309" s="6" t="s">
        <v>4408</v>
      </c>
      <c r="C5309" s="5"/>
      <c r="D5309" s="5">
        <v>117600</v>
      </c>
      <c r="E5309" s="15">
        <f t="shared" si="95"/>
        <v>88888428</v>
      </c>
    </row>
    <row r="5310" spans="1:5" x14ac:dyDescent="0.25">
      <c r="A5310" s="2" t="s">
        <v>4394</v>
      </c>
      <c r="B5310" s="6" t="s">
        <v>4409</v>
      </c>
      <c r="C5310" s="5"/>
      <c r="D5310" s="5">
        <v>123840</v>
      </c>
      <c r="E5310" s="15">
        <f t="shared" si="95"/>
        <v>88764588</v>
      </c>
    </row>
    <row r="5311" spans="1:5" x14ac:dyDescent="0.25">
      <c r="A5311" s="2" t="s">
        <v>4394</v>
      </c>
      <c r="B5311" s="6" t="s">
        <v>4410</v>
      </c>
      <c r="C5311" s="5"/>
      <c r="D5311" s="5">
        <v>596400</v>
      </c>
      <c r="E5311" s="15">
        <f t="shared" si="95"/>
        <v>88168188</v>
      </c>
    </row>
    <row r="5312" spans="1:5" x14ac:dyDescent="0.25">
      <c r="A5312" s="2" t="s">
        <v>4394</v>
      </c>
      <c r="B5312" s="6" t="s">
        <v>4411</v>
      </c>
      <c r="C5312" s="5"/>
      <c r="D5312" s="5">
        <v>1445000</v>
      </c>
      <c r="E5312" s="15">
        <f t="shared" si="95"/>
        <v>86723188</v>
      </c>
    </row>
    <row r="5313" spans="1:5" x14ac:dyDescent="0.25">
      <c r="A5313" s="2" t="s">
        <v>4394</v>
      </c>
      <c r="B5313" s="6" t="s">
        <v>4412</v>
      </c>
      <c r="C5313" s="5"/>
      <c r="D5313" s="5">
        <v>252000</v>
      </c>
      <c r="E5313" s="15">
        <f t="shared" si="95"/>
        <v>86471188</v>
      </c>
    </row>
    <row r="5314" spans="1:5" x14ac:dyDescent="0.25">
      <c r="A5314" s="2" t="s">
        <v>4394</v>
      </c>
      <c r="B5314" s="6" t="s">
        <v>4413</v>
      </c>
      <c r="C5314" s="5"/>
      <c r="D5314" s="5">
        <v>73040</v>
      </c>
      <c r="E5314" s="15">
        <f t="shared" si="95"/>
        <v>86398148</v>
      </c>
    </row>
    <row r="5315" spans="1:5" x14ac:dyDescent="0.25">
      <c r="A5315" s="2" t="s">
        <v>4394</v>
      </c>
      <c r="B5315" s="6" t="s">
        <v>4414</v>
      </c>
      <c r="C5315" s="5"/>
      <c r="D5315" s="5">
        <v>1396640</v>
      </c>
      <c r="E5315" s="15">
        <f t="shared" si="95"/>
        <v>85001508</v>
      </c>
    </row>
    <row r="5316" spans="1:5" x14ac:dyDescent="0.25">
      <c r="A5316" s="2" t="s">
        <v>4394</v>
      </c>
      <c r="B5316" s="6" t="s">
        <v>4415</v>
      </c>
      <c r="C5316" s="5"/>
      <c r="D5316" s="5">
        <v>7500</v>
      </c>
      <c r="E5316" s="15">
        <f t="shared" si="95"/>
        <v>84994008</v>
      </c>
    </row>
    <row r="5317" spans="1:5" x14ac:dyDescent="0.25">
      <c r="A5317" s="2" t="s">
        <v>4394</v>
      </c>
      <c r="B5317" s="6" t="s">
        <v>4416</v>
      </c>
      <c r="C5317" s="5"/>
      <c r="D5317" s="5">
        <v>44000</v>
      </c>
      <c r="E5317" s="15">
        <f t="shared" si="95"/>
        <v>84950008</v>
      </c>
    </row>
    <row r="5318" spans="1:5" x14ac:dyDescent="0.25">
      <c r="A5318" s="2" t="s">
        <v>4394</v>
      </c>
      <c r="B5318" s="6" t="s">
        <v>4417</v>
      </c>
      <c r="C5318" s="5"/>
      <c r="D5318" s="5">
        <v>2524000</v>
      </c>
      <c r="E5318" s="15">
        <f t="shared" si="95"/>
        <v>82426008</v>
      </c>
    </row>
    <row r="5319" spans="1:5" x14ac:dyDescent="0.25">
      <c r="A5319" s="2" t="s">
        <v>4394</v>
      </c>
      <c r="B5319" s="6" t="s">
        <v>4418</v>
      </c>
      <c r="C5319" s="5"/>
      <c r="D5319" s="7">
        <v>150880</v>
      </c>
      <c r="E5319" s="15">
        <f t="shared" si="95"/>
        <v>82275128</v>
      </c>
    </row>
    <row r="5320" spans="1:5" x14ac:dyDescent="0.25">
      <c r="A5320" s="2" t="s">
        <v>4394</v>
      </c>
      <c r="B5320" s="6" t="s">
        <v>4040</v>
      </c>
      <c r="C5320" s="5"/>
      <c r="D5320" s="5">
        <v>3701000</v>
      </c>
      <c r="E5320" s="15">
        <f t="shared" si="95"/>
        <v>78574128</v>
      </c>
    </row>
    <row r="5321" spans="1:5" x14ac:dyDescent="0.25">
      <c r="A5321" s="2" t="s">
        <v>4394</v>
      </c>
      <c r="B5321" s="6" t="s">
        <v>4420</v>
      </c>
      <c r="C5321" s="5"/>
      <c r="D5321" s="5">
        <v>4760000</v>
      </c>
      <c r="E5321" s="15">
        <f t="shared" si="95"/>
        <v>73814128</v>
      </c>
    </row>
    <row r="5322" spans="1:5" x14ac:dyDescent="0.25">
      <c r="A5322" s="2" t="s">
        <v>4394</v>
      </c>
      <c r="B5322" s="6" t="s">
        <v>4127</v>
      </c>
      <c r="C5322" s="5"/>
      <c r="D5322" s="5">
        <v>6625800</v>
      </c>
      <c r="E5322" s="15">
        <f t="shared" si="95"/>
        <v>67188328</v>
      </c>
    </row>
    <row r="5323" spans="1:5" x14ac:dyDescent="0.25">
      <c r="A5323" s="2" t="s">
        <v>4394</v>
      </c>
      <c r="B5323" s="6" t="s">
        <v>4421</v>
      </c>
      <c r="C5323" s="5"/>
      <c r="D5323" s="5">
        <v>3951450</v>
      </c>
      <c r="E5323" s="15">
        <f t="shared" si="95"/>
        <v>63236878</v>
      </c>
    </row>
    <row r="5324" spans="1:5" x14ac:dyDescent="0.25">
      <c r="A5324" s="2" t="s">
        <v>4394</v>
      </c>
      <c r="B5324" s="6" t="s">
        <v>3698</v>
      </c>
      <c r="C5324" s="5"/>
      <c r="D5324" s="5">
        <v>460000</v>
      </c>
      <c r="E5324" s="15">
        <f t="shared" si="95"/>
        <v>62776878</v>
      </c>
    </row>
    <row r="5325" spans="1:5" x14ac:dyDescent="0.25">
      <c r="A5325" s="2" t="s">
        <v>4394</v>
      </c>
      <c r="B5325" s="6" t="s">
        <v>4422</v>
      </c>
      <c r="C5325" s="5"/>
      <c r="D5325" s="5">
        <v>944850</v>
      </c>
      <c r="E5325" s="15">
        <f t="shared" si="95"/>
        <v>61832028</v>
      </c>
    </row>
    <row r="5326" spans="1:5" x14ac:dyDescent="0.25">
      <c r="A5326" s="2" t="s">
        <v>4394</v>
      </c>
      <c r="B5326" s="6" t="s">
        <v>4423</v>
      </c>
      <c r="C5326" s="5"/>
      <c r="D5326" s="5">
        <v>486150</v>
      </c>
      <c r="E5326" s="15">
        <f t="shared" si="95"/>
        <v>61345878</v>
      </c>
    </row>
    <row r="5327" spans="1:5" x14ac:dyDescent="0.25">
      <c r="A5327" s="2" t="s">
        <v>4394</v>
      </c>
      <c r="B5327" s="6" t="s">
        <v>4424</v>
      </c>
      <c r="C5327" s="5">
        <v>40705300</v>
      </c>
      <c r="D5327" s="5"/>
      <c r="E5327" s="15">
        <f t="shared" si="95"/>
        <v>102051178</v>
      </c>
    </row>
    <row r="5328" spans="1:5" x14ac:dyDescent="0.25">
      <c r="A5328" s="2" t="s">
        <v>4394</v>
      </c>
      <c r="B5328" s="6" t="s">
        <v>4425</v>
      </c>
      <c r="C5328" s="5"/>
      <c r="D5328" s="5">
        <v>1250000</v>
      </c>
      <c r="E5328" s="15">
        <f t="shared" si="95"/>
        <v>100801178</v>
      </c>
    </row>
    <row r="5329" spans="1:5" x14ac:dyDescent="0.25">
      <c r="A5329" s="2" t="s">
        <v>4394</v>
      </c>
      <c r="B5329" s="6" t="s">
        <v>4426</v>
      </c>
      <c r="C5329" s="5"/>
      <c r="D5329" s="5">
        <v>514080</v>
      </c>
      <c r="E5329" s="15">
        <f t="shared" si="95"/>
        <v>100287098</v>
      </c>
    </row>
    <row r="5330" spans="1:5" x14ac:dyDescent="0.25">
      <c r="A5330" s="2" t="s">
        <v>4394</v>
      </c>
      <c r="B5330" s="6" t="s">
        <v>4427</v>
      </c>
      <c r="C5330" s="5"/>
      <c r="D5330" s="5">
        <v>188000</v>
      </c>
      <c r="E5330" s="15">
        <f t="shared" si="95"/>
        <v>100099098</v>
      </c>
    </row>
    <row r="5331" spans="1:5" x14ac:dyDescent="0.25">
      <c r="A5331" s="2" t="s">
        <v>4394</v>
      </c>
      <c r="B5331" s="6" t="s">
        <v>4295</v>
      </c>
      <c r="C5331" s="5"/>
      <c r="D5331" s="5">
        <v>10000000</v>
      </c>
      <c r="E5331" s="15">
        <f t="shared" si="95"/>
        <v>90099098</v>
      </c>
    </row>
    <row r="5332" spans="1:5" x14ac:dyDescent="0.25">
      <c r="A5332" s="2" t="s">
        <v>4394</v>
      </c>
      <c r="B5332" s="6" t="s">
        <v>4428</v>
      </c>
      <c r="C5332" s="5"/>
      <c r="D5332" s="5">
        <v>3154125</v>
      </c>
      <c r="E5332" s="15">
        <f t="shared" si="95"/>
        <v>86944973</v>
      </c>
    </row>
    <row r="5333" spans="1:5" x14ac:dyDescent="0.25">
      <c r="A5333" s="2" t="s">
        <v>4394</v>
      </c>
      <c r="B5333" s="6" t="s">
        <v>4040</v>
      </c>
      <c r="C5333" s="5"/>
      <c r="D5333" s="5">
        <v>10000000</v>
      </c>
      <c r="E5333" s="15">
        <f t="shared" si="95"/>
        <v>76944973</v>
      </c>
    </row>
    <row r="5334" spans="1:5" x14ac:dyDescent="0.25">
      <c r="A5334" s="2" t="s">
        <v>4394</v>
      </c>
      <c r="B5334" s="6" t="s">
        <v>7</v>
      </c>
      <c r="C5334" s="5"/>
      <c r="D5334" s="5">
        <v>2000000</v>
      </c>
      <c r="E5334" s="15">
        <f t="shared" si="95"/>
        <v>74944973</v>
      </c>
    </row>
    <row r="5335" spans="1:5" x14ac:dyDescent="0.25">
      <c r="A5335" s="2" t="s">
        <v>4394</v>
      </c>
      <c r="B5335" s="6" t="s">
        <v>4429</v>
      </c>
      <c r="C5335" s="5">
        <v>8500</v>
      </c>
      <c r="D5335" s="5"/>
      <c r="E5335" s="15">
        <f t="shared" si="95"/>
        <v>74953473</v>
      </c>
    </row>
    <row r="5336" spans="1:5" x14ac:dyDescent="0.25">
      <c r="A5336" s="2" t="s">
        <v>4394</v>
      </c>
      <c r="B5336" s="6" t="s">
        <v>4430</v>
      </c>
      <c r="C5336" s="5">
        <v>136000</v>
      </c>
      <c r="D5336" s="5"/>
      <c r="E5336" s="15">
        <f t="shared" si="95"/>
        <v>75089473</v>
      </c>
    </row>
    <row r="5337" spans="1:5" x14ac:dyDescent="0.25">
      <c r="A5337" s="2" t="s">
        <v>4394</v>
      </c>
      <c r="B5337" s="6" t="s">
        <v>466</v>
      </c>
      <c r="C5337" s="5">
        <v>25500</v>
      </c>
      <c r="D5337" s="5"/>
      <c r="E5337" s="15">
        <f t="shared" si="95"/>
        <v>75114973</v>
      </c>
    </row>
    <row r="5338" spans="1:5" x14ac:dyDescent="0.25">
      <c r="A5338" s="2" t="s">
        <v>4394</v>
      </c>
      <c r="B5338" s="6" t="s">
        <v>3645</v>
      </c>
      <c r="C5338" s="5"/>
      <c r="D5338" s="5">
        <v>159760</v>
      </c>
      <c r="E5338" s="15">
        <f t="shared" si="95"/>
        <v>74955213</v>
      </c>
    </row>
    <row r="5339" spans="1:5" x14ac:dyDescent="0.25">
      <c r="A5339" s="2" t="s">
        <v>4394</v>
      </c>
      <c r="B5339" s="6" t="s">
        <v>4431</v>
      </c>
      <c r="C5339" s="5"/>
      <c r="D5339" s="5">
        <v>24000</v>
      </c>
      <c r="E5339" s="15">
        <f t="shared" si="95"/>
        <v>74931213</v>
      </c>
    </row>
    <row r="5340" spans="1:5" x14ac:dyDescent="0.25">
      <c r="A5340" s="6" t="s">
        <v>4455</v>
      </c>
      <c r="B5340" s="6" t="s">
        <v>4424</v>
      </c>
      <c r="C5340" s="5">
        <v>122638600</v>
      </c>
      <c r="D5340" s="5"/>
      <c r="E5340" s="15">
        <f t="shared" si="95"/>
        <v>197569813</v>
      </c>
    </row>
    <row r="5341" spans="1:5" x14ac:dyDescent="0.25">
      <c r="A5341" s="6" t="s">
        <v>4455</v>
      </c>
      <c r="B5341" s="6" t="s">
        <v>466</v>
      </c>
      <c r="C5341" s="5">
        <v>55250</v>
      </c>
      <c r="D5341" s="5"/>
      <c r="E5341" s="15">
        <f t="shared" si="95"/>
        <v>197625063</v>
      </c>
    </row>
    <row r="5342" spans="1:5" x14ac:dyDescent="0.25">
      <c r="A5342" s="6" t="s">
        <v>4455</v>
      </c>
      <c r="B5342" s="6" t="s">
        <v>466</v>
      </c>
      <c r="C5342" s="7">
        <v>21250</v>
      </c>
      <c r="D5342" s="5"/>
      <c r="E5342" s="15">
        <f t="shared" si="95"/>
        <v>197646313</v>
      </c>
    </row>
    <row r="5343" spans="1:5" x14ac:dyDescent="0.25">
      <c r="A5343" s="6" t="s">
        <v>4455</v>
      </c>
      <c r="B5343" s="6" t="s">
        <v>4450</v>
      </c>
      <c r="C5343" s="7">
        <v>255000</v>
      </c>
      <c r="D5343" s="5"/>
      <c r="E5343" s="15">
        <f t="shared" si="95"/>
        <v>197901313</v>
      </c>
    </row>
    <row r="5344" spans="1:5" x14ac:dyDescent="0.25">
      <c r="A5344" s="6" t="s">
        <v>4455</v>
      </c>
      <c r="B5344" s="6" t="s">
        <v>4432</v>
      </c>
      <c r="C5344" s="5"/>
      <c r="D5344" s="5">
        <v>316200</v>
      </c>
      <c r="E5344" s="15">
        <f t="shared" si="95"/>
        <v>197585113</v>
      </c>
    </row>
    <row r="5345" spans="1:5" x14ac:dyDescent="0.25">
      <c r="A5345" s="6" t="s">
        <v>4455</v>
      </c>
      <c r="B5345" s="6" t="s">
        <v>4433</v>
      </c>
      <c r="C5345" s="5"/>
      <c r="D5345" s="5">
        <v>16000</v>
      </c>
      <c r="E5345" s="15">
        <f t="shared" si="95"/>
        <v>197569113</v>
      </c>
    </row>
    <row r="5346" spans="1:5" x14ac:dyDescent="0.25">
      <c r="A5346" s="6" t="s">
        <v>4455</v>
      </c>
      <c r="B5346" s="6" t="s">
        <v>4434</v>
      </c>
      <c r="C5346" s="5"/>
      <c r="D5346" s="5">
        <v>84000</v>
      </c>
      <c r="E5346" s="15">
        <f t="shared" ref="E5346:E5409" si="96">(E5345+C5346-D5346)</f>
        <v>197485113</v>
      </c>
    </row>
    <row r="5347" spans="1:5" x14ac:dyDescent="0.25">
      <c r="A5347" s="6" t="s">
        <v>4455</v>
      </c>
      <c r="B5347" s="6" t="s">
        <v>4435</v>
      </c>
      <c r="C5347" s="5"/>
      <c r="D5347" s="5">
        <v>88560</v>
      </c>
      <c r="E5347" s="15">
        <f t="shared" si="96"/>
        <v>197396553</v>
      </c>
    </row>
    <row r="5348" spans="1:5" x14ac:dyDescent="0.25">
      <c r="A5348" s="6" t="s">
        <v>4455</v>
      </c>
      <c r="B5348" s="6" t="s">
        <v>4436</v>
      </c>
      <c r="C5348" s="5"/>
      <c r="D5348" s="5">
        <v>187000</v>
      </c>
      <c r="E5348" s="15">
        <f t="shared" si="96"/>
        <v>197209553</v>
      </c>
    </row>
    <row r="5349" spans="1:5" x14ac:dyDescent="0.25">
      <c r="A5349" s="6" t="s">
        <v>4455</v>
      </c>
      <c r="B5349" s="6" t="s">
        <v>4437</v>
      </c>
      <c r="C5349" s="5"/>
      <c r="D5349" s="5">
        <v>208000</v>
      </c>
      <c r="E5349" s="15">
        <f t="shared" si="96"/>
        <v>197001553</v>
      </c>
    </row>
    <row r="5350" spans="1:5" x14ac:dyDescent="0.25">
      <c r="A5350" s="6" t="s">
        <v>4455</v>
      </c>
      <c r="B5350" s="6" t="s">
        <v>4438</v>
      </c>
      <c r="C5350" s="5"/>
      <c r="D5350" s="5">
        <v>173400</v>
      </c>
      <c r="E5350" s="15">
        <f t="shared" si="96"/>
        <v>196828153</v>
      </c>
    </row>
    <row r="5351" spans="1:5" x14ac:dyDescent="0.25">
      <c r="A5351" s="6" t="s">
        <v>4455</v>
      </c>
      <c r="B5351" s="6" t="s">
        <v>4439</v>
      </c>
      <c r="C5351" s="5"/>
      <c r="D5351" s="5">
        <v>51000</v>
      </c>
      <c r="E5351" s="15">
        <f t="shared" si="96"/>
        <v>196777153</v>
      </c>
    </row>
    <row r="5352" spans="1:5" x14ac:dyDescent="0.25">
      <c r="A5352" s="6" t="s">
        <v>4455</v>
      </c>
      <c r="B5352" s="6" t="s">
        <v>4440</v>
      </c>
      <c r="C5352" s="5"/>
      <c r="D5352" s="5">
        <v>668800</v>
      </c>
      <c r="E5352" s="15">
        <f t="shared" si="96"/>
        <v>196108353</v>
      </c>
    </row>
    <row r="5353" spans="1:5" x14ac:dyDescent="0.25">
      <c r="A5353" s="6" t="s">
        <v>4455</v>
      </c>
      <c r="B5353" s="6" t="s">
        <v>4441</v>
      </c>
      <c r="C5353" s="5"/>
      <c r="D5353" s="5">
        <v>557760</v>
      </c>
      <c r="E5353" s="15">
        <f t="shared" si="96"/>
        <v>195550593</v>
      </c>
    </row>
    <row r="5354" spans="1:5" x14ac:dyDescent="0.25">
      <c r="A5354" s="6" t="s">
        <v>4455</v>
      </c>
      <c r="B5354" s="6" t="s">
        <v>4442</v>
      </c>
      <c r="C5354" s="5"/>
      <c r="D5354" s="5">
        <v>104000</v>
      </c>
      <c r="E5354" s="15">
        <f t="shared" si="96"/>
        <v>195446593</v>
      </c>
    </row>
    <row r="5355" spans="1:5" x14ac:dyDescent="0.25">
      <c r="A5355" s="6" t="s">
        <v>4455</v>
      </c>
      <c r="B5355" s="6" t="s">
        <v>4443</v>
      </c>
      <c r="C5355" s="5"/>
      <c r="D5355" s="5">
        <v>639169</v>
      </c>
      <c r="E5355" s="15">
        <f t="shared" si="96"/>
        <v>194807424</v>
      </c>
    </row>
    <row r="5356" spans="1:5" x14ac:dyDescent="0.25">
      <c r="A5356" s="6" t="s">
        <v>4455</v>
      </c>
      <c r="B5356" s="6" t="s">
        <v>4444</v>
      </c>
      <c r="C5356" s="5"/>
      <c r="D5356" s="5">
        <v>265650</v>
      </c>
      <c r="E5356" s="15">
        <f t="shared" si="96"/>
        <v>194541774</v>
      </c>
    </row>
    <row r="5357" spans="1:5" x14ac:dyDescent="0.25">
      <c r="A5357" s="6" t="s">
        <v>4455</v>
      </c>
      <c r="B5357" s="6" t="s">
        <v>4445</v>
      </c>
      <c r="C5357" s="5"/>
      <c r="D5357" s="5">
        <v>496320</v>
      </c>
      <c r="E5357" s="15">
        <f t="shared" si="96"/>
        <v>194045454</v>
      </c>
    </row>
    <row r="5358" spans="1:5" x14ac:dyDescent="0.25">
      <c r="A5358" s="6" t="s">
        <v>4455</v>
      </c>
      <c r="B5358" s="6" t="s">
        <v>4446</v>
      </c>
      <c r="C5358" s="5"/>
      <c r="D5358" s="5">
        <v>95100</v>
      </c>
      <c r="E5358" s="15">
        <f t="shared" si="96"/>
        <v>193950354</v>
      </c>
    </row>
    <row r="5359" spans="1:5" x14ac:dyDescent="0.25">
      <c r="A5359" s="6" t="s">
        <v>4455</v>
      </c>
      <c r="B5359" s="6" t="s">
        <v>4447</v>
      </c>
      <c r="C5359" s="5"/>
      <c r="D5359" s="5">
        <v>20000</v>
      </c>
      <c r="E5359" s="15">
        <f t="shared" si="96"/>
        <v>193930354</v>
      </c>
    </row>
    <row r="5360" spans="1:5" x14ac:dyDescent="0.25">
      <c r="A5360" s="6" t="s">
        <v>4455</v>
      </c>
      <c r="B5360" s="6" t="s">
        <v>4448</v>
      </c>
      <c r="C5360" s="5"/>
      <c r="D5360" s="5">
        <v>88550</v>
      </c>
      <c r="E5360" s="15">
        <f t="shared" si="96"/>
        <v>193841804</v>
      </c>
    </row>
    <row r="5361" spans="1:5" x14ac:dyDescent="0.25">
      <c r="A5361" s="6" t="s">
        <v>4455</v>
      </c>
      <c r="B5361" s="6" t="s">
        <v>4449</v>
      </c>
      <c r="C5361" s="5"/>
      <c r="D5361" s="5">
        <v>304000</v>
      </c>
      <c r="E5361" s="15">
        <f t="shared" si="96"/>
        <v>193537804</v>
      </c>
    </row>
    <row r="5362" spans="1:5" x14ac:dyDescent="0.25">
      <c r="A5362" s="6" t="s">
        <v>4455</v>
      </c>
      <c r="B5362" s="6" t="s">
        <v>4451</v>
      </c>
      <c r="C5362" s="5"/>
      <c r="D5362" s="5">
        <v>1309000</v>
      </c>
      <c r="E5362" s="15">
        <f t="shared" si="96"/>
        <v>192228804</v>
      </c>
    </row>
    <row r="5363" spans="1:5" x14ac:dyDescent="0.25">
      <c r="A5363" s="6" t="s">
        <v>4455</v>
      </c>
      <c r="B5363" s="6" t="s">
        <v>4452</v>
      </c>
      <c r="C5363" s="5"/>
      <c r="D5363" s="7">
        <v>2709000</v>
      </c>
      <c r="E5363" s="15">
        <f t="shared" si="96"/>
        <v>189519804</v>
      </c>
    </row>
    <row r="5364" spans="1:5" x14ac:dyDescent="0.25">
      <c r="A5364" s="6" t="s">
        <v>4455</v>
      </c>
      <c r="B5364" s="6" t="s">
        <v>4453</v>
      </c>
      <c r="C5364" s="5"/>
      <c r="D5364" s="7">
        <v>15000000</v>
      </c>
      <c r="E5364" s="15">
        <f t="shared" si="96"/>
        <v>174519804</v>
      </c>
    </row>
    <row r="5365" spans="1:5" x14ac:dyDescent="0.25">
      <c r="A5365" s="6" t="s">
        <v>4455</v>
      </c>
      <c r="B5365" s="6" t="s">
        <v>3801</v>
      </c>
      <c r="C5365" s="5"/>
      <c r="D5365" s="7">
        <v>10000000</v>
      </c>
      <c r="E5365" s="15">
        <f t="shared" si="96"/>
        <v>164519804</v>
      </c>
    </row>
    <row r="5366" spans="1:5" x14ac:dyDescent="0.25">
      <c r="A5366" s="6" t="s">
        <v>4455</v>
      </c>
      <c r="B5366" s="6" t="s">
        <v>3645</v>
      </c>
      <c r="C5366" s="5"/>
      <c r="D5366" s="7">
        <v>261750</v>
      </c>
      <c r="E5366" s="15">
        <f t="shared" si="96"/>
        <v>164258054</v>
      </c>
    </row>
    <row r="5367" spans="1:5" x14ac:dyDescent="0.25">
      <c r="A5367" s="6" t="s">
        <v>4455</v>
      </c>
      <c r="B5367" s="6" t="s">
        <v>80</v>
      </c>
      <c r="C5367" s="5"/>
      <c r="D5367" s="7">
        <v>5000000</v>
      </c>
      <c r="E5367" s="15">
        <f t="shared" si="96"/>
        <v>159258054</v>
      </c>
    </row>
    <row r="5368" spans="1:5" x14ac:dyDescent="0.25">
      <c r="A5368" s="6" t="s">
        <v>4455</v>
      </c>
      <c r="B5368" s="6" t="s">
        <v>466</v>
      </c>
      <c r="C5368" s="5">
        <v>20000</v>
      </c>
      <c r="D5368" s="5"/>
      <c r="E5368" s="15">
        <f t="shared" si="96"/>
        <v>159278054</v>
      </c>
    </row>
    <row r="5369" spans="1:5" x14ac:dyDescent="0.25">
      <c r="A5369" s="6" t="s">
        <v>4455</v>
      </c>
      <c r="B5369" s="6" t="s">
        <v>4454</v>
      </c>
      <c r="C5369" s="5"/>
      <c r="D5369" s="7">
        <v>1041920</v>
      </c>
      <c r="E5369" s="15">
        <f t="shared" si="96"/>
        <v>158236134</v>
      </c>
    </row>
    <row r="5370" spans="1:5" x14ac:dyDescent="0.25">
      <c r="A5370" s="6" t="s">
        <v>4456</v>
      </c>
      <c r="B5370" s="6" t="s">
        <v>4457</v>
      </c>
      <c r="C5370" s="60">
        <v>10000000</v>
      </c>
      <c r="D5370" s="5"/>
      <c r="E5370" s="15">
        <f t="shared" si="96"/>
        <v>168236134</v>
      </c>
    </row>
    <row r="5371" spans="1:5" x14ac:dyDescent="0.25">
      <c r="A5371" s="6" t="s">
        <v>4456</v>
      </c>
      <c r="B5371" s="6" t="s">
        <v>4458</v>
      </c>
      <c r="C5371" s="5"/>
      <c r="D5371" s="7">
        <v>1327500</v>
      </c>
      <c r="E5371" s="15">
        <f t="shared" si="96"/>
        <v>166908634</v>
      </c>
    </row>
    <row r="5372" spans="1:5" x14ac:dyDescent="0.25">
      <c r="A5372" s="6" t="s">
        <v>4456</v>
      </c>
      <c r="B5372" s="6" t="s">
        <v>4459</v>
      </c>
      <c r="C5372" s="5">
        <v>9500000</v>
      </c>
      <c r="D5372" s="5"/>
      <c r="E5372" s="15">
        <f t="shared" si="96"/>
        <v>176408634</v>
      </c>
    </row>
    <row r="5373" spans="1:5" x14ac:dyDescent="0.25">
      <c r="A5373" s="6" t="s">
        <v>4456</v>
      </c>
      <c r="B5373" s="6" t="s">
        <v>80</v>
      </c>
      <c r="C5373" s="5"/>
      <c r="D5373" s="5">
        <v>1000000</v>
      </c>
      <c r="E5373" s="15">
        <f t="shared" si="96"/>
        <v>175408634</v>
      </c>
    </row>
    <row r="5374" spans="1:5" x14ac:dyDescent="0.25">
      <c r="A5374" s="6" t="s">
        <v>4456</v>
      </c>
      <c r="B5374" s="6" t="s">
        <v>3287</v>
      </c>
      <c r="C5374" s="5">
        <v>90000</v>
      </c>
      <c r="D5374" s="5"/>
      <c r="E5374" s="15">
        <f t="shared" si="96"/>
        <v>175498634</v>
      </c>
    </row>
    <row r="5375" spans="1:5" x14ac:dyDescent="0.25">
      <c r="A5375" s="6" t="s">
        <v>4456</v>
      </c>
      <c r="B5375" s="6" t="s">
        <v>146</v>
      </c>
      <c r="C5375" s="5">
        <v>17000</v>
      </c>
      <c r="D5375" s="5"/>
      <c r="E5375" s="15">
        <f t="shared" si="96"/>
        <v>175515634</v>
      </c>
    </row>
    <row r="5376" spans="1:5" x14ac:dyDescent="0.25">
      <c r="A5376" s="6" t="s">
        <v>4456</v>
      </c>
      <c r="B5376" s="6" t="s">
        <v>146</v>
      </c>
      <c r="C5376" s="5">
        <v>29750</v>
      </c>
      <c r="D5376" s="5"/>
      <c r="E5376" s="15">
        <f t="shared" si="96"/>
        <v>175545384</v>
      </c>
    </row>
    <row r="5377" spans="1:5" x14ac:dyDescent="0.25">
      <c r="A5377" s="6" t="s">
        <v>4456</v>
      </c>
      <c r="B5377" s="6" t="s">
        <v>146</v>
      </c>
      <c r="C5377" s="5">
        <v>8500</v>
      </c>
      <c r="D5377" s="5"/>
      <c r="E5377" s="15">
        <f t="shared" si="96"/>
        <v>175553884</v>
      </c>
    </row>
    <row r="5378" spans="1:5" x14ac:dyDescent="0.25">
      <c r="A5378" s="6" t="s">
        <v>4456</v>
      </c>
      <c r="B5378" s="6" t="s">
        <v>146</v>
      </c>
      <c r="C5378" s="5">
        <v>161500</v>
      </c>
      <c r="D5378" s="5"/>
      <c r="E5378" s="15">
        <f t="shared" si="96"/>
        <v>175715384</v>
      </c>
    </row>
    <row r="5379" spans="1:5" x14ac:dyDescent="0.25">
      <c r="A5379" s="6" t="s">
        <v>4456</v>
      </c>
      <c r="B5379" s="6" t="s">
        <v>146</v>
      </c>
      <c r="C5379" s="5">
        <v>85000</v>
      </c>
      <c r="D5379" s="5"/>
      <c r="E5379" s="15">
        <f t="shared" si="96"/>
        <v>175800384</v>
      </c>
    </row>
    <row r="5380" spans="1:5" x14ac:dyDescent="0.25">
      <c r="A5380" s="6" t="s">
        <v>4456</v>
      </c>
      <c r="B5380" s="6" t="s">
        <v>1936</v>
      </c>
      <c r="C5380" s="5"/>
      <c r="D5380" s="5">
        <v>100000</v>
      </c>
      <c r="E5380" s="15">
        <f t="shared" si="96"/>
        <v>175700384</v>
      </c>
    </row>
    <row r="5381" spans="1:5" x14ac:dyDescent="0.25">
      <c r="A5381" s="6" t="s">
        <v>4456</v>
      </c>
      <c r="B5381" s="6" t="s">
        <v>3403</v>
      </c>
      <c r="C5381" s="5"/>
      <c r="D5381" s="5">
        <v>20640</v>
      </c>
      <c r="E5381" s="15">
        <f t="shared" si="96"/>
        <v>175679744</v>
      </c>
    </row>
    <row r="5382" spans="1:5" x14ac:dyDescent="0.25">
      <c r="A5382" s="6" t="s">
        <v>4456</v>
      </c>
      <c r="B5382" s="6" t="s">
        <v>4460</v>
      </c>
      <c r="C5382" s="5"/>
      <c r="D5382" s="5">
        <v>27200</v>
      </c>
      <c r="E5382" s="15">
        <f t="shared" si="96"/>
        <v>175652544</v>
      </c>
    </row>
    <row r="5383" spans="1:5" x14ac:dyDescent="0.25">
      <c r="A5383" s="6" t="s">
        <v>4456</v>
      </c>
      <c r="B5383" s="6" t="s">
        <v>4461</v>
      </c>
      <c r="C5383" s="5"/>
      <c r="D5383" s="5">
        <v>86000</v>
      </c>
      <c r="E5383" s="15">
        <f t="shared" si="96"/>
        <v>175566544</v>
      </c>
    </row>
    <row r="5384" spans="1:5" x14ac:dyDescent="0.25">
      <c r="A5384" s="6" t="s">
        <v>4456</v>
      </c>
      <c r="B5384" s="6" t="s">
        <v>4462</v>
      </c>
      <c r="C5384" s="5"/>
      <c r="D5384" s="5">
        <v>424000</v>
      </c>
      <c r="E5384" s="15">
        <f t="shared" si="96"/>
        <v>175142544</v>
      </c>
    </row>
    <row r="5385" spans="1:5" x14ac:dyDescent="0.25">
      <c r="A5385" s="6" t="s">
        <v>4456</v>
      </c>
      <c r="B5385" s="6" t="s">
        <v>4463</v>
      </c>
      <c r="C5385" s="5"/>
      <c r="D5385" s="5">
        <v>910000</v>
      </c>
      <c r="E5385" s="15">
        <f t="shared" si="96"/>
        <v>174232544</v>
      </c>
    </row>
    <row r="5386" spans="1:5" x14ac:dyDescent="0.25">
      <c r="A5386" s="6" t="s">
        <v>4456</v>
      </c>
      <c r="B5386" s="6" t="s">
        <v>4464</v>
      </c>
      <c r="C5386" s="5"/>
      <c r="D5386" s="5">
        <v>272000</v>
      </c>
      <c r="E5386" s="15">
        <f t="shared" si="96"/>
        <v>173960544</v>
      </c>
    </row>
    <row r="5387" spans="1:5" x14ac:dyDescent="0.25">
      <c r="A5387" s="6" t="s">
        <v>4456</v>
      </c>
      <c r="B5387" s="6" t="s">
        <v>4465</v>
      </c>
      <c r="C5387" s="5"/>
      <c r="D5387" s="5">
        <v>220000</v>
      </c>
      <c r="E5387" s="15">
        <f t="shared" si="96"/>
        <v>173740544</v>
      </c>
    </row>
    <row r="5388" spans="1:5" x14ac:dyDescent="0.25">
      <c r="A5388" s="6" t="s">
        <v>4456</v>
      </c>
      <c r="B5388" s="6" t="s">
        <v>4466</v>
      </c>
      <c r="C5388" s="5"/>
      <c r="D5388" s="5">
        <v>2016460</v>
      </c>
      <c r="E5388" s="15">
        <f t="shared" si="96"/>
        <v>171724084</v>
      </c>
    </row>
    <row r="5389" spans="1:5" x14ac:dyDescent="0.25">
      <c r="A5389" s="6" t="s">
        <v>4456</v>
      </c>
      <c r="B5389" s="6" t="s">
        <v>4468</v>
      </c>
      <c r="C5389" s="5"/>
      <c r="D5389" s="5">
        <v>64000</v>
      </c>
      <c r="E5389" s="15">
        <f t="shared" si="96"/>
        <v>171660084</v>
      </c>
    </row>
    <row r="5390" spans="1:5" x14ac:dyDescent="0.25">
      <c r="A5390" s="6" t="s">
        <v>4456</v>
      </c>
      <c r="B5390" s="6" t="s">
        <v>4467</v>
      </c>
      <c r="C5390" s="5"/>
      <c r="D5390" s="5">
        <v>40000</v>
      </c>
      <c r="E5390" s="15">
        <f t="shared" si="96"/>
        <v>171620084</v>
      </c>
    </row>
    <row r="5391" spans="1:5" x14ac:dyDescent="0.25">
      <c r="A5391" s="6" t="s">
        <v>4456</v>
      </c>
      <c r="B5391" s="6" t="s">
        <v>4469</v>
      </c>
      <c r="C5391" s="5"/>
      <c r="D5391" s="5">
        <v>68000</v>
      </c>
      <c r="E5391" s="15">
        <f t="shared" si="96"/>
        <v>171552084</v>
      </c>
    </row>
    <row r="5392" spans="1:5" x14ac:dyDescent="0.25">
      <c r="A5392" s="6" t="s">
        <v>4456</v>
      </c>
      <c r="B5392" s="6" t="s">
        <v>4470</v>
      </c>
      <c r="C5392" s="5"/>
      <c r="D5392" s="5">
        <v>1298500</v>
      </c>
      <c r="E5392" s="15">
        <f t="shared" si="96"/>
        <v>170253584</v>
      </c>
    </row>
    <row r="5393" spans="1:5" x14ac:dyDescent="0.25">
      <c r="A5393" s="6" t="s">
        <v>4456</v>
      </c>
      <c r="B5393" s="6" t="s">
        <v>4471</v>
      </c>
      <c r="C5393" s="5"/>
      <c r="D5393" s="5">
        <v>217980</v>
      </c>
      <c r="E5393" s="15">
        <f t="shared" si="96"/>
        <v>170035604</v>
      </c>
    </row>
    <row r="5394" spans="1:5" x14ac:dyDescent="0.25">
      <c r="A5394" s="6" t="s">
        <v>4456</v>
      </c>
      <c r="B5394" s="6" t="s">
        <v>4472</v>
      </c>
      <c r="C5394" s="5"/>
      <c r="D5394" s="5">
        <v>329800</v>
      </c>
      <c r="E5394" s="15">
        <f t="shared" si="96"/>
        <v>169705804</v>
      </c>
    </row>
    <row r="5395" spans="1:5" x14ac:dyDescent="0.25">
      <c r="A5395" s="6" t="s">
        <v>4456</v>
      </c>
      <c r="B5395" s="6" t="s">
        <v>4473</v>
      </c>
      <c r="C5395" s="5"/>
      <c r="D5395" s="5">
        <v>62500</v>
      </c>
      <c r="E5395" s="15">
        <f t="shared" si="96"/>
        <v>169643304</v>
      </c>
    </row>
    <row r="5396" spans="1:5" x14ac:dyDescent="0.25">
      <c r="A5396" s="6" t="s">
        <v>4456</v>
      </c>
      <c r="B5396" s="6" t="s">
        <v>4474</v>
      </c>
      <c r="C5396" s="5"/>
      <c r="D5396" s="5">
        <v>540000</v>
      </c>
      <c r="E5396" s="15">
        <f t="shared" si="96"/>
        <v>169103304</v>
      </c>
    </row>
    <row r="5397" spans="1:5" x14ac:dyDescent="0.25">
      <c r="A5397" s="6" t="s">
        <v>4456</v>
      </c>
      <c r="B5397" s="6" t="s">
        <v>4475</v>
      </c>
      <c r="C5397" s="5"/>
      <c r="D5397" s="5">
        <v>68000</v>
      </c>
      <c r="E5397" s="15">
        <f t="shared" si="96"/>
        <v>169035304</v>
      </c>
    </row>
    <row r="5398" spans="1:5" x14ac:dyDescent="0.25">
      <c r="A5398" s="6" t="s">
        <v>4456</v>
      </c>
      <c r="B5398" s="6" t="s">
        <v>4476</v>
      </c>
      <c r="C5398" s="5"/>
      <c r="D5398" s="5">
        <v>122900</v>
      </c>
      <c r="E5398" s="15">
        <f t="shared" si="96"/>
        <v>168912404</v>
      </c>
    </row>
    <row r="5399" spans="1:5" x14ac:dyDescent="0.25">
      <c r="A5399" s="6" t="s">
        <v>4456</v>
      </c>
      <c r="B5399" s="6" t="s">
        <v>4477</v>
      </c>
      <c r="C5399" s="5"/>
      <c r="D5399" s="5">
        <v>300300</v>
      </c>
      <c r="E5399" s="15">
        <f t="shared" si="96"/>
        <v>168612104</v>
      </c>
    </row>
    <row r="5400" spans="1:5" x14ac:dyDescent="0.25">
      <c r="A5400" s="6" t="s">
        <v>4456</v>
      </c>
      <c r="B5400" s="6" t="s">
        <v>4478</v>
      </c>
      <c r="C5400" s="5"/>
      <c r="D5400" s="5">
        <v>502500</v>
      </c>
      <c r="E5400" s="15">
        <f t="shared" si="96"/>
        <v>168109604</v>
      </c>
    </row>
    <row r="5401" spans="1:5" x14ac:dyDescent="0.25">
      <c r="A5401" s="6" t="s">
        <v>4456</v>
      </c>
      <c r="B5401" s="6" t="s">
        <v>4479</v>
      </c>
      <c r="C5401" s="5"/>
      <c r="D5401" s="5">
        <v>501500</v>
      </c>
      <c r="E5401" s="15">
        <f t="shared" si="96"/>
        <v>167608104</v>
      </c>
    </row>
    <row r="5402" spans="1:5" x14ac:dyDescent="0.25">
      <c r="A5402" s="6" t="s">
        <v>4456</v>
      </c>
      <c r="B5402" s="6" t="s">
        <v>4480</v>
      </c>
      <c r="C5402" s="5"/>
      <c r="D5402" s="5">
        <v>36000</v>
      </c>
      <c r="E5402" s="15">
        <f t="shared" si="96"/>
        <v>167572104</v>
      </c>
    </row>
    <row r="5403" spans="1:5" x14ac:dyDescent="0.25">
      <c r="A5403" s="6" t="s">
        <v>4456</v>
      </c>
      <c r="B5403" s="6" t="s">
        <v>4481</v>
      </c>
      <c r="C5403" s="5"/>
      <c r="D5403" s="5">
        <v>1181000</v>
      </c>
      <c r="E5403" s="15">
        <f t="shared" si="96"/>
        <v>166391104</v>
      </c>
    </row>
    <row r="5404" spans="1:5" x14ac:dyDescent="0.25">
      <c r="A5404" s="6" t="s">
        <v>4456</v>
      </c>
      <c r="B5404" s="6" t="s">
        <v>4482</v>
      </c>
      <c r="C5404" s="5"/>
      <c r="D5404" s="5">
        <v>92000</v>
      </c>
      <c r="E5404" s="15">
        <f t="shared" si="96"/>
        <v>166299104</v>
      </c>
    </row>
    <row r="5405" spans="1:5" x14ac:dyDescent="0.25">
      <c r="A5405" s="6" t="s">
        <v>4456</v>
      </c>
      <c r="B5405" s="6" t="s">
        <v>4483</v>
      </c>
      <c r="C5405" s="5"/>
      <c r="D5405" s="5">
        <v>548800</v>
      </c>
      <c r="E5405" s="15">
        <f t="shared" si="96"/>
        <v>165750304</v>
      </c>
    </row>
    <row r="5406" spans="1:5" x14ac:dyDescent="0.25">
      <c r="A5406" s="6" t="s">
        <v>4456</v>
      </c>
      <c r="B5406" s="6" t="s">
        <v>4484</v>
      </c>
      <c r="C5406" s="5"/>
      <c r="D5406" s="5">
        <v>188000</v>
      </c>
      <c r="E5406" s="15">
        <f t="shared" si="96"/>
        <v>165562304</v>
      </c>
    </row>
    <row r="5407" spans="1:5" x14ac:dyDescent="0.25">
      <c r="A5407" s="6" t="s">
        <v>4456</v>
      </c>
      <c r="B5407" s="6" t="s">
        <v>4485</v>
      </c>
      <c r="C5407" s="5"/>
      <c r="D5407" s="5">
        <v>960400</v>
      </c>
      <c r="E5407" s="15">
        <f t="shared" si="96"/>
        <v>164601904</v>
      </c>
    </row>
    <row r="5408" spans="1:5" x14ac:dyDescent="0.25">
      <c r="A5408" s="6" t="s">
        <v>4456</v>
      </c>
      <c r="B5408" s="6" t="s">
        <v>4486</v>
      </c>
      <c r="C5408" s="5"/>
      <c r="D5408" s="5">
        <v>128000</v>
      </c>
      <c r="E5408" s="15">
        <f t="shared" si="96"/>
        <v>164473904</v>
      </c>
    </row>
    <row r="5409" spans="1:5" x14ac:dyDescent="0.25">
      <c r="A5409" s="6" t="s">
        <v>4456</v>
      </c>
      <c r="B5409" s="6" t="s">
        <v>4487</v>
      </c>
      <c r="C5409" s="5"/>
      <c r="D5409" s="5">
        <v>522000</v>
      </c>
      <c r="E5409" s="15">
        <f t="shared" si="96"/>
        <v>163951904</v>
      </c>
    </row>
    <row r="5410" spans="1:5" x14ac:dyDescent="0.25">
      <c r="A5410" s="6" t="s">
        <v>4456</v>
      </c>
      <c r="B5410" s="6" t="s">
        <v>4488</v>
      </c>
      <c r="C5410" s="5"/>
      <c r="D5410" s="5">
        <v>23000</v>
      </c>
      <c r="E5410" s="15">
        <f t="shared" ref="E5410:E5473" si="97">(E5409+C5410-D5410)</f>
        <v>163928904</v>
      </c>
    </row>
    <row r="5411" spans="1:5" x14ac:dyDescent="0.25">
      <c r="A5411" s="6" t="s">
        <v>4456</v>
      </c>
      <c r="B5411" s="6" t="s">
        <v>4489</v>
      </c>
      <c r="C5411" s="5"/>
      <c r="D5411" s="5">
        <v>419500</v>
      </c>
      <c r="E5411" s="15">
        <f t="shared" si="97"/>
        <v>163509404</v>
      </c>
    </row>
    <row r="5412" spans="1:5" x14ac:dyDescent="0.25">
      <c r="A5412" s="6" t="s">
        <v>4456</v>
      </c>
      <c r="B5412" s="6" t="s">
        <v>4490</v>
      </c>
      <c r="C5412" s="5"/>
      <c r="D5412" s="5">
        <v>231000</v>
      </c>
      <c r="E5412" s="15">
        <f t="shared" si="97"/>
        <v>163278404</v>
      </c>
    </row>
    <row r="5413" spans="1:5" x14ac:dyDescent="0.25">
      <c r="A5413" s="6" t="s">
        <v>4456</v>
      </c>
      <c r="B5413" s="6" t="s">
        <v>4491</v>
      </c>
      <c r="C5413" s="5"/>
      <c r="D5413" s="5">
        <v>183510</v>
      </c>
      <c r="E5413" s="15">
        <f t="shared" si="97"/>
        <v>163094894</v>
      </c>
    </row>
    <row r="5414" spans="1:5" x14ac:dyDescent="0.25">
      <c r="A5414" s="6" t="s">
        <v>4456</v>
      </c>
      <c r="B5414" s="6" t="s">
        <v>4492</v>
      </c>
      <c r="C5414" s="5"/>
      <c r="D5414" s="5">
        <v>542770</v>
      </c>
      <c r="E5414" s="15">
        <f t="shared" si="97"/>
        <v>162552124</v>
      </c>
    </row>
    <row r="5415" spans="1:5" x14ac:dyDescent="0.25">
      <c r="A5415" s="6" t="s">
        <v>4456</v>
      </c>
      <c r="B5415" s="6" t="s">
        <v>4493</v>
      </c>
      <c r="C5415" s="5"/>
      <c r="D5415" s="5">
        <v>667780</v>
      </c>
      <c r="E5415" s="15">
        <f t="shared" si="97"/>
        <v>161884344</v>
      </c>
    </row>
    <row r="5416" spans="1:5" x14ac:dyDescent="0.25">
      <c r="A5416" s="6" t="s">
        <v>4456</v>
      </c>
      <c r="B5416" s="6" t="s">
        <v>4494</v>
      </c>
      <c r="C5416" s="5"/>
      <c r="D5416" s="5">
        <v>68000</v>
      </c>
      <c r="E5416" s="15">
        <f t="shared" si="97"/>
        <v>161816344</v>
      </c>
    </row>
    <row r="5417" spans="1:5" x14ac:dyDescent="0.25">
      <c r="A5417" s="6" t="s">
        <v>4456</v>
      </c>
      <c r="B5417" s="6" t="s">
        <v>4495</v>
      </c>
      <c r="C5417" s="5"/>
      <c r="D5417" s="5">
        <v>272000</v>
      </c>
      <c r="E5417" s="15">
        <f t="shared" si="97"/>
        <v>161544344</v>
      </c>
    </row>
    <row r="5418" spans="1:5" x14ac:dyDescent="0.25">
      <c r="A5418" s="6" t="s">
        <v>4456</v>
      </c>
      <c r="B5418" s="6" t="s">
        <v>4496</v>
      </c>
      <c r="C5418" s="5"/>
      <c r="D5418" s="5">
        <v>76000</v>
      </c>
      <c r="E5418" s="15">
        <f t="shared" si="97"/>
        <v>161468344</v>
      </c>
    </row>
    <row r="5419" spans="1:5" x14ac:dyDescent="0.25">
      <c r="A5419" s="6" t="s">
        <v>4456</v>
      </c>
      <c r="B5419" s="6" t="s">
        <v>4497</v>
      </c>
      <c r="C5419" s="5"/>
      <c r="D5419" s="5">
        <v>224000</v>
      </c>
      <c r="E5419" s="15">
        <f t="shared" si="97"/>
        <v>161244344</v>
      </c>
    </row>
    <row r="5420" spans="1:5" x14ac:dyDescent="0.25">
      <c r="A5420" s="6" t="s">
        <v>4456</v>
      </c>
      <c r="B5420" s="6" t="s">
        <v>4498</v>
      </c>
      <c r="C5420" s="5"/>
      <c r="D5420" s="5">
        <v>21000</v>
      </c>
      <c r="E5420" s="15">
        <f t="shared" si="97"/>
        <v>161223344</v>
      </c>
    </row>
    <row r="5421" spans="1:5" x14ac:dyDescent="0.25">
      <c r="A5421" s="6" t="s">
        <v>4456</v>
      </c>
      <c r="B5421" s="6" t="s">
        <v>4499</v>
      </c>
      <c r="C5421" s="5"/>
      <c r="D5421" s="5">
        <v>136000</v>
      </c>
      <c r="E5421" s="15">
        <f t="shared" si="97"/>
        <v>161087344</v>
      </c>
    </row>
    <row r="5422" spans="1:5" x14ac:dyDescent="0.25">
      <c r="A5422" s="6" t="s">
        <v>4456</v>
      </c>
      <c r="B5422" s="6" t="s">
        <v>4500</v>
      </c>
      <c r="C5422" s="5"/>
      <c r="D5422" s="5">
        <v>165760</v>
      </c>
      <c r="E5422" s="15">
        <f t="shared" si="97"/>
        <v>160921584</v>
      </c>
    </row>
    <row r="5423" spans="1:5" x14ac:dyDescent="0.25">
      <c r="A5423" s="6" t="s">
        <v>4456</v>
      </c>
      <c r="B5423" s="6" t="s">
        <v>4501</v>
      </c>
      <c r="C5423" s="5"/>
      <c r="D5423" s="5">
        <v>2080000</v>
      </c>
      <c r="E5423" s="15">
        <f t="shared" si="97"/>
        <v>158841584</v>
      </c>
    </row>
    <row r="5424" spans="1:5" x14ac:dyDescent="0.25">
      <c r="A5424" s="6" t="s">
        <v>4456</v>
      </c>
      <c r="B5424" s="6" t="s">
        <v>4502</v>
      </c>
      <c r="C5424" s="5"/>
      <c r="D5424" s="5">
        <v>310000</v>
      </c>
      <c r="E5424" s="15">
        <f t="shared" si="97"/>
        <v>158531584</v>
      </c>
    </row>
    <row r="5425" spans="1:5" x14ac:dyDescent="0.25">
      <c r="A5425" s="6" t="s">
        <v>4456</v>
      </c>
      <c r="B5425" s="6" t="s">
        <v>158</v>
      </c>
      <c r="C5425" s="5"/>
      <c r="D5425" s="5">
        <v>260000</v>
      </c>
      <c r="E5425" s="15">
        <f t="shared" si="97"/>
        <v>158271584</v>
      </c>
    </row>
    <row r="5426" spans="1:5" x14ac:dyDescent="0.25">
      <c r="A5426" s="6" t="s">
        <v>4456</v>
      </c>
      <c r="B5426" s="6" t="s">
        <v>4503</v>
      </c>
      <c r="C5426" s="5"/>
      <c r="D5426" s="5">
        <v>220000</v>
      </c>
      <c r="E5426" s="15">
        <f t="shared" si="97"/>
        <v>158051584</v>
      </c>
    </row>
    <row r="5427" spans="1:5" x14ac:dyDescent="0.25">
      <c r="A5427" s="6" t="s">
        <v>4456</v>
      </c>
      <c r="B5427" s="6" t="s">
        <v>4504</v>
      </c>
      <c r="C5427" s="5"/>
      <c r="D5427" s="5">
        <v>220000</v>
      </c>
      <c r="E5427" s="15">
        <f t="shared" si="97"/>
        <v>157831584</v>
      </c>
    </row>
    <row r="5428" spans="1:5" x14ac:dyDescent="0.25">
      <c r="A5428" s="6" t="s">
        <v>4456</v>
      </c>
      <c r="B5428" s="6" t="s">
        <v>4295</v>
      </c>
      <c r="C5428" s="5"/>
      <c r="D5428" s="5">
        <v>100000</v>
      </c>
      <c r="E5428" s="15">
        <f t="shared" si="97"/>
        <v>157731584</v>
      </c>
    </row>
    <row r="5429" spans="1:5" x14ac:dyDescent="0.25">
      <c r="A5429" s="6" t="s">
        <v>4456</v>
      </c>
      <c r="B5429" s="6" t="s">
        <v>4505</v>
      </c>
      <c r="C5429" s="5"/>
      <c r="D5429" s="5">
        <v>125000</v>
      </c>
      <c r="E5429" s="15">
        <f t="shared" si="97"/>
        <v>157606584</v>
      </c>
    </row>
    <row r="5430" spans="1:5" x14ac:dyDescent="0.25">
      <c r="A5430" s="6" t="s">
        <v>4456</v>
      </c>
      <c r="B5430" s="6" t="s">
        <v>3645</v>
      </c>
      <c r="C5430" s="5"/>
      <c r="D5430" s="5">
        <v>8200</v>
      </c>
      <c r="E5430" s="15">
        <f t="shared" si="97"/>
        <v>157598384</v>
      </c>
    </row>
    <row r="5431" spans="1:5" x14ac:dyDescent="0.25">
      <c r="A5431" s="6" t="s">
        <v>4507</v>
      </c>
      <c r="B5431" s="6" t="s">
        <v>2152</v>
      </c>
      <c r="C5431" s="5"/>
      <c r="D5431" s="7">
        <v>10000000</v>
      </c>
      <c r="E5431" s="15">
        <f t="shared" si="97"/>
        <v>147598384</v>
      </c>
    </row>
    <row r="5432" spans="1:5" x14ac:dyDescent="0.25">
      <c r="A5432" s="6" t="s">
        <v>4507</v>
      </c>
      <c r="B5432" s="6" t="s">
        <v>2523</v>
      </c>
      <c r="C5432" s="5"/>
      <c r="D5432" s="7">
        <v>15000000</v>
      </c>
      <c r="E5432" s="15">
        <f t="shared" si="97"/>
        <v>132598384</v>
      </c>
    </row>
    <row r="5433" spans="1:5" x14ac:dyDescent="0.25">
      <c r="A5433" s="6" t="s">
        <v>4507</v>
      </c>
      <c r="B5433" s="6" t="s">
        <v>1996</v>
      </c>
      <c r="C5433" s="5"/>
      <c r="D5433" s="7">
        <v>750000</v>
      </c>
      <c r="E5433" s="15">
        <f t="shared" si="97"/>
        <v>131848384</v>
      </c>
    </row>
    <row r="5434" spans="1:5" x14ac:dyDescent="0.25">
      <c r="A5434" s="6" t="s">
        <v>4507</v>
      </c>
      <c r="B5434" s="6" t="s">
        <v>1083</v>
      </c>
      <c r="C5434" s="5"/>
      <c r="D5434" s="7">
        <v>359530</v>
      </c>
      <c r="E5434" s="15">
        <f t="shared" si="97"/>
        <v>131488854</v>
      </c>
    </row>
    <row r="5435" spans="1:5" x14ac:dyDescent="0.25">
      <c r="A5435" s="6" t="s">
        <v>4507</v>
      </c>
      <c r="B5435" s="6" t="s">
        <v>4508</v>
      </c>
      <c r="C5435" s="5"/>
      <c r="D5435" s="7">
        <v>185370</v>
      </c>
      <c r="E5435" s="15">
        <f t="shared" si="97"/>
        <v>131303484</v>
      </c>
    </row>
    <row r="5436" spans="1:5" x14ac:dyDescent="0.25">
      <c r="A5436" s="6" t="s">
        <v>4507</v>
      </c>
      <c r="B5436" s="6" t="s">
        <v>1082</v>
      </c>
      <c r="C5436" s="5"/>
      <c r="D5436" s="7">
        <v>236517</v>
      </c>
      <c r="E5436" s="15">
        <f t="shared" si="97"/>
        <v>131066967</v>
      </c>
    </row>
    <row r="5437" spans="1:5" x14ac:dyDescent="0.25">
      <c r="A5437" s="6" t="s">
        <v>4507</v>
      </c>
      <c r="B5437" s="6" t="s">
        <v>2002</v>
      </c>
      <c r="C5437" s="5"/>
      <c r="D5437" s="7">
        <v>394900</v>
      </c>
      <c r="E5437" s="15">
        <f t="shared" si="97"/>
        <v>130672067</v>
      </c>
    </row>
    <row r="5438" spans="1:5" x14ac:dyDescent="0.25">
      <c r="A5438" s="6" t="s">
        <v>4507</v>
      </c>
      <c r="B5438" s="6" t="s">
        <v>1023</v>
      </c>
      <c r="C5438" s="5"/>
      <c r="D5438" s="7">
        <v>444300</v>
      </c>
      <c r="E5438" s="15">
        <f t="shared" si="97"/>
        <v>130227767</v>
      </c>
    </row>
    <row r="5439" spans="1:5" x14ac:dyDescent="0.25">
      <c r="A5439" s="6" t="s">
        <v>4507</v>
      </c>
      <c r="B5439" s="6" t="s">
        <v>1188</v>
      </c>
      <c r="C5439" s="5"/>
      <c r="D5439" s="7">
        <v>10000000</v>
      </c>
      <c r="E5439" s="15">
        <f t="shared" si="97"/>
        <v>120227767</v>
      </c>
    </row>
    <row r="5440" spans="1:5" x14ac:dyDescent="0.25">
      <c r="A5440" s="6" t="s">
        <v>4507</v>
      </c>
      <c r="B5440" s="6" t="s">
        <v>4509</v>
      </c>
      <c r="C5440" s="5"/>
      <c r="D5440" s="7">
        <v>1287920</v>
      </c>
      <c r="E5440" s="15">
        <f t="shared" si="97"/>
        <v>118939847</v>
      </c>
    </row>
    <row r="5441" spans="1:5" x14ac:dyDescent="0.25">
      <c r="A5441" s="6" t="s">
        <v>4507</v>
      </c>
      <c r="B5441" s="6" t="s">
        <v>72</v>
      </c>
      <c r="C5441" s="5"/>
      <c r="D5441" s="7">
        <v>17900</v>
      </c>
      <c r="E5441" s="15">
        <f t="shared" si="97"/>
        <v>118921947</v>
      </c>
    </row>
    <row r="5442" spans="1:5" x14ac:dyDescent="0.25">
      <c r="A5442" s="6" t="s">
        <v>4507</v>
      </c>
      <c r="B5442" s="6" t="s">
        <v>72</v>
      </c>
      <c r="C5442" s="5"/>
      <c r="D5442" s="7">
        <v>57000</v>
      </c>
      <c r="E5442" s="15">
        <f t="shared" si="97"/>
        <v>118864947</v>
      </c>
    </row>
    <row r="5443" spans="1:5" x14ac:dyDescent="0.25">
      <c r="A5443" s="6" t="s">
        <v>4507</v>
      </c>
      <c r="B5443" s="6" t="s">
        <v>4510</v>
      </c>
      <c r="C5443" s="5"/>
      <c r="D5443" s="7">
        <v>160000</v>
      </c>
      <c r="E5443" s="15">
        <f t="shared" si="97"/>
        <v>118704947</v>
      </c>
    </row>
    <row r="5444" spans="1:5" x14ac:dyDescent="0.25">
      <c r="A5444" s="6" t="s">
        <v>4507</v>
      </c>
      <c r="B5444" s="6" t="s">
        <v>4511</v>
      </c>
      <c r="C5444" s="5"/>
      <c r="D5444" s="7">
        <v>2117250</v>
      </c>
      <c r="E5444" s="15">
        <f t="shared" si="97"/>
        <v>116587697</v>
      </c>
    </row>
    <row r="5445" spans="1:5" x14ac:dyDescent="0.25">
      <c r="A5445" s="6" t="s">
        <v>4507</v>
      </c>
      <c r="B5445" s="6" t="s">
        <v>4512</v>
      </c>
      <c r="C5445" s="5"/>
      <c r="D5445" s="7">
        <v>1051000</v>
      </c>
      <c r="E5445" s="15">
        <f t="shared" si="97"/>
        <v>115536697</v>
      </c>
    </row>
    <row r="5446" spans="1:5" x14ac:dyDescent="0.25">
      <c r="A5446" s="6" t="s">
        <v>4507</v>
      </c>
      <c r="B5446" s="6" t="s">
        <v>4513</v>
      </c>
      <c r="C5446" s="5">
        <v>210000</v>
      </c>
      <c r="D5446" s="5"/>
      <c r="E5446" s="15">
        <f t="shared" si="97"/>
        <v>115746697</v>
      </c>
    </row>
    <row r="5447" spans="1:5" x14ac:dyDescent="0.25">
      <c r="A5447" s="6" t="s">
        <v>4507</v>
      </c>
      <c r="B5447" s="6" t="s">
        <v>4514</v>
      </c>
      <c r="C5447" s="5"/>
      <c r="D5447" s="7">
        <v>100000</v>
      </c>
      <c r="E5447" s="15">
        <f t="shared" si="97"/>
        <v>115646697</v>
      </c>
    </row>
    <row r="5448" spans="1:5" x14ac:dyDescent="0.25">
      <c r="A5448" s="6" t="s">
        <v>4507</v>
      </c>
      <c r="B5448" s="6" t="s">
        <v>4515</v>
      </c>
      <c r="C5448" s="5"/>
      <c r="D5448" s="7">
        <v>2500000</v>
      </c>
      <c r="E5448" s="15">
        <f t="shared" si="97"/>
        <v>113146697</v>
      </c>
    </row>
    <row r="5449" spans="1:5" x14ac:dyDescent="0.25">
      <c r="A5449" s="6" t="s">
        <v>4507</v>
      </c>
      <c r="B5449" s="6" t="s">
        <v>2642</v>
      </c>
      <c r="C5449" s="5"/>
      <c r="D5449" s="7">
        <v>600000</v>
      </c>
      <c r="E5449" s="15">
        <f t="shared" si="97"/>
        <v>112546697</v>
      </c>
    </row>
    <row r="5450" spans="1:5" x14ac:dyDescent="0.25">
      <c r="A5450" s="6" t="s">
        <v>4507</v>
      </c>
      <c r="B5450" s="6" t="s">
        <v>4516</v>
      </c>
      <c r="C5450" s="5">
        <v>50000</v>
      </c>
      <c r="D5450" s="5"/>
      <c r="E5450" s="15">
        <f t="shared" si="97"/>
        <v>112596697</v>
      </c>
    </row>
    <row r="5451" spans="1:5" x14ac:dyDescent="0.25">
      <c r="A5451" s="6" t="s">
        <v>4507</v>
      </c>
      <c r="B5451" s="6" t="s">
        <v>2194</v>
      </c>
      <c r="C5451" s="5"/>
      <c r="D5451" s="5">
        <v>734000</v>
      </c>
      <c r="E5451" s="15">
        <f t="shared" si="97"/>
        <v>111862697</v>
      </c>
    </row>
    <row r="5452" spans="1:5" x14ac:dyDescent="0.25">
      <c r="A5452" s="6" t="s">
        <v>4507</v>
      </c>
      <c r="B5452" s="6" t="s">
        <v>1836</v>
      </c>
      <c r="C5452" s="5"/>
      <c r="D5452" s="5">
        <v>500000</v>
      </c>
      <c r="E5452" s="15">
        <f t="shared" si="97"/>
        <v>111362697</v>
      </c>
    </row>
    <row r="5453" spans="1:5" x14ac:dyDescent="0.25">
      <c r="A5453" s="6" t="s">
        <v>4507</v>
      </c>
      <c r="B5453" s="6" t="s">
        <v>2518</v>
      </c>
      <c r="C5453" s="5"/>
      <c r="D5453" s="5">
        <v>1843000</v>
      </c>
      <c r="E5453" s="15">
        <f t="shared" si="97"/>
        <v>109519697</v>
      </c>
    </row>
    <row r="5454" spans="1:5" x14ac:dyDescent="0.25">
      <c r="A5454" s="6" t="s">
        <v>4507</v>
      </c>
      <c r="B5454" s="6" t="s">
        <v>240</v>
      </c>
      <c r="C5454" s="5"/>
      <c r="D5454" s="5">
        <v>502500</v>
      </c>
      <c r="E5454" s="15">
        <f t="shared" si="97"/>
        <v>109017197</v>
      </c>
    </row>
    <row r="5455" spans="1:5" x14ac:dyDescent="0.25">
      <c r="A5455" s="6" t="s">
        <v>4507</v>
      </c>
      <c r="B5455" s="6" t="s">
        <v>146</v>
      </c>
      <c r="C5455" s="5">
        <v>8500</v>
      </c>
      <c r="D5455" s="5"/>
      <c r="E5455" s="15">
        <f t="shared" si="97"/>
        <v>109025697</v>
      </c>
    </row>
    <row r="5456" spans="1:5" x14ac:dyDescent="0.25">
      <c r="A5456" s="6" t="s">
        <v>4507</v>
      </c>
      <c r="B5456" s="6" t="s">
        <v>2518</v>
      </c>
      <c r="C5456" s="5"/>
      <c r="D5456" s="5">
        <v>38100</v>
      </c>
      <c r="E5456" s="15">
        <f t="shared" si="97"/>
        <v>108987597</v>
      </c>
    </row>
    <row r="5457" spans="1:5" x14ac:dyDescent="0.25">
      <c r="A5457" s="6" t="s">
        <v>4507</v>
      </c>
      <c r="B5457" s="6" t="s">
        <v>146</v>
      </c>
      <c r="C5457" s="5">
        <v>8500</v>
      </c>
      <c r="D5457" s="5"/>
      <c r="E5457" s="15">
        <f t="shared" si="97"/>
        <v>108996097</v>
      </c>
    </row>
    <row r="5458" spans="1:5" x14ac:dyDescent="0.25">
      <c r="A5458" s="6" t="s">
        <v>4507</v>
      </c>
      <c r="B5458" s="6" t="s">
        <v>4517</v>
      </c>
      <c r="C5458" s="5"/>
      <c r="D5458" s="5">
        <v>8900</v>
      </c>
      <c r="E5458" s="15">
        <f t="shared" si="97"/>
        <v>108987197</v>
      </c>
    </row>
    <row r="5459" spans="1:5" x14ac:dyDescent="0.25">
      <c r="A5459" s="6" t="s">
        <v>4507</v>
      </c>
      <c r="B5459" s="6" t="s">
        <v>4040</v>
      </c>
      <c r="C5459" s="5"/>
      <c r="D5459" s="5">
        <v>10000000</v>
      </c>
      <c r="E5459" s="15">
        <f t="shared" si="97"/>
        <v>98987197</v>
      </c>
    </row>
    <row r="5460" spans="1:5" x14ac:dyDescent="0.25">
      <c r="A5460" s="6" t="s">
        <v>4507</v>
      </c>
      <c r="B5460" s="6" t="s">
        <v>4518</v>
      </c>
      <c r="C5460" s="5"/>
      <c r="D5460" s="5">
        <v>100000</v>
      </c>
      <c r="E5460" s="15">
        <f t="shared" si="97"/>
        <v>98887197</v>
      </c>
    </row>
    <row r="5461" spans="1:5" x14ac:dyDescent="0.25">
      <c r="A5461" s="6" t="s">
        <v>4507</v>
      </c>
      <c r="B5461" s="6" t="s">
        <v>72</v>
      </c>
      <c r="C5461" s="5"/>
      <c r="D5461" s="5">
        <v>145100</v>
      </c>
      <c r="E5461" s="15">
        <f t="shared" si="97"/>
        <v>98742097</v>
      </c>
    </row>
    <row r="5462" spans="1:5" x14ac:dyDescent="0.25">
      <c r="A5462" s="6" t="s">
        <v>4507</v>
      </c>
      <c r="B5462" s="6" t="s">
        <v>4519</v>
      </c>
      <c r="C5462" s="5"/>
      <c r="D5462" s="5">
        <v>112000</v>
      </c>
      <c r="E5462" s="15">
        <f t="shared" si="97"/>
        <v>98630097</v>
      </c>
    </row>
    <row r="5463" spans="1:5" x14ac:dyDescent="0.25">
      <c r="A5463" s="6" t="s">
        <v>4507</v>
      </c>
      <c r="B5463" s="6" t="s">
        <v>4520</v>
      </c>
      <c r="C5463" s="5"/>
      <c r="D5463" s="5">
        <v>419700</v>
      </c>
      <c r="E5463" s="15">
        <f t="shared" si="97"/>
        <v>98210397</v>
      </c>
    </row>
    <row r="5464" spans="1:5" x14ac:dyDescent="0.25">
      <c r="A5464" s="6" t="s">
        <v>4507</v>
      </c>
      <c r="B5464" s="6" t="s">
        <v>4521</v>
      </c>
      <c r="C5464" s="5"/>
      <c r="D5464" s="5">
        <v>275200</v>
      </c>
      <c r="E5464" s="15">
        <f t="shared" si="97"/>
        <v>97935197</v>
      </c>
    </row>
    <row r="5465" spans="1:5" x14ac:dyDescent="0.25">
      <c r="A5465" s="6" t="s">
        <v>4507</v>
      </c>
      <c r="B5465" s="6" t="s">
        <v>4522</v>
      </c>
      <c r="C5465" s="5"/>
      <c r="D5465" s="5">
        <v>209300</v>
      </c>
      <c r="E5465" s="15">
        <f t="shared" si="97"/>
        <v>97725897</v>
      </c>
    </row>
    <row r="5466" spans="1:5" x14ac:dyDescent="0.25">
      <c r="A5466" s="6" t="s">
        <v>4507</v>
      </c>
      <c r="B5466" s="6" t="s">
        <v>4523</v>
      </c>
      <c r="C5466" s="5"/>
      <c r="D5466" s="5">
        <v>363800</v>
      </c>
      <c r="E5466" s="15">
        <f t="shared" si="97"/>
        <v>97362097</v>
      </c>
    </row>
    <row r="5467" spans="1:5" x14ac:dyDescent="0.25">
      <c r="A5467" s="6" t="s">
        <v>4507</v>
      </c>
      <c r="B5467" s="6" t="s">
        <v>4524</v>
      </c>
      <c r="C5467" s="5"/>
      <c r="D5467" s="5">
        <v>282080</v>
      </c>
      <c r="E5467" s="15">
        <f t="shared" si="97"/>
        <v>97080017</v>
      </c>
    </row>
    <row r="5468" spans="1:5" x14ac:dyDescent="0.25">
      <c r="A5468" s="6" t="s">
        <v>4507</v>
      </c>
      <c r="B5468" s="6" t="s">
        <v>4525</v>
      </c>
      <c r="C5468" s="5"/>
      <c r="D5468" s="5">
        <v>108800</v>
      </c>
      <c r="E5468" s="15">
        <f t="shared" si="97"/>
        <v>96971217</v>
      </c>
    </row>
    <row r="5469" spans="1:5" x14ac:dyDescent="0.25">
      <c r="A5469" s="6" t="s">
        <v>4507</v>
      </c>
      <c r="B5469" s="6" t="s">
        <v>4526</v>
      </c>
      <c r="C5469" s="5"/>
      <c r="D5469" s="5">
        <v>154800</v>
      </c>
      <c r="E5469" s="15">
        <f t="shared" si="97"/>
        <v>96816417</v>
      </c>
    </row>
    <row r="5470" spans="1:5" x14ac:dyDescent="0.25">
      <c r="A5470" s="6" t="s">
        <v>4507</v>
      </c>
      <c r="B5470" s="6" t="s">
        <v>4527</v>
      </c>
      <c r="C5470" s="5"/>
      <c r="D5470" s="5">
        <v>190400</v>
      </c>
      <c r="E5470" s="15">
        <f t="shared" si="97"/>
        <v>96626017</v>
      </c>
    </row>
    <row r="5471" spans="1:5" x14ac:dyDescent="0.25">
      <c r="A5471" s="6" t="s">
        <v>4507</v>
      </c>
      <c r="B5471" s="6" t="s">
        <v>4528</v>
      </c>
      <c r="C5471" s="5"/>
      <c r="D5471" s="5">
        <v>5145600</v>
      </c>
      <c r="E5471" s="15">
        <f t="shared" si="97"/>
        <v>91480417</v>
      </c>
    </row>
    <row r="5472" spans="1:5" x14ac:dyDescent="0.25">
      <c r="A5472" s="6" t="s">
        <v>4507</v>
      </c>
      <c r="B5472" s="6" t="s">
        <v>4529</v>
      </c>
      <c r="C5472" s="5"/>
      <c r="D5472" s="5">
        <v>95200</v>
      </c>
      <c r="E5472" s="15">
        <f t="shared" si="97"/>
        <v>91385217</v>
      </c>
    </row>
    <row r="5473" spans="1:5" x14ac:dyDescent="0.25">
      <c r="A5473" s="6" t="s">
        <v>4507</v>
      </c>
      <c r="B5473" s="6" t="s">
        <v>4530</v>
      </c>
      <c r="C5473" s="5"/>
      <c r="D5473" s="7">
        <v>443760</v>
      </c>
      <c r="E5473" s="15">
        <f t="shared" si="97"/>
        <v>90941457</v>
      </c>
    </row>
    <row r="5474" spans="1:5" x14ac:dyDescent="0.25">
      <c r="A5474" s="6" t="s">
        <v>4507</v>
      </c>
      <c r="B5474" s="6" t="s">
        <v>4531</v>
      </c>
      <c r="C5474" s="5"/>
      <c r="D5474" s="7">
        <v>306150</v>
      </c>
      <c r="E5474" s="15">
        <f t="shared" ref="E5474:E5537" si="98">(E5473+C5474-D5474)</f>
        <v>90635307</v>
      </c>
    </row>
    <row r="5475" spans="1:5" x14ac:dyDescent="0.25">
      <c r="A5475" s="6" t="s">
        <v>4507</v>
      </c>
      <c r="B5475" s="6" t="s">
        <v>4532</v>
      </c>
      <c r="C5475" s="5"/>
      <c r="D5475" s="7">
        <v>1004400</v>
      </c>
      <c r="E5475" s="15">
        <f t="shared" si="98"/>
        <v>89630907</v>
      </c>
    </row>
    <row r="5476" spans="1:5" x14ac:dyDescent="0.25">
      <c r="A5476" s="6" t="s">
        <v>4507</v>
      </c>
      <c r="B5476" s="6" t="s">
        <v>4533</v>
      </c>
      <c r="C5476" s="5"/>
      <c r="D5476" s="7">
        <v>201840</v>
      </c>
      <c r="E5476" s="15">
        <f t="shared" si="98"/>
        <v>89429067</v>
      </c>
    </row>
    <row r="5477" spans="1:5" x14ac:dyDescent="0.25">
      <c r="A5477" s="6" t="s">
        <v>4507</v>
      </c>
      <c r="B5477" s="6" t="s">
        <v>4534</v>
      </c>
      <c r="C5477" s="5"/>
      <c r="D5477" s="7">
        <v>577920</v>
      </c>
      <c r="E5477" s="15">
        <f t="shared" si="98"/>
        <v>88851147</v>
      </c>
    </row>
    <row r="5478" spans="1:5" x14ac:dyDescent="0.25">
      <c r="A5478" s="6" t="s">
        <v>4507</v>
      </c>
      <c r="B5478" s="6" t="s">
        <v>4535</v>
      </c>
      <c r="C5478" s="5"/>
      <c r="D5478" s="7">
        <v>410640</v>
      </c>
      <c r="E5478" s="15">
        <f t="shared" si="98"/>
        <v>88440507</v>
      </c>
    </row>
    <row r="5479" spans="1:5" x14ac:dyDescent="0.25">
      <c r="A5479" s="6" t="s">
        <v>4507</v>
      </c>
      <c r="B5479" s="6" t="s">
        <v>4536</v>
      </c>
      <c r="C5479" s="5"/>
      <c r="D5479" s="7">
        <v>723840</v>
      </c>
      <c r="E5479" s="15">
        <f t="shared" si="98"/>
        <v>87716667</v>
      </c>
    </row>
    <row r="5480" spans="1:5" x14ac:dyDescent="0.25">
      <c r="A5480" s="6" t="s">
        <v>4507</v>
      </c>
      <c r="B5480" s="6" t="s">
        <v>4537</v>
      </c>
      <c r="C5480" s="5"/>
      <c r="D5480" s="7">
        <v>1695400</v>
      </c>
      <c r="E5480" s="15">
        <f t="shared" si="98"/>
        <v>86021267</v>
      </c>
    </row>
    <row r="5481" spans="1:5" x14ac:dyDescent="0.25">
      <c r="A5481" s="6" t="s">
        <v>4507</v>
      </c>
      <c r="B5481" s="6" t="s">
        <v>4538</v>
      </c>
      <c r="C5481" s="5"/>
      <c r="D5481" s="7">
        <v>547290</v>
      </c>
      <c r="E5481" s="15">
        <f t="shared" si="98"/>
        <v>85473977</v>
      </c>
    </row>
    <row r="5482" spans="1:5" x14ac:dyDescent="0.25">
      <c r="A5482" s="6" t="s">
        <v>4507</v>
      </c>
      <c r="B5482" s="6" t="s">
        <v>4539</v>
      </c>
      <c r="C5482" s="5"/>
      <c r="D5482" s="7">
        <v>114100</v>
      </c>
      <c r="E5482" s="15">
        <f t="shared" si="98"/>
        <v>85359877</v>
      </c>
    </row>
    <row r="5483" spans="1:5" x14ac:dyDescent="0.25">
      <c r="A5483" s="6" t="s">
        <v>4507</v>
      </c>
      <c r="B5483" s="6" t="s">
        <v>4540</v>
      </c>
      <c r="C5483" s="5"/>
      <c r="D5483" s="7">
        <v>96000</v>
      </c>
      <c r="E5483" s="15">
        <f t="shared" si="98"/>
        <v>85263877</v>
      </c>
    </row>
    <row r="5484" spans="1:5" x14ac:dyDescent="0.25">
      <c r="A5484" s="6" t="s">
        <v>4507</v>
      </c>
      <c r="B5484" s="6" t="s">
        <v>4541</v>
      </c>
      <c r="C5484" s="5"/>
      <c r="D5484" s="7">
        <v>726240</v>
      </c>
      <c r="E5484" s="15">
        <f t="shared" si="98"/>
        <v>84537637</v>
      </c>
    </row>
    <row r="5485" spans="1:5" x14ac:dyDescent="0.25">
      <c r="A5485" s="6" t="s">
        <v>4507</v>
      </c>
      <c r="B5485" s="6" t="s">
        <v>4542</v>
      </c>
      <c r="C5485" s="5"/>
      <c r="D5485" s="7">
        <v>452900</v>
      </c>
      <c r="E5485" s="15">
        <f t="shared" si="98"/>
        <v>84084737</v>
      </c>
    </row>
    <row r="5486" spans="1:5" x14ac:dyDescent="0.25">
      <c r="A5486" s="6" t="s">
        <v>4507</v>
      </c>
      <c r="B5486" s="6" t="s">
        <v>4543</v>
      </c>
      <c r="C5486" s="5"/>
      <c r="D5486" s="7">
        <v>604000</v>
      </c>
      <c r="E5486" s="15">
        <f t="shared" si="98"/>
        <v>83480737</v>
      </c>
    </row>
    <row r="5487" spans="1:5" x14ac:dyDescent="0.25">
      <c r="A5487" s="6" t="s">
        <v>4507</v>
      </c>
      <c r="B5487" s="6" t="s">
        <v>4544</v>
      </c>
      <c r="C5487" s="5"/>
      <c r="D5487" s="7">
        <v>76000</v>
      </c>
      <c r="E5487" s="15">
        <f t="shared" si="98"/>
        <v>83404737</v>
      </c>
    </row>
    <row r="5488" spans="1:5" x14ac:dyDescent="0.25">
      <c r="A5488" s="6" t="s">
        <v>4507</v>
      </c>
      <c r="B5488" s="6" t="s">
        <v>4545</v>
      </c>
      <c r="C5488" s="5"/>
      <c r="D5488" s="7">
        <v>1082680</v>
      </c>
      <c r="E5488" s="15">
        <f t="shared" si="98"/>
        <v>82322057</v>
      </c>
    </row>
    <row r="5489" spans="1:5" x14ac:dyDescent="0.25">
      <c r="A5489" s="6" t="s">
        <v>4507</v>
      </c>
      <c r="B5489" s="6" t="s">
        <v>4546</v>
      </c>
      <c r="C5489" s="5"/>
      <c r="D5489" s="7">
        <v>100200</v>
      </c>
      <c r="E5489" s="15">
        <f t="shared" si="98"/>
        <v>82221857</v>
      </c>
    </row>
    <row r="5490" spans="1:5" x14ac:dyDescent="0.25">
      <c r="A5490" s="6" t="s">
        <v>4507</v>
      </c>
      <c r="B5490" s="6" t="s">
        <v>4547</v>
      </c>
      <c r="C5490" s="5"/>
      <c r="D5490" s="7">
        <v>208000</v>
      </c>
      <c r="E5490" s="15">
        <f t="shared" si="98"/>
        <v>82013857</v>
      </c>
    </row>
    <row r="5491" spans="1:5" x14ac:dyDescent="0.25">
      <c r="A5491" s="6" t="s">
        <v>4507</v>
      </c>
      <c r="B5491" s="6" t="s">
        <v>4548</v>
      </c>
      <c r="C5491" s="5"/>
      <c r="D5491" s="7">
        <v>290400</v>
      </c>
      <c r="E5491" s="15">
        <f t="shared" si="98"/>
        <v>81723457</v>
      </c>
    </row>
    <row r="5492" spans="1:5" x14ac:dyDescent="0.25">
      <c r="A5492" s="6" t="s">
        <v>4507</v>
      </c>
      <c r="B5492" s="6" t="s">
        <v>4549</v>
      </c>
      <c r="C5492" s="5"/>
      <c r="D5492" s="7">
        <v>174900</v>
      </c>
      <c r="E5492" s="15">
        <f t="shared" si="98"/>
        <v>81548557</v>
      </c>
    </row>
    <row r="5493" spans="1:5" x14ac:dyDescent="0.25">
      <c r="A5493" s="6" t="s">
        <v>4507</v>
      </c>
      <c r="B5493" s="6" t="s">
        <v>4550</v>
      </c>
      <c r="C5493" s="5"/>
      <c r="D5493" s="7">
        <v>204800</v>
      </c>
      <c r="E5493" s="15">
        <f t="shared" si="98"/>
        <v>81343757</v>
      </c>
    </row>
    <row r="5494" spans="1:5" x14ac:dyDescent="0.25">
      <c r="A5494" s="6" t="s">
        <v>4507</v>
      </c>
      <c r="B5494" s="6" t="s">
        <v>4551</v>
      </c>
      <c r="C5494" s="5"/>
      <c r="D5494" s="7">
        <v>156000</v>
      </c>
      <c r="E5494" s="15">
        <f t="shared" si="98"/>
        <v>81187757</v>
      </c>
    </row>
    <row r="5495" spans="1:5" x14ac:dyDescent="0.25">
      <c r="A5495" s="6" t="s">
        <v>4507</v>
      </c>
      <c r="B5495" s="6" t="s">
        <v>4552</v>
      </c>
      <c r="C5495" s="5"/>
      <c r="D5495" s="7">
        <v>193200</v>
      </c>
      <c r="E5495" s="15">
        <f t="shared" si="98"/>
        <v>80994557</v>
      </c>
    </row>
    <row r="5496" spans="1:5" x14ac:dyDescent="0.25">
      <c r="A5496" s="6" t="s">
        <v>4507</v>
      </c>
      <c r="B5496" s="6" t="s">
        <v>4553</v>
      </c>
      <c r="C5496" s="5"/>
      <c r="D5496" s="7">
        <v>285600</v>
      </c>
      <c r="E5496" s="15">
        <f t="shared" si="98"/>
        <v>80708957</v>
      </c>
    </row>
    <row r="5497" spans="1:5" x14ac:dyDescent="0.25">
      <c r="A5497" s="6" t="s">
        <v>4507</v>
      </c>
      <c r="B5497" s="6" t="s">
        <v>4554</v>
      </c>
      <c r="C5497" s="5"/>
      <c r="D5497" s="7">
        <v>680000</v>
      </c>
      <c r="E5497" s="15">
        <f t="shared" si="98"/>
        <v>80028957</v>
      </c>
    </row>
    <row r="5498" spans="1:5" x14ac:dyDescent="0.25">
      <c r="A5498" s="6" t="s">
        <v>4507</v>
      </c>
      <c r="B5498" s="6" t="s">
        <v>4555</v>
      </c>
      <c r="C5498" s="5"/>
      <c r="D5498" s="7">
        <v>115600</v>
      </c>
      <c r="E5498" s="15">
        <f t="shared" si="98"/>
        <v>79913357</v>
      </c>
    </row>
    <row r="5499" spans="1:5" x14ac:dyDescent="0.25">
      <c r="A5499" s="6" t="s">
        <v>4507</v>
      </c>
      <c r="B5499" s="6" t="s">
        <v>4556</v>
      </c>
      <c r="C5499" s="5"/>
      <c r="D5499" s="7">
        <v>116000</v>
      </c>
      <c r="E5499" s="15">
        <f t="shared" si="98"/>
        <v>79797357</v>
      </c>
    </row>
    <row r="5500" spans="1:5" x14ac:dyDescent="0.25">
      <c r="A5500" s="6" t="s">
        <v>4507</v>
      </c>
      <c r="B5500" s="6" t="s">
        <v>4557</v>
      </c>
      <c r="C5500" s="5"/>
      <c r="D5500" s="7">
        <v>846720</v>
      </c>
      <c r="E5500" s="15">
        <f t="shared" si="98"/>
        <v>78950637</v>
      </c>
    </row>
    <row r="5501" spans="1:5" x14ac:dyDescent="0.25">
      <c r="A5501" s="6" t="s">
        <v>4507</v>
      </c>
      <c r="B5501" s="6" t="s">
        <v>4558</v>
      </c>
      <c r="C5501" s="5"/>
      <c r="D5501" s="7">
        <v>72600</v>
      </c>
      <c r="E5501" s="15">
        <f t="shared" si="98"/>
        <v>78878037</v>
      </c>
    </row>
    <row r="5502" spans="1:5" x14ac:dyDescent="0.25">
      <c r="A5502" s="6" t="s">
        <v>4507</v>
      </c>
      <c r="B5502" s="6" t="s">
        <v>4559</v>
      </c>
      <c r="C5502" s="5"/>
      <c r="D5502" s="7">
        <v>88000</v>
      </c>
      <c r="E5502" s="15">
        <f t="shared" si="98"/>
        <v>78790037</v>
      </c>
    </row>
    <row r="5503" spans="1:5" x14ac:dyDescent="0.25">
      <c r="A5503" s="6" t="s">
        <v>4507</v>
      </c>
      <c r="B5503" s="6" t="s">
        <v>4560</v>
      </c>
      <c r="C5503" s="5"/>
      <c r="D5503" s="7">
        <v>862000</v>
      </c>
      <c r="E5503" s="15">
        <f t="shared" si="98"/>
        <v>77928037</v>
      </c>
    </row>
    <row r="5504" spans="1:5" x14ac:dyDescent="0.25">
      <c r="A5504" s="6" t="s">
        <v>4507</v>
      </c>
      <c r="B5504" s="6" t="s">
        <v>4561</v>
      </c>
      <c r="C5504" s="5"/>
      <c r="D5504" s="7">
        <v>309400</v>
      </c>
      <c r="E5504" s="15">
        <f t="shared" si="98"/>
        <v>77618637</v>
      </c>
    </row>
    <row r="5505" spans="1:5" x14ac:dyDescent="0.25">
      <c r="A5505" s="6" t="s">
        <v>4507</v>
      </c>
      <c r="B5505" s="6" t="s">
        <v>4562</v>
      </c>
      <c r="C5505" s="5"/>
      <c r="D5505" s="7">
        <v>278400</v>
      </c>
      <c r="E5505" s="15">
        <f t="shared" si="98"/>
        <v>77340237</v>
      </c>
    </row>
    <row r="5506" spans="1:5" x14ac:dyDescent="0.25">
      <c r="A5506" s="6" t="s">
        <v>4507</v>
      </c>
      <c r="B5506" s="6" t="s">
        <v>4563</v>
      </c>
      <c r="C5506" s="5"/>
      <c r="D5506" s="7">
        <v>258400</v>
      </c>
      <c r="E5506" s="15">
        <f t="shared" si="98"/>
        <v>77081837</v>
      </c>
    </row>
    <row r="5507" spans="1:5" x14ac:dyDescent="0.25">
      <c r="A5507" s="6" t="s">
        <v>4507</v>
      </c>
      <c r="B5507" s="6" t="s">
        <v>4564</v>
      </c>
      <c r="C5507" s="5"/>
      <c r="D5507" s="7">
        <v>417600</v>
      </c>
      <c r="E5507" s="15">
        <f t="shared" si="98"/>
        <v>76664237</v>
      </c>
    </row>
    <row r="5508" spans="1:5" x14ac:dyDescent="0.25">
      <c r="A5508" s="6" t="s">
        <v>4507</v>
      </c>
      <c r="B5508" s="6" t="s">
        <v>4565</v>
      </c>
      <c r="C5508" s="5"/>
      <c r="D5508" s="7">
        <v>1180000</v>
      </c>
      <c r="E5508" s="15">
        <f t="shared" si="98"/>
        <v>75484237</v>
      </c>
    </row>
    <row r="5509" spans="1:5" x14ac:dyDescent="0.25">
      <c r="A5509" s="6" t="s">
        <v>4507</v>
      </c>
      <c r="B5509" s="6" t="s">
        <v>4566</v>
      </c>
      <c r="C5509" s="5"/>
      <c r="D5509" s="7">
        <v>793600</v>
      </c>
      <c r="E5509" s="15">
        <f t="shared" si="98"/>
        <v>74690637</v>
      </c>
    </row>
    <row r="5510" spans="1:5" x14ac:dyDescent="0.25">
      <c r="A5510" s="6" t="s">
        <v>4507</v>
      </c>
      <c r="B5510" s="6" t="s">
        <v>4567</v>
      </c>
      <c r="C5510" s="5"/>
      <c r="D5510" s="7">
        <v>1569480</v>
      </c>
      <c r="E5510" s="15">
        <f t="shared" si="98"/>
        <v>73121157</v>
      </c>
    </row>
    <row r="5511" spans="1:5" x14ac:dyDescent="0.25">
      <c r="A5511" s="6" t="s">
        <v>4507</v>
      </c>
      <c r="B5511" s="6" t="s">
        <v>4568</v>
      </c>
      <c r="C5511" s="5"/>
      <c r="D5511" s="7">
        <v>163000</v>
      </c>
      <c r="E5511" s="15">
        <f t="shared" si="98"/>
        <v>72958157</v>
      </c>
    </row>
    <row r="5512" spans="1:5" x14ac:dyDescent="0.25">
      <c r="A5512" s="6" t="s">
        <v>4507</v>
      </c>
      <c r="B5512" s="6" t="s">
        <v>4569</v>
      </c>
      <c r="C5512" s="5"/>
      <c r="D5512" s="7">
        <v>146200</v>
      </c>
      <c r="E5512" s="15">
        <f t="shared" si="98"/>
        <v>72811957</v>
      </c>
    </row>
    <row r="5513" spans="1:5" x14ac:dyDescent="0.25">
      <c r="A5513" s="6" t="s">
        <v>4507</v>
      </c>
      <c r="B5513" s="6" t="s">
        <v>4570</v>
      </c>
      <c r="C5513" s="5"/>
      <c r="D5513" s="7">
        <v>952000</v>
      </c>
      <c r="E5513" s="15">
        <f t="shared" si="98"/>
        <v>71859957</v>
      </c>
    </row>
    <row r="5514" spans="1:5" x14ac:dyDescent="0.25">
      <c r="A5514" s="6" t="s">
        <v>4507</v>
      </c>
      <c r="B5514" s="6" t="s">
        <v>4571</v>
      </c>
      <c r="C5514" s="5"/>
      <c r="D5514" s="7">
        <v>376000</v>
      </c>
      <c r="E5514" s="15">
        <f t="shared" si="98"/>
        <v>71483957</v>
      </c>
    </row>
    <row r="5515" spans="1:5" x14ac:dyDescent="0.25">
      <c r="A5515" s="6" t="s">
        <v>4507</v>
      </c>
      <c r="B5515" s="6" t="s">
        <v>4572</v>
      </c>
      <c r="C5515" s="5"/>
      <c r="D5515" s="7">
        <v>1380600</v>
      </c>
      <c r="E5515" s="15">
        <f t="shared" si="98"/>
        <v>70103357</v>
      </c>
    </row>
    <row r="5516" spans="1:5" x14ac:dyDescent="0.25">
      <c r="A5516" s="6" t="s">
        <v>4507</v>
      </c>
      <c r="B5516" s="6" t="s">
        <v>4573</v>
      </c>
      <c r="C5516" s="5"/>
      <c r="D5516" s="7">
        <v>130720</v>
      </c>
      <c r="E5516" s="15">
        <f t="shared" si="98"/>
        <v>69972637</v>
      </c>
    </row>
    <row r="5517" spans="1:5" x14ac:dyDescent="0.25">
      <c r="A5517" s="6" t="s">
        <v>4507</v>
      </c>
      <c r="B5517" s="6" t="s">
        <v>4574</v>
      </c>
      <c r="C5517" s="5"/>
      <c r="D5517" s="7">
        <v>52000</v>
      </c>
      <c r="E5517" s="15">
        <f t="shared" si="98"/>
        <v>69920637</v>
      </c>
    </row>
    <row r="5518" spans="1:5" x14ac:dyDescent="0.25">
      <c r="A5518" s="6" t="s">
        <v>4507</v>
      </c>
      <c r="B5518" s="6" t="s">
        <v>4575</v>
      </c>
      <c r="C5518" s="5"/>
      <c r="D5518" s="7">
        <v>136000</v>
      </c>
      <c r="E5518" s="15">
        <f t="shared" si="98"/>
        <v>69784637</v>
      </c>
    </row>
    <row r="5519" spans="1:5" x14ac:dyDescent="0.25">
      <c r="A5519" s="6" t="s">
        <v>4507</v>
      </c>
      <c r="B5519" s="6" t="s">
        <v>4576</v>
      </c>
      <c r="C5519" s="5"/>
      <c r="D5519" s="7">
        <v>836400</v>
      </c>
      <c r="E5519" s="15">
        <f t="shared" si="98"/>
        <v>68948237</v>
      </c>
    </row>
    <row r="5520" spans="1:5" x14ac:dyDescent="0.25">
      <c r="A5520" s="6" t="s">
        <v>4507</v>
      </c>
      <c r="B5520" s="6" t="s">
        <v>4577</v>
      </c>
      <c r="C5520" s="5"/>
      <c r="D5520" s="7">
        <v>363800</v>
      </c>
      <c r="E5520" s="15">
        <f t="shared" si="98"/>
        <v>68584437</v>
      </c>
    </row>
    <row r="5521" spans="1:5" x14ac:dyDescent="0.25">
      <c r="A5521" s="6" t="s">
        <v>4507</v>
      </c>
      <c r="B5521" s="6" t="s">
        <v>4578</v>
      </c>
      <c r="C5521" s="5"/>
      <c r="D5521" s="7">
        <v>1440720</v>
      </c>
      <c r="E5521" s="15">
        <f t="shared" si="98"/>
        <v>67143717</v>
      </c>
    </row>
    <row r="5522" spans="1:5" x14ac:dyDescent="0.25">
      <c r="A5522" s="6" t="s">
        <v>4507</v>
      </c>
      <c r="B5522" s="6" t="s">
        <v>4579</v>
      </c>
      <c r="C5522" s="5"/>
      <c r="D5522" s="7">
        <v>326400</v>
      </c>
      <c r="E5522" s="15">
        <f t="shared" si="98"/>
        <v>66817317</v>
      </c>
    </row>
    <row r="5523" spans="1:5" x14ac:dyDescent="0.25">
      <c r="A5523" s="6" t="s">
        <v>4507</v>
      </c>
      <c r="B5523" s="6" t="s">
        <v>4580</v>
      </c>
      <c r="C5523" s="5"/>
      <c r="D5523" s="7">
        <v>510720</v>
      </c>
      <c r="E5523" s="15">
        <f t="shared" si="98"/>
        <v>66306597</v>
      </c>
    </row>
    <row r="5524" spans="1:5" x14ac:dyDescent="0.25">
      <c r="A5524" s="6" t="s">
        <v>4507</v>
      </c>
      <c r="B5524" s="6" t="s">
        <v>4581</v>
      </c>
      <c r="C5524" s="5"/>
      <c r="D5524" s="7">
        <v>120000</v>
      </c>
      <c r="E5524" s="15">
        <f t="shared" si="98"/>
        <v>66186597</v>
      </c>
    </row>
    <row r="5525" spans="1:5" x14ac:dyDescent="0.25">
      <c r="A5525" s="6" t="s">
        <v>4507</v>
      </c>
      <c r="B5525" s="6" t="s">
        <v>4582</v>
      </c>
      <c r="C5525" s="5"/>
      <c r="D5525" s="7">
        <v>26400</v>
      </c>
      <c r="E5525" s="15">
        <f t="shared" si="98"/>
        <v>66160197</v>
      </c>
    </row>
    <row r="5526" spans="1:5" x14ac:dyDescent="0.25">
      <c r="A5526" s="6" t="s">
        <v>4507</v>
      </c>
      <c r="B5526" s="6" t="s">
        <v>4583</v>
      </c>
      <c r="C5526" s="5"/>
      <c r="D5526" s="7">
        <v>1638500</v>
      </c>
      <c r="E5526" s="15">
        <f t="shared" si="98"/>
        <v>64521697</v>
      </c>
    </row>
    <row r="5527" spans="1:5" x14ac:dyDescent="0.25">
      <c r="A5527" s="6" t="s">
        <v>4584</v>
      </c>
      <c r="B5527" s="6" t="s">
        <v>4585</v>
      </c>
      <c r="C5527" s="60">
        <v>20000000</v>
      </c>
      <c r="D5527" s="5"/>
      <c r="E5527" s="15">
        <f t="shared" si="98"/>
        <v>84521697</v>
      </c>
    </row>
    <row r="5528" spans="1:5" x14ac:dyDescent="0.25">
      <c r="A5528" s="6" t="s">
        <v>4584</v>
      </c>
      <c r="B5528" s="6" t="s">
        <v>1610</v>
      </c>
      <c r="C5528" s="5">
        <v>2000000</v>
      </c>
      <c r="D5528" s="5"/>
      <c r="E5528" s="15">
        <f t="shared" si="98"/>
        <v>86521697</v>
      </c>
    </row>
    <row r="5529" spans="1:5" x14ac:dyDescent="0.25">
      <c r="A5529" s="6" t="s">
        <v>4584</v>
      </c>
      <c r="B5529" s="6" t="s">
        <v>4586</v>
      </c>
      <c r="C5529" s="5"/>
      <c r="D5529" s="7">
        <v>500000</v>
      </c>
      <c r="E5529" s="15">
        <f t="shared" si="98"/>
        <v>86021697</v>
      </c>
    </row>
    <row r="5530" spans="1:5" x14ac:dyDescent="0.25">
      <c r="A5530" s="6" t="s">
        <v>4584</v>
      </c>
      <c r="B5530" s="6" t="s">
        <v>4587</v>
      </c>
      <c r="C5530" s="5"/>
      <c r="D5530" s="7">
        <v>200000</v>
      </c>
      <c r="E5530" s="15">
        <f t="shared" si="98"/>
        <v>85821697</v>
      </c>
    </row>
    <row r="5531" spans="1:5" x14ac:dyDescent="0.25">
      <c r="A5531" s="6" t="s">
        <v>4584</v>
      </c>
      <c r="B5531" s="6" t="s">
        <v>4586</v>
      </c>
      <c r="C5531" s="5"/>
      <c r="D5531" s="7">
        <v>100000</v>
      </c>
      <c r="E5531" s="15">
        <f t="shared" si="98"/>
        <v>85721697</v>
      </c>
    </row>
    <row r="5532" spans="1:5" x14ac:dyDescent="0.25">
      <c r="A5532" s="6" t="s">
        <v>4584</v>
      </c>
      <c r="B5532" s="6" t="s">
        <v>453</v>
      </c>
      <c r="C5532" s="5"/>
      <c r="D5532" s="7">
        <v>320000</v>
      </c>
      <c r="E5532" s="15">
        <f t="shared" si="98"/>
        <v>85401697</v>
      </c>
    </row>
    <row r="5533" spans="1:5" x14ac:dyDescent="0.25">
      <c r="A5533" s="6" t="s">
        <v>4584</v>
      </c>
      <c r="B5533" s="6" t="s">
        <v>4588</v>
      </c>
      <c r="C5533" s="5"/>
      <c r="D5533" s="7">
        <v>406500</v>
      </c>
      <c r="E5533" s="15">
        <f t="shared" si="98"/>
        <v>84995197</v>
      </c>
    </row>
    <row r="5534" spans="1:5" x14ac:dyDescent="0.25">
      <c r="A5534" s="6" t="s">
        <v>4584</v>
      </c>
      <c r="B5534" s="6" t="s">
        <v>4040</v>
      </c>
      <c r="C5534" s="5"/>
      <c r="D5534" s="7">
        <v>1796000</v>
      </c>
      <c r="E5534" s="15">
        <f t="shared" si="98"/>
        <v>83199197</v>
      </c>
    </row>
    <row r="5535" spans="1:5" x14ac:dyDescent="0.25">
      <c r="A5535" s="6" t="s">
        <v>4584</v>
      </c>
      <c r="B5535" s="6" t="s">
        <v>308</v>
      </c>
      <c r="C5535" s="5"/>
      <c r="D5535" s="7">
        <v>20000000</v>
      </c>
      <c r="E5535" s="15">
        <f t="shared" si="98"/>
        <v>63199197</v>
      </c>
    </row>
    <row r="5536" spans="1:5" x14ac:dyDescent="0.25">
      <c r="A5536" s="6" t="s">
        <v>4584</v>
      </c>
      <c r="B5536" s="6" t="s">
        <v>4589</v>
      </c>
      <c r="C5536" s="5">
        <v>49800000</v>
      </c>
      <c r="D5536" s="5"/>
      <c r="E5536" s="15">
        <f t="shared" si="98"/>
        <v>112999197</v>
      </c>
    </row>
    <row r="5537" spans="1:5" x14ac:dyDescent="0.25">
      <c r="A5537" s="6" t="s">
        <v>4584</v>
      </c>
      <c r="B5537" s="6" t="s">
        <v>3380</v>
      </c>
      <c r="C5537" s="5"/>
      <c r="D5537" s="7">
        <v>660000</v>
      </c>
      <c r="E5537" s="15">
        <f t="shared" si="98"/>
        <v>112339197</v>
      </c>
    </row>
    <row r="5538" spans="1:5" x14ac:dyDescent="0.25">
      <c r="A5538" s="6" t="s">
        <v>4584</v>
      </c>
      <c r="B5538" s="6" t="s">
        <v>4590</v>
      </c>
      <c r="C5538" s="5"/>
      <c r="D5538" s="7">
        <v>17640</v>
      </c>
      <c r="E5538" s="15">
        <f t="shared" ref="E5538:E5601" si="99">(E5537+C5538-D5538)</f>
        <v>112321557</v>
      </c>
    </row>
    <row r="5539" spans="1:5" x14ac:dyDescent="0.25">
      <c r="A5539" s="6" t="s">
        <v>4584</v>
      </c>
      <c r="B5539" s="6" t="s">
        <v>65</v>
      </c>
      <c r="C5539" s="5">
        <v>255000</v>
      </c>
      <c r="D5539" s="5"/>
      <c r="E5539" s="15">
        <f t="shared" si="99"/>
        <v>112576557</v>
      </c>
    </row>
    <row r="5540" spans="1:5" x14ac:dyDescent="0.25">
      <c r="A5540" s="6" t="s">
        <v>4584</v>
      </c>
      <c r="B5540" s="6" t="s">
        <v>65</v>
      </c>
      <c r="C5540" s="5">
        <v>630425</v>
      </c>
      <c r="D5540" s="5"/>
      <c r="E5540" s="15">
        <f t="shared" si="99"/>
        <v>113206982</v>
      </c>
    </row>
    <row r="5541" spans="1:5" x14ac:dyDescent="0.25">
      <c r="A5541" s="6" t="s">
        <v>4584</v>
      </c>
      <c r="B5541" s="6" t="s">
        <v>65</v>
      </c>
      <c r="C5541" s="5">
        <v>425000</v>
      </c>
      <c r="D5541" s="5"/>
      <c r="E5541" s="15">
        <f t="shared" si="99"/>
        <v>113631982</v>
      </c>
    </row>
    <row r="5542" spans="1:5" x14ac:dyDescent="0.25">
      <c r="A5542" s="6" t="s">
        <v>4584</v>
      </c>
      <c r="B5542" s="6" t="s">
        <v>65</v>
      </c>
      <c r="C5542" s="5">
        <v>8500</v>
      </c>
      <c r="D5542" s="5"/>
      <c r="E5542" s="15">
        <f t="shared" si="99"/>
        <v>113640482</v>
      </c>
    </row>
    <row r="5543" spans="1:5" x14ac:dyDescent="0.25">
      <c r="A5543" s="6" t="s">
        <v>4584</v>
      </c>
      <c r="B5543" s="6" t="s">
        <v>72</v>
      </c>
      <c r="C5543" s="5"/>
      <c r="D5543" s="5">
        <v>32000</v>
      </c>
      <c r="E5543" s="15">
        <f t="shared" si="99"/>
        <v>113608482</v>
      </c>
    </row>
    <row r="5544" spans="1:5" x14ac:dyDescent="0.25">
      <c r="A5544" s="6" t="s">
        <v>4584</v>
      </c>
      <c r="B5544" s="6" t="s">
        <v>8</v>
      </c>
      <c r="C5544" s="5"/>
      <c r="D5544" s="5">
        <v>55000</v>
      </c>
      <c r="E5544" s="15">
        <f t="shared" si="99"/>
        <v>113553482</v>
      </c>
    </row>
    <row r="5545" spans="1:5" x14ac:dyDescent="0.25">
      <c r="A5545" s="6" t="s">
        <v>4584</v>
      </c>
      <c r="B5545" s="6" t="s">
        <v>4591</v>
      </c>
      <c r="C5545" s="5"/>
      <c r="D5545" s="5">
        <v>1396000</v>
      </c>
      <c r="E5545" s="15">
        <f t="shared" si="99"/>
        <v>112157482</v>
      </c>
    </row>
    <row r="5546" spans="1:5" x14ac:dyDescent="0.25">
      <c r="A5546" s="6" t="s">
        <v>4584</v>
      </c>
      <c r="B5546" s="6" t="s">
        <v>4592</v>
      </c>
      <c r="C5546" s="5"/>
      <c r="D5546" s="5">
        <v>2044000</v>
      </c>
      <c r="E5546" s="15">
        <f t="shared" si="99"/>
        <v>110113482</v>
      </c>
    </row>
    <row r="5547" spans="1:5" x14ac:dyDescent="0.25">
      <c r="A5547" s="6" t="s">
        <v>4584</v>
      </c>
      <c r="B5547" s="6" t="s">
        <v>4593</v>
      </c>
      <c r="C5547" s="5"/>
      <c r="D5547" s="5">
        <v>887080</v>
      </c>
      <c r="E5547" s="15">
        <f t="shared" si="99"/>
        <v>109226402</v>
      </c>
    </row>
    <row r="5548" spans="1:5" x14ac:dyDescent="0.25">
      <c r="A5548" s="6" t="s">
        <v>4584</v>
      </c>
      <c r="B5548" s="6" t="s">
        <v>4594</v>
      </c>
      <c r="C5548" s="5"/>
      <c r="D5548" s="5">
        <v>105400</v>
      </c>
      <c r="E5548" s="15">
        <f t="shared" si="99"/>
        <v>109121002</v>
      </c>
    </row>
    <row r="5549" spans="1:5" x14ac:dyDescent="0.25">
      <c r="A5549" s="6" t="s">
        <v>4584</v>
      </c>
      <c r="B5549" s="6" t="s">
        <v>4595</v>
      </c>
      <c r="C5549" s="5"/>
      <c r="D5549" s="5">
        <v>87600</v>
      </c>
      <c r="E5549" s="15">
        <f t="shared" si="99"/>
        <v>109033402</v>
      </c>
    </row>
    <row r="5550" spans="1:5" x14ac:dyDescent="0.25">
      <c r="A5550" s="6" t="s">
        <v>4584</v>
      </c>
      <c r="B5550" s="6" t="s">
        <v>4596</v>
      </c>
      <c r="C5550" s="5"/>
      <c r="D5550" s="5">
        <v>380400</v>
      </c>
      <c r="E5550" s="15">
        <f t="shared" si="99"/>
        <v>108653002</v>
      </c>
    </row>
    <row r="5551" spans="1:5" x14ac:dyDescent="0.25">
      <c r="A5551" s="6" t="s">
        <v>4584</v>
      </c>
      <c r="B5551" s="6" t="s">
        <v>4597</v>
      </c>
      <c r="C5551" s="5"/>
      <c r="D5551" s="5">
        <v>30600</v>
      </c>
      <c r="E5551" s="15">
        <f t="shared" si="99"/>
        <v>108622402</v>
      </c>
    </row>
    <row r="5552" spans="1:5" x14ac:dyDescent="0.25">
      <c r="A5552" s="6" t="s">
        <v>4584</v>
      </c>
      <c r="B5552" s="6" t="s">
        <v>4598</v>
      </c>
      <c r="C5552" s="5"/>
      <c r="D5552" s="7">
        <v>1185200</v>
      </c>
      <c r="E5552" s="15">
        <f t="shared" si="99"/>
        <v>107437202</v>
      </c>
    </row>
    <row r="5553" spans="1:5" x14ac:dyDescent="0.25">
      <c r="A5553" s="6" t="s">
        <v>4584</v>
      </c>
      <c r="B5553" s="6" t="s">
        <v>4599</v>
      </c>
      <c r="C5553" s="5"/>
      <c r="D5553" s="7">
        <v>414600</v>
      </c>
      <c r="E5553" s="15">
        <f t="shared" si="99"/>
        <v>107022602</v>
      </c>
    </row>
    <row r="5554" spans="1:5" x14ac:dyDescent="0.25">
      <c r="A5554" s="6" t="s">
        <v>4584</v>
      </c>
      <c r="B5554" s="6" t="s">
        <v>4600</v>
      </c>
      <c r="C5554" s="5"/>
      <c r="D5554" s="7">
        <v>165000</v>
      </c>
      <c r="E5554" s="15">
        <f t="shared" si="99"/>
        <v>106857602</v>
      </c>
    </row>
    <row r="5555" spans="1:5" x14ac:dyDescent="0.25">
      <c r="A5555" s="6" t="s">
        <v>4584</v>
      </c>
      <c r="B5555" s="6" t="s">
        <v>4601</v>
      </c>
      <c r="C5555" s="5"/>
      <c r="D5555" s="7">
        <v>30400</v>
      </c>
      <c r="E5555" s="15">
        <f t="shared" si="99"/>
        <v>106827202</v>
      </c>
    </row>
    <row r="5556" spans="1:5" x14ac:dyDescent="0.25">
      <c r="A5556" s="6" t="s">
        <v>4584</v>
      </c>
      <c r="B5556" s="6" t="s">
        <v>4602</v>
      </c>
      <c r="C5556" s="5"/>
      <c r="D5556" s="7">
        <v>974400</v>
      </c>
      <c r="E5556" s="15">
        <f t="shared" si="99"/>
        <v>105852802</v>
      </c>
    </row>
    <row r="5557" spans="1:5" x14ac:dyDescent="0.25">
      <c r="A5557" s="6" t="s">
        <v>4584</v>
      </c>
      <c r="B5557" s="6" t="s">
        <v>4603</v>
      </c>
      <c r="C5557" s="5"/>
      <c r="D5557" s="7">
        <v>343650</v>
      </c>
      <c r="E5557" s="15">
        <f t="shared" si="99"/>
        <v>105509152</v>
      </c>
    </row>
    <row r="5558" spans="1:5" x14ac:dyDescent="0.25">
      <c r="A5558" s="6" t="s">
        <v>4584</v>
      </c>
      <c r="B5558" s="6" t="s">
        <v>4604</v>
      </c>
      <c r="C5558" s="5"/>
      <c r="D5558" s="7">
        <v>781900</v>
      </c>
      <c r="E5558" s="15">
        <f t="shared" si="99"/>
        <v>104727252</v>
      </c>
    </row>
    <row r="5559" spans="1:5" x14ac:dyDescent="0.25">
      <c r="A5559" s="6" t="s">
        <v>4584</v>
      </c>
      <c r="B5559" s="6" t="s">
        <v>4605</v>
      </c>
      <c r="C5559" s="5"/>
      <c r="D5559" s="7">
        <v>399040</v>
      </c>
      <c r="E5559" s="15">
        <f t="shared" si="99"/>
        <v>104328212</v>
      </c>
    </row>
    <row r="5560" spans="1:5" x14ac:dyDescent="0.25">
      <c r="A5560" s="6" t="s">
        <v>4584</v>
      </c>
      <c r="B5560" s="6" t="s">
        <v>4606</v>
      </c>
      <c r="C5560" s="5"/>
      <c r="D5560" s="7">
        <v>106650</v>
      </c>
      <c r="E5560" s="15">
        <f t="shared" si="99"/>
        <v>104221562</v>
      </c>
    </row>
    <row r="5561" spans="1:5" x14ac:dyDescent="0.25">
      <c r="A5561" s="6" t="s">
        <v>4584</v>
      </c>
      <c r="B5561" s="6" t="s">
        <v>4607</v>
      </c>
      <c r="C5561" s="5"/>
      <c r="D5561" s="7">
        <v>161950</v>
      </c>
      <c r="E5561" s="15">
        <f t="shared" si="99"/>
        <v>104059612</v>
      </c>
    </row>
    <row r="5562" spans="1:5" x14ac:dyDescent="0.25">
      <c r="A5562" s="6" t="s">
        <v>4584</v>
      </c>
      <c r="B5562" s="6" t="s">
        <v>4608</v>
      </c>
      <c r="C5562" s="5"/>
      <c r="D5562" s="7">
        <v>435200</v>
      </c>
      <c r="E5562" s="15">
        <f t="shared" si="99"/>
        <v>103624412</v>
      </c>
    </row>
    <row r="5563" spans="1:5" x14ac:dyDescent="0.25">
      <c r="A5563" s="6" t="s">
        <v>4584</v>
      </c>
      <c r="B5563" s="6" t="s">
        <v>4609</v>
      </c>
      <c r="C5563" s="5"/>
      <c r="D5563" s="7">
        <v>224450</v>
      </c>
      <c r="E5563" s="15">
        <f t="shared" si="99"/>
        <v>103399962</v>
      </c>
    </row>
    <row r="5564" spans="1:5" x14ac:dyDescent="0.25">
      <c r="A5564" s="6" t="s">
        <v>4584</v>
      </c>
      <c r="B5564" s="6" t="s">
        <v>4610</v>
      </c>
      <c r="C5564" s="5"/>
      <c r="D5564" s="7">
        <v>588550</v>
      </c>
      <c r="E5564" s="15">
        <f t="shared" si="99"/>
        <v>102811412</v>
      </c>
    </row>
    <row r="5565" spans="1:5" x14ac:dyDescent="0.25">
      <c r="A5565" s="6" t="s">
        <v>4584</v>
      </c>
      <c r="B5565" s="6" t="s">
        <v>4611</v>
      </c>
      <c r="C5565" s="5"/>
      <c r="D5565" s="7">
        <v>238000</v>
      </c>
      <c r="E5565" s="15">
        <f t="shared" si="99"/>
        <v>102573412</v>
      </c>
    </row>
    <row r="5566" spans="1:5" x14ac:dyDescent="0.25">
      <c r="A5566" s="6" t="s">
        <v>4584</v>
      </c>
      <c r="B5566" s="6" t="s">
        <v>4612</v>
      </c>
      <c r="C5566" s="5"/>
      <c r="D5566" s="7">
        <v>496400</v>
      </c>
      <c r="E5566" s="15">
        <f t="shared" si="99"/>
        <v>102077012</v>
      </c>
    </row>
    <row r="5567" spans="1:5" x14ac:dyDescent="0.25">
      <c r="A5567" s="6" t="s">
        <v>4584</v>
      </c>
      <c r="B5567" s="6" t="s">
        <v>4613</v>
      </c>
      <c r="C5567" s="5"/>
      <c r="D5567" s="7">
        <v>197000</v>
      </c>
      <c r="E5567" s="15">
        <f t="shared" si="99"/>
        <v>101880012</v>
      </c>
    </row>
    <row r="5568" spans="1:5" x14ac:dyDescent="0.25">
      <c r="A5568" s="6" t="s">
        <v>4584</v>
      </c>
      <c r="B5568" s="6" t="s">
        <v>4614</v>
      </c>
      <c r="C5568" s="5"/>
      <c r="D5568" s="7">
        <v>144050</v>
      </c>
      <c r="E5568" s="15">
        <f t="shared" si="99"/>
        <v>101735962</v>
      </c>
    </row>
    <row r="5569" spans="1:5" x14ac:dyDescent="0.25">
      <c r="A5569" s="6" t="s">
        <v>4584</v>
      </c>
      <c r="B5569" s="6" t="s">
        <v>4615</v>
      </c>
      <c r="C5569" s="5"/>
      <c r="D5569" s="7">
        <v>166600</v>
      </c>
      <c r="E5569" s="15">
        <f t="shared" si="99"/>
        <v>101569362</v>
      </c>
    </row>
    <row r="5570" spans="1:5" x14ac:dyDescent="0.25">
      <c r="A5570" s="6" t="s">
        <v>4584</v>
      </c>
      <c r="B5570" s="6" t="s">
        <v>4616</v>
      </c>
      <c r="C5570" s="5"/>
      <c r="D5570" s="7">
        <v>43550</v>
      </c>
      <c r="E5570" s="15">
        <f t="shared" si="99"/>
        <v>101525812</v>
      </c>
    </row>
    <row r="5571" spans="1:5" x14ac:dyDescent="0.25">
      <c r="A5571" s="6" t="s">
        <v>4584</v>
      </c>
      <c r="B5571" s="6" t="s">
        <v>4617</v>
      </c>
      <c r="C5571" s="5"/>
      <c r="D5571" s="7">
        <v>52800</v>
      </c>
      <c r="E5571" s="15">
        <f t="shared" si="99"/>
        <v>101473012</v>
      </c>
    </row>
    <row r="5572" spans="1:5" x14ac:dyDescent="0.25">
      <c r="A5572" s="6" t="s">
        <v>4584</v>
      </c>
      <c r="B5572" s="6" t="s">
        <v>4618</v>
      </c>
      <c r="C5572" s="5"/>
      <c r="D5572" s="7">
        <v>18900</v>
      </c>
      <c r="E5572" s="15">
        <f t="shared" si="99"/>
        <v>101454112</v>
      </c>
    </row>
    <row r="5573" spans="1:5" x14ac:dyDescent="0.25">
      <c r="A5573" s="6" t="s">
        <v>4584</v>
      </c>
      <c r="B5573" s="6" t="s">
        <v>4619</v>
      </c>
      <c r="C5573" s="5"/>
      <c r="D5573" s="7">
        <v>275520</v>
      </c>
      <c r="E5573" s="15">
        <f t="shared" si="99"/>
        <v>101178592</v>
      </c>
    </row>
    <row r="5574" spans="1:5" x14ac:dyDescent="0.25">
      <c r="A5574" s="6" t="s">
        <v>4584</v>
      </c>
      <c r="B5574" s="6" t="s">
        <v>4620</v>
      </c>
      <c r="C5574" s="5"/>
      <c r="D5574" s="7">
        <v>1276000</v>
      </c>
      <c r="E5574" s="15">
        <f t="shared" si="99"/>
        <v>99902592</v>
      </c>
    </row>
    <row r="5575" spans="1:5" x14ac:dyDescent="0.25">
      <c r="A5575" s="6" t="s">
        <v>4584</v>
      </c>
      <c r="B5575" s="6" t="s">
        <v>4621</v>
      </c>
      <c r="C5575" s="5"/>
      <c r="D5575" s="7">
        <v>149600</v>
      </c>
      <c r="E5575" s="15">
        <f t="shared" si="99"/>
        <v>99752992</v>
      </c>
    </row>
    <row r="5576" spans="1:5" x14ac:dyDescent="0.25">
      <c r="A5576" s="6" t="s">
        <v>4584</v>
      </c>
      <c r="B5576" s="6" t="s">
        <v>4622</v>
      </c>
      <c r="C5576" s="5"/>
      <c r="D5576" s="7">
        <v>346680</v>
      </c>
      <c r="E5576" s="15">
        <f t="shared" si="99"/>
        <v>99406312</v>
      </c>
    </row>
    <row r="5577" spans="1:5" x14ac:dyDescent="0.25">
      <c r="A5577" s="6" t="s">
        <v>4584</v>
      </c>
      <c r="B5577" s="6" t="s">
        <v>4623</v>
      </c>
      <c r="C5577" s="5"/>
      <c r="D5577" s="7">
        <v>1006400</v>
      </c>
      <c r="E5577" s="15">
        <f t="shared" si="99"/>
        <v>98399912</v>
      </c>
    </row>
    <row r="5578" spans="1:5" x14ac:dyDescent="0.25">
      <c r="A5578" s="6" t="s">
        <v>4584</v>
      </c>
      <c r="B5578" s="6" t="s">
        <v>4624</v>
      </c>
      <c r="C5578" s="5"/>
      <c r="D5578" s="7">
        <v>207700</v>
      </c>
      <c r="E5578" s="15">
        <f t="shared" si="99"/>
        <v>98192212</v>
      </c>
    </row>
    <row r="5579" spans="1:5" x14ac:dyDescent="0.25">
      <c r="A5579" s="6" t="s">
        <v>4584</v>
      </c>
      <c r="B5579" s="6" t="s">
        <v>4625</v>
      </c>
      <c r="C5579" s="5"/>
      <c r="D5579" s="7">
        <v>595000</v>
      </c>
      <c r="E5579" s="15">
        <f t="shared" si="99"/>
        <v>97597212</v>
      </c>
    </row>
    <row r="5580" spans="1:5" x14ac:dyDescent="0.25">
      <c r="A5580" s="6" t="s">
        <v>4584</v>
      </c>
      <c r="B5580" s="6" t="s">
        <v>4626</v>
      </c>
      <c r="C5580" s="5"/>
      <c r="D5580" s="7">
        <v>146150</v>
      </c>
      <c r="E5580" s="15">
        <f t="shared" si="99"/>
        <v>97451062</v>
      </c>
    </row>
    <row r="5581" spans="1:5" x14ac:dyDescent="0.25">
      <c r="A5581" s="6" t="s">
        <v>4584</v>
      </c>
      <c r="B5581" s="6" t="s">
        <v>4627</v>
      </c>
      <c r="C5581" s="5"/>
      <c r="D5581" s="7">
        <v>69300</v>
      </c>
      <c r="E5581" s="15">
        <f t="shared" si="99"/>
        <v>97381762</v>
      </c>
    </row>
    <row r="5582" spans="1:5" x14ac:dyDescent="0.25">
      <c r="A5582" s="6" t="s">
        <v>4584</v>
      </c>
      <c r="B5582" s="6" t="s">
        <v>4628</v>
      </c>
      <c r="C5582" s="5"/>
      <c r="D5582" s="7">
        <v>193550</v>
      </c>
      <c r="E5582" s="15">
        <f t="shared" si="99"/>
        <v>97188212</v>
      </c>
    </row>
    <row r="5583" spans="1:5" x14ac:dyDescent="0.25">
      <c r="A5583" s="6" t="s">
        <v>4584</v>
      </c>
      <c r="B5583" s="6" t="s">
        <v>4629</v>
      </c>
      <c r="C5583" s="5"/>
      <c r="D5583" s="7">
        <v>822800</v>
      </c>
      <c r="E5583" s="15">
        <f t="shared" si="99"/>
        <v>96365412</v>
      </c>
    </row>
    <row r="5584" spans="1:5" x14ac:dyDescent="0.25">
      <c r="A5584" s="6" t="s">
        <v>4584</v>
      </c>
      <c r="B5584" s="6" t="s">
        <v>4630</v>
      </c>
      <c r="C5584" s="5"/>
      <c r="D5584" s="7">
        <v>856250</v>
      </c>
      <c r="E5584" s="15">
        <f t="shared" si="99"/>
        <v>95509162</v>
      </c>
    </row>
    <row r="5585" spans="1:5" x14ac:dyDescent="0.25">
      <c r="A5585" s="6" t="s">
        <v>4584</v>
      </c>
      <c r="B5585" s="6" t="s">
        <v>4631</v>
      </c>
      <c r="C5585" s="5"/>
      <c r="D5585" s="7">
        <v>156400</v>
      </c>
      <c r="E5585" s="15">
        <f t="shared" si="99"/>
        <v>95352762</v>
      </c>
    </row>
    <row r="5586" spans="1:5" x14ac:dyDescent="0.25">
      <c r="A5586" s="6" t="s">
        <v>4584</v>
      </c>
      <c r="B5586" s="6" t="s">
        <v>4632</v>
      </c>
      <c r="C5586" s="5"/>
      <c r="D5586" s="7">
        <v>180200</v>
      </c>
      <c r="E5586" s="15">
        <f t="shared" si="99"/>
        <v>95172562</v>
      </c>
    </row>
    <row r="5587" spans="1:5" x14ac:dyDescent="0.25">
      <c r="A5587" s="6" t="s">
        <v>4584</v>
      </c>
      <c r="B5587" s="6" t="s">
        <v>4633</v>
      </c>
      <c r="C5587" s="5"/>
      <c r="D5587" s="7">
        <v>465800</v>
      </c>
      <c r="E5587" s="15">
        <f t="shared" si="99"/>
        <v>94706762</v>
      </c>
    </row>
    <row r="5588" spans="1:5" x14ac:dyDescent="0.25">
      <c r="A5588" s="6" t="s">
        <v>4584</v>
      </c>
      <c r="B5588" s="6" t="s">
        <v>4634</v>
      </c>
      <c r="C5588" s="5"/>
      <c r="D5588" s="7">
        <v>950900</v>
      </c>
      <c r="E5588" s="15">
        <f t="shared" si="99"/>
        <v>93755862</v>
      </c>
    </row>
    <row r="5589" spans="1:5" x14ac:dyDescent="0.25">
      <c r="A5589" s="6" t="s">
        <v>4584</v>
      </c>
      <c r="B5589" s="6" t="s">
        <v>4635</v>
      </c>
      <c r="C5589" s="5"/>
      <c r="D5589" s="7">
        <v>1231920</v>
      </c>
      <c r="E5589" s="15">
        <f t="shared" si="99"/>
        <v>92523942</v>
      </c>
    </row>
    <row r="5590" spans="1:5" x14ac:dyDescent="0.25">
      <c r="A5590" s="6" t="s">
        <v>4584</v>
      </c>
      <c r="B5590" s="6" t="s">
        <v>4636</v>
      </c>
      <c r="C5590" s="5"/>
      <c r="D5590" s="7">
        <v>316000</v>
      </c>
      <c r="E5590" s="15">
        <f t="shared" si="99"/>
        <v>92207942</v>
      </c>
    </row>
    <row r="5591" spans="1:5" x14ac:dyDescent="0.25">
      <c r="A5591" s="6" t="s">
        <v>4584</v>
      </c>
      <c r="B5591" s="6" t="s">
        <v>4637</v>
      </c>
      <c r="C5591" s="5"/>
      <c r="D5591" s="7">
        <v>136000</v>
      </c>
      <c r="E5591" s="15">
        <f t="shared" si="99"/>
        <v>92071942</v>
      </c>
    </row>
    <row r="5592" spans="1:5" x14ac:dyDescent="0.25">
      <c r="A5592" s="6" t="s">
        <v>4584</v>
      </c>
      <c r="B5592" s="6" t="s">
        <v>4638</v>
      </c>
      <c r="C5592" s="5"/>
      <c r="D5592" s="7">
        <v>3132000</v>
      </c>
      <c r="E5592" s="15">
        <f t="shared" si="99"/>
        <v>88939942</v>
      </c>
    </row>
    <row r="5593" spans="1:5" x14ac:dyDescent="0.25">
      <c r="A5593" s="6" t="s">
        <v>4584</v>
      </c>
      <c r="B5593" s="6" t="s">
        <v>4639</v>
      </c>
      <c r="C5593" s="5"/>
      <c r="D5593" s="7">
        <v>240950</v>
      </c>
      <c r="E5593" s="15">
        <f t="shared" si="99"/>
        <v>88698992</v>
      </c>
    </row>
    <row r="5594" spans="1:5" x14ac:dyDescent="0.25">
      <c r="A5594" s="6" t="s">
        <v>4584</v>
      </c>
      <c r="B5594" s="6" t="s">
        <v>4640</v>
      </c>
      <c r="C5594" s="5"/>
      <c r="D5594" s="7">
        <v>648000</v>
      </c>
      <c r="E5594" s="15">
        <f t="shared" si="99"/>
        <v>88050992</v>
      </c>
    </row>
    <row r="5595" spans="1:5" x14ac:dyDescent="0.25">
      <c r="A5595" s="6" t="s">
        <v>4584</v>
      </c>
      <c r="B5595" s="6" t="s">
        <v>4641</v>
      </c>
      <c r="C5595" s="5"/>
      <c r="D5595" s="7">
        <v>704000</v>
      </c>
      <c r="E5595" s="15">
        <f t="shared" si="99"/>
        <v>87346992</v>
      </c>
    </row>
    <row r="5596" spans="1:5" x14ac:dyDescent="0.25">
      <c r="A5596" s="6" t="s">
        <v>4584</v>
      </c>
      <c r="B5596" s="6" t="s">
        <v>4642</v>
      </c>
      <c r="C5596" s="5"/>
      <c r="D5596" s="7">
        <v>165000</v>
      </c>
      <c r="E5596" s="15">
        <f t="shared" si="99"/>
        <v>87181992</v>
      </c>
    </row>
    <row r="5597" spans="1:5" x14ac:dyDescent="0.25">
      <c r="A5597" s="6" t="s">
        <v>4584</v>
      </c>
      <c r="B5597" s="6" t="s">
        <v>4643</v>
      </c>
      <c r="C5597" s="5"/>
      <c r="D5597" s="7">
        <v>1058600</v>
      </c>
      <c r="E5597" s="15">
        <f t="shared" si="99"/>
        <v>86123392</v>
      </c>
    </row>
    <row r="5598" spans="1:5" x14ac:dyDescent="0.25">
      <c r="A5598" s="6" t="s">
        <v>4584</v>
      </c>
      <c r="B5598" s="6" t="s">
        <v>4644</v>
      </c>
      <c r="C5598" s="5"/>
      <c r="D5598" s="7">
        <v>194800</v>
      </c>
      <c r="E5598" s="15">
        <f t="shared" si="99"/>
        <v>85928592</v>
      </c>
    </row>
    <row r="5599" spans="1:5" x14ac:dyDescent="0.25">
      <c r="A5599" s="6" t="s">
        <v>4584</v>
      </c>
      <c r="B5599" s="6" t="s">
        <v>4645</v>
      </c>
      <c r="C5599" s="5"/>
      <c r="D5599" s="7">
        <v>105400</v>
      </c>
      <c r="E5599" s="15">
        <f t="shared" si="99"/>
        <v>85823192</v>
      </c>
    </row>
    <row r="5600" spans="1:5" x14ac:dyDescent="0.25">
      <c r="A5600" s="6" t="s">
        <v>4584</v>
      </c>
      <c r="B5600" s="6" t="s">
        <v>4646</v>
      </c>
      <c r="C5600" s="5"/>
      <c r="D5600" s="7">
        <v>306240</v>
      </c>
      <c r="E5600" s="15">
        <f t="shared" si="99"/>
        <v>85516952</v>
      </c>
    </row>
    <row r="5601" spans="1:7" x14ac:dyDescent="0.25">
      <c r="A5601" s="6" t="s">
        <v>4584</v>
      </c>
      <c r="B5601" s="6" t="s">
        <v>4647</v>
      </c>
      <c r="C5601" s="5"/>
      <c r="D5601" s="7">
        <v>50000</v>
      </c>
      <c r="E5601" s="15">
        <f t="shared" si="99"/>
        <v>85466952</v>
      </c>
    </row>
    <row r="5602" spans="1:7" x14ac:dyDescent="0.25">
      <c r="A5602" s="6" t="s">
        <v>4584</v>
      </c>
      <c r="B5602" s="6" t="s">
        <v>4648</v>
      </c>
      <c r="C5602" s="5"/>
      <c r="D5602" s="7">
        <v>380800</v>
      </c>
      <c r="E5602" s="15">
        <f t="shared" ref="E5602:E5665" si="100">(E5601+C5602-D5602)</f>
        <v>85086152</v>
      </c>
    </row>
    <row r="5603" spans="1:7" x14ac:dyDescent="0.25">
      <c r="A5603" s="6" t="s">
        <v>4584</v>
      </c>
      <c r="B5603" s="6" t="s">
        <v>4649</v>
      </c>
      <c r="C5603" s="5"/>
      <c r="D5603" s="7">
        <v>316480</v>
      </c>
      <c r="E5603" s="15">
        <f t="shared" si="100"/>
        <v>84769672</v>
      </c>
    </row>
    <row r="5604" spans="1:7" x14ac:dyDescent="0.25">
      <c r="A5604" s="6" t="s">
        <v>4584</v>
      </c>
      <c r="B5604" s="6" t="s">
        <v>4650</v>
      </c>
      <c r="C5604" s="5"/>
      <c r="D5604" s="7">
        <v>268320</v>
      </c>
      <c r="E5604" s="15">
        <f t="shared" si="100"/>
        <v>84501352</v>
      </c>
    </row>
    <row r="5605" spans="1:7" x14ac:dyDescent="0.25">
      <c r="A5605" s="6" t="s">
        <v>4584</v>
      </c>
      <c r="B5605" s="6" t="s">
        <v>4651</v>
      </c>
      <c r="C5605" s="5"/>
      <c r="D5605" s="7">
        <v>221000</v>
      </c>
      <c r="E5605" s="15">
        <f t="shared" si="100"/>
        <v>84280352</v>
      </c>
    </row>
    <row r="5606" spans="1:7" x14ac:dyDescent="0.25">
      <c r="A5606" s="6" t="s">
        <v>4584</v>
      </c>
      <c r="B5606" s="6" t="s">
        <v>4652</v>
      </c>
      <c r="C5606" s="5"/>
      <c r="D5606" s="7">
        <v>329800</v>
      </c>
      <c r="E5606" s="15">
        <f t="shared" si="100"/>
        <v>83950552</v>
      </c>
    </row>
    <row r="5607" spans="1:7" x14ac:dyDescent="0.25">
      <c r="A5607" s="6" t="s">
        <v>4584</v>
      </c>
      <c r="B5607" s="6" t="s">
        <v>4653</v>
      </c>
      <c r="C5607" s="5"/>
      <c r="D5607" s="7">
        <v>754400</v>
      </c>
      <c r="E5607" s="15">
        <f t="shared" si="100"/>
        <v>83196152</v>
      </c>
    </row>
    <row r="5608" spans="1:7" x14ac:dyDescent="0.25">
      <c r="A5608" s="6" t="s">
        <v>4584</v>
      </c>
      <c r="B5608" s="6" t="s">
        <v>4654</v>
      </c>
      <c r="C5608" s="5"/>
      <c r="D5608" s="7">
        <v>4745280</v>
      </c>
      <c r="E5608" s="15">
        <f t="shared" si="100"/>
        <v>78450872</v>
      </c>
    </row>
    <row r="5609" spans="1:7" x14ac:dyDescent="0.25">
      <c r="A5609" s="6" t="s">
        <v>4584</v>
      </c>
      <c r="B5609" s="6" t="s">
        <v>4655</v>
      </c>
      <c r="C5609" s="5"/>
      <c r="D5609" s="7">
        <v>493750</v>
      </c>
      <c r="E5609" s="15">
        <f t="shared" si="100"/>
        <v>77957122</v>
      </c>
    </row>
    <row r="5610" spans="1:7" x14ac:dyDescent="0.25">
      <c r="A5610" s="6" t="s">
        <v>4584</v>
      </c>
      <c r="B5610" s="6" t="s">
        <v>4656</v>
      </c>
      <c r="C5610" s="5"/>
      <c r="D5610" s="7">
        <v>134300</v>
      </c>
      <c r="E5610" s="15">
        <f t="shared" si="100"/>
        <v>77822822</v>
      </c>
      <c r="F5610" s="36" t="s">
        <v>4671</v>
      </c>
    </row>
    <row r="5611" spans="1:7" x14ac:dyDescent="0.25">
      <c r="A5611" s="6" t="s">
        <v>4584</v>
      </c>
      <c r="B5611" s="6" t="s">
        <v>4657</v>
      </c>
      <c r="C5611" s="5"/>
      <c r="D5611" s="7">
        <v>19750</v>
      </c>
      <c r="E5611" s="15">
        <f t="shared" si="100"/>
        <v>77803072</v>
      </c>
      <c r="F5611" s="36" t="s">
        <v>4727</v>
      </c>
      <c r="G5611" s="36">
        <v>42000</v>
      </c>
    </row>
    <row r="5612" spans="1:7" x14ac:dyDescent="0.25">
      <c r="A5612" s="6" t="s">
        <v>4584</v>
      </c>
      <c r="B5612" s="6" t="s">
        <v>4658</v>
      </c>
      <c r="C5612" s="5"/>
      <c r="D5612" s="7">
        <v>47600</v>
      </c>
      <c r="E5612" s="15">
        <f t="shared" si="100"/>
        <v>77755472</v>
      </c>
      <c r="F5612" s="36">
        <v>20000</v>
      </c>
      <c r="G5612" s="42">
        <v>7140000</v>
      </c>
    </row>
    <row r="5613" spans="1:7" x14ac:dyDescent="0.25">
      <c r="A5613" s="6" t="s">
        <v>4584</v>
      </c>
      <c r="B5613" s="6" t="s">
        <v>4659</v>
      </c>
      <c r="C5613" s="5"/>
      <c r="D5613" s="7">
        <v>185650</v>
      </c>
      <c r="E5613" s="15">
        <f t="shared" si="100"/>
        <v>77569822</v>
      </c>
      <c r="F5613" s="36">
        <v>50000</v>
      </c>
      <c r="G5613" s="42">
        <v>25450000</v>
      </c>
    </row>
    <row r="5614" spans="1:7" x14ac:dyDescent="0.25">
      <c r="A5614" s="6" t="s">
        <v>4584</v>
      </c>
      <c r="B5614" s="6" t="s">
        <v>4660</v>
      </c>
      <c r="C5614" s="5"/>
      <c r="D5614" s="7">
        <v>364800</v>
      </c>
      <c r="E5614" s="15">
        <f t="shared" si="100"/>
        <v>77205022</v>
      </c>
      <c r="F5614" s="36">
        <v>10000</v>
      </c>
      <c r="G5614" s="42">
        <v>1560000</v>
      </c>
    </row>
    <row r="5615" spans="1:7" x14ac:dyDescent="0.25">
      <c r="A5615" s="6" t="s">
        <v>4584</v>
      </c>
      <c r="B5615" s="6" t="s">
        <v>4661</v>
      </c>
      <c r="C5615" s="5"/>
      <c r="D5615" s="7">
        <v>59250</v>
      </c>
      <c r="E5615" s="15">
        <f t="shared" si="100"/>
        <v>77145772</v>
      </c>
      <c r="F5615" s="36">
        <v>2000</v>
      </c>
      <c r="G5615" s="42">
        <v>2052000</v>
      </c>
    </row>
    <row r="5616" spans="1:7" x14ac:dyDescent="0.25">
      <c r="A5616" s="6" t="s">
        <v>4584</v>
      </c>
      <c r="B5616" s="6" t="s">
        <v>4662</v>
      </c>
      <c r="C5616" s="5"/>
      <c r="D5616" s="7">
        <v>173800</v>
      </c>
      <c r="E5616" s="15">
        <f t="shared" si="100"/>
        <v>76971972</v>
      </c>
      <c r="F5616" s="36">
        <v>5000</v>
      </c>
      <c r="G5616" s="42">
        <v>640000</v>
      </c>
    </row>
    <row r="5617" spans="1:7" x14ac:dyDescent="0.25">
      <c r="A5617" s="6" t="s">
        <v>4584</v>
      </c>
      <c r="B5617" s="6" t="s">
        <v>4663</v>
      </c>
      <c r="C5617" s="5"/>
      <c r="D5617" s="7">
        <v>102000</v>
      </c>
      <c r="E5617" s="15">
        <f t="shared" si="100"/>
        <v>76869972</v>
      </c>
      <c r="F5617" s="36" t="s">
        <v>4672</v>
      </c>
      <c r="G5617" s="36">
        <v>49000</v>
      </c>
    </row>
    <row r="5618" spans="1:7" x14ac:dyDescent="0.25">
      <c r="A5618" s="6" t="s">
        <v>4584</v>
      </c>
      <c r="B5618" s="6" t="s">
        <v>4664</v>
      </c>
      <c r="C5618" s="5"/>
      <c r="D5618" s="7">
        <v>316200</v>
      </c>
      <c r="E5618" s="15">
        <f t="shared" si="100"/>
        <v>76553772</v>
      </c>
      <c r="F5618" s="36" t="s">
        <v>4673</v>
      </c>
      <c r="G5618" s="36">
        <v>275700</v>
      </c>
    </row>
    <row r="5619" spans="1:7" x14ac:dyDescent="0.25">
      <c r="A5619" s="6" t="s">
        <v>4584</v>
      </c>
      <c r="B5619" s="6" t="s">
        <v>4665</v>
      </c>
      <c r="C5619" s="5"/>
      <c r="D5619" s="7">
        <v>261050</v>
      </c>
      <c r="E5619" s="15">
        <f t="shared" si="100"/>
        <v>76292722</v>
      </c>
      <c r="F5619" s="36" t="s">
        <v>4674</v>
      </c>
      <c r="G5619" s="42">
        <v>1195000</v>
      </c>
    </row>
    <row r="5620" spans="1:7" x14ac:dyDescent="0.25">
      <c r="A5620" s="6" t="s">
        <v>4584</v>
      </c>
      <c r="B5620" s="6" t="s">
        <v>4666</v>
      </c>
      <c r="C5620" s="5"/>
      <c r="D5620" s="7">
        <v>591600</v>
      </c>
      <c r="E5620" s="15">
        <f t="shared" si="100"/>
        <v>75701122</v>
      </c>
      <c r="F5620" s="36" t="s">
        <v>4675</v>
      </c>
      <c r="G5620" s="42">
        <v>31800000</v>
      </c>
    </row>
    <row r="5621" spans="1:7" x14ac:dyDescent="0.25">
      <c r="A5621" s="6" t="s">
        <v>4584</v>
      </c>
      <c r="B5621" s="6" t="s">
        <v>4667</v>
      </c>
      <c r="C5621" s="5"/>
      <c r="D5621" s="7">
        <v>185650</v>
      </c>
      <c r="E5621" s="15">
        <f t="shared" si="100"/>
        <v>75515472</v>
      </c>
      <c r="F5621" s="36" t="s">
        <v>4676</v>
      </c>
      <c r="G5621" s="36">
        <v>5000000</v>
      </c>
    </row>
    <row r="5622" spans="1:7" x14ac:dyDescent="0.25">
      <c r="A5622" s="6" t="s">
        <v>4584</v>
      </c>
      <c r="B5622" s="6" t="s">
        <v>4669</v>
      </c>
      <c r="C5622" s="5"/>
      <c r="D5622" s="7">
        <v>40000</v>
      </c>
      <c r="E5622" s="15">
        <f t="shared" si="100"/>
        <v>75475472</v>
      </c>
      <c r="G5622" s="36">
        <f>SUM(G5611:G5621)</f>
        <v>75203700</v>
      </c>
    </row>
    <row r="5623" spans="1:7" x14ac:dyDescent="0.25">
      <c r="A5623" s="6" t="s">
        <v>4584</v>
      </c>
      <c r="B5623" s="6" t="s">
        <v>4670</v>
      </c>
      <c r="C5623" s="5"/>
      <c r="D5623" s="7">
        <v>12800</v>
      </c>
      <c r="E5623" s="15">
        <f t="shared" si="100"/>
        <v>75462672</v>
      </c>
      <c r="G5623" s="36">
        <v>-75235472</v>
      </c>
    </row>
    <row r="5624" spans="1:7" x14ac:dyDescent="0.25">
      <c r="A5624" s="6" t="s">
        <v>4584</v>
      </c>
      <c r="B5624" s="6" t="s">
        <v>4668</v>
      </c>
      <c r="C5624" s="5"/>
      <c r="D5624" s="7">
        <v>227200</v>
      </c>
      <c r="E5624" s="15">
        <f t="shared" si="100"/>
        <v>75235472</v>
      </c>
      <c r="G5624" s="36">
        <f>SUM(G5622:G5623)</f>
        <v>-31772</v>
      </c>
    </row>
    <row r="5625" spans="1:7" x14ac:dyDescent="0.25">
      <c r="A5625" s="6" t="s">
        <v>4677</v>
      </c>
      <c r="B5625" s="6" t="s">
        <v>4678</v>
      </c>
      <c r="C5625" s="5"/>
      <c r="D5625" s="7">
        <v>1430000</v>
      </c>
      <c r="E5625" s="15">
        <f t="shared" si="100"/>
        <v>73805472</v>
      </c>
    </row>
    <row r="5626" spans="1:7" x14ac:dyDescent="0.25">
      <c r="A5626" s="6" t="s">
        <v>4677</v>
      </c>
      <c r="B5626" s="6" t="s">
        <v>9</v>
      </c>
      <c r="C5626" s="5"/>
      <c r="D5626" s="7">
        <v>500000</v>
      </c>
      <c r="E5626" s="15">
        <f t="shared" si="100"/>
        <v>73305472</v>
      </c>
    </row>
    <row r="5627" spans="1:7" x14ac:dyDescent="0.25">
      <c r="A5627" s="6" t="s">
        <v>4677</v>
      </c>
      <c r="B5627" s="6" t="s">
        <v>3925</v>
      </c>
      <c r="C5627" s="5"/>
      <c r="D5627" s="7">
        <v>10000000</v>
      </c>
      <c r="E5627" s="15">
        <f t="shared" si="100"/>
        <v>63305472</v>
      </c>
    </row>
    <row r="5628" spans="1:7" x14ac:dyDescent="0.25">
      <c r="A5628" s="6" t="s">
        <v>4677</v>
      </c>
      <c r="B5628" s="6" t="s">
        <v>319</v>
      </c>
      <c r="C5628" s="5"/>
      <c r="D5628" s="7">
        <v>450000</v>
      </c>
      <c r="E5628" s="15">
        <f t="shared" si="100"/>
        <v>62855472</v>
      </c>
    </row>
    <row r="5629" spans="1:7" x14ac:dyDescent="0.25">
      <c r="A5629" s="6" t="s">
        <v>4677</v>
      </c>
      <c r="B5629" s="6" t="s">
        <v>4679</v>
      </c>
      <c r="C5629" s="5"/>
      <c r="D5629" s="7">
        <v>35000</v>
      </c>
      <c r="E5629" s="15">
        <f t="shared" si="100"/>
        <v>62820472</v>
      </c>
    </row>
    <row r="5630" spans="1:7" x14ac:dyDescent="0.25">
      <c r="A5630" s="6" t="s">
        <v>4677</v>
      </c>
      <c r="B5630" s="6" t="s">
        <v>4680</v>
      </c>
      <c r="C5630" s="5"/>
      <c r="D5630" s="7">
        <v>16440</v>
      </c>
      <c r="E5630" s="15">
        <f t="shared" si="100"/>
        <v>62804032</v>
      </c>
    </row>
    <row r="5631" spans="1:7" x14ac:dyDescent="0.25">
      <c r="A5631" s="6" t="s">
        <v>4677</v>
      </c>
      <c r="B5631" s="6" t="s">
        <v>4681</v>
      </c>
      <c r="C5631" s="5"/>
      <c r="D5631" s="7">
        <v>92880</v>
      </c>
      <c r="E5631" s="15">
        <f t="shared" si="100"/>
        <v>62711152</v>
      </c>
    </row>
    <row r="5632" spans="1:7" x14ac:dyDescent="0.25">
      <c r="A5632" s="6" t="s">
        <v>4677</v>
      </c>
      <c r="B5632" s="6" t="s">
        <v>4682</v>
      </c>
      <c r="C5632" s="5"/>
      <c r="D5632" s="7">
        <v>35550</v>
      </c>
      <c r="E5632" s="15">
        <f t="shared" si="100"/>
        <v>62675602</v>
      </c>
    </row>
    <row r="5633" spans="1:5" x14ac:dyDescent="0.25">
      <c r="A5633" s="6" t="s">
        <v>4677</v>
      </c>
      <c r="B5633" s="6" t="s">
        <v>4683</v>
      </c>
      <c r="C5633" s="5"/>
      <c r="D5633" s="7">
        <v>136000</v>
      </c>
      <c r="E5633" s="15">
        <f t="shared" si="100"/>
        <v>62539602</v>
      </c>
    </row>
    <row r="5634" spans="1:5" x14ac:dyDescent="0.25">
      <c r="A5634" s="6" t="s">
        <v>4677</v>
      </c>
      <c r="B5634" s="6" t="s">
        <v>4684</v>
      </c>
      <c r="C5634" s="5"/>
      <c r="D5634" s="7">
        <v>83200</v>
      </c>
      <c r="E5634" s="15">
        <f t="shared" si="100"/>
        <v>62456402</v>
      </c>
    </row>
    <row r="5635" spans="1:5" x14ac:dyDescent="0.25">
      <c r="A5635" s="6" t="s">
        <v>4677</v>
      </c>
      <c r="B5635" s="6" t="s">
        <v>4685</v>
      </c>
      <c r="C5635" s="5"/>
      <c r="D5635" s="7">
        <v>142800</v>
      </c>
      <c r="E5635" s="15">
        <f t="shared" si="100"/>
        <v>62313602</v>
      </c>
    </row>
    <row r="5636" spans="1:5" x14ac:dyDescent="0.25">
      <c r="A5636" s="6" t="s">
        <v>4677</v>
      </c>
      <c r="B5636" s="6" t="s">
        <v>4686</v>
      </c>
      <c r="C5636" s="5"/>
      <c r="D5636" s="7">
        <v>568800</v>
      </c>
      <c r="E5636" s="15">
        <f t="shared" si="100"/>
        <v>61744802</v>
      </c>
    </row>
    <row r="5637" spans="1:5" x14ac:dyDescent="0.25">
      <c r="A5637" s="6" t="s">
        <v>4677</v>
      </c>
      <c r="B5637" s="6" t="s">
        <v>4687</v>
      </c>
      <c r="C5637" s="5"/>
      <c r="D5637" s="7">
        <v>619440</v>
      </c>
      <c r="E5637" s="15">
        <f t="shared" si="100"/>
        <v>61125362</v>
      </c>
    </row>
    <row r="5638" spans="1:5" x14ac:dyDescent="0.25">
      <c r="A5638" s="6" t="s">
        <v>4677</v>
      </c>
      <c r="B5638" s="6" t="s">
        <v>4688</v>
      </c>
      <c r="C5638" s="5"/>
      <c r="D5638" s="7">
        <v>102000</v>
      </c>
      <c r="E5638" s="15">
        <f t="shared" si="100"/>
        <v>61023362</v>
      </c>
    </row>
    <row r="5639" spans="1:5" x14ac:dyDescent="0.25">
      <c r="A5639" s="6" t="s">
        <v>4677</v>
      </c>
      <c r="B5639" s="6" t="s">
        <v>4689</v>
      </c>
      <c r="C5639" s="5"/>
      <c r="D5639" s="7">
        <v>2952000</v>
      </c>
      <c r="E5639" s="15">
        <f t="shared" si="100"/>
        <v>58071362</v>
      </c>
    </row>
    <row r="5640" spans="1:5" x14ac:dyDescent="0.25">
      <c r="A5640" s="6" t="s">
        <v>4677</v>
      </c>
      <c r="B5640" s="6" t="s">
        <v>4690</v>
      </c>
      <c r="C5640" s="5"/>
      <c r="D5640" s="7">
        <v>146400</v>
      </c>
      <c r="E5640" s="15">
        <f t="shared" si="100"/>
        <v>57924962</v>
      </c>
    </row>
    <row r="5641" spans="1:5" x14ac:dyDescent="0.25">
      <c r="A5641" s="6" t="s">
        <v>4677</v>
      </c>
      <c r="B5641" s="6" t="s">
        <v>4691</v>
      </c>
      <c r="C5641" s="5"/>
      <c r="D5641" s="7">
        <v>241000</v>
      </c>
      <c r="E5641" s="15">
        <f t="shared" si="100"/>
        <v>57683962</v>
      </c>
    </row>
    <row r="5642" spans="1:5" x14ac:dyDescent="0.25">
      <c r="A5642" s="6" t="s">
        <v>4677</v>
      </c>
      <c r="B5642" s="6" t="s">
        <v>4692</v>
      </c>
      <c r="C5642" s="5"/>
      <c r="D5642" s="7">
        <v>180900</v>
      </c>
      <c r="E5642" s="15">
        <f t="shared" si="100"/>
        <v>57503062</v>
      </c>
    </row>
    <row r="5643" spans="1:5" x14ac:dyDescent="0.25">
      <c r="A5643" s="6" t="s">
        <v>4677</v>
      </c>
      <c r="B5643" s="6" t="s">
        <v>4693</v>
      </c>
      <c r="C5643" s="5"/>
      <c r="D5643" s="7">
        <v>39500</v>
      </c>
      <c r="E5643" s="15">
        <f t="shared" si="100"/>
        <v>57463562</v>
      </c>
    </row>
    <row r="5644" spans="1:5" x14ac:dyDescent="0.25">
      <c r="A5644" s="6" t="s">
        <v>4677</v>
      </c>
      <c r="B5644" s="6" t="s">
        <v>4694</v>
      </c>
      <c r="C5644" s="5"/>
      <c r="D5644" s="7">
        <v>4669440</v>
      </c>
      <c r="E5644" s="15">
        <f t="shared" si="100"/>
        <v>52794122</v>
      </c>
    </row>
    <row r="5645" spans="1:5" x14ac:dyDescent="0.25">
      <c r="A5645" s="6" t="s">
        <v>4677</v>
      </c>
      <c r="B5645" s="6" t="s">
        <v>4695</v>
      </c>
      <c r="C5645" s="5"/>
      <c r="D5645" s="7">
        <v>1527810</v>
      </c>
      <c r="E5645" s="15">
        <f t="shared" si="100"/>
        <v>51266312</v>
      </c>
    </row>
    <row r="5646" spans="1:5" x14ac:dyDescent="0.25">
      <c r="A5646" s="6" t="s">
        <v>4677</v>
      </c>
      <c r="B5646" s="6" t="s">
        <v>4696</v>
      </c>
      <c r="C5646" s="5"/>
      <c r="D5646" s="7">
        <v>39500</v>
      </c>
      <c r="E5646" s="15">
        <f t="shared" si="100"/>
        <v>51226812</v>
      </c>
    </row>
    <row r="5647" spans="1:5" x14ac:dyDescent="0.25">
      <c r="A5647" s="6" t="s">
        <v>4677</v>
      </c>
      <c r="B5647" s="6" t="s">
        <v>4697</v>
      </c>
      <c r="C5647" s="5"/>
      <c r="D5647" s="7">
        <v>288960</v>
      </c>
      <c r="E5647" s="15">
        <f t="shared" si="100"/>
        <v>50937852</v>
      </c>
    </row>
    <row r="5648" spans="1:5" x14ac:dyDescent="0.25">
      <c r="A5648" s="6" t="s">
        <v>4677</v>
      </c>
      <c r="B5648" s="6" t="s">
        <v>4698</v>
      </c>
      <c r="C5648" s="5"/>
      <c r="D5648" s="7">
        <v>56100</v>
      </c>
      <c r="E5648" s="15">
        <f t="shared" si="100"/>
        <v>50881752</v>
      </c>
    </row>
    <row r="5649" spans="1:7" x14ac:dyDescent="0.25">
      <c r="A5649" s="6" t="s">
        <v>4677</v>
      </c>
      <c r="B5649" s="6" t="s">
        <v>4699</v>
      </c>
      <c r="C5649" s="5"/>
      <c r="D5649" s="7">
        <v>4382400</v>
      </c>
      <c r="E5649" s="15">
        <f t="shared" si="100"/>
        <v>46499352</v>
      </c>
    </row>
    <row r="5650" spans="1:7" x14ac:dyDescent="0.25">
      <c r="A5650" s="6" t="s">
        <v>4677</v>
      </c>
      <c r="B5650" s="6" t="s">
        <v>4700</v>
      </c>
      <c r="C5650" s="5"/>
      <c r="D5650" s="7">
        <v>4080000</v>
      </c>
      <c r="E5650" s="15">
        <f t="shared" si="100"/>
        <v>42419352</v>
      </c>
    </row>
    <row r="5651" spans="1:7" x14ac:dyDescent="0.25">
      <c r="A5651" s="6" t="s">
        <v>4677</v>
      </c>
      <c r="B5651" s="6" t="s">
        <v>4701</v>
      </c>
      <c r="C5651" s="5"/>
      <c r="D5651" s="7">
        <v>237360</v>
      </c>
      <c r="E5651" s="15">
        <f t="shared" si="100"/>
        <v>42181992</v>
      </c>
    </row>
    <row r="5652" spans="1:7" x14ac:dyDescent="0.25">
      <c r="A5652" s="6" t="s">
        <v>4677</v>
      </c>
      <c r="B5652" s="6" t="s">
        <v>4702</v>
      </c>
      <c r="C5652" s="5"/>
      <c r="D5652" s="7">
        <v>85000</v>
      </c>
      <c r="E5652" s="15">
        <f t="shared" si="100"/>
        <v>42096992</v>
      </c>
    </row>
    <row r="5653" spans="1:7" x14ac:dyDescent="0.25">
      <c r="A5653" s="6" t="s">
        <v>4677</v>
      </c>
      <c r="B5653" s="6" t="s">
        <v>4703</v>
      </c>
      <c r="C5653" s="5"/>
      <c r="D5653" s="7">
        <v>4568400</v>
      </c>
      <c r="E5653" s="15">
        <f t="shared" si="100"/>
        <v>37528592</v>
      </c>
    </row>
    <row r="5654" spans="1:7" x14ac:dyDescent="0.25">
      <c r="A5654" s="6" t="s">
        <v>4677</v>
      </c>
      <c r="B5654" s="6" t="s">
        <v>4704</v>
      </c>
      <c r="C5654" s="5"/>
      <c r="D5654" s="7">
        <v>2460680</v>
      </c>
      <c r="E5654" s="15">
        <f t="shared" si="100"/>
        <v>35067912</v>
      </c>
    </row>
    <row r="5655" spans="1:7" x14ac:dyDescent="0.25">
      <c r="A5655" s="6" t="s">
        <v>4677</v>
      </c>
      <c r="B5655" s="6" t="s">
        <v>4705</v>
      </c>
      <c r="C5655" s="5"/>
      <c r="D5655" s="7">
        <v>608000</v>
      </c>
      <c r="E5655" s="15">
        <f t="shared" si="100"/>
        <v>34459912</v>
      </c>
    </row>
    <row r="5656" spans="1:7" x14ac:dyDescent="0.25">
      <c r="A5656" s="6" t="s">
        <v>4677</v>
      </c>
      <c r="B5656" s="6" t="s">
        <v>4706</v>
      </c>
      <c r="C5656" s="5"/>
      <c r="D5656" s="7">
        <v>134300</v>
      </c>
      <c r="E5656" s="15">
        <f t="shared" si="100"/>
        <v>34325612</v>
      </c>
    </row>
    <row r="5657" spans="1:7" x14ac:dyDescent="0.25">
      <c r="A5657" s="6" t="s">
        <v>4677</v>
      </c>
      <c r="B5657" s="6" t="s">
        <v>4708</v>
      </c>
      <c r="C5657" s="5"/>
      <c r="D5657" s="7">
        <v>1140000</v>
      </c>
      <c r="E5657" s="15">
        <f t="shared" si="100"/>
        <v>33185612</v>
      </c>
    </row>
    <row r="5658" spans="1:7" x14ac:dyDescent="0.25">
      <c r="A5658" s="6" t="s">
        <v>4677</v>
      </c>
      <c r="B5658" s="6" t="s">
        <v>4707</v>
      </c>
      <c r="C5658" s="5"/>
      <c r="D5658" s="7">
        <v>720360</v>
      </c>
      <c r="E5658" s="15">
        <f t="shared" si="100"/>
        <v>32465252</v>
      </c>
    </row>
    <row r="5659" spans="1:7" x14ac:dyDescent="0.25">
      <c r="A5659" s="6" t="s">
        <v>4677</v>
      </c>
      <c r="B5659" s="6" t="s">
        <v>4709</v>
      </c>
      <c r="C5659" s="5"/>
      <c r="D5659" s="7">
        <v>178350</v>
      </c>
      <c r="E5659" s="15">
        <f t="shared" si="100"/>
        <v>32286902</v>
      </c>
    </row>
    <row r="5660" spans="1:7" x14ac:dyDescent="0.25">
      <c r="A5660" s="6" t="s">
        <v>4677</v>
      </c>
      <c r="B5660" s="6" t="s">
        <v>4710</v>
      </c>
      <c r="C5660" s="5"/>
      <c r="D5660" s="7">
        <v>670800</v>
      </c>
      <c r="E5660" s="15">
        <f t="shared" si="100"/>
        <v>31616102</v>
      </c>
    </row>
    <row r="5661" spans="1:7" x14ac:dyDescent="0.25">
      <c r="A5661" s="6" t="s">
        <v>4677</v>
      </c>
      <c r="B5661" s="6" t="s">
        <v>4711</v>
      </c>
      <c r="C5661" s="5"/>
      <c r="D5661" s="7">
        <v>90850</v>
      </c>
      <c r="E5661" s="15">
        <f t="shared" si="100"/>
        <v>31525252</v>
      </c>
    </row>
    <row r="5662" spans="1:7" x14ac:dyDescent="0.25">
      <c r="A5662" s="6" t="s">
        <v>4677</v>
      </c>
      <c r="B5662" s="6" t="s">
        <v>4712</v>
      </c>
      <c r="C5662" s="5"/>
      <c r="D5662" s="7">
        <v>1013200</v>
      </c>
      <c r="E5662" s="15">
        <f t="shared" si="100"/>
        <v>30512052</v>
      </c>
      <c r="F5662" s="36" t="s">
        <v>4671</v>
      </c>
    </row>
    <row r="5663" spans="1:7" x14ac:dyDescent="0.25">
      <c r="A5663" s="6" t="s">
        <v>4677</v>
      </c>
      <c r="B5663" s="6" t="s">
        <v>4713</v>
      </c>
      <c r="C5663" s="5"/>
      <c r="D5663" s="7">
        <v>23700</v>
      </c>
      <c r="E5663" s="15">
        <f t="shared" si="100"/>
        <v>30488352</v>
      </c>
      <c r="F5663" s="36" t="s">
        <v>4726</v>
      </c>
      <c r="G5663" s="36">
        <v>10000</v>
      </c>
    </row>
    <row r="5664" spans="1:7" x14ac:dyDescent="0.25">
      <c r="A5664" s="6" t="s">
        <v>4677</v>
      </c>
      <c r="B5664" s="6" t="s">
        <v>4714</v>
      </c>
      <c r="C5664" s="5"/>
      <c r="D5664" s="7">
        <v>152300</v>
      </c>
      <c r="E5664" s="15">
        <f t="shared" si="100"/>
        <v>30336052</v>
      </c>
      <c r="F5664" s="36">
        <v>50000</v>
      </c>
      <c r="G5664" s="36">
        <v>5000000</v>
      </c>
    </row>
    <row r="5665" spans="1:7" x14ac:dyDescent="0.25">
      <c r="A5665" s="6" t="s">
        <v>4677</v>
      </c>
      <c r="B5665" s="6" t="s">
        <v>4715</v>
      </c>
      <c r="C5665" s="5"/>
      <c r="D5665" s="7">
        <v>447200</v>
      </c>
      <c r="E5665" s="15">
        <f t="shared" si="100"/>
        <v>29888852</v>
      </c>
      <c r="F5665" s="36">
        <v>20000</v>
      </c>
      <c r="G5665" s="36">
        <v>2920000</v>
      </c>
    </row>
    <row r="5666" spans="1:7" x14ac:dyDescent="0.25">
      <c r="A5666" s="6" t="s">
        <v>4677</v>
      </c>
      <c r="B5666" s="6" t="s">
        <v>4716</v>
      </c>
      <c r="C5666" s="5"/>
      <c r="D5666" s="7">
        <v>47400</v>
      </c>
      <c r="E5666" s="15">
        <f t="shared" ref="E5666:E5676" si="101">(E5665+C5666-D5666)</f>
        <v>29841452</v>
      </c>
      <c r="F5666" s="36">
        <v>10000</v>
      </c>
      <c r="G5666" s="36">
        <v>1280000</v>
      </c>
    </row>
    <row r="5667" spans="1:7" x14ac:dyDescent="0.25">
      <c r="A5667" s="6" t="s">
        <v>4677</v>
      </c>
      <c r="B5667" s="6" t="s">
        <v>4717</v>
      </c>
      <c r="C5667" s="5"/>
      <c r="D5667" s="7">
        <v>158000</v>
      </c>
      <c r="E5667" s="15">
        <f t="shared" si="101"/>
        <v>29683452</v>
      </c>
      <c r="F5667" s="36">
        <v>5000</v>
      </c>
      <c r="G5667" s="36">
        <v>555000</v>
      </c>
    </row>
    <row r="5668" spans="1:7" x14ac:dyDescent="0.25">
      <c r="A5668" s="6" t="s">
        <v>4677</v>
      </c>
      <c r="B5668" s="6" t="s">
        <v>4718</v>
      </c>
      <c r="C5668" s="5"/>
      <c r="D5668" s="7">
        <v>1705600</v>
      </c>
      <c r="E5668" s="15">
        <f t="shared" si="101"/>
        <v>27977852</v>
      </c>
      <c r="F5668" s="36">
        <v>2000</v>
      </c>
      <c r="G5668" s="36">
        <v>2208000</v>
      </c>
    </row>
    <row r="5669" spans="1:7" x14ac:dyDescent="0.25">
      <c r="A5669" s="6" t="s">
        <v>4677</v>
      </c>
      <c r="B5669" s="6" t="s">
        <v>4719</v>
      </c>
      <c r="C5669" s="5"/>
      <c r="D5669" s="7">
        <v>181700</v>
      </c>
      <c r="E5669" s="15">
        <f t="shared" si="101"/>
        <v>27796152</v>
      </c>
      <c r="F5669" s="36" t="s">
        <v>4676</v>
      </c>
      <c r="G5669" s="36">
        <v>5000000</v>
      </c>
    </row>
    <row r="5670" spans="1:7" x14ac:dyDescent="0.25">
      <c r="A5670" s="6" t="s">
        <v>4677</v>
      </c>
      <c r="B5670" s="6" t="s">
        <v>4720</v>
      </c>
      <c r="C5670" s="5"/>
      <c r="D5670" s="7">
        <v>1517500</v>
      </c>
      <c r="E5670" s="15">
        <f t="shared" si="101"/>
        <v>26278652</v>
      </c>
      <c r="F5670" s="36" t="s">
        <v>4725</v>
      </c>
      <c r="G5670" s="36">
        <v>1409000</v>
      </c>
    </row>
    <row r="5671" spans="1:7" x14ac:dyDescent="0.25">
      <c r="A5671" s="6" t="s">
        <v>4677</v>
      </c>
      <c r="B5671" s="6" t="s">
        <v>4721</v>
      </c>
      <c r="C5671" s="5"/>
      <c r="D5671" s="7">
        <v>526300</v>
      </c>
      <c r="E5671" s="15">
        <f t="shared" si="101"/>
        <v>25752352</v>
      </c>
      <c r="F5671" s="36" t="s">
        <v>4672</v>
      </c>
      <c r="G5671" s="36">
        <v>94000</v>
      </c>
    </row>
    <row r="5672" spans="1:7" x14ac:dyDescent="0.25">
      <c r="A5672" s="6" t="s">
        <v>4677</v>
      </c>
      <c r="B5672" s="6" t="s">
        <v>4722</v>
      </c>
      <c r="C5672" s="5"/>
      <c r="D5672" s="7">
        <v>6875640</v>
      </c>
      <c r="E5672" s="15">
        <f t="shared" si="101"/>
        <v>18876712</v>
      </c>
      <c r="F5672" s="36" t="s">
        <v>4673</v>
      </c>
      <c r="G5672" s="36">
        <v>258900</v>
      </c>
    </row>
    <row r="5673" spans="1:7" x14ac:dyDescent="0.25">
      <c r="A5673" s="6" t="s">
        <v>4677</v>
      </c>
      <c r="B5673" s="6" t="s">
        <v>4723</v>
      </c>
      <c r="C5673" s="5"/>
      <c r="D5673" s="7">
        <v>31600</v>
      </c>
      <c r="E5673" s="15">
        <f>(E5672+C5673-D5673)</f>
        <v>18845112</v>
      </c>
      <c r="G5673" s="36">
        <f>SUM(G5663:G5672)</f>
        <v>18734900</v>
      </c>
    </row>
    <row r="5674" spans="1:7" x14ac:dyDescent="0.25">
      <c r="A5674" s="6" t="s">
        <v>4677</v>
      </c>
      <c r="B5674" s="6" t="s">
        <v>72</v>
      </c>
      <c r="C5674" s="5"/>
      <c r="D5674" s="7">
        <v>10000</v>
      </c>
      <c r="E5674" s="15">
        <f t="shared" si="101"/>
        <v>18835112</v>
      </c>
      <c r="G5674" s="36">
        <v>-18766212</v>
      </c>
    </row>
    <row r="5675" spans="1:7" x14ac:dyDescent="0.25">
      <c r="A5675" s="6" t="s">
        <v>4677</v>
      </c>
      <c r="B5675" s="6" t="s">
        <v>4724</v>
      </c>
      <c r="C5675" s="5"/>
      <c r="D5675" s="7">
        <v>36900</v>
      </c>
      <c r="E5675" s="15">
        <f t="shared" si="101"/>
        <v>18798212</v>
      </c>
      <c r="G5675" s="36">
        <f>SUM(G5673:G5674)</f>
        <v>-31312</v>
      </c>
    </row>
    <row r="5676" spans="1:7" x14ac:dyDescent="0.25">
      <c r="A5676" s="6" t="s">
        <v>4677</v>
      </c>
      <c r="B5676" s="2" t="s">
        <v>4728</v>
      </c>
      <c r="C5676" s="5"/>
      <c r="D5676" s="5">
        <v>32000</v>
      </c>
      <c r="E5676" s="15">
        <f t="shared" si="101"/>
        <v>18766212</v>
      </c>
    </row>
    <row r="5677" spans="1:7" x14ac:dyDescent="0.25">
      <c r="A5677" s="6" t="s">
        <v>4729</v>
      </c>
      <c r="B5677" s="6" t="s">
        <v>4730</v>
      </c>
      <c r="C5677" s="5"/>
      <c r="D5677" s="7">
        <v>2339500</v>
      </c>
      <c r="E5677" s="15">
        <f t="shared" ref="E5677:E5740" si="102">(E5676+C5677-D5677)</f>
        <v>16426712</v>
      </c>
    </row>
    <row r="5678" spans="1:7" x14ac:dyDescent="0.25">
      <c r="A5678" s="6" t="s">
        <v>4729</v>
      </c>
      <c r="B5678" s="6" t="s">
        <v>8</v>
      </c>
      <c r="C5678" s="5"/>
      <c r="D5678" s="7">
        <v>21000000</v>
      </c>
      <c r="E5678" s="15">
        <f t="shared" si="102"/>
        <v>-4573288</v>
      </c>
    </row>
    <row r="5679" spans="1:7" x14ac:dyDescent="0.25">
      <c r="A5679" s="6" t="s">
        <v>4729</v>
      </c>
      <c r="B5679" s="6" t="s">
        <v>4731</v>
      </c>
      <c r="C5679" s="5"/>
      <c r="D5679" s="7">
        <v>3000000</v>
      </c>
      <c r="E5679" s="15">
        <f t="shared" si="102"/>
        <v>-7573288</v>
      </c>
    </row>
    <row r="5680" spans="1:7" x14ac:dyDescent="0.25">
      <c r="A5680" s="6" t="s">
        <v>4729</v>
      </c>
      <c r="B5680" s="6" t="s">
        <v>80</v>
      </c>
      <c r="C5680" s="5"/>
      <c r="D5680" s="7">
        <v>50000</v>
      </c>
      <c r="E5680" s="15">
        <f t="shared" si="102"/>
        <v>-7623288</v>
      </c>
    </row>
    <row r="5681" spans="1:5" x14ac:dyDescent="0.25">
      <c r="A5681" s="6" t="s">
        <v>4729</v>
      </c>
      <c r="B5681" s="6" t="s">
        <v>453</v>
      </c>
      <c r="C5681" s="5"/>
      <c r="D5681" s="7">
        <v>470000</v>
      </c>
      <c r="E5681" s="15">
        <f t="shared" si="102"/>
        <v>-8093288</v>
      </c>
    </row>
    <row r="5682" spans="1:5" x14ac:dyDescent="0.25">
      <c r="A5682" s="6" t="s">
        <v>4729</v>
      </c>
      <c r="B5682" s="6" t="s">
        <v>1035</v>
      </c>
      <c r="C5682" s="5"/>
      <c r="D5682" s="7">
        <v>462500</v>
      </c>
      <c r="E5682" s="15">
        <f t="shared" si="102"/>
        <v>-8555788</v>
      </c>
    </row>
    <row r="5683" spans="1:5" x14ac:dyDescent="0.25">
      <c r="A5683" s="6" t="s">
        <v>4729</v>
      </c>
      <c r="B5683" s="6" t="s">
        <v>4732</v>
      </c>
      <c r="C5683" s="5"/>
      <c r="D5683" s="7">
        <v>426000</v>
      </c>
      <c r="E5683" s="15">
        <f t="shared" si="102"/>
        <v>-8981788</v>
      </c>
    </row>
    <row r="5684" spans="1:5" x14ac:dyDescent="0.25">
      <c r="A5684" s="6" t="s">
        <v>4729</v>
      </c>
      <c r="B5684" s="6" t="s">
        <v>4733</v>
      </c>
      <c r="C5684" s="5">
        <v>44820000</v>
      </c>
      <c r="D5684" s="5"/>
      <c r="E5684" s="15">
        <f t="shared" si="102"/>
        <v>35838212</v>
      </c>
    </row>
    <row r="5685" spans="1:5" x14ac:dyDescent="0.25">
      <c r="A5685" s="6" t="s">
        <v>4729</v>
      </c>
      <c r="B5685" s="6" t="s">
        <v>4734</v>
      </c>
      <c r="C5685" s="5">
        <v>15180000</v>
      </c>
      <c r="D5685" s="5"/>
      <c r="E5685" s="15">
        <f t="shared" si="102"/>
        <v>51018212</v>
      </c>
    </row>
    <row r="5686" spans="1:5" x14ac:dyDescent="0.25">
      <c r="A5686" s="6" t="s">
        <v>4729</v>
      </c>
      <c r="B5686" s="6" t="s">
        <v>4735</v>
      </c>
      <c r="C5686" s="5"/>
      <c r="D5686" s="7">
        <v>100000</v>
      </c>
      <c r="E5686" s="15">
        <f t="shared" si="102"/>
        <v>50918212</v>
      </c>
    </row>
    <row r="5687" spans="1:5" x14ac:dyDescent="0.25">
      <c r="A5687" s="6" t="s">
        <v>4729</v>
      </c>
      <c r="B5687" s="6" t="s">
        <v>4736</v>
      </c>
      <c r="C5687" s="5"/>
      <c r="D5687" s="7">
        <v>250000</v>
      </c>
      <c r="E5687" s="15">
        <f t="shared" si="102"/>
        <v>50668212</v>
      </c>
    </row>
    <row r="5688" spans="1:5" x14ac:dyDescent="0.25">
      <c r="A5688" s="6" t="s">
        <v>4729</v>
      </c>
      <c r="B5688" s="6" t="s">
        <v>2076</v>
      </c>
      <c r="C5688" s="5"/>
      <c r="D5688" s="7">
        <v>100000</v>
      </c>
      <c r="E5688" s="15">
        <f t="shared" si="102"/>
        <v>50568212</v>
      </c>
    </row>
    <row r="5689" spans="1:5" x14ac:dyDescent="0.25">
      <c r="A5689" s="6" t="s">
        <v>4729</v>
      </c>
      <c r="B5689" s="6" t="s">
        <v>4737</v>
      </c>
      <c r="C5689" s="60">
        <v>2400000</v>
      </c>
      <c r="D5689" s="5"/>
      <c r="E5689" s="15">
        <f t="shared" si="102"/>
        <v>52968212</v>
      </c>
    </row>
    <row r="5690" spans="1:5" x14ac:dyDescent="0.25">
      <c r="A5690" s="6" t="s">
        <v>4729</v>
      </c>
      <c r="B5690" s="6" t="s">
        <v>4738</v>
      </c>
      <c r="C5690" s="5"/>
      <c r="D5690" s="7">
        <v>1228900</v>
      </c>
      <c r="E5690" s="15">
        <f t="shared" si="102"/>
        <v>51739312</v>
      </c>
    </row>
    <row r="5691" spans="1:5" x14ac:dyDescent="0.25">
      <c r="A5691" s="6" t="s">
        <v>4729</v>
      </c>
      <c r="B5691" s="6" t="s">
        <v>146</v>
      </c>
      <c r="C5691" s="5">
        <v>17000</v>
      </c>
      <c r="D5691" s="5"/>
      <c r="E5691" s="15">
        <f t="shared" si="102"/>
        <v>51756312</v>
      </c>
    </row>
    <row r="5692" spans="1:5" x14ac:dyDescent="0.25">
      <c r="A5692" s="6" t="s">
        <v>4729</v>
      </c>
      <c r="B5692" s="6" t="s">
        <v>146</v>
      </c>
      <c r="C5692" s="5">
        <v>12750</v>
      </c>
      <c r="D5692" s="5"/>
      <c r="E5692" s="15">
        <f t="shared" si="102"/>
        <v>51769062</v>
      </c>
    </row>
    <row r="5693" spans="1:5" x14ac:dyDescent="0.25">
      <c r="A5693" s="6" t="s">
        <v>4729</v>
      </c>
      <c r="B5693" s="6" t="s">
        <v>4739</v>
      </c>
      <c r="C5693" s="5"/>
      <c r="D5693" s="5">
        <v>138800</v>
      </c>
      <c r="E5693" s="15">
        <f t="shared" si="102"/>
        <v>51630262</v>
      </c>
    </row>
    <row r="5694" spans="1:5" x14ac:dyDescent="0.25">
      <c r="A5694" s="6" t="s">
        <v>4729</v>
      </c>
      <c r="B5694" s="6" t="s">
        <v>72</v>
      </c>
      <c r="C5694" s="5"/>
      <c r="D5694" s="5">
        <v>77500</v>
      </c>
      <c r="E5694" s="15">
        <f t="shared" si="102"/>
        <v>51552762</v>
      </c>
    </row>
    <row r="5695" spans="1:5" x14ac:dyDescent="0.25">
      <c r="A5695" s="6" t="s">
        <v>4729</v>
      </c>
      <c r="B5695" s="6" t="s">
        <v>2518</v>
      </c>
      <c r="C5695" s="5"/>
      <c r="D5695" s="5">
        <v>27500</v>
      </c>
      <c r="E5695" s="15">
        <f t="shared" si="102"/>
        <v>51525262</v>
      </c>
    </row>
    <row r="5696" spans="1:5" x14ac:dyDescent="0.25">
      <c r="A5696" s="6" t="s">
        <v>4729</v>
      </c>
      <c r="B5696" s="6" t="s">
        <v>72</v>
      </c>
      <c r="C5696" s="5"/>
      <c r="D5696" s="5">
        <v>241000</v>
      </c>
      <c r="E5696" s="15">
        <f t="shared" si="102"/>
        <v>51284262</v>
      </c>
    </row>
    <row r="5697" spans="1:5" x14ac:dyDescent="0.25">
      <c r="A5697" s="6" t="s">
        <v>4729</v>
      </c>
      <c r="B5697" s="6" t="s">
        <v>72</v>
      </c>
      <c r="C5697" s="5"/>
      <c r="D5697" s="5">
        <v>9300</v>
      </c>
      <c r="E5697" s="15">
        <f t="shared" si="102"/>
        <v>51274962</v>
      </c>
    </row>
    <row r="5698" spans="1:5" x14ac:dyDescent="0.25">
      <c r="A5698" s="6" t="s">
        <v>4729</v>
      </c>
      <c r="B5698" s="6" t="s">
        <v>4740</v>
      </c>
      <c r="C5698" s="5"/>
      <c r="D5698" s="7">
        <v>1150000</v>
      </c>
      <c r="E5698" s="15">
        <f t="shared" si="102"/>
        <v>50124962</v>
      </c>
    </row>
    <row r="5699" spans="1:5" x14ac:dyDescent="0.25">
      <c r="A5699" s="6" t="s">
        <v>4729</v>
      </c>
      <c r="B5699" s="6" t="s">
        <v>4741</v>
      </c>
      <c r="C5699" s="5"/>
      <c r="D5699" s="7">
        <v>483000</v>
      </c>
      <c r="E5699" s="15">
        <f t="shared" si="102"/>
        <v>49641962</v>
      </c>
    </row>
    <row r="5700" spans="1:5" x14ac:dyDescent="0.25">
      <c r="A5700" s="6" t="s">
        <v>4729</v>
      </c>
      <c r="B5700" s="6" t="s">
        <v>4742</v>
      </c>
      <c r="C5700" s="5"/>
      <c r="D5700" s="7">
        <v>385000</v>
      </c>
      <c r="E5700" s="15">
        <f t="shared" si="102"/>
        <v>49256962</v>
      </c>
    </row>
    <row r="5701" spans="1:5" x14ac:dyDescent="0.25">
      <c r="A5701" s="6" t="s">
        <v>4729</v>
      </c>
      <c r="B5701" s="6" t="s">
        <v>1778</v>
      </c>
      <c r="C5701" s="5"/>
      <c r="D5701" s="7">
        <v>180300</v>
      </c>
      <c r="E5701" s="15">
        <f t="shared" si="102"/>
        <v>49076662</v>
      </c>
    </row>
    <row r="5702" spans="1:5" x14ac:dyDescent="0.25">
      <c r="A5702" s="6" t="s">
        <v>4729</v>
      </c>
      <c r="B5702" s="6" t="s">
        <v>4088</v>
      </c>
      <c r="C5702" s="5"/>
      <c r="D5702" s="7">
        <v>500000</v>
      </c>
      <c r="E5702" s="15">
        <f t="shared" si="102"/>
        <v>48576662</v>
      </c>
    </row>
    <row r="5703" spans="1:5" x14ac:dyDescent="0.25">
      <c r="A5703" s="6" t="s">
        <v>4729</v>
      </c>
      <c r="B5703" s="6" t="s">
        <v>4743</v>
      </c>
      <c r="C5703" s="5"/>
      <c r="D5703" s="7">
        <v>35400</v>
      </c>
      <c r="E5703" s="15">
        <f t="shared" si="102"/>
        <v>48541262</v>
      </c>
    </row>
    <row r="5704" spans="1:5" x14ac:dyDescent="0.25">
      <c r="A5704" s="6" t="s">
        <v>4729</v>
      </c>
      <c r="B5704" s="6" t="s">
        <v>72</v>
      </c>
      <c r="C5704" s="5"/>
      <c r="D5704" s="7">
        <v>45100</v>
      </c>
      <c r="E5704" s="15">
        <f t="shared" si="102"/>
        <v>48496162</v>
      </c>
    </row>
    <row r="5705" spans="1:5" x14ac:dyDescent="0.25">
      <c r="A5705" s="6" t="s">
        <v>4729</v>
      </c>
      <c r="B5705" s="6" t="s">
        <v>140</v>
      </c>
      <c r="C5705" s="5"/>
      <c r="D5705" s="7">
        <v>2559600</v>
      </c>
      <c r="E5705" s="15">
        <f t="shared" si="102"/>
        <v>45936562</v>
      </c>
    </row>
    <row r="5706" spans="1:5" x14ac:dyDescent="0.25">
      <c r="A5706" s="6" t="s">
        <v>4729</v>
      </c>
      <c r="B5706" s="6" t="s">
        <v>4453</v>
      </c>
      <c r="C5706" s="5"/>
      <c r="D5706" s="7">
        <v>2000000</v>
      </c>
      <c r="E5706" s="15">
        <f t="shared" si="102"/>
        <v>43936562</v>
      </c>
    </row>
    <row r="5707" spans="1:5" x14ac:dyDescent="0.25">
      <c r="A5707" s="6" t="s">
        <v>4729</v>
      </c>
      <c r="B5707" s="6" t="s">
        <v>140</v>
      </c>
      <c r="C5707" s="5"/>
      <c r="D5707" s="7">
        <v>1658250</v>
      </c>
      <c r="E5707" s="15">
        <f t="shared" si="102"/>
        <v>42278312</v>
      </c>
    </row>
    <row r="5708" spans="1:5" x14ac:dyDescent="0.25">
      <c r="A5708" s="6" t="s">
        <v>4729</v>
      </c>
      <c r="B5708" s="6" t="s">
        <v>2518</v>
      </c>
      <c r="C5708" s="5"/>
      <c r="D5708" s="7">
        <v>500000</v>
      </c>
      <c r="E5708" s="15">
        <f t="shared" si="102"/>
        <v>41778312</v>
      </c>
    </row>
    <row r="5709" spans="1:5" x14ac:dyDescent="0.25">
      <c r="A5709" s="6" t="s">
        <v>4729</v>
      </c>
      <c r="B5709" s="6" t="s">
        <v>4744</v>
      </c>
      <c r="C5709" s="5"/>
      <c r="D5709" s="7">
        <v>187000</v>
      </c>
      <c r="E5709" s="15">
        <f t="shared" si="102"/>
        <v>41591312</v>
      </c>
    </row>
    <row r="5710" spans="1:5" x14ac:dyDescent="0.25">
      <c r="A5710" s="6" t="s">
        <v>4729</v>
      </c>
      <c r="B5710" s="6" t="s">
        <v>4745</v>
      </c>
      <c r="C5710" s="5"/>
      <c r="D5710" s="7">
        <v>68400</v>
      </c>
      <c r="E5710" s="15">
        <f t="shared" si="102"/>
        <v>41522912</v>
      </c>
    </row>
    <row r="5711" spans="1:5" x14ac:dyDescent="0.25">
      <c r="A5711" s="6" t="s">
        <v>4729</v>
      </c>
      <c r="B5711" s="6" t="s">
        <v>4746</v>
      </c>
      <c r="C5711" s="5"/>
      <c r="D5711" s="7">
        <v>784320</v>
      </c>
      <c r="E5711" s="15">
        <f t="shared" si="102"/>
        <v>40738592</v>
      </c>
    </row>
    <row r="5712" spans="1:5" x14ac:dyDescent="0.25">
      <c r="A5712" s="6" t="s">
        <v>4729</v>
      </c>
      <c r="B5712" s="6" t="s">
        <v>4747</v>
      </c>
      <c r="C5712" s="5"/>
      <c r="D5712" s="7">
        <v>238000</v>
      </c>
      <c r="E5712" s="15">
        <f t="shared" si="102"/>
        <v>40500592</v>
      </c>
    </row>
    <row r="5713" spans="1:6" x14ac:dyDescent="0.25">
      <c r="A5713" s="6" t="s">
        <v>4729</v>
      </c>
      <c r="B5713" s="6" t="s">
        <v>4748</v>
      </c>
      <c r="C5713" s="5"/>
      <c r="D5713" s="7">
        <v>461700</v>
      </c>
      <c r="E5713" s="15">
        <f t="shared" si="102"/>
        <v>40038892</v>
      </c>
    </row>
    <row r="5714" spans="1:6" x14ac:dyDescent="0.25">
      <c r="A5714" s="6" t="s">
        <v>4729</v>
      </c>
      <c r="B5714" s="6" t="s">
        <v>4749</v>
      </c>
      <c r="C5714" s="5"/>
      <c r="D5714" s="7">
        <v>3568050</v>
      </c>
      <c r="E5714" s="15">
        <f t="shared" si="102"/>
        <v>36470842</v>
      </c>
    </row>
    <row r="5715" spans="1:6" x14ac:dyDescent="0.25">
      <c r="A5715" s="6" t="s">
        <v>4729</v>
      </c>
      <c r="B5715" s="6" t="s">
        <v>4750</v>
      </c>
      <c r="C5715" s="5"/>
      <c r="D5715" s="7">
        <v>973700</v>
      </c>
      <c r="E5715" s="15">
        <f t="shared" si="102"/>
        <v>35497142</v>
      </c>
    </row>
    <row r="5716" spans="1:6" x14ac:dyDescent="0.25">
      <c r="A5716" s="6" t="s">
        <v>4729</v>
      </c>
      <c r="B5716" s="6" t="s">
        <v>4751</v>
      </c>
      <c r="C5716" s="5"/>
      <c r="D5716" s="7">
        <v>118500</v>
      </c>
      <c r="E5716" s="15">
        <f t="shared" si="102"/>
        <v>35378642</v>
      </c>
    </row>
    <row r="5717" spans="1:6" x14ac:dyDescent="0.25">
      <c r="A5717" s="6" t="s">
        <v>4729</v>
      </c>
      <c r="B5717" s="6" t="s">
        <v>4752</v>
      </c>
      <c r="C5717" s="5"/>
      <c r="D5717" s="7">
        <v>304150</v>
      </c>
      <c r="E5717" s="15">
        <f t="shared" si="102"/>
        <v>35074492</v>
      </c>
    </row>
    <row r="5718" spans="1:6" x14ac:dyDescent="0.25">
      <c r="A5718" s="6" t="s">
        <v>4729</v>
      </c>
      <c r="B5718" s="6" t="s">
        <v>4753</v>
      </c>
      <c r="C5718" s="5"/>
      <c r="D5718" s="7">
        <v>773700</v>
      </c>
      <c r="E5718" s="15">
        <f t="shared" si="102"/>
        <v>34300792</v>
      </c>
    </row>
    <row r="5719" spans="1:6" x14ac:dyDescent="0.25">
      <c r="A5719" s="6" t="s">
        <v>4729</v>
      </c>
      <c r="B5719" s="6" t="s">
        <v>4754</v>
      </c>
      <c r="C5719" s="5"/>
      <c r="D5719" s="7">
        <v>54400</v>
      </c>
      <c r="E5719" s="15">
        <f t="shared" si="102"/>
        <v>34246392</v>
      </c>
      <c r="F5719" s="36" t="s">
        <v>4671</v>
      </c>
    </row>
    <row r="5720" spans="1:6" x14ac:dyDescent="0.25">
      <c r="A5720" s="6" t="s">
        <v>4729</v>
      </c>
      <c r="B5720" s="6" t="s">
        <v>4755</v>
      </c>
      <c r="C5720" s="5"/>
      <c r="D5720" s="7">
        <v>63200</v>
      </c>
      <c r="E5720" s="15">
        <f t="shared" si="102"/>
        <v>34183192</v>
      </c>
      <c r="F5720" s="36" t="s">
        <v>4764</v>
      </c>
    </row>
    <row r="5721" spans="1:6" x14ac:dyDescent="0.25">
      <c r="A5721" s="6" t="s">
        <v>4729</v>
      </c>
      <c r="B5721" s="6" t="s">
        <v>4756</v>
      </c>
      <c r="C5721" s="5"/>
      <c r="D5721" s="7">
        <v>1863200</v>
      </c>
      <c r="E5721" s="15">
        <f t="shared" si="102"/>
        <v>32319992</v>
      </c>
    </row>
    <row r="5722" spans="1:6" x14ac:dyDescent="0.25">
      <c r="A5722" s="6" t="s">
        <v>4729</v>
      </c>
      <c r="B5722" s="6" t="s">
        <v>4757</v>
      </c>
      <c r="C5722" s="5"/>
      <c r="D5722" s="7">
        <v>646000</v>
      </c>
      <c r="E5722" s="15">
        <f t="shared" si="102"/>
        <v>31673992</v>
      </c>
    </row>
    <row r="5723" spans="1:6" x14ac:dyDescent="0.25">
      <c r="A5723" s="6" t="s">
        <v>4729</v>
      </c>
      <c r="B5723" s="6" t="s">
        <v>4758</v>
      </c>
      <c r="C5723" s="5"/>
      <c r="D5723" s="7">
        <v>56900</v>
      </c>
      <c r="E5723" s="15">
        <f t="shared" si="102"/>
        <v>31617092</v>
      </c>
    </row>
    <row r="5724" spans="1:6" x14ac:dyDescent="0.25">
      <c r="A5724" s="6" t="s">
        <v>4729</v>
      </c>
      <c r="B5724" s="6" t="s">
        <v>4759</v>
      </c>
      <c r="C5724" s="5"/>
      <c r="D5724" s="7">
        <v>319950</v>
      </c>
      <c r="E5724" s="15">
        <f t="shared" si="102"/>
        <v>31297142</v>
      </c>
    </row>
    <row r="5725" spans="1:6" x14ac:dyDescent="0.25">
      <c r="A5725" s="6" t="s">
        <v>4729</v>
      </c>
      <c r="B5725" s="6" t="s">
        <v>4760</v>
      </c>
      <c r="C5725" s="5"/>
      <c r="D5725" s="7">
        <v>221200</v>
      </c>
      <c r="E5725" s="15">
        <f t="shared" si="102"/>
        <v>31075942</v>
      </c>
    </row>
    <row r="5726" spans="1:6" x14ac:dyDescent="0.25">
      <c r="A5726" s="6" t="s">
        <v>4729</v>
      </c>
      <c r="B5726" s="6" t="s">
        <v>4761</v>
      </c>
      <c r="C5726" s="5"/>
      <c r="D5726" s="7">
        <v>835120</v>
      </c>
      <c r="E5726" s="15">
        <f t="shared" si="102"/>
        <v>30240822</v>
      </c>
    </row>
    <row r="5727" spans="1:6" x14ac:dyDescent="0.25">
      <c r="A5727" s="6" t="s">
        <v>4729</v>
      </c>
      <c r="B5727" s="6" t="s">
        <v>4762</v>
      </c>
      <c r="C5727" s="5"/>
      <c r="D5727" s="7">
        <v>201450</v>
      </c>
      <c r="E5727" s="15">
        <f t="shared" si="102"/>
        <v>30039372</v>
      </c>
    </row>
    <row r="5728" spans="1:6" x14ac:dyDescent="0.25">
      <c r="A5728" s="6" t="s">
        <v>4729</v>
      </c>
      <c r="B5728" s="6" t="s">
        <v>4763</v>
      </c>
      <c r="C5728" s="5"/>
      <c r="D5728" s="7">
        <v>50700</v>
      </c>
      <c r="E5728" s="15">
        <f t="shared" si="102"/>
        <v>29988672</v>
      </c>
    </row>
    <row r="5729" spans="1:5" x14ac:dyDescent="0.25">
      <c r="A5729" s="6" t="s">
        <v>4765</v>
      </c>
      <c r="B5729" s="6" t="s">
        <v>4766</v>
      </c>
      <c r="C5729" s="60">
        <v>18000000</v>
      </c>
      <c r="D5729" s="5"/>
      <c r="E5729" s="15">
        <f t="shared" si="102"/>
        <v>47988672</v>
      </c>
    </row>
    <row r="5730" spans="1:5" x14ac:dyDescent="0.25">
      <c r="A5730" s="6" t="s">
        <v>4765</v>
      </c>
      <c r="B5730" s="6" t="s">
        <v>2479</v>
      </c>
      <c r="C5730" s="5"/>
      <c r="D5730" s="7">
        <v>19800000</v>
      </c>
      <c r="E5730" s="15">
        <f t="shared" si="102"/>
        <v>28188672</v>
      </c>
    </row>
    <row r="5731" spans="1:5" x14ac:dyDescent="0.25">
      <c r="A5731" s="6" t="s">
        <v>4765</v>
      </c>
      <c r="B5731" s="6" t="s">
        <v>8</v>
      </c>
      <c r="C5731" s="5"/>
      <c r="D5731" s="7">
        <v>26600</v>
      </c>
      <c r="E5731" s="15">
        <f t="shared" si="102"/>
        <v>28162072</v>
      </c>
    </row>
    <row r="5732" spans="1:5" x14ac:dyDescent="0.25">
      <c r="A5732" s="6" t="s">
        <v>4765</v>
      </c>
      <c r="B5732" s="6" t="s">
        <v>235</v>
      </c>
      <c r="C5732" s="5"/>
      <c r="D5732" s="7">
        <v>500000</v>
      </c>
      <c r="E5732" s="15">
        <f t="shared" si="102"/>
        <v>27662072</v>
      </c>
    </row>
    <row r="5733" spans="1:5" x14ac:dyDescent="0.25">
      <c r="A5733" s="6" t="s">
        <v>4765</v>
      </c>
      <c r="B5733" s="6" t="s">
        <v>3599</v>
      </c>
      <c r="C5733" s="5"/>
      <c r="D5733" s="7">
        <v>1000000</v>
      </c>
      <c r="E5733" s="15">
        <f t="shared" si="102"/>
        <v>26662072</v>
      </c>
    </row>
    <row r="5734" spans="1:5" x14ac:dyDescent="0.25">
      <c r="A5734" s="6" t="s">
        <v>4765</v>
      </c>
      <c r="B5734" s="6" t="s">
        <v>4767</v>
      </c>
      <c r="C5734" s="5">
        <v>35000000</v>
      </c>
      <c r="D5734" s="5"/>
      <c r="E5734" s="15">
        <f t="shared" si="102"/>
        <v>61662072</v>
      </c>
    </row>
    <row r="5735" spans="1:5" x14ac:dyDescent="0.25">
      <c r="A5735" s="6" t="s">
        <v>4765</v>
      </c>
      <c r="B5735" s="6" t="s">
        <v>8</v>
      </c>
      <c r="C5735" s="5"/>
      <c r="D5735" s="7">
        <v>6292000</v>
      </c>
      <c r="E5735" s="15">
        <f t="shared" si="102"/>
        <v>55370072</v>
      </c>
    </row>
    <row r="5736" spans="1:5" x14ac:dyDescent="0.25">
      <c r="A5736" s="6" t="s">
        <v>4765</v>
      </c>
      <c r="B5736" s="6" t="s">
        <v>1836</v>
      </c>
      <c r="C5736" s="5"/>
      <c r="D5736" s="7">
        <v>700000</v>
      </c>
      <c r="E5736" s="15">
        <f t="shared" si="102"/>
        <v>54670072</v>
      </c>
    </row>
    <row r="5737" spans="1:5" x14ac:dyDescent="0.25">
      <c r="A5737" s="6" t="s">
        <v>4765</v>
      </c>
      <c r="B5737" s="6" t="s">
        <v>65</v>
      </c>
      <c r="C5737" s="5">
        <v>34000</v>
      </c>
      <c r="D5737" s="5"/>
      <c r="E5737" s="15">
        <f t="shared" si="102"/>
        <v>54704072</v>
      </c>
    </row>
    <row r="5738" spans="1:5" x14ac:dyDescent="0.25">
      <c r="A5738" s="6" t="s">
        <v>4765</v>
      </c>
      <c r="B5738" s="6" t="s">
        <v>65</v>
      </c>
      <c r="C5738" s="5">
        <v>8500</v>
      </c>
      <c r="D5738" s="5"/>
      <c r="E5738" s="15">
        <f t="shared" si="102"/>
        <v>54712572</v>
      </c>
    </row>
    <row r="5739" spans="1:5" x14ac:dyDescent="0.25">
      <c r="A5739" s="6" t="s">
        <v>4765</v>
      </c>
      <c r="B5739" s="6" t="s">
        <v>4768</v>
      </c>
      <c r="C5739" s="5"/>
      <c r="D5739" s="5">
        <v>456300</v>
      </c>
      <c r="E5739" s="15">
        <f t="shared" si="102"/>
        <v>54256272</v>
      </c>
    </row>
    <row r="5740" spans="1:5" x14ac:dyDescent="0.25">
      <c r="A5740" s="6" t="s">
        <v>4765</v>
      </c>
      <c r="B5740" s="6" t="s">
        <v>813</v>
      </c>
      <c r="C5740" s="5"/>
      <c r="D5740" s="5">
        <v>300000</v>
      </c>
      <c r="E5740" s="15">
        <f t="shared" si="102"/>
        <v>53956272</v>
      </c>
    </row>
    <row r="5741" spans="1:5" x14ac:dyDescent="0.25">
      <c r="A5741" s="6" t="s">
        <v>4765</v>
      </c>
      <c r="B5741" s="6" t="s">
        <v>595</v>
      </c>
      <c r="C5741" s="5"/>
      <c r="D5741" s="5">
        <v>4000</v>
      </c>
      <c r="E5741" s="15">
        <f t="shared" ref="E5741:E5804" si="103">(E5740+C5741-D5741)</f>
        <v>53952272</v>
      </c>
    </row>
    <row r="5742" spans="1:5" x14ac:dyDescent="0.25">
      <c r="A5742" s="6" t="s">
        <v>4765</v>
      </c>
      <c r="B5742" s="6" t="s">
        <v>72</v>
      </c>
      <c r="C5742" s="5"/>
      <c r="D5742" s="5">
        <v>3000</v>
      </c>
      <c r="E5742" s="15">
        <f t="shared" si="103"/>
        <v>53949272</v>
      </c>
    </row>
    <row r="5743" spans="1:5" x14ac:dyDescent="0.25">
      <c r="A5743" s="6" t="s">
        <v>4765</v>
      </c>
      <c r="B5743" s="6" t="s">
        <v>4769</v>
      </c>
      <c r="C5743" s="5"/>
      <c r="D5743" s="5">
        <v>67000</v>
      </c>
      <c r="E5743" s="15">
        <f t="shared" si="103"/>
        <v>53882272</v>
      </c>
    </row>
    <row r="5744" spans="1:5" x14ac:dyDescent="0.25">
      <c r="A5744" s="6" t="s">
        <v>4765</v>
      </c>
      <c r="B5744" s="6" t="s">
        <v>4770</v>
      </c>
      <c r="C5744" s="5"/>
      <c r="D5744" s="5">
        <v>2077700</v>
      </c>
      <c r="E5744" s="15">
        <f t="shared" si="103"/>
        <v>51804572</v>
      </c>
    </row>
    <row r="5745" spans="1:6" x14ac:dyDescent="0.25">
      <c r="A5745" s="6" t="s">
        <v>4765</v>
      </c>
      <c r="B5745" s="6" t="s">
        <v>4771</v>
      </c>
      <c r="C5745" s="5"/>
      <c r="D5745" s="5">
        <v>47400</v>
      </c>
      <c r="E5745" s="15">
        <f t="shared" si="103"/>
        <v>51757172</v>
      </c>
    </row>
    <row r="5746" spans="1:6" x14ac:dyDescent="0.25">
      <c r="A5746" s="6" t="s">
        <v>4765</v>
      </c>
      <c r="B5746" s="6" t="s">
        <v>4772</v>
      </c>
      <c r="C5746" s="5"/>
      <c r="D5746" s="5">
        <v>240950</v>
      </c>
      <c r="E5746" s="15">
        <f t="shared" si="103"/>
        <v>51516222</v>
      </c>
    </row>
    <row r="5747" spans="1:6" x14ac:dyDescent="0.25">
      <c r="A5747" s="6" t="s">
        <v>4765</v>
      </c>
      <c r="B5747" s="6" t="s">
        <v>4773</v>
      </c>
      <c r="C5747" s="5"/>
      <c r="D5747" s="5">
        <v>237000</v>
      </c>
      <c r="E5747" s="15">
        <f t="shared" si="103"/>
        <v>51279222</v>
      </c>
    </row>
    <row r="5748" spans="1:6" x14ac:dyDescent="0.25">
      <c r="A5748" s="6" t="s">
        <v>4765</v>
      </c>
      <c r="B5748" s="6" t="s">
        <v>4774</v>
      </c>
      <c r="C5748" s="5"/>
      <c r="D5748" s="5">
        <v>146150</v>
      </c>
      <c r="E5748" s="15">
        <f t="shared" si="103"/>
        <v>51133072</v>
      </c>
    </row>
    <row r="5749" spans="1:6" x14ac:dyDescent="0.25">
      <c r="A5749" s="6" t="s">
        <v>4765</v>
      </c>
      <c r="B5749" s="6" t="s">
        <v>4775</v>
      </c>
      <c r="C5749" s="5"/>
      <c r="D5749" s="5">
        <v>438450</v>
      </c>
      <c r="E5749" s="15">
        <f t="shared" si="103"/>
        <v>50694622</v>
      </c>
    </row>
    <row r="5750" spans="1:6" x14ac:dyDescent="0.25">
      <c r="A5750" s="6" t="s">
        <v>4765</v>
      </c>
      <c r="B5750" s="6" t="s">
        <v>4776</v>
      </c>
      <c r="C5750" s="5"/>
      <c r="D5750" s="5">
        <v>426330</v>
      </c>
      <c r="E5750" s="15">
        <f t="shared" si="103"/>
        <v>50268292</v>
      </c>
    </row>
    <row r="5751" spans="1:6" x14ac:dyDescent="0.25">
      <c r="A5751" s="6" t="s">
        <v>4765</v>
      </c>
      <c r="B5751" s="6" t="s">
        <v>4777</v>
      </c>
      <c r="C5751" s="5"/>
      <c r="D5751" s="7">
        <v>64600</v>
      </c>
      <c r="E5751" s="15">
        <f t="shared" si="103"/>
        <v>50203692</v>
      </c>
    </row>
    <row r="5752" spans="1:6" x14ac:dyDescent="0.25">
      <c r="A5752" s="6" t="s">
        <v>4765</v>
      </c>
      <c r="B5752" s="6" t="s">
        <v>4778</v>
      </c>
      <c r="C5752" s="5"/>
      <c r="D5752" s="7">
        <v>1113500</v>
      </c>
      <c r="E5752" s="15">
        <f t="shared" si="103"/>
        <v>49090192</v>
      </c>
    </row>
    <row r="5753" spans="1:6" x14ac:dyDescent="0.25">
      <c r="A5753" s="6" t="s">
        <v>4765</v>
      </c>
      <c r="B5753" s="6" t="s">
        <v>4779</v>
      </c>
      <c r="C5753" s="5"/>
      <c r="D5753" s="7">
        <v>11711700</v>
      </c>
      <c r="E5753" s="15">
        <f t="shared" si="103"/>
        <v>37378492</v>
      </c>
    </row>
    <row r="5754" spans="1:6" x14ac:dyDescent="0.25">
      <c r="A5754" s="6" t="s">
        <v>4765</v>
      </c>
      <c r="B5754" s="6" t="s">
        <v>4780</v>
      </c>
      <c r="C5754" s="5"/>
      <c r="D5754" s="7">
        <v>80500</v>
      </c>
      <c r="E5754" s="15">
        <f t="shared" si="103"/>
        <v>37297992</v>
      </c>
    </row>
    <row r="5755" spans="1:6" x14ac:dyDescent="0.25">
      <c r="A5755" s="6" t="s">
        <v>4765</v>
      </c>
      <c r="B5755" s="6" t="s">
        <v>4781</v>
      </c>
      <c r="C5755" s="5"/>
      <c r="D5755" s="7">
        <v>2794110</v>
      </c>
      <c r="E5755" s="15">
        <f t="shared" si="103"/>
        <v>34503882</v>
      </c>
    </row>
    <row r="5756" spans="1:6" x14ac:dyDescent="0.25">
      <c r="A5756" s="6" t="s">
        <v>4765</v>
      </c>
      <c r="B5756" s="6" t="s">
        <v>4782</v>
      </c>
      <c r="C5756" s="5"/>
      <c r="D5756" s="7">
        <v>298900</v>
      </c>
      <c r="E5756" s="15">
        <f t="shared" si="103"/>
        <v>34204982</v>
      </c>
    </row>
    <row r="5757" spans="1:6" x14ac:dyDescent="0.25">
      <c r="A5757" s="6" t="s">
        <v>4765</v>
      </c>
      <c r="B5757" s="6" t="s">
        <v>4783</v>
      </c>
      <c r="C5757" s="5"/>
      <c r="D5757" s="7">
        <v>86900</v>
      </c>
      <c r="E5757" s="15">
        <f t="shared" si="103"/>
        <v>34118082</v>
      </c>
    </row>
    <row r="5758" spans="1:6" x14ac:dyDescent="0.25">
      <c r="A5758" s="6" t="s">
        <v>4765</v>
      </c>
      <c r="B5758" s="6" t="s">
        <v>4784</v>
      </c>
      <c r="C5758" s="5"/>
      <c r="D5758" s="7">
        <v>608880</v>
      </c>
      <c r="E5758" s="15">
        <f t="shared" si="103"/>
        <v>33509202</v>
      </c>
      <c r="F5758" s="36" t="s">
        <v>4671</v>
      </c>
    </row>
    <row r="5759" spans="1:6" x14ac:dyDescent="0.25">
      <c r="A5759" s="6" t="s">
        <v>4765</v>
      </c>
      <c r="B5759" s="6" t="s">
        <v>4787</v>
      </c>
      <c r="C5759" s="5"/>
      <c r="D5759" s="7">
        <v>2547216</v>
      </c>
      <c r="E5759" s="15">
        <f t="shared" si="103"/>
        <v>30961986</v>
      </c>
    </row>
    <row r="5760" spans="1:6" x14ac:dyDescent="0.25">
      <c r="A5760" s="6" t="s">
        <v>4765</v>
      </c>
      <c r="B5760" s="6" t="s">
        <v>4788</v>
      </c>
      <c r="C5760" s="5"/>
      <c r="D5760" s="7">
        <v>4724160</v>
      </c>
      <c r="E5760" s="15">
        <f t="shared" si="103"/>
        <v>26237826</v>
      </c>
    </row>
    <row r="5761" spans="1:7" x14ac:dyDescent="0.25">
      <c r="A5761" s="6" t="s">
        <v>4765</v>
      </c>
      <c r="B5761" s="6" t="s">
        <v>4785</v>
      </c>
      <c r="C5761" s="5"/>
      <c r="D5761" s="7">
        <v>99000</v>
      </c>
      <c r="E5761" s="15">
        <f t="shared" si="103"/>
        <v>26138826</v>
      </c>
      <c r="F5761" s="36">
        <v>50000</v>
      </c>
      <c r="G5761" s="36">
        <v>37850000</v>
      </c>
    </row>
    <row r="5762" spans="1:7" x14ac:dyDescent="0.25">
      <c r="A5762" s="6" t="s">
        <v>4765</v>
      </c>
      <c r="B5762" s="6" t="s">
        <v>4786</v>
      </c>
      <c r="C5762" s="5"/>
      <c r="D5762" s="7">
        <v>234500</v>
      </c>
      <c r="E5762" s="15">
        <f t="shared" si="103"/>
        <v>25904326</v>
      </c>
      <c r="F5762" s="36">
        <v>20000</v>
      </c>
      <c r="G5762" s="36">
        <v>1220000</v>
      </c>
    </row>
    <row r="5763" spans="1:7" x14ac:dyDescent="0.25">
      <c r="A5763" s="6" t="s">
        <v>4765</v>
      </c>
      <c r="B5763" s="6" t="s">
        <v>4789</v>
      </c>
      <c r="C5763" s="5"/>
      <c r="D5763" s="7">
        <v>209750</v>
      </c>
      <c r="E5763" s="15">
        <f t="shared" si="103"/>
        <v>25694576</v>
      </c>
      <c r="F5763" s="36">
        <v>10000</v>
      </c>
      <c r="G5763" s="36">
        <v>800000</v>
      </c>
    </row>
    <row r="5764" spans="1:7" x14ac:dyDescent="0.25">
      <c r="A5764" s="6" t="s">
        <v>4765</v>
      </c>
      <c r="B5764" s="6" t="s">
        <v>4790</v>
      </c>
      <c r="C5764" s="5"/>
      <c r="D5764" s="7">
        <v>126000</v>
      </c>
      <c r="E5764" s="15">
        <f t="shared" si="103"/>
        <v>25568576</v>
      </c>
      <c r="F5764" s="36">
        <v>5000</v>
      </c>
      <c r="G5764" s="36">
        <v>425000</v>
      </c>
    </row>
    <row r="5765" spans="1:7" x14ac:dyDescent="0.25">
      <c r="A5765" s="6" t="s">
        <v>4765</v>
      </c>
      <c r="B5765" s="6" t="s">
        <v>4791</v>
      </c>
      <c r="C5765" s="5"/>
      <c r="D5765" s="7">
        <v>142200</v>
      </c>
      <c r="E5765" s="15">
        <f t="shared" si="103"/>
        <v>25426376</v>
      </c>
      <c r="F5765" s="36">
        <v>2000</v>
      </c>
      <c r="G5765" s="36">
        <v>1920000</v>
      </c>
    </row>
    <row r="5766" spans="1:7" x14ac:dyDescent="0.25">
      <c r="A5766" s="6" t="s">
        <v>4765</v>
      </c>
      <c r="B5766" s="6" t="s">
        <v>4792</v>
      </c>
      <c r="C5766" s="5"/>
      <c r="D5766" s="7">
        <v>1944000</v>
      </c>
      <c r="E5766" s="15">
        <f t="shared" si="103"/>
        <v>23482376</v>
      </c>
      <c r="F5766" s="36">
        <v>1000</v>
      </c>
      <c r="G5766" s="36">
        <v>23000</v>
      </c>
    </row>
    <row r="5767" spans="1:7" x14ac:dyDescent="0.25">
      <c r="A5767" s="6" t="s">
        <v>4765</v>
      </c>
      <c r="B5767" s="6" t="s">
        <v>4793</v>
      </c>
      <c r="C5767" s="5"/>
      <c r="D5767" s="7">
        <v>9922050</v>
      </c>
      <c r="E5767" s="15">
        <f t="shared" si="103"/>
        <v>13560326</v>
      </c>
      <c r="F5767" s="36" t="s">
        <v>4672</v>
      </c>
      <c r="G5767" s="36">
        <v>134000</v>
      </c>
    </row>
    <row r="5768" spans="1:7" x14ac:dyDescent="0.25">
      <c r="A5768" s="6" t="s">
        <v>4765</v>
      </c>
      <c r="B5768" s="6" t="s">
        <v>4794</v>
      </c>
      <c r="C5768" s="5"/>
      <c r="D5768" s="7">
        <v>414800</v>
      </c>
      <c r="E5768" s="15">
        <f t="shared" si="103"/>
        <v>13145526</v>
      </c>
      <c r="F5768" s="36" t="s">
        <v>4674</v>
      </c>
      <c r="G5768" s="36">
        <v>953000</v>
      </c>
    </row>
    <row r="5769" spans="1:7" x14ac:dyDescent="0.25">
      <c r="A5769" s="6" t="s">
        <v>4765</v>
      </c>
      <c r="B5769" s="6" t="s">
        <v>4795</v>
      </c>
      <c r="C5769" s="5"/>
      <c r="D5769" s="7">
        <v>241400</v>
      </c>
      <c r="E5769" s="15">
        <f t="shared" si="103"/>
        <v>12904126</v>
      </c>
      <c r="F5769" s="36" t="s">
        <v>4800</v>
      </c>
      <c r="G5769" s="36">
        <v>120000000</v>
      </c>
    </row>
    <row r="5770" spans="1:7" x14ac:dyDescent="0.25">
      <c r="A5770" s="6" t="s">
        <v>4765</v>
      </c>
      <c r="B5770" s="6" t="s">
        <v>4796</v>
      </c>
      <c r="C5770" s="5"/>
      <c r="D5770" s="7">
        <v>15800</v>
      </c>
      <c r="E5770" s="15">
        <f t="shared" si="103"/>
        <v>12888326</v>
      </c>
      <c r="F5770" s="36" t="s">
        <v>4801</v>
      </c>
      <c r="G5770" s="36">
        <v>100000000</v>
      </c>
    </row>
    <row r="5771" spans="1:7" x14ac:dyDescent="0.25">
      <c r="A5771" s="6" t="s">
        <v>4765</v>
      </c>
      <c r="B5771" s="6" t="s">
        <v>4797</v>
      </c>
      <c r="C5771" s="5"/>
      <c r="D5771" s="7">
        <v>48998</v>
      </c>
      <c r="E5771" s="15">
        <f t="shared" si="103"/>
        <v>12839328</v>
      </c>
      <c r="F5771" s="36" t="s">
        <v>4726</v>
      </c>
      <c r="G5771" s="36">
        <v>70000</v>
      </c>
    </row>
    <row r="5772" spans="1:7" x14ac:dyDescent="0.25">
      <c r="A5772" s="6" t="s">
        <v>4765</v>
      </c>
      <c r="B5772" s="6" t="s">
        <v>4798</v>
      </c>
      <c r="C5772" s="5">
        <v>240000000</v>
      </c>
      <c r="D5772" s="5"/>
      <c r="E5772" s="15">
        <f t="shared" si="103"/>
        <v>252839328</v>
      </c>
      <c r="F5772" s="36" t="s">
        <v>4673</v>
      </c>
      <c r="G5772" s="36">
        <v>237900</v>
      </c>
    </row>
    <row r="5773" spans="1:7" x14ac:dyDescent="0.25">
      <c r="A5773" s="6" t="s">
        <v>4765</v>
      </c>
      <c r="B5773" s="6" t="s">
        <v>139</v>
      </c>
      <c r="C5773" s="5"/>
      <c r="D5773" s="7">
        <v>5000</v>
      </c>
      <c r="E5773" s="15">
        <f t="shared" si="103"/>
        <v>252834328</v>
      </c>
      <c r="G5773" s="36">
        <f>SUM(G5761:G5772)</f>
        <v>263632900</v>
      </c>
    </row>
    <row r="5774" spans="1:7" x14ac:dyDescent="0.25">
      <c r="A5774" s="6" t="s">
        <v>4765</v>
      </c>
      <c r="B5774" s="6" t="s">
        <v>1185</v>
      </c>
      <c r="C5774" s="5"/>
      <c r="D5774" s="7">
        <v>150000</v>
      </c>
      <c r="E5774" s="15">
        <f t="shared" si="103"/>
        <v>252684328</v>
      </c>
      <c r="G5774" s="36">
        <v>-263672328</v>
      </c>
    </row>
    <row r="5775" spans="1:7" x14ac:dyDescent="0.25">
      <c r="A5775" s="6" t="s">
        <v>4765</v>
      </c>
      <c r="B5775" s="6" t="s">
        <v>4799</v>
      </c>
      <c r="C5775" s="5">
        <v>3000</v>
      </c>
      <c r="D5775" s="5"/>
      <c r="E5775" s="15">
        <f t="shared" si="103"/>
        <v>252687328</v>
      </c>
      <c r="G5775" s="36">
        <f>SUM(G5773:G5774)</f>
        <v>-39428</v>
      </c>
    </row>
    <row r="5776" spans="1:7" x14ac:dyDescent="0.25">
      <c r="A5776" s="6" t="s">
        <v>4765</v>
      </c>
      <c r="B5776" s="6" t="s">
        <v>72</v>
      </c>
      <c r="C5776" s="5"/>
      <c r="D5776" s="7">
        <v>15000</v>
      </c>
      <c r="E5776" s="15">
        <f t="shared" si="103"/>
        <v>252672328</v>
      </c>
    </row>
    <row r="5777" spans="1:5" x14ac:dyDescent="0.25">
      <c r="A5777" s="6" t="s">
        <v>4765</v>
      </c>
      <c r="B5777" s="37" t="s">
        <v>4802</v>
      </c>
      <c r="C5777" s="27">
        <v>11000000</v>
      </c>
      <c r="D5777" s="5"/>
      <c r="E5777" s="15">
        <f t="shared" si="103"/>
        <v>263672328</v>
      </c>
    </row>
    <row r="5778" spans="1:5" x14ac:dyDescent="0.25">
      <c r="A5778" s="6" t="s">
        <v>4803</v>
      </c>
      <c r="B5778" s="6" t="s">
        <v>4804</v>
      </c>
      <c r="C5778" s="5">
        <v>58100000</v>
      </c>
      <c r="D5778" s="5"/>
      <c r="E5778" s="15">
        <f t="shared" si="103"/>
        <v>321772328</v>
      </c>
    </row>
    <row r="5779" spans="1:5" x14ac:dyDescent="0.25">
      <c r="A5779" s="6" t="s">
        <v>4803</v>
      </c>
      <c r="B5779" s="6" t="s">
        <v>4088</v>
      </c>
      <c r="C5779" s="5"/>
      <c r="D5779" s="5">
        <v>5000000</v>
      </c>
      <c r="E5779" s="15">
        <f t="shared" si="103"/>
        <v>316772328</v>
      </c>
    </row>
    <row r="5780" spans="1:5" x14ac:dyDescent="0.25">
      <c r="A5780" s="6" t="s">
        <v>4803</v>
      </c>
      <c r="B5780" s="6" t="s">
        <v>2523</v>
      </c>
      <c r="C5780" s="5"/>
      <c r="D5780" s="5">
        <v>10000000</v>
      </c>
      <c r="E5780" s="15">
        <f t="shared" si="103"/>
        <v>306772328</v>
      </c>
    </row>
    <row r="5781" spans="1:5" x14ac:dyDescent="0.25">
      <c r="A5781" s="6" t="s">
        <v>4803</v>
      </c>
      <c r="B5781" s="6" t="s">
        <v>4805</v>
      </c>
      <c r="C5781" s="5"/>
      <c r="D5781" s="5">
        <v>17504540</v>
      </c>
      <c r="E5781" s="15">
        <f t="shared" si="103"/>
        <v>289267788</v>
      </c>
    </row>
    <row r="5782" spans="1:5" x14ac:dyDescent="0.25">
      <c r="A5782" s="6" t="s">
        <v>4803</v>
      </c>
      <c r="B5782" s="6" t="s">
        <v>80</v>
      </c>
      <c r="C5782" s="5"/>
      <c r="D5782" s="5">
        <v>242000</v>
      </c>
      <c r="E5782" s="15">
        <f t="shared" si="103"/>
        <v>289025788</v>
      </c>
    </row>
    <row r="5783" spans="1:5" x14ac:dyDescent="0.25">
      <c r="A5783" s="6" t="s">
        <v>4803</v>
      </c>
      <c r="B5783" s="6" t="s">
        <v>2518</v>
      </c>
      <c r="C5783" s="5"/>
      <c r="D5783" s="5">
        <v>841500</v>
      </c>
      <c r="E5783" s="15">
        <f t="shared" si="103"/>
        <v>288184288</v>
      </c>
    </row>
    <row r="5784" spans="1:5" x14ac:dyDescent="0.25">
      <c r="A5784" s="6" t="s">
        <v>4803</v>
      </c>
      <c r="B5784" s="6" t="s">
        <v>4806</v>
      </c>
      <c r="C5784" s="5"/>
      <c r="D5784" s="5">
        <v>550000</v>
      </c>
      <c r="E5784" s="15">
        <f t="shared" si="103"/>
        <v>287634288</v>
      </c>
    </row>
    <row r="5785" spans="1:5" x14ac:dyDescent="0.25">
      <c r="A5785" s="6" t="s">
        <v>4803</v>
      </c>
      <c r="B5785" s="6" t="s">
        <v>65</v>
      </c>
      <c r="C5785" s="5">
        <v>42500</v>
      </c>
      <c r="D5785" s="5"/>
      <c r="E5785" s="15">
        <f t="shared" si="103"/>
        <v>287676788</v>
      </c>
    </row>
    <row r="5786" spans="1:5" x14ac:dyDescent="0.25">
      <c r="A5786" s="6" t="s">
        <v>4803</v>
      </c>
      <c r="B5786" s="6" t="s">
        <v>4807</v>
      </c>
      <c r="C5786" s="5"/>
      <c r="D5786" s="5">
        <v>261000</v>
      </c>
      <c r="E5786" s="15">
        <f t="shared" si="103"/>
        <v>287415788</v>
      </c>
    </row>
    <row r="5787" spans="1:5" x14ac:dyDescent="0.25">
      <c r="A5787" s="6" t="s">
        <v>4803</v>
      </c>
      <c r="B5787" s="6" t="s">
        <v>4808</v>
      </c>
      <c r="C5787" s="5"/>
      <c r="D5787" s="5">
        <v>24000</v>
      </c>
      <c r="E5787" s="15">
        <f t="shared" si="103"/>
        <v>287391788</v>
      </c>
    </row>
    <row r="5788" spans="1:5" x14ac:dyDescent="0.25">
      <c r="A5788" s="6" t="s">
        <v>4803</v>
      </c>
      <c r="B5788" s="6" t="s">
        <v>72</v>
      </c>
      <c r="C5788" s="5"/>
      <c r="D5788" s="5">
        <v>491500</v>
      </c>
      <c r="E5788" s="15">
        <f t="shared" si="103"/>
        <v>286900288</v>
      </c>
    </row>
    <row r="5789" spans="1:5" x14ac:dyDescent="0.25">
      <c r="A5789" s="6" t="s">
        <v>4803</v>
      </c>
      <c r="B5789" s="6" t="s">
        <v>4809</v>
      </c>
      <c r="C5789" s="5"/>
      <c r="D5789" s="5">
        <v>406850</v>
      </c>
      <c r="E5789" s="15">
        <f t="shared" si="103"/>
        <v>286493438</v>
      </c>
    </row>
    <row r="5790" spans="1:5" x14ac:dyDescent="0.25">
      <c r="A5790" s="6" t="s">
        <v>4803</v>
      </c>
      <c r="B5790" s="6" t="s">
        <v>4810</v>
      </c>
      <c r="C5790" s="5"/>
      <c r="D5790" s="5">
        <v>651750</v>
      </c>
      <c r="E5790" s="15">
        <f t="shared" si="103"/>
        <v>285841688</v>
      </c>
    </row>
    <row r="5791" spans="1:5" x14ac:dyDescent="0.25">
      <c r="A5791" s="6" t="s">
        <v>4803</v>
      </c>
      <c r="B5791" s="6" t="s">
        <v>4811</v>
      </c>
      <c r="C5791" s="5"/>
      <c r="D5791" s="5">
        <v>255000</v>
      </c>
      <c r="E5791" s="15">
        <f t="shared" si="103"/>
        <v>285586688</v>
      </c>
    </row>
    <row r="5792" spans="1:5" x14ac:dyDescent="0.25">
      <c r="A5792" s="6" t="s">
        <v>4803</v>
      </c>
      <c r="B5792" s="6" t="s">
        <v>4812</v>
      </c>
      <c r="C5792" s="5"/>
      <c r="D5792" s="5">
        <v>161680</v>
      </c>
      <c r="E5792" s="15">
        <f t="shared" si="103"/>
        <v>285425008</v>
      </c>
    </row>
    <row r="5793" spans="1:5" x14ac:dyDescent="0.25">
      <c r="A5793" s="6" t="s">
        <v>4803</v>
      </c>
      <c r="B5793" s="6" t="s">
        <v>4813</v>
      </c>
      <c r="C5793" s="5"/>
      <c r="D5793" s="5">
        <v>567800</v>
      </c>
      <c r="E5793" s="15">
        <f t="shared" si="103"/>
        <v>284857208</v>
      </c>
    </row>
    <row r="5794" spans="1:5" x14ac:dyDescent="0.25">
      <c r="A5794" s="6" t="s">
        <v>4803</v>
      </c>
      <c r="B5794" s="6" t="s">
        <v>4814</v>
      </c>
      <c r="C5794" s="5"/>
      <c r="D5794" s="5">
        <v>268600</v>
      </c>
      <c r="E5794" s="15">
        <f t="shared" si="103"/>
        <v>284588608</v>
      </c>
    </row>
    <row r="5795" spans="1:5" x14ac:dyDescent="0.25">
      <c r="A5795" s="6" t="s">
        <v>4803</v>
      </c>
      <c r="B5795" s="6" t="s">
        <v>4815</v>
      </c>
      <c r="C5795" s="5"/>
      <c r="D5795" s="5">
        <v>51350</v>
      </c>
      <c r="E5795" s="15">
        <f t="shared" si="103"/>
        <v>284537258</v>
      </c>
    </row>
    <row r="5796" spans="1:5" x14ac:dyDescent="0.25">
      <c r="A5796" s="6" t="s">
        <v>4803</v>
      </c>
      <c r="B5796" s="6" t="s">
        <v>4816</v>
      </c>
      <c r="C5796" s="5"/>
      <c r="D5796" s="5">
        <v>112200</v>
      </c>
      <c r="E5796" s="15">
        <f t="shared" si="103"/>
        <v>284425058</v>
      </c>
    </row>
    <row r="5797" spans="1:5" x14ac:dyDescent="0.25">
      <c r="A5797" s="6" t="s">
        <v>4803</v>
      </c>
      <c r="B5797" s="6" t="s">
        <v>4817</v>
      </c>
      <c r="C5797" s="5"/>
      <c r="D5797" s="5">
        <v>312000</v>
      </c>
      <c r="E5797" s="15">
        <f t="shared" si="103"/>
        <v>284113058</v>
      </c>
    </row>
    <row r="5798" spans="1:5" x14ac:dyDescent="0.25">
      <c r="A5798" s="6" t="s">
        <v>4803</v>
      </c>
      <c r="B5798" s="6" t="s">
        <v>4818</v>
      </c>
      <c r="C5798" s="5"/>
      <c r="D5798" s="5">
        <v>154100</v>
      </c>
      <c r="E5798" s="15">
        <f t="shared" si="103"/>
        <v>283958958</v>
      </c>
    </row>
    <row r="5799" spans="1:5" x14ac:dyDescent="0.25">
      <c r="A5799" s="6" t="s">
        <v>4803</v>
      </c>
      <c r="B5799" s="6" t="s">
        <v>4819</v>
      </c>
      <c r="C5799" s="5"/>
      <c r="D5799" s="5">
        <v>169850</v>
      </c>
      <c r="E5799" s="15">
        <f t="shared" si="103"/>
        <v>283789108</v>
      </c>
    </row>
    <row r="5800" spans="1:5" x14ac:dyDescent="0.25">
      <c r="A5800" s="6" t="s">
        <v>4803</v>
      </c>
      <c r="B5800" s="6" t="s">
        <v>4820</v>
      </c>
      <c r="C5800" s="5"/>
      <c r="D5800" s="5">
        <v>707400</v>
      </c>
      <c r="E5800" s="15">
        <f t="shared" si="103"/>
        <v>283081708</v>
      </c>
    </row>
    <row r="5801" spans="1:5" x14ac:dyDescent="0.25">
      <c r="A5801" s="6" t="s">
        <v>4803</v>
      </c>
      <c r="B5801" s="6" t="s">
        <v>4821</v>
      </c>
      <c r="C5801" s="5"/>
      <c r="D5801" s="5">
        <v>136000</v>
      </c>
      <c r="E5801" s="15">
        <f t="shared" si="103"/>
        <v>282945708</v>
      </c>
    </row>
    <row r="5802" spans="1:5" x14ac:dyDescent="0.25">
      <c r="A5802" s="6" t="s">
        <v>4803</v>
      </c>
      <c r="B5802" s="6" t="s">
        <v>4822</v>
      </c>
      <c r="C5802" s="5"/>
      <c r="D5802" s="5">
        <v>525750</v>
      </c>
      <c r="E5802" s="15">
        <f t="shared" si="103"/>
        <v>282419958</v>
      </c>
    </row>
    <row r="5803" spans="1:5" x14ac:dyDescent="0.25">
      <c r="A5803" s="6" t="s">
        <v>4803</v>
      </c>
      <c r="B5803" s="6" t="s">
        <v>4823</v>
      </c>
      <c r="C5803" s="5"/>
      <c r="D5803" s="5">
        <v>47600</v>
      </c>
      <c r="E5803" s="15">
        <f t="shared" si="103"/>
        <v>282372358</v>
      </c>
    </row>
    <row r="5804" spans="1:5" x14ac:dyDescent="0.25">
      <c r="A5804" s="6" t="s">
        <v>4803</v>
      </c>
      <c r="B5804" s="6" t="s">
        <v>4824</v>
      </c>
      <c r="C5804" s="5"/>
      <c r="D5804" s="5">
        <v>103200</v>
      </c>
      <c r="E5804" s="15">
        <f t="shared" si="103"/>
        <v>282269158</v>
      </c>
    </row>
    <row r="5805" spans="1:5" x14ac:dyDescent="0.25">
      <c r="A5805" s="6" t="s">
        <v>4803</v>
      </c>
      <c r="B5805" s="6" t="s">
        <v>4825</v>
      </c>
      <c r="C5805" s="5"/>
      <c r="D5805" s="7">
        <v>57800</v>
      </c>
      <c r="E5805" s="15">
        <f t="shared" ref="E5805:E5870" si="104">(E5804+C5805-D5805)</f>
        <v>282211358</v>
      </c>
    </row>
    <row r="5806" spans="1:5" x14ac:dyDescent="0.25">
      <c r="A5806" s="6" t="s">
        <v>4803</v>
      </c>
      <c r="B5806" s="6" t="s">
        <v>4826</v>
      </c>
      <c r="C5806" s="5"/>
      <c r="D5806" s="7">
        <v>358000</v>
      </c>
      <c r="E5806" s="15">
        <f t="shared" si="104"/>
        <v>281853358</v>
      </c>
    </row>
    <row r="5807" spans="1:5" x14ac:dyDescent="0.25">
      <c r="A5807" s="6" t="s">
        <v>4803</v>
      </c>
      <c r="B5807" s="6" t="s">
        <v>4827</v>
      </c>
      <c r="C5807" s="5"/>
      <c r="D5807" s="7">
        <v>323900</v>
      </c>
      <c r="E5807" s="15">
        <f t="shared" si="104"/>
        <v>281529458</v>
      </c>
    </row>
    <row r="5808" spans="1:5" x14ac:dyDescent="0.25">
      <c r="A5808" s="6" t="s">
        <v>4803</v>
      </c>
      <c r="B5808" s="6" t="s">
        <v>4828</v>
      </c>
      <c r="C5808" s="5"/>
      <c r="D5808" s="7">
        <v>27650</v>
      </c>
      <c r="E5808" s="15">
        <f t="shared" si="104"/>
        <v>281501808</v>
      </c>
    </row>
    <row r="5809" spans="1:7" x14ac:dyDescent="0.25">
      <c r="A5809" s="6" t="s">
        <v>4803</v>
      </c>
      <c r="B5809" s="6" t="s">
        <v>4829</v>
      </c>
      <c r="C5809" s="5"/>
      <c r="D5809" s="7">
        <v>734700</v>
      </c>
      <c r="E5809" s="15">
        <f t="shared" si="104"/>
        <v>280767108</v>
      </c>
    </row>
    <row r="5810" spans="1:7" x14ac:dyDescent="0.25">
      <c r="A5810" s="6" t="s">
        <v>4803</v>
      </c>
      <c r="B5810" s="6" t="s">
        <v>4830</v>
      </c>
      <c r="C5810" s="5"/>
      <c r="D5810" s="7">
        <v>177750</v>
      </c>
      <c r="E5810" s="15">
        <f t="shared" si="104"/>
        <v>280589358</v>
      </c>
    </row>
    <row r="5811" spans="1:7" x14ac:dyDescent="0.25">
      <c r="A5811" s="6" t="s">
        <v>4803</v>
      </c>
      <c r="B5811" s="6" t="s">
        <v>4831</v>
      </c>
      <c r="C5811" s="5"/>
      <c r="D5811" s="7">
        <v>2528400</v>
      </c>
      <c r="E5811" s="15">
        <f t="shared" si="104"/>
        <v>278060958</v>
      </c>
    </row>
    <row r="5812" spans="1:7" x14ac:dyDescent="0.25">
      <c r="A5812" s="6" t="s">
        <v>4803</v>
      </c>
      <c r="B5812" s="6" t="s">
        <v>4832</v>
      </c>
      <c r="C5812" s="5"/>
      <c r="D5812" s="7">
        <v>141000</v>
      </c>
      <c r="E5812" s="15">
        <f t="shared" si="104"/>
        <v>277919958</v>
      </c>
    </row>
    <row r="5813" spans="1:7" x14ac:dyDescent="0.25">
      <c r="A5813" s="6" t="s">
        <v>4803</v>
      </c>
      <c r="B5813" s="6" t="s">
        <v>4833</v>
      </c>
      <c r="C5813" s="5"/>
      <c r="D5813" s="7">
        <v>119000</v>
      </c>
      <c r="E5813" s="15">
        <f t="shared" si="104"/>
        <v>277800958</v>
      </c>
      <c r="F5813" s="36" t="s">
        <v>4671</v>
      </c>
    </row>
    <row r="5814" spans="1:7" x14ac:dyDescent="0.25">
      <c r="A5814" s="6" t="s">
        <v>4803</v>
      </c>
      <c r="B5814" s="6" t="s">
        <v>4834</v>
      </c>
      <c r="C5814" s="5"/>
      <c r="D5814" s="7">
        <v>174720</v>
      </c>
      <c r="E5814" s="15">
        <f t="shared" si="104"/>
        <v>277626238</v>
      </c>
    </row>
    <row r="5815" spans="1:7" x14ac:dyDescent="0.25">
      <c r="A5815" s="6" t="s">
        <v>4803</v>
      </c>
      <c r="B5815" s="6" t="s">
        <v>4835</v>
      </c>
      <c r="C5815" s="5"/>
      <c r="D5815" s="7">
        <v>51200</v>
      </c>
      <c r="E5815" s="15">
        <f t="shared" si="104"/>
        <v>277575038</v>
      </c>
      <c r="F5815" s="36">
        <v>50000</v>
      </c>
      <c r="G5815" s="36">
        <v>37800000</v>
      </c>
    </row>
    <row r="5816" spans="1:7" x14ac:dyDescent="0.25">
      <c r="A5816" s="6" t="s">
        <v>4803</v>
      </c>
      <c r="B5816" s="6" t="s">
        <v>4836</v>
      </c>
      <c r="C5816" s="5"/>
      <c r="D5816" s="7">
        <v>1220550</v>
      </c>
      <c r="E5816" s="15">
        <f t="shared" si="104"/>
        <v>276354488</v>
      </c>
      <c r="F5816" s="36">
        <v>20000</v>
      </c>
      <c r="G5816" s="36">
        <v>10040000</v>
      </c>
    </row>
    <row r="5817" spans="1:7" x14ac:dyDescent="0.25">
      <c r="A5817" s="6" t="s">
        <v>4803</v>
      </c>
      <c r="B5817" s="6" t="s">
        <v>4837</v>
      </c>
      <c r="C5817" s="5"/>
      <c r="D5817" s="7">
        <v>360800</v>
      </c>
      <c r="E5817" s="15">
        <f t="shared" si="104"/>
        <v>275993688</v>
      </c>
      <c r="F5817" s="36">
        <v>10000</v>
      </c>
      <c r="G5817" s="36">
        <v>1360000</v>
      </c>
    </row>
    <row r="5818" spans="1:7" x14ac:dyDescent="0.25">
      <c r="A5818" s="6" t="s">
        <v>4803</v>
      </c>
      <c r="B5818" s="6" t="s">
        <v>4838</v>
      </c>
      <c r="C5818" s="5"/>
      <c r="D5818" s="7">
        <v>229800</v>
      </c>
      <c r="E5818" s="15">
        <f t="shared" si="104"/>
        <v>275763888</v>
      </c>
      <c r="F5818" s="36">
        <v>5000</v>
      </c>
      <c r="G5818" s="36">
        <v>340000</v>
      </c>
    </row>
    <row r="5819" spans="1:7" x14ac:dyDescent="0.25">
      <c r="A5819" s="6" t="s">
        <v>4803</v>
      </c>
      <c r="B5819" s="6" t="s">
        <v>4839</v>
      </c>
      <c r="C5819" s="5"/>
      <c r="D5819" s="7">
        <v>150100</v>
      </c>
      <c r="E5819" s="15">
        <f t="shared" si="104"/>
        <v>275613788</v>
      </c>
      <c r="F5819" s="36">
        <v>2000</v>
      </c>
      <c r="G5819" s="36">
        <v>1778000</v>
      </c>
    </row>
    <row r="5820" spans="1:7" x14ac:dyDescent="0.25">
      <c r="A5820" s="6" t="s">
        <v>4803</v>
      </c>
      <c r="B5820" s="6" t="s">
        <v>4840</v>
      </c>
      <c r="C5820" s="5"/>
      <c r="D5820" s="7">
        <v>165900</v>
      </c>
      <c r="E5820" s="15">
        <f t="shared" si="104"/>
        <v>275447888</v>
      </c>
      <c r="F5820" s="36">
        <v>1000</v>
      </c>
      <c r="G5820" s="36">
        <v>7000</v>
      </c>
    </row>
    <row r="5821" spans="1:7" x14ac:dyDescent="0.25">
      <c r="A5821" s="6" t="s">
        <v>4803</v>
      </c>
      <c r="B5821" s="6" t="s">
        <v>4841</v>
      </c>
      <c r="C5821" s="5"/>
      <c r="D5821" s="7">
        <v>172000</v>
      </c>
      <c r="E5821" s="15">
        <f t="shared" si="104"/>
        <v>275275888</v>
      </c>
      <c r="F5821" s="36" t="s">
        <v>4674</v>
      </c>
      <c r="G5821" s="36">
        <v>953000</v>
      </c>
    </row>
    <row r="5822" spans="1:7" x14ac:dyDescent="0.25">
      <c r="A5822" s="6" t="s">
        <v>4803</v>
      </c>
      <c r="B5822" s="6" t="s">
        <v>4842</v>
      </c>
      <c r="C5822" s="5"/>
      <c r="D5822" s="7">
        <v>258400</v>
      </c>
      <c r="E5822" s="15">
        <f t="shared" si="104"/>
        <v>275017488</v>
      </c>
      <c r="F5822" s="36" t="s">
        <v>4800</v>
      </c>
      <c r="G5822" s="36">
        <v>215000000</v>
      </c>
    </row>
    <row r="5823" spans="1:7" x14ac:dyDescent="0.25">
      <c r="A5823" s="6" t="s">
        <v>4803</v>
      </c>
      <c r="B5823" s="6" t="s">
        <v>4843</v>
      </c>
      <c r="C5823" s="5"/>
      <c r="D5823" s="7">
        <v>260700</v>
      </c>
      <c r="E5823" s="15">
        <f t="shared" si="104"/>
        <v>274756788</v>
      </c>
      <c r="F5823" s="36" t="s">
        <v>4675</v>
      </c>
      <c r="G5823" s="36">
        <v>146000000</v>
      </c>
    </row>
    <row r="5824" spans="1:7" x14ac:dyDescent="0.25">
      <c r="A5824" s="6" t="s">
        <v>4803</v>
      </c>
      <c r="B5824" s="6" t="s">
        <v>4844</v>
      </c>
      <c r="C5824" s="5"/>
      <c r="D5824" s="7">
        <v>169850</v>
      </c>
      <c r="E5824" s="15">
        <f t="shared" si="104"/>
        <v>274586938</v>
      </c>
      <c r="F5824" s="36" t="s">
        <v>4851</v>
      </c>
      <c r="G5824" s="36">
        <v>5000000</v>
      </c>
    </row>
    <row r="5825" spans="1:7" x14ac:dyDescent="0.25">
      <c r="A5825" s="6" t="s">
        <v>4803</v>
      </c>
      <c r="B5825" s="6" t="s">
        <v>4845</v>
      </c>
      <c r="C5825" s="5"/>
      <c r="D5825" s="7">
        <v>756600</v>
      </c>
      <c r="E5825" s="15">
        <f t="shared" si="104"/>
        <v>273830338</v>
      </c>
      <c r="F5825" s="36" t="s">
        <v>4673</v>
      </c>
      <c r="G5825" s="36">
        <v>210500</v>
      </c>
    </row>
    <row r="5826" spans="1:7" x14ac:dyDescent="0.25">
      <c r="A5826" s="6" t="s">
        <v>4803</v>
      </c>
      <c r="B5826" s="6" t="s">
        <v>4846</v>
      </c>
      <c r="C5826" s="5"/>
      <c r="D5826" s="7">
        <v>88400</v>
      </c>
      <c r="E5826" s="15">
        <f t="shared" si="104"/>
        <v>273741938</v>
      </c>
      <c r="F5826" s="36" t="s">
        <v>4726</v>
      </c>
      <c r="G5826" s="36">
        <v>10000</v>
      </c>
    </row>
    <row r="5827" spans="1:7" x14ac:dyDescent="0.25">
      <c r="A5827" s="6" t="s">
        <v>4803</v>
      </c>
      <c r="B5827" s="6" t="s">
        <v>4847</v>
      </c>
      <c r="C5827" s="5"/>
      <c r="D5827" s="7">
        <v>118800</v>
      </c>
      <c r="E5827" s="15">
        <f t="shared" si="104"/>
        <v>273623138</v>
      </c>
      <c r="F5827" s="36" t="s">
        <v>4672</v>
      </c>
      <c r="G5827" s="36">
        <v>134000</v>
      </c>
    </row>
    <row r="5828" spans="1:7" x14ac:dyDescent="0.25">
      <c r="A5828" s="6" t="s">
        <v>4803</v>
      </c>
      <c r="B5828" s="6" t="s">
        <v>4848</v>
      </c>
      <c r="C5828" s="5"/>
      <c r="D5828" s="7">
        <v>812600</v>
      </c>
      <c r="E5828" s="15">
        <f t="shared" si="104"/>
        <v>272810538</v>
      </c>
      <c r="G5828" s="36">
        <f>SUM(G5815:G5827)</f>
        <v>418632500</v>
      </c>
    </row>
    <row r="5829" spans="1:7" x14ac:dyDescent="0.25">
      <c r="A5829" s="6" t="s">
        <v>4803</v>
      </c>
      <c r="B5829" s="6" t="s">
        <v>4849</v>
      </c>
      <c r="C5829" s="5"/>
      <c r="D5829" s="7">
        <v>106650</v>
      </c>
      <c r="E5829" s="15">
        <f t="shared" si="104"/>
        <v>272703888</v>
      </c>
      <c r="G5829" s="36">
        <v>-418674588</v>
      </c>
    </row>
    <row r="5830" spans="1:7" x14ac:dyDescent="0.25">
      <c r="A5830" s="6" t="s">
        <v>4803</v>
      </c>
      <c r="B5830" s="6" t="s">
        <v>4850</v>
      </c>
      <c r="C5830" s="5">
        <v>146000000</v>
      </c>
      <c r="D5830" s="5"/>
      <c r="E5830" s="15">
        <f t="shared" si="104"/>
        <v>418703888</v>
      </c>
      <c r="G5830" s="36">
        <f>SUM(G5828:G5829)</f>
        <v>-42088</v>
      </c>
    </row>
    <row r="5831" spans="1:7" x14ac:dyDescent="0.25">
      <c r="A5831" s="6" t="s">
        <v>4803</v>
      </c>
      <c r="B5831" s="2" t="s">
        <v>4852</v>
      </c>
      <c r="C5831" s="5"/>
      <c r="D5831" s="5">
        <v>15800</v>
      </c>
      <c r="E5831" s="15">
        <f t="shared" si="104"/>
        <v>418688088</v>
      </c>
    </row>
    <row r="5832" spans="1:7" x14ac:dyDescent="0.25">
      <c r="A5832" s="6" t="s">
        <v>4803</v>
      </c>
      <c r="B5832" s="6" t="s">
        <v>4853</v>
      </c>
      <c r="C5832" s="5"/>
      <c r="D5832" s="7">
        <v>13500</v>
      </c>
      <c r="E5832" s="15">
        <f t="shared" si="104"/>
        <v>418674588</v>
      </c>
    </row>
    <row r="5833" spans="1:7" x14ac:dyDescent="0.25">
      <c r="A5833" s="6" t="s">
        <v>4886</v>
      </c>
      <c r="B5833" s="6" t="s">
        <v>4854</v>
      </c>
      <c r="C5833" s="5"/>
      <c r="D5833" s="7">
        <v>490000</v>
      </c>
      <c r="E5833" s="15">
        <f t="shared" si="104"/>
        <v>418184588</v>
      </c>
    </row>
    <row r="5834" spans="1:7" x14ac:dyDescent="0.25">
      <c r="A5834" s="6" t="s">
        <v>4886</v>
      </c>
      <c r="B5834" s="6" t="s">
        <v>4854</v>
      </c>
      <c r="C5834" s="5"/>
      <c r="D5834" s="7">
        <v>490000</v>
      </c>
      <c r="E5834" s="15">
        <f t="shared" si="104"/>
        <v>417694588</v>
      </c>
    </row>
    <row r="5835" spans="1:7" x14ac:dyDescent="0.25">
      <c r="A5835" s="6" t="s">
        <v>4886</v>
      </c>
      <c r="B5835" s="6" t="s">
        <v>4854</v>
      </c>
      <c r="C5835" s="5"/>
      <c r="D5835" s="7">
        <v>501750</v>
      </c>
      <c r="E5835" s="15">
        <f t="shared" si="104"/>
        <v>417192838</v>
      </c>
    </row>
    <row r="5836" spans="1:7" x14ac:dyDescent="0.25">
      <c r="A5836" s="6" t="s">
        <v>4886</v>
      </c>
      <c r="B5836" s="6" t="s">
        <v>2518</v>
      </c>
      <c r="C5836" s="5"/>
      <c r="D5836" s="7">
        <v>50250</v>
      </c>
      <c r="E5836" s="15">
        <f t="shared" si="104"/>
        <v>417142588</v>
      </c>
    </row>
    <row r="5837" spans="1:7" x14ac:dyDescent="0.25">
      <c r="A5837" s="6" t="s">
        <v>4886</v>
      </c>
      <c r="B5837" s="6" t="s">
        <v>2530</v>
      </c>
      <c r="C5837" s="5"/>
      <c r="D5837" s="7">
        <v>30000000</v>
      </c>
      <c r="E5837" s="15">
        <f t="shared" si="104"/>
        <v>387142588</v>
      </c>
    </row>
    <row r="5838" spans="1:7" x14ac:dyDescent="0.25">
      <c r="A5838" s="6" t="s">
        <v>4886</v>
      </c>
      <c r="B5838" s="6" t="s">
        <v>2078</v>
      </c>
      <c r="C5838" s="5"/>
      <c r="D5838" s="7">
        <v>319600</v>
      </c>
      <c r="E5838" s="15">
        <f t="shared" si="104"/>
        <v>386822988</v>
      </c>
    </row>
    <row r="5839" spans="1:7" x14ac:dyDescent="0.25">
      <c r="A5839" s="6" t="s">
        <v>4886</v>
      </c>
      <c r="B5839" s="6" t="s">
        <v>4855</v>
      </c>
      <c r="C5839" s="5"/>
      <c r="D5839" s="7">
        <v>447650</v>
      </c>
      <c r="E5839" s="15">
        <f t="shared" si="104"/>
        <v>386375338</v>
      </c>
    </row>
    <row r="5840" spans="1:7" x14ac:dyDescent="0.25">
      <c r="A5840" s="6" t="s">
        <v>4886</v>
      </c>
      <c r="B5840" s="6" t="s">
        <v>2152</v>
      </c>
      <c r="C5840" s="5"/>
      <c r="D5840" s="7">
        <v>38313000</v>
      </c>
      <c r="E5840" s="15">
        <f t="shared" si="104"/>
        <v>348062338</v>
      </c>
    </row>
    <row r="5841" spans="1:5" x14ac:dyDescent="0.25">
      <c r="A5841" s="6" t="s">
        <v>4886</v>
      </c>
      <c r="B5841" s="6" t="s">
        <v>2479</v>
      </c>
      <c r="C5841" s="5"/>
      <c r="D5841" s="7">
        <v>12000000</v>
      </c>
      <c r="E5841" s="15">
        <f t="shared" si="104"/>
        <v>336062338</v>
      </c>
    </row>
    <row r="5842" spans="1:5" x14ac:dyDescent="0.25">
      <c r="A5842" s="6" t="s">
        <v>4886</v>
      </c>
      <c r="B5842" s="6" t="s">
        <v>531</v>
      </c>
      <c r="C5842" s="5"/>
      <c r="D5842" s="7">
        <v>1000000</v>
      </c>
      <c r="E5842" s="15">
        <f t="shared" si="104"/>
        <v>335062338</v>
      </c>
    </row>
    <row r="5843" spans="1:5" x14ac:dyDescent="0.25">
      <c r="A5843" s="6" t="s">
        <v>4886</v>
      </c>
      <c r="B5843" s="6" t="s">
        <v>1181</v>
      </c>
      <c r="C5843" s="5"/>
      <c r="D5843" s="7">
        <v>295000</v>
      </c>
      <c r="E5843" s="15">
        <f t="shared" si="104"/>
        <v>334767338</v>
      </c>
    </row>
    <row r="5844" spans="1:5" x14ac:dyDescent="0.25">
      <c r="A5844" s="6" t="s">
        <v>4886</v>
      </c>
      <c r="B5844" s="6" t="s">
        <v>67</v>
      </c>
      <c r="C5844" s="5">
        <v>16000</v>
      </c>
      <c r="D5844" s="5"/>
      <c r="E5844" s="15">
        <f t="shared" si="104"/>
        <v>334783338</v>
      </c>
    </row>
    <row r="5845" spans="1:5" x14ac:dyDescent="0.25">
      <c r="A5845" s="6" t="s">
        <v>4886</v>
      </c>
      <c r="B5845" s="6" t="s">
        <v>308</v>
      </c>
      <c r="C5845" s="5"/>
      <c r="D5845" s="7">
        <v>50000000</v>
      </c>
      <c r="E5845" s="15">
        <f t="shared" si="104"/>
        <v>284783338</v>
      </c>
    </row>
    <row r="5846" spans="1:5" x14ac:dyDescent="0.25">
      <c r="A5846" s="6" t="s">
        <v>4886</v>
      </c>
      <c r="B5846" s="6" t="s">
        <v>2523</v>
      </c>
      <c r="C5846" s="5"/>
      <c r="D5846" s="7">
        <v>10000000</v>
      </c>
      <c r="E5846" s="15">
        <f t="shared" si="104"/>
        <v>274783338</v>
      </c>
    </row>
    <row r="5847" spans="1:5" x14ac:dyDescent="0.25">
      <c r="A5847" s="6" t="s">
        <v>4886</v>
      </c>
      <c r="B5847" s="6" t="s">
        <v>3648</v>
      </c>
      <c r="C5847" s="5"/>
      <c r="D5847" s="7">
        <v>3187600</v>
      </c>
      <c r="E5847" s="15">
        <f t="shared" si="104"/>
        <v>271595738</v>
      </c>
    </row>
    <row r="5848" spans="1:5" x14ac:dyDescent="0.25">
      <c r="A5848" s="6" t="s">
        <v>4886</v>
      </c>
      <c r="B5848" s="6" t="s">
        <v>4856</v>
      </c>
      <c r="C5848" s="5"/>
      <c r="D5848" s="7">
        <v>329100</v>
      </c>
      <c r="E5848" s="15">
        <f t="shared" si="104"/>
        <v>271266638</v>
      </c>
    </row>
    <row r="5849" spans="1:5" x14ac:dyDescent="0.25">
      <c r="A5849" s="6" t="s">
        <v>4886</v>
      </c>
      <c r="B5849" s="6" t="s">
        <v>72</v>
      </c>
      <c r="C5849" s="5"/>
      <c r="D5849" s="7">
        <v>439000</v>
      </c>
      <c r="E5849" s="15">
        <f t="shared" si="104"/>
        <v>270827638</v>
      </c>
    </row>
    <row r="5850" spans="1:5" x14ac:dyDescent="0.25">
      <c r="A5850" s="6" t="s">
        <v>4886</v>
      </c>
      <c r="B5850" s="6" t="s">
        <v>72</v>
      </c>
      <c r="C5850" s="5"/>
      <c r="D5850" s="7">
        <v>20000</v>
      </c>
      <c r="E5850" s="15">
        <f t="shared" si="104"/>
        <v>270807638</v>
      </c>
    </row>
    <row r="5851" spans="1:5" x14ac:dyDescent="0.25">
      <c r="A5851" s="6" t="s">
        <v>4886</v>
      </c>
      <c r="B5851" s="6" t="s">
        <v>3453</v>
      </c>
      <c r="C5851" s="5"/>
      <c r="D5851" s="7">
        <v>1082300</v>
      </c>
      <c r="E5851" s="15">
        <f t="shared" si="104"/>
        <v>269725338</v>
      </c>
    </row>
    <row r="5852" spans="1:5" x14ac:dyDescent="0.25">
      <c r="A5852" s="6" t="s">
        <v>4886</v>
      </c>
      <c r="B5852" s="6" t="s">
        <v>2518</v>
      </c>
      <c r="C5852" s="5"/>
      <c r="D5852" s="7">
        <v>54000</v>
      </c>
      <c r="E5852" s="15">
        <f t="shared" si="104"/>
        <v>269671338</v>
      </c>
    </row>
    <row r="5853" spans="1:5" x14ac:dyDescent="0.25">
      <c r="A5853" s="6" t="s">
        <v>4886</v>
      </c>
      <c r="B5853" s="6" t="s">
        <v>4857</v>
      </c>
      <c r="C5853" s="5"/>
      <c r="D5853" s="7">
        <v>300000</v>
      </c>
      <c r="E5853" s="15">
        <f t="shared" si="104"/>
        <v>269371338</v>
      </c>
    </row>
    <row r="5854" spans="1:5" x14ac:dyDescent="0.25">
      <c r="A5854" s="6" t="s">
        <v>4886</v>
      </c>
      <c r="B5854" s="6" t="s">
        <v>974</v>
      </c>
      <c r="C5854" s="5"/>
      <c r="D5854" s="7">
        <v>1000000</v>
      </c>
      <c r="E5854" s="15">
        <f t="shared" si="104"/>
        <v>268371338</v>
      </c>
    </row>
    <row r="5855" spans="1:5" x14ac:dyDescent="0.25">
      <c r="A5855" s="6" t="s">
        <v>4886</v>
      </c>
      <c r="B5855" s="6" t="s">
        <v>4858</v>
      </c>
      <c r="C5855" s="5"/>
      <c r="D5855" s="7">
        <v>1650000</v>
      </c>
      <c r="E5855" s="15">
        <f t="shared" si="104"/>
        <v>266721338</v>
      </c>
    </row>
    <row r="5856" spans="1:5" x14ac:dyDescent="0.25">
      <c r="A5856" s="6" t="s">
        <v>4886</v>
      </c>
      <c r="B5856" s="6" t="s">
        <v>65</v>
      </c>
      <c r="C5856" s="5">
        <v>17000</v>
      </c>
      <c r="D5856" s="5"/>
      <c r="E5856" s="15">
        <f t="shared" si="104"/>
        <v>266738338</v>
      </c>
    </row>
    <row r="5857" spans="1:5" x14ac:dyDescent="0.25">
      <c r="A5857" s="6" t="s">
        <v>4886</v>
      </c>
      <c r="B5857" s="6" t="s">
        <v>150</v>
      </c>
      <c r="C5857" s="5"/>
      <c r="D5857" s="7">
        <v>700000</v>
      </c>
      <c r="E5857" s="15">
        <f t="shared" si="104"/>
        <v>266038338</v>
      </c>
    </row>
    <row r="5858" spans="1:5" x14ac:dyDescent="0.25">
      <c r="A5858" s="6" t="s">
        <v>4886</v>
      </c>
      <c r="B5858" s="6" t="s">
        <v>796</v>
      </c>
      <c r="C5858" s="5"/>
      <c r="D5858" s="7">
        <v>100000</v>
      </c>
      <c r="E5858" s="15">
        <f t="shared" si="104"/>
        <v>265938338</v>
      </c>
    </row>
    <row r="5859" spans="1:5" x14ac:dyDescent="0.25">
      <c r="A5859" s="6" t="s">
        <v>4886</v>
      </c>
      <c r="B5859" s="6" t="s">
        <v>65</v>
      </c>
      <c r="C5859" s="5">
        <v>8500</v>
      </c>
      <c r="D5859" s="5"/>
      <c r="E5859" s="15">
        <f t="shared" si="104"/>
        <v>265946838</v>
      </c>
    </row>
    <row r="5860" spans="1:5" x14ac:dyDescent="0.25">
      <c r="A5860" s="6" t="s">
        <v>4886</v>
      </c>
      <c r="B5860" s="6" t="s">
        <v>3403</v>
      </c>
      <c r="C5860" s="5"/>
      <c r="D5860" s="7">
        <v>4240</v>
      </c>
      <c r="E5860" s="15">
        <f t="shared" si="104"/>
        <v>265942598</v>
      </c>
    </row>
    <row r="5861" spans="1:5" x14ac:dyDescent="0.25">
      <c r="A5861" s="6" t="s">
        <v>4886</v>
      </c>
      <c r="B5861" s="6" t="s">
        <v>4859</v>
      </c>
      <c r="C5861" s="5"/>
      <c r="D5861" s="5">
        <v>13840</v>
      </c>
      <c r="E5861" s="15">
        <f t="shared" si="104"/>
        <v>265928758</v>
      </c>
    </row>
    <row r="5862" spans="1:5" x14ac:dyDescent="0.25">
      <c r="A5862" s="6" t="s">
        <v>4886</v>
      </c>
      <c r="B5862" s="6" t="s">
        <v>4860</v>
      </c>
      <c r="C5862" s="5"/>
      <c r="D5862" s="5">
        <v>13840</v>
      </c>
      <c r="E5862" s="15">
        <f t="shared" si="104"/>
        <v>265914918</v>
      </c>
    </row>
    <row r="5863" spans="1:5" x14ac:dyDescent="0.25">
      <c r="A5863" s="6" t="s">
        <v>4886</v>
      </c>
      <c r="B5863" s="6" t="s">
        <v>4861</v>
      </c>
      <c r="C5863" s="5"/>
      <c r="D5863" s="5">
        <v>1973160</v>
      </c>
      <c r="E5863" s="15">
        <f t="shared" si="104"/>
        <v>263941758</v>
      </c>
    </row>
    <row r="5864" spans="1:5" x14ac:dyDescent="0.25">
      <c r="A5864" s="6" t="s">
        <v>4886</v>
      </c>
      <c r="B5864" s="6" t="s">
        <v>4934</v>
      </c>
      <c r="C5864" s="5"/>
      <c r="D5864" s="5">
        <v>825600</v>
      </c>
      <c r="E5864" s="15">
        <f t="shared" si="104"/>
        <v>263116158</v>
      </c>
    </row>
    <row r="5865" spans="1:5" x14ac:dyDescent="0.25">
      <c r="A5865" s="6" t="s">
        <v>4886</v>
      </c>
      <c r="B5865" s="6" t="s">
        <v>4935</v>
      </c>
      <c r="C5865" s="5"/>
      <c r="D5865" s="5">
        <v>1204000</v>
      </c>
      <c r="E5865" s="15">
        <f t="shared" si="104"/>
        <v>261912158</v>
      </c>
    </row>
    <row r="5866" spans="1:5" x14ac:dyDescent="0.25">
      <c r="A5866" s="6" t="s">
        <v>4886</v>
      </c>
      <c r="B5866" s="6" t="s">
        <v>4862</v>
      </c>
      <c r="C5866" s="5"/>
      <c r="D5866" s="5">
        <v>184800</v>
      </c>
      <c r="E5866" s="15">
        <f t="shared" si="104"/>
        <v>261727358</v>
      </c>
    </row>
    <row r="5867" spans="1:5" x14ac:dyDescent="0.25">
      <c r="A5867" s="6" t="s">
        <v>4886</v>
      </c>
      <c r="B5867" s="6" t="s">
        <v>4865</v>
      </c>
      <c r="C5867" s="5"/>
      <c r="D5867" s="5">
        <v>360400</v>
      </c>
      <c r="E5867" s="15">
        <f t="shared" si="104"/>
        <v>261366958</v>
      </c>
    </row>
    <row r="5868" spans="1:5" x14ac:dyDescent="0.25">
      <c r="A5868" s="6" t="s">
        <v>4886</v>
      </c>
      <c r="B5868" s="6" t="s">
        <v>4863</v>
      </c>
      <c r="C5868" s="5"/>
      <c r="D5868" s="5">
        <v>830800</v>
      </c>
      <c r="E5868" s="15">
        <f t="shared" si="104"/>
        <v>260536158</v>
      </c>
    </row>
    <row r="5869" spans="1:5" x14ac:dyDescent="0.25">
      <c r="A5869" s="6" t="s">
        <v>4886</v>
      </c>
      <c r="B5869" s="6" t="s">
        <v>4864</v>
      </c>
      <c r="C5869" s="5"/>
      <c r="D5869" s="5">
        <v>1019100</v>
      </c>
      <c r="E5869" s="15">
        <f t="shared" si="104"/>
        <v>259517058</v>
      </c>
    </row>
    <row r="5870" spans="1:5" x14ac:dyDescent="0.25">
      <c r="A5870" s="6" t="s">
        <v>4886</v>
      </c>
      <c r="B5870" s="6" t="s">
        <v>4866</v>
      </c>
      <c r="C5870" s="5"/>
      <c r="D5870" s="5">
        <v>273250</v>
      </c>
      <c r="E5870" s="15">
        <f t="shared" si="104"/>
        <v>259243808</v>
      </c>
    </row>
    <row r="5871" spans="1:5" x14ac:dyDescent="0.25">
      <c r="A5871" s="6" t="s">
        <v>4886</v>
      </c>
      <c r="B5871" s="6" t="s">
        <v>4867</v>
      </c>
      <c r="C5871" s="5"/>
      <c r="D5871" s="5">
        <v>430000</v>
      </c>
      <c r="E5871" s="15">
        <f t="shared" ref="E5871:E5937" si="105">(E5870+C5871-D5871)</f>
        <v>258813808</v>
      </c>
    </row>
    <row r="5872" spans="1:5" x14ac:dyDescent="0.25">
      <c r="A5872" s="6" t="s">
        <v>4886</v>
      </c>
      <c r="B5872" s="6" t="s">
        <v>4868</v>
      </c>
      <c r="C5872" s="5"/>
      <c r="D5872" s="5">
        <v>340000</v>
      </c>
      <c r="E5872" s="15">
        <f t="shared" si="105"/>
        <v>258473808</v>
      </c>
    </row>
    <row r="5873" spans="1:5" x14ac:dyDescent="0.25">
      <c r="A5873" s="6" t="s">
        <v>4886</v>
      </c>
      <c r="B5873" s="6" t="s">
        <v>4869</v>
      </c>
      <c r="C5873" s="5"/>
      <c r="D5873" s="5">
        <v>238000</v>
      </c>
      <c r="E5873" s="15">
        <f t="shared" si="105"/>
        <v>258235808</v>
      </c>
    </row>
    <row r="5874" spans="1:5" x14ac:dyDescent="0.25">
      <c r="A5874" s="6" t="s">
        <v>4886</v>
      </c>
      <c r="B5874" s="6" t="s">
        <v>4870</v>
      </c>
      <c r="C5874" s="5"/>
      <c r="D5874" s="5">
        <v>147400</v>
      </c>
      <c r="E5874" s="15">
        <f t="shared" si="105"/>
        <v>258088408</v>
      </c>
    </row>
    <row r="5875" spans="1:5" x14ac:dyDescent="0.25">
      <c r="A5875" s="6" t="s">
        <v>4886</v>
      </c>
      <c r="B5875" s="6" t="s">
        <v>4871</v>
      </c>
      <c r="C5875" s="5"/>
      <c r="D5875" s="5">
        <v>48000</v>
      </c>
      <c r="E5875" s="15">
        <f t="shared" si="105"/>
        <v>258040408</v>
      </c>
    </row>
    <row r="5876" spans="1:5" x14ac:dyDescent="0.25">
      <c r="A5876" s="6" t="s">
        <v>4886</v>
      </c>
      <c r="B5876" s="6" t="s">
        <v>4872</v>
      </c>
      <c r="C5876" s="5"/>
      <c r="D5876" s="5">
        <v>924800</v>
      </c>
      <c r="E5876" s="15">
        <f t="shared" si="105"/>
        <v>257115608</v>
      </c>
    </row>
    <row r="5877" spans="1:5" x14ac:dyDescent="0.25">
      <c r="A5877" s="6" t="s">
        <v>4886</v>
      </c>
      <c r="B5877" s="6" t="s">
        <v>4873</v>
      </c>
      <c r="C5877" s="5"/>
      <c r="D5877" s="5">
        <v>115600</v>
      </c>
      <c r="E5877" s="15">
        <f t="shared" si="105"/>
        <v>257000008</v>
      </c>
    </row>
    <row r="5878" spans="1:5" x14ac:dyDescent="0.25">
      <c r="A5878" s="6" t="s">
        <v>4886</v>
      </c>
      <c r="B5878" s="6" t="s">
        <v>4874</v>
      </c>
      <c r="C5878" s="5"/>
      <c r="D5878" s="5">
        <v>701760</v>
      </c>
      <c r="E5878" s="15">
        <f t="shared" si="105"/>
        <v>256298248</v>
      </c>
    </row>
    <row r="5879" spans="1:5" x14ac:dyDescent="0.25">
      <c r="A5879" s="6" t="s">
        <v>4886</v>
      </c>
      <c r="B5879" s="6" t="s">
        <v>4875</v>
      </c>
      <c r="C5879" s="5"/>
      <c r="D5879" s="5">
        <v>650820</v>
      </c>
      <c r="E5879" s="15">
        <f t="shared" si="105"/>
        <v>255647428</v>
      </c>
    </row>
    <row r="5880" spans="1:5" x14ac:dyDescent="0.25">
      <c r="A5880" s="6" t="s">
        <v>4886</v>
      </c>
      <c r="B5880" s="6" t="s">
        <v>4876</v>
      </c>
      <c r="C5880" s="5"/>
      <c r="D5880" s="5">
        <v>135800</v>
      </c>
      <c r="E5880" s="15">
        <f t="shared" si="105"/>
        <v>255511628</v>
      </c>
    </row>
    <row r="5881" spans="1:5" x14ac:dyDescent="0.25">
      <c r="A5881" s="6" t="s">
        <v>4886</v>
      </c>
      <c r="B5881" s="6" t="s">
        <v>4877</v>
      </c>
      <c r="C5881" s="5"/>
      <c r="D5881" s="7">
        <v>165900</v>
      </c>
      <c r="E5881" s="15">
        <f t="shared" si="105"/>
        <v>255345728</v>
      </c>
    </row>
    <row r="5882" spans="1:5" x14ac:dyDescent="0.25">
      <c r="A5882" s="6" t="s">
        <v>4886</v>
      </c>
      <c r="B5882" s="6" t="s">
        <v>4878</v>
      </c>
      <c r="C5882" s="5"/>
      <c r="D5882" s="7">
        <v>703100</v>
      </c>
      <c r="E5882" s="15">
        <f t="shared" si="105"/>
        <v>254642628</v>
      </c>
    </row>
    <row r="5883" spans="1:5" x14ac:dyDescent="0.25">
      <c r="A5883" s="6" t="s">
        <v>4886</v>
      </c>
      <c r="B5883" s="6" t="s">
        <v>4879</v>
      </c>
      <c r="C5883" s="5"/>
      <c r="D5883" s="7">
        <v>398950</v>
      </c>
      <c r="E5883" s="15">
        <f t="shared" si="105"/>
        <v>254243678</v>
      </c>
    </row>
    <row r="5884" spans="1:5" x14ac:dyDescent="0.25">
      <c r="A5884" s="6" t="s">
        <v>4886</v>
      </c>
      <c r="B5884" s="6" t="s">
        <v>4880</v>
      </c>
      <c r="C5884" s="5"/>
      <c r="D5884" s="7">
        <v>159800</v>
      </c>
      <c r="E5884" s="15">
        <f t="shared" si="105"/>
        <v>254083878</v>
      </c>
    </row>
    <row r="5885" spans="1:5" x14ac:dyDescent="0.25">
      <c r="A5885" s="6" t="s">
        <v>4886</v>
      </c>
      <c r="B5885" s="6" t="s">
        <v>4881</v>
      </c>
      <c r="C5885" s="5"/>
      <c r="D5885" s="7">
        <v>150100</v>
      </c>
      <c r="E5885" s="15">
        <f t="shared" si="105"/>
        <v>253933778</v>
      </c>
    </row>
    <row r="5886" spans="1:5" x14ac:dyDescent="0.25">
      <c r="A5886" s="6" t="s">
        <v>4886</v>
      </c>
      <c r="B5886" s="6" t="s">
        <v>4882</v>
      </c>
      <c r="C5886" s="5"/>
      <c r="D5886" s="7">
        <v>343400</v>
      </c>
      <c r="E5886" s="15">
        <f t="shared" si="105"/>
        <v>253590378</v>
      </c>
    </row>
    <row r="5887" spans="1:5" x14ac:dyDescent="0.25">
      <c r="A5887" s="6" t="s">
        <v>4886</v>
      </c>
      <c r="B5887" s="6" t="s">
        <v>4883</v>
      </c>
      <c r="C5887" s="5"/>
      <c r="D5887" s="7">
        <v>805800</v>
      </c>
      <c r="E5887" s="15">
        <f t="shared" si="105"/>
        <v>252784578</v>
      </c>
    </row>
    <row r="5888" spans="1:5" x14ac:dyDescent="0.25">
      <c r="A5888" s="6" t="s">
        <v>4886</v>
      </c>
      <c r="B5888" s="6" t="s">
        <v>4884</v>
      </c>
      <c r="C5888" s="5"/>
      <c r="D5888" s="7">
        <v>90850</v>
      </c>
      <c r="E5888" s="15">
        <f t="shared" si="105"/>
        <v>252693728</v>
      </c>
    </row>
    <row r="5889" spans="1:5" x14ac:dyDescent="0.25">
      <c r="A5889" s="6" t="s">
        <v>4886</v>
      </c>
      <c r="B5889" s="6" t="s">
        <v>4885</v>
      </c>
      <c r="C5889" s="5"/>
      <c r="D5889" s="7">
        <v>339700</v>
      </c>
      <c r="E5889" s="15">
        <f t="shared" si="105"/>
        <v>252354028</v>
      </c>
    </row>
    <row r="5890" spans="1:5" x14ac:dyDescent="0.25">
      <c r="A5890" s="6" t="s">
        <v>4886</v>
      </c>
      <c r="B5890" s="6" t="s">
        <v>4887</v>
      </c>
      <c r="C5890" s="5"/>
      <c r="D5890" s="7">
        <v>954000</v>
      </c>
      <c r="E5890" s="15">
        <f t="shared" si="105"/>
        <v>251400028</v>
      </c>
    </row>
    <row r="5891" spans="1:5" x14ac:dyDescent="0.25">
      <c r="A5891" s="6" t="s">
        <v>4886</v>
      </c>
      <c r="B5891" s="6" t="s">
        <v>4888</v>
      </c>
      <c r="C5891" s="5"/>
      <c r="D5891" s="7">
        <v>50150</v>
      </c>
      <c r="E5891" s="15">
        <f t="shared" si="105"/>
        <v>251349878</v>
      </c>
    </row>
    <row r="5892" spans="1:5" x14ac:dyDescent="0.25">
      <c r="A5892" s="6" t="s">
        <v>4886</v>
      </c>
      <c r="B5892" s="6" t="s">
        <v>4889</v>
      </c>
      <c r="C5892" s="5"/>
      <c r="D5892" s="7">
        <v>769150</v>
      </c>
      <c r="E5892" s="15">
        <f t="shared" si="105"/>
        <v>250580728</v>
      </c>
    </row>
    <row r="5893" spans="1:5" x14ac:dyDescent="0.25">
      <c r="A5893" s="6" t="s">
        <v>4886</v>
      </c>
      <c r="B5893" s="6" t="s">
        <v>4890</v>
      </c>
      <c r="C5893" s="5"/>
      <c r="D5893" s="7">
        <v>192640</v>
      </c>
      <c r="E5893" s="15">
        <f t="shared" si="105"/>
        <v>250388088</v>
      </c>
    </row>
    <row r="5894" spans="1:5" x14ac:dyDescent="0.25">
      <c r="A5894" s="6" t="s">
        <v>4886</v>
      </c>
      <c r="B5894" s="6" t="s">
        <v>4891</v>
      </c>
      <c r="C5894" s="5"/>
      <c r="D5894" s="7">
        <v>346800</v>
      </c>
      <c r="E5894" s="15">
        <f t="shared" si="105"/>
        <v>250041288</v>
      </c>
    </row>
    <row r="5895" spans="1:5" x14ac:dyDescent="0.25">
      <c r="A5895" s="6" t="s">
        <v>4886</v>
      </c>
      <c r="B5895" s="6" t="s">
        <v>4892</v>
      </c>
      <c r="C5895" s="5"/>
      <c r="D5895" s="7">
        <v>231800</v>
      </c>
      <c r="E5895" s="15">
        <f t="shared" si="105"/>
        <v>249809488</v>
      </c>
    </row>
    <row r="5896" spans="1:5" x14ac:dyDescent="0.25">
      <c r="A5896" s="6" t="s">
        <v>4886</v>
      </c>
      <c r="B5896" s="6" t="s">
        <v>4898</v>
      </c>
      <c r="C5896" s="5"/>
      <c r="D5896" s="7">
        <v>5349000</v>
      </c>
      <c r="E5896" s="15">
        <f t="shared" si="105"/>
        <v>244460488</v>
      </c>
    </row>
    <row r="5897" spans="1:5" x14ac:dyDescent="0.25">
      <c r="A5897" s="6" t="s">
        <v>4886</v>
      </c>
      <c r="B5897" s="6" t="s">
        <v>4893</v>
      </c>
      <c r="C5897" s="5"/>
      <c r="D5897" s="7">
        <v>232600</v>
      </c>
      <c r="E5897" s="15">
        <f t="shared" si="105"/>
        <v>244227888</v>
      </c>
    </row>
    <row r="5898" spans="1:5" x14ac:dyDescent="0.25">
      <c r="A5898" s="6" t="s">
        <v>4886</v>
      </c>
      <c r="B5898" s="6" t="s">
        <v>4894</v>
      </c>
      <c r="C5898" s="5"/>
      <c r="D5898" s="7">
        <v>426560</v>
      </c>
      <c r="E5898" s="15">
        <f t="shared" si="105"/>
        <v>243801328</v>
      </c>
    </row>
    <row r="5899" spans="1:5" x14ac:dyDescent="0.25">
      <c r="A5899" s="6" t="s">
        <v>4886</v>
      </c>
      <c r="B5899" s="6" t="s">
        <v>4895</v>
      </c>
      <c r="C5899" s="5"/>
      <c r="D5899" s="7">
        <v>496400</v>
      </c>
      <c r="E5899" s="15">
        <f t="shared" si="105"/>
        <v>243304928</v>
      </c>
    </row>
    <row r="5900" spans="1:5" x14ac:dyDescent="0.25">
      <c r="A5900" s="6" t="s">
        <v>4886</v>
      </c>
      <c r="B5900" s="6" t="s">
        <v>4896</v>
      </c>
      <c r="C5900" s="5"/>
      <c r="D5900" s="7">
        <v>941800</v>
      </c>
      <c r="E5900" s="15">
        <f t="shared" si="105"/>
        <v>242363128</v>
      </c>
    </row>
    <row r="5901" spans="1:5" x14ac:dyDescent="0.25">
      <c r="A5901" s="6" t="s">
        <v>4886</v>
      </c>
      <c r="B5901" s="6" t="s">
        <v>4897</v>
      </c>
      <c r="C5901" s="5"/>
      <c r="D5901" s="7">
        <v>1557200</v>
      </c>
      <c r="E5901" s="15">
        <f t="shared" si="105"/>
        <v>240805928</v>
      </c>
    </row>
    <row r="5902" spans="1:5" x14ac:dyDescent="0.25">
      <c r="A5902" s="6" t="s">
        <v>4886</v>
      </c>
      <c r="B5902" s="6" t="s">
        <v>4899</v>
      </c>
      <c r="C5902" s="5"/>
      <c r="D5902" s="7">
        <v>1343000</v>
      </c>
      <c r="E5902" s="15">
        <f t="shared" si="105"/>
        <v>239462928</v>
      </c>
    </row>
    <row r="5903" spans="1:5" x14ac:dyDescent="0.25">
      <c r="A5903" s="6" t="s">
        <v>4886</v>
      </c>
      <c r="B5903" s="6" t="s">
        <v>4900</v>
      </c>
      <c r="C5903" s="5"/>
      <c r="D5903" s="7">
        <v>323900</v>
      </c>
      <c r="E5903" s="15">
        <f t="shared" si="105"/>
        <v>239139028</v>
      </c>
    </row>
    <row r="5904" spans="1:5" x14ac:dyDescent="0.25">
      <c r="A5904" s="6" t="s">
        <v>4886</v>
      </c>
      <c r="B5904" s="6" t="s">
        <v>4901</v>
      </c>
      <c r="C5904" s="5"/>
      <c r="D5904" s="7">
        <v>506600</v>
      </c>
      <c r="E5904" s="15">
        <f t="shared" si="105"/>
        <v>238632428</v>
      </c>
    </row>
    <row r="5905" spans="1:7" x14ac:dyDescent="0.25">
      <c r="A5905" s="6" t="s">
        <v>4886</v>
      </c>
      <c r="B5905" s="6" t="s">
        <v>4902</v>
      </c>
      <c r="C5905" s="5"/>
      <c r="D5905" s="7">
        <v>341700</v>
      </c>
      <c r="E5905" s="15">
        <f t="shared" si="105"/>
        <v>238290728</v>
      </c>
    </row>
    <row r="5906" spans="1:7" x14ac:dyDescent="0.25">
      <c r="A5906" s="6" t="s">
        <v>4886</v>
      </c>
      <c r="B5906" s="6" t="s">
        <v>4903</v>
      </c>
      <c r="C5906" s="5"/>
      <c r="D5906" s="7">
        <v>336400</v>
      </c>
      <c r="E5906" s="15">
        <f t="shared" si="105"/>
        <v>237954328</v>
      </c>
    </row>
    <row r="5907" spans="1:7" x14ac:dyDescent="0.25">
      <c r="A5907" s="6" t="s">
        <v>4886</v>
      </c>
      <c r="B5907" s="6" t="s">
        <v>4904</v>
      </c>
      <c r="C5907" s="5"/>
      <c r="D5907" s="7">
        <v>1418050</v>
      </c>
      <c r="E5907" s="15">
        <f t="shared" si="105"/>
        <v>236536278</v>
      </c>
    </row>
    <row r="5908" spans="1:7" x14ac:dyDescent="0.25">
      <c r="A5908" s="6" t="s">
        <v>4886</v>
      </c>
      <c r="B5908" s="6" t="s">
        <v>4905</v>
      </c>
      <c r="C5908" s="5"/>
      <c r="D5908" s="7">
        <v>288100</v>
      </c>
      <c r="E5908" s="15">
        <f t="shared" si="105"/>
        <v>236248178</v>
      </c>
    </row>
    <row r="5909" spans="1:7" x14ac:dyDescent="0.25">
      <c r="A5909" s="6" t="s">
        <v>4886</v>
      </c>
      <c r="B5909" s="6" t="s">
        <v>4906</v>
      </c>
      <c r="C5909" s="5"/>
      <c r="D5909" s="7">
        <v>2069800</v>
      </c>
      <c r="E5909" s="15">
        <f t="shared" si="105"/>
        <v>234178378</v>
      </c>
    </row>
    <row r="5910" spans="1:7" x14ac:dyDescent="0.25">
      <c r="A5910" s="6" t="s">
        <v>4886</v>
      </c>
      <c r="B5910" s="6" t="s">
        <v>4907</v>
      </c>
      <c r="C5910" s="5"/>
      <c r="D5910" s="7">
        <v>354320</v>
      </c>
      <c r="E5910" s="15">
        <f t="shared" si="105"/>
        <v>233824058</v>
      </c>
    </row>
    <row r="5911" spans="1:7" x14ac:dyDescent="0.25">
      <c r="A5911" s="6" t="s">
        <v>4886</v>
      </c>
      <c r="B5911" s="6" t="s">
        <v>4908</v>
      </c>
      <c r="C5911" s="5"/>
      <c r="D5911" s="7">
        <v>880640</v>
      </c>
      <c r="E5911" s="15">
        <f t="shared" si="105"/>
        <v>232943418</v>
      </c>
    </row>
    <row r="5912" spans="1:7" x14ac:dyDescent="0.25">
      <c r="A5912" s="6" t="s">
        <v>4886</v>
      </c>
      <c r="B5912" s="6" t="s">
        <v>4909</v>
      </c>
      <c r="C5912" s="5"/>
      <c r="D5912" s="7">
        <v>376680</v>
      </c>
      <c r="E5912" s="15">
        <f t="shared" si="105"/>
        <v>232566738</v>
      </c>
    </row>
    <row r="5913" spans="1:7" x14ac:dyDescent="0.25">
      <c r="A5913" s="6" t="s">
        <v>4886</v>
      </c>
      <c r="B5913" s="6" t="s">
        <v>4910</v>
      </c>
      <c r="C5913" s="5"/>
      <c r="D5913" s="7">
        <v>648000</v>
      </c>
      <c r="E5913" s="15">
        <f t="shared" si="105"/>
        <v>231918738</v>
      </c>
    </row>
    <row r="5914" spans="1:7" x14ac:dyDescent="0.25">
      <c r="A5914" s="6" t="s">
        <v>4886</v>
      </c>
      <c r="B5914" s="6" t="s">
        <v>4911</v>
      </c>
      <c r="C5914" s="5"/>
      <c r="D5914" s="7">
        <v>1196800</v>
      </c>
      <c r="E5914" s="15">
        <f t="shared" si="105"/>
        <v>230721938</v>
      </c>
    </row>
    <row r="5915" spans="1:7" x14ac:dyDescent="0.25">
      <c r="A5915" s="6" t="s">
        <v>4886</v>
      </c>
      <c r="B5915" s="6" t="s">
        <v>4912</v>
      </c>
      <c r="C5915" s="5"/>
      <c r="D5915" s="7">
        <v>741200</v>
      </c>
      <c r="E5915" s="15">
        <f t="shared" si="105"/>
        <v>229980738</v>
      </c>
    </row>
    <row r="5916" spans="1:7" x14ac:dyDescent="0.25">
      <c r="A5916" s="6" t="s">
        <v>4886</v>
      </c>
      <c r="B5916" s="6" t="s">
        <v>4913</v>
      </c>
      <c r="C5916" s="5"/>
      <c r="D5916" s="7">
        <v>335400</v>
      </c>
      <c r="E5916" s="15">
        <f t="shared" si="105"/>
        <v>229645338</v>
      </c>
      <c r="F5916" s="36" t="s">
        <v>4673</v>
      </c>
      <c r="G5916" s="36">
        <v>176700</v>
      </c>
    </row>
    <row r="5917" spans="1:7" x14ac:dyDescent="0.25">
      <c r="A5917" s="6" t="s">
        <v>4886</v>
      </c>
      <c r="B5917" s="6" t="s">
        <v>4914</v>
      </c>
      <c r="C5917" s="5"/>
      <c r="D5917" s="7">
        <v>404600</v>
      </c>
      <c r="E5917" s="15">
        <f t="shared" si="105"/>
        <v>229240738</v>
      </c>
      <c r="F5917" s="36" t="s">
        <v>4672</v>
      </c>
      <c r="G5917" s="36">
        <v>212000</v>
      </c>
    </row>
    <row r="5918" spans="1:7" x14ac:dyDescent="0.25">
      <c r="A5918" s="6" t="s">
        <v>4886</v>
      </c>
      <c r="B5918" s="6" t="s">
        <v>4915</v>
      </c>
      <c r="C5918" s="5"/>
      <c r="D5918" s="7">
        <v>67150</v>
      </c>
      <c r="E5918" s="15">
        <f t="shared" si="105"/>
        <v>229173588</v>
      </c>
      <c r="F5918" s="36">
        <v>2000</v>
      </c>
      <c r="G5918" s="36">
        <v>1586000</v>
      </c>
    </row>
    <row r="5919" spans="1:7" x14ac:dyDescent="0.25">
      <c r="A5919" s="6" t="s">
        <v>4886</v>
      </c>
      <c r="B5919" s="6" t="s">
        <v>4916</v>
      </c>
      <c r="C5919" s="5"/>
      <c r="D5919" s="7">
        <v>376320</v>
      </c>
      <c r="E5919" s="15">
        <f t="shared" si="105"/>
        <v>228797268</v>
      </c>
      <c r="F5919" s="36">
        <v>50000</v>
      </c>
      <c r="G5919" s="36">
        <v>20750000</v>
      </c>
    </row>
    <row r="5920" spans="1:7" x14ac:dyDescent="0.25">
      <c r="A5920" s="6" t="s">
        <v>4886</v>
      </c>
      <c r="B5920" s="6" t="s">
        <v>4917</v>
      </c>
      <c r="C5920" s="5"/>
      <c r="D5920" s="7">
        <v>451520</v>
      </c>
      <c r="E5920" s="15">
        <f t="shared" si="105"/>
        <v>228345748</v>
      </c>
      <c r="F5920" s="36">
        <v>20000</v>
      </c>
      <c r="G5920" s="36">
        <v>1780000</v>
      </c>
    </row>
    <row r="5921" spans="1:7" x14ac:dyDescent="0.25">
      <c r="A5921" s="6" t="s">
        <v>4886</v>
      </c>
      <c r="B5921" s="6" t="s">
        <v>4918</v>
      </c>
      <c r="C5921" s="5"/>
      <c r="D5921" s="7">
        <v>609600</v>
      </c>
      <c r="E5921" s="15">
        <f t="shared" si="105"/>
        <v>227736148</v>
      </c>
      <c r="F5921" s="36">
        <v>10000</v>
      </c>
      <c r="G5921" s="36">
        <v>4880000</v>
      </c>
    </row>
    <row r="5922" spans="1:7" x14ac:dyDescent="0.25">
      <c r="A5922" s="6" t="s">
        <v>4886</v>
      </c>
      <c r="B5922" s="6" t="s">
        <v>4919</v>
      </c>
      <c r="C5922" s="5"/>
      <c r="D5922" s="7">
        <v>265200</v>
      </c>
      <c r="E5922" s="15">
        <f t="shared" si="105"/>
        <v>227470948</v>
      </c>
      <c r="F5922" s="36">
        <v>5000</v>
      </c>
      <c r="G5922" s="36">
        <v>200000</v>
      </c>
    </row>
    <row r="5923" spans="1:7" x14ac:dyDescent="0.25">
      <c r="A5923" s="6" t="s">
        <v>4886</v>
      </c>
      <c r="B5923" s="6" t="s">
        <v>4920</v>
      </c>
      <c r="C5923" s="5"/>
      <c r="D5923" s="7">
        <v>553600</v>
      </c>
      <c r="E5923" s="15">
        <f t="shared" si="105"/>
        <v>226917348</v>
      </c>
      <c r="F5923" s="36" t="s">
        <v>4675</v>
      </c>
      <c r="G5923" s="36">
        <v>146000000</v>
      </c>
    </row>
    <row r="5924" spans="1:7" x14ac:dyDescent="0.25">
      <c r="A5924" s="6" t="s">
        <v>4886</v>
      </c>
      <c r="B5924" s="6" t="s">
        <v>4921</v>
      </c>
      <c r="C5924" s="5"/>
      <c r="D5924" s="7">
        <v>2158220</v>
      </c>
      <c r="E5924" s="15">
        <f t="shared" si="105"/>
        <v>224759128</v>
      </c>
      <c r="F5924" s="36" t="s">
        <v>4931</v>
      </c>
      <c r="G5924" s="36">
        <v>5000000</v>
      </c>
    </row>
    <row r="5925" spans="1:7" x14ac:dyDescent="0.25">
      <c r="A5925" s="6" t="s">
        <v>4886</v>
      </c>
      <c r="B5925" s="6" t="s">
        <v>4922</v>
      </c>
      <c r="C5925" s="5"/>
      <c r="D5925" s="7">
        <v>54000</v>
      </c>
      <c r="E5925" s="15">
        <f t="shared" si="105"/>
        <v>224705128</v>
      </c>
      <c r="F5925" s="36" t="s">
        <v>4726</v>
      </c>
      <c r="G5925" s="36">
        <v>1500000</v>
      </c>
    </row>
    <row r="5926" spans="1:7" x14ac:dyDescent="0.25">
      <c r="A5926" s="6" t="s">
        <v>4886</v>
      </c>
      <c r="B5926" s="6" t="s">
        <v>4923</v>
      </c>
      <c r="C5926" s="5"/>
      <c r="D5926" s="7">
        <v>86900</v>
      </c>
      <c r="E5926" s="15">
        <f t="shared" si="105"/>
        <v>224618228</v>
      </c>
      <c r="F5926" s="36" t="s">
        <v>4726</v>
      </c>
      <c r="G5926" s="36">
        <v>697000</v>
      </c>
    </row>
    <row r="5927" spans="1:7" x14ac:dyDescent="0.25">
      <c r="A5927" s="6" t="s">
        <v>4886</v>
      </c>
      <c r="B5927" s="6" t="s">
        <v>4924</v>
      </c>
      <c r="C5927" s="5"/>
      <c r="D5927" s="7">
        <v>1757400</v>
      </c>
      <c r="E5927" s="15">
        <f t="shared" si="105"/>
        <v>222860828</v>
      </c>
      <c r="F5927" s="36" t="s">
        <v>4726</v>
      </c>
      <c r="G5927" s="36">
        <v>10000</v>
      </c>
    </row>
    <row r="5928" spans="1:7" x14ac:dyDescent="0.25">
      <c r="A5928" s="6" t="s">
        <v>4886</v>
      </c>
      <c r="B5928" s="6" t="s">
        <v>4925</v>
      </c>
      <c r="C5928" s="5"/>
      <c r="D5928" s="7">
        <v>1600560</v>
      </c>
      <c r="E5928" s="15">
        <f t="shared" si="105"/>
        <v>221260268</v>
      </c>
      <c r="F5928" s="36" t="s">
        <v>4932</v>
      </c>
      <c r="G5928" s="36">
        <v>6500000</v>
      </c>
    </row>
    <row r="5929" spans="1:7" x14ac:dyDescent="0.25">
      <c r="A5929" s="6" t="s">
        <v>4886</v>
      </c>
      <c r="B5929" s="6" t="s">
        <v>4926</v>
      </c>
      <c r="C5929" s="5"/>
      <c r="D5929" s="7">
        <v>387600</v>
      </c>
      <c r="E5929" s="15">
        <f t="shared" si="105"/>
        <v>220872668</v>
      </c>
      <c r="F5929" s="36" t="s">
        <v>4933</v>
      </c>
      <c r="G5929" s="36">
        <v>23700000</v>
      </c>
    </row>
    <row r="5930" spans="1:7" x14ac:dyDescent="0.25">
      <c r="A5930" s="6" t="s">
        <v>4886</v>
      </c>
      <c r="B5930" s="6" t="s">
        <v>4927</v>
      </c>
      <c r="C5930" s="5"/>
      <c r="D5930" s="7">
        <v>19500</v>
      </c>
      <c r="E5930" s="15">
        <f t="shared" si="105"/>
        <v>220853168</v>
      </c>
      <c r="F5930" s="36" t="s">
        <v>4676</v>
      </c>
      <c r="G5930" s="36">
        <v>1970850</v>
      </c>
    </row>
    <row r="5931" spans="1:7" x14ac:dyDescent="0.25">
      <c r="A5931" s="6" t="s">
        <v>4886</v>
      </c>
      <c r="B5931" s="6" t="s">
        <v>4928</v>
      </c>
      <c r="C5931" s="5"/>
      <c r="D5931" s="7">
        <v>73600</v>
      </c>
      <c r="E5931" s="15">
        <f t="shared" si="105"/>
        <v>220779568</v>
      </c>
      <c r="F5931" s="36" t="s">
        <v>4674</v>
      </c>
      <c r="G5931" s="36">
        <v>969500</v>
      </c>
    </row>
    <row r="5932" spans="1:7" x14ac:dyDescent="0.25">
      <c r="A5932" s="6" t="s">
        <v>4886</v>
      </c>
      <c r="B5932" s="6" t="s">
        <v>4929</v>
      </c>
      <c r="C5932" s="5"/>
      <c r="D5932" s="7">
        <v>2289000</v>
      </c>
      <c r="E5932" s="15">
        <f t="shared" si="105"/>
        <v>218490568</v>
      </c>
      <c r="G5932" s="36">
        <f>SUM(G5916:G5931)</f>
        <v>215932050</v>
      </c>
    </row>
    <row r="5933" spans="1:7" x14ac:dyDescent="0.25">
      <c r="A5933" s="6" t="s">
        <v>4886</v>
      </c>
      <c r="B5933" s="6" t="s">
        <v>72</v>
      </c>
      <c r="C5933" s="5"/>
      <c r="D5933" s="7">
        <v>7000</v>
      </c>
      <c r="E5933" s="15">
        <f t="shared" si="105"/>
        <v>218483568</v>
      </c>
      <c r="G5933" s="36">
        <v>-215941068</v>
      </c>
    </row>
    <row r="5934" spans="1:7" x14ac:dyDescent="0.25">
      <c r="A5934" s="6" t="s">
        <v>4886</v>
      </c>
      <c r="B5934" s="6" t="s">
        <v>2518</v>
      </c>
      <c r="C5934" s="5"/>
      <c r="D5934" s="7">
        <v>16500</v>
      </c>
      <c r="E5934" s="15">
        <f t="shared" si="105"/>
        <v>218467068</v>
      </c>
      <c r="G5934" s="36">
        <f>SUM(G5932:G5933)</f>
        <v>-9018</v>
      </c>
    </row>
    <row r="5935" spans="1:7" x14ac:dyDescent="0.25">
      <c r="A5935" s="6" t="s">
        <v>4886</v>
      </c>
      <c r="B5935" s="6" t="s">
        <v>4930</v>
      </c>
      <c r="C5935" s="5"/>
      <c r="D5935" s="7">
        <v>2500000</v>
      </c>
      <c r="E5935" s="15">
        <f t="shared" si="105"/>
        <v>215967068</v>
      </c>
    </row>
    <row r="5936" spans="1:7" x14ac:dyDescent="0.25">
      <c r="A5936" s="6" t="s">
        <v>4886</v>
      </c>
      <c r="B5936" s="6" t="s">
        <v>2965</v>
      </c>
      <c r="C5936" s="5"/>
      <c r="D5936" s="7">
        <v>26000</v>
      </c>
      <c r="E5936" s="43">
        <f t="shared" si="105"/>
        <v>215941068</v>
      </c>
    </row>
    <row r="5937" spans="1:5" x14ac:dyDescent="0.25">
      <c r="A5937" s="6" t="s">
        <v>4936</v>
      </c>
      <c r="B5937" s="2" t="s">
        <v>2194</v>
      </c>
      <c r="C5937" s="5"/>
      <c r="D5937" s="5">
        <v>5000000</v>
      </c>
      <c r="E5937" s="15">
        <f t="shared" si="105"/>
        <v>210941068</v>
      </c>
    </row>
    <row r="5938" spans="1:5" x14ac:dyDescent="0.25">
      <c r="A5938" s="6" t="s">
        <v>4936</v>
      </c>
      <c r="B5938" s="6" t="s">
        <v>80</v>
      </c>
      <c r="C5938" s="5"/>
      <c r="D5938" s="5">
        <v>280000</v>
      </c>
      <c r="E5938" s="15">
        <f t="shared" ref="E5938:E5939" si="106">(E5937+C5938-D5938)</f>
        <v>210661068</v>
      </c>
    </row>
    <row r="5939" spans="1:5" x14ac:dyDescent="0.25">
      <c r="A5939" s="6" t="s">
        <v>4936</v>
      </c>
      <c r="B5939" s="6" t="s">
        <v>4937</v>
      </c>
      <c r="C5939" s="5">
        <v>650000</v>
      </c>
      <c r="D5939" s="5"/>
      <c r="E5939" s="15">
        <f t="shared" si="106"/>
        <v>211311068</v>
      </c>
    </row>
    <row r="5940" spans="1:5" x14ac:dyDescent="0.25">
      <c r="A5940" s="6" t="s">
        <v>4936</v>
      </c>
      <c r="B5940" s="6" t="s">
        <v>4938</v>
      </c>
      <c r="C5940" s="5"/>
      <c r="D5940" s="5">
        <v>23700000</v>
      </c>
      <c r="E5940" s="15">
        <f t="shared" ref="E5940:E6003" si="107">(E5939+C5940-D5940)</f>
        <v>187611068</v>
      </c>
    </row>
    <row r="5941" spans="1:5" x14ac:dyDescent="0.25">
      <c r="A5941" s="6" t="s">
        <v>4936</v>
      </c>
      <c r="B5941" s="6" t="s">
        <v>1072</v>
      </c>
      <c r="C5941" s="5"/>
      <c r="D5941" s="5">
        <v>550000</v>
      </c>
      <c r="E5941" s="15">
        <f t="shared" si="107"/>
        <v>187061068</v>
      </c>
    </row>
    <row r="5942" spans="1:5" x14ac:dyDescent="0.25">
      <c r="A5942" s="6" t="s">
        <v>4936</v>
      </c>
      <c r="B5942" s="6" t="s">
        <v>2848</v>
      </c>
      <c r="C5942" s="5"/>
      <c r="D5942" s="5">
        <v>50000</v>
      </c>
      <c r="E5942" s="15">
        <f t="shared" si="107"/>
        <v>187011068</v>
      </c>
    </row>
    <row r="5943" spans="1:5" x14ac:dyDescent="0.25">
      <c r="A5943" s="6" t="s">
        <v>4936</v>
      </c>
      <c r="B5943" s="6" t="s">
        <v>65</v>
      </c>
      <c r="C5943" s="5">
        <v>41500</v>
      </c>
      <c r="D5943" s="5"/>
      <c r="E5943" s="15">
        <f t="shared" si="107"/>
        <v>187052568</v>
      </c>
    </row>
    <row r="5944" spans="1:5" x14ac:dyDescent="0.25">
      <c r="A5944" s="6" t="s">
        <v>4936</v>
      </c>
      <c r="B5944" s="6" t="s">
        <v>65</v>
      </c>
      <c r="C5944" s="5">
        <v>255000</v>
      </c>
      <c r="D5944" s="5"/>
      <c r="E5944" s="15">
        <f t="shared" si="107"/>
        <v>187307568</v>
      </c>
    </row>
    <row r="5945" spans="1:5" x14ac:dyDescent="0.25">
      <c r="A5945" s="6" t="s">
        <v>4936</v>
      </c>
      <c r="B5945" s="6" t="s">
        <v>4939</v>
      </c>
      <c r="C5945" s="5"/>
      <c r="D5945" s="5">
        <v>11640</v>
      </c>
      <c r="E5945" s="15">
        <f t="shared" si="107"/>
        <v>187295928</v>
      </c>
    </row>
    <row r="5946" spans="1:5" x14ac:dyDescent="0.25">
      <c r="A5946" s="6" t="s">
        <v>4936</v>
      </c>
      <c r="B5946" s="6" t="s">
        <v>4940</v>
      </c>
      <c r="C5946" s="5"/>
      <c r="D5946" s="5">
        <v>2000000</v>
      </c>
      <c r="E5946" s="15">
        <f t="shared" si="107"/>
        <v>185295928</v>
      </c>
    </row>
    <row r="5947" spans="1:5" x14ac:dyDescent="0.25">
      <c r="A5947" s="6" t="s">
        <v>4936</v>
      </c>
      <c r="B5947" s="6" t="s">
        <v>4941</v>
      </c>
      <c r="C5947" s="5"/>
      <c r="D5947" s="5">
        <v>780280</v>
      </c>
      <c r="E5947" s="15">
        <f t="shared" si="107"/>
        <v>184515648</v>
      </c>
    </row>
    <row r="5948" spans="1:5" x14ac:dyDescent="0.25">
      <c r="A5948" s="6" t="s">
        <v>4936</v>
      </c>
      <c r="B5948" s="6" t="s">
        <v>4942</v>
      </c>
      <c r="C5948" s="5"/>
      <c r="D5948" s="5">
        <v>72280</v>
      </c>
      <c r="E5948" s="15">
        <f t="shared" si="107"/>
        <v>184443368</v>
      </c>
    </row>
    <row r="5949" spans="1:5" x14ac:dyDescent="0.25">
      <c r="A5949" s="6" t="s">
        <v>4936</v>
      </c>
      <c r="B5949" s="6" t="s">
        <v>2518</v>
      </c>
      <c r="C5949" s="5"/>
      <c r="D5949" s="5">
        <v>600000</v>
      </c>
      <c r="E5949" s="15">
        <f t="shared" si="107"/>
        <v>183843368</v>
      </c>
    </row>
    <row r="5950" spans="1:5" x14ac:dyDescent="0.25">
      <c r="A5950" s="6" t="s">
        <v>4936</v>
      </c>
      <c r="B5950" s="6" t="s">
        <v>1295</v>
      </c>
      <c r="C5950" s="5"/>
      <c r="D5950" s="5">
        <v>73500</v>
      </c>
      <c r="E5950" s="15">
        <f t="shared" si="107"/>
        <v>183769868</v>
      </c>
    </row>
    <row r="5951" spans="1:5" x14ac:dyDescent="0.25">
      <c r="A5951" s="6" t="s">
        <v>4936</v>
      </c>
      <c r="B5951" s="6" t="s">
        <v>4943</v>
      </c>
      <c r="C5951" s="5"/>
      <c r="D5951" s="5">
        <v>1500000</v>
      </c>
      <c r="E5951" s="15">
        <f t="shared" si="107"/>
        <v>182269868</v>
      </c>
    </row>
    <row r="5952" spans="1:5" x14ac:dyDescent="0.25">
      <c r="A5952" s="6" t="s">
        <v>4936</v>
      </c>
      <c r="B5952" s="6" t="s">
        <v>4944</v>
      </c>
      <c r="C5952" s="5"/>
      <c r="D5952" s="5">
        <v>1897200</v>
      </c>
      <c r="E5952" s="15">
        <f t="shared" si="107"/>
        <v>180372668</v>
      </c>
    </row>
    <row r="5953" spans="1:5" x14ac:dyDescent="0.25">
      <c r="A5953" s="6" t="s">
        <v>4936</v>
      </c>
      <c r="B5953" s="6" t="s">
        <v>4945</v>
      </c>
      <c r="C5953" s="5"/>
      <c r="D5953" s="5">
        <v>355500</v>
      </c>
      <c r="E5953" s="15">
        <f t="shared" si="107"/>
        <v>180017168</v>
      </c>
    </row>
    <row r="5954" spans="1:5" x14ac:dyDescent="0.25">
      <c r="A5954" s="6" t="s">
        <v>4936</v>
      </c>
      <c r="B5954" s="6" t="s">
        <v>4946</v>
      </c>
      <c r="C5954" s="5"/>
      <c r="D5954" s="5">
        <v>118800</v>
      </c>
      <c r="E5954" s="15">
        <f t="shared" si="107"/>
        <v>179898368</v>
      </c>
    </row>
    <row r="5955" spans="1:5" x14ac:dyDescent="0.25">
      <c r="A5955" s="6" t="s">
        <v>4936</v>
      </c>
      <c r="B5955" s="6" t="s">
        <v>4947</v>
      </c>
      <c r="C5955" s="5"/>
      <c r="D5955" s="5">
        <v>82200</v>
      </c>
      <c r="E5955" s="15">
        <f t="shared" si="107"/>
        <v>179816168</v>
      </c>
    </row>
    <row r="5956" spans="1:5" x14ac:dyDescent="0.25">
      <c r="A5956" s="6" t="s">
        <v>4936</v>
      </c>
      <c r="B5956" s="6" t="s">
        <v>4948</v>
      </c>
      <c r="C5956" s="5"/>
      <c r="D5956" s="5">
        <v>51350</v>
      </c>
      <c r="E5956" s="15">
        <f t="shared" si="107"/>
        <v>179764818</v>
      </c>
    </row>
    <row r="5957" spans="1:5" x14ac:dyDescent="0.25">
      <c r="A5957" s="6" t="s">
        <v>4936</v>
      </c>
      <c r="B5957" s="6" t="s">
        <v>4949</v>
      </c>
      <c r="C5957" s="5"/>
      <c r="D5957" s="5">
        <v>110600</v>
      </c>
      <c r="E5957" s="15">
        <f t="shared" si="107"/>
        <v>179654218</v>
      </c>
    </row>
    <row r="5958" spans="1:5" x14ac:dyDescent="0.25">
      <c r="A5958" s="6" t="s">
        <v>4936</v>
      </c>
      <c r="B5958" s="6" t="s">
        <v>4950</v>
      </c>
      <c r="C5958" s="5"/>
      <c r="D5958" s="5">
        <v>581280</v>
      </c>
      <c r="E5958" s="15">
        <f t="shared" si="107"/>
        <v>179072938</v>
      </c>
    </row>
    <row r="5959" spans="1:5" x14ac:dyDescent="0.25">
      <c r="A5959" s="6" t="s">
        <v>4936</v>
      </c>
      <c r="B5959" s="6" t="s">
        <v>4951</v>
      </c>
      <c r="C5959" s="5"/>
      <c r="D5959" s="5">
        <v>761200</v>
      </c>
      <c r="E5959" s="15">
        <f t="shared" si="107"/>
        <v>178311738</v>
      </c>
    </row>
    <row r="5960" spans="1:5" x14ac:dyDescent="0.25">
      <c r="A5960" s="6" t="s">
        <v>4936</v>
      </c>
      <c r="B5960" s="6" t="s">
        <v>4952</v>
      </c>
      <c r="C5960" s="5"/>
      <c r="D5960" s="5">
        <v>283720</v>
      </c>
      <c r="E5960" s="15">
        <f t="shared" si="107"/>
        <v>178028018</v>
      </c>
    </row>
    <row r="5961" spans="1:5" x14ac:dyDescent="0.25">
      <c r="A5961" s="6" t="s">
        <v>4936</v>
      </c>
      <c r="B5961" s="6" t="s">
        <v>4953</v>
      </c>
      <c r="C5961" s="5"/>
      <c r="D5961" s="5">
        <v>252580</v>
      </c>
      <c r="E5961" s="15">
        <f t="shared" si="107"/>
        <v>177775438</v>
      </c>
    </row>
    <row r="5962" spans="1:5" x14ac:dyDescent="0.25">
      <c r="A5962" s="6" t="s">
        <v>4936</v>
      </c>
      <c r="B5962" s="6" t="s">
        <v>4954</v>
      </c>
      <c r="C5962" s="5"/>
      <c r="D5962" s="5">
        <v>69680</v>
      </c>
      <c r="E5962" s="15">
        <f t="shared" si="107"/>
        <v>177705758</v>
      </c>
    </row>
    <row r="5963" spans="1:5" x14ac:dyDescent="0.25">
      <c r="A5963" s="6" t="s">
        <v>4936</v>
      </c>
      <c r="B5963" s="6" t="s">
        <v>4955</v>
      </c>
      <c r="C5963" s="5"/>
      <c r="D5963" s="5">
        <v>335800</v>
      </c>
      <c r="E5963" s="15">
        <f t="shared" si="107"/>
        <v>177369958</v>
      </c>
    </row>
    <row r="5964" spans="1:5" x14ac:dyDescent="0.25">
      <c r="A5964" s="6" t="s">
        <v>4936</v>
      </c>
      <c r="B5964" s="6" t="s">
        <v>4956</v>
      </c>
      <c r="C5964" s="5"/>
      <c r="D5964" s="5">
        <v>47400</v>
      </c>
      <c r="E5964" s="15">
        <f t="shared" si="107"/>
        <v>177322558</v>
      </c>
    </row>
    <row r="5965" spans="1:5" x14ac:dyDescent="0.25">
      <c r="A5965" s="6" t="s">
        <v>4936</v>
      </c>
      <c r="B5965" s="6" t="s">
        <v>4957</v>
      </c>
      <c r="C5965" s="5"/>
      <c r="D5965" s="5">
        <v>35900</v>
      </c>
      <c r="E5965" s="15">
        <f t="shared" si="107"/>
        <v>177286658</v>
      </c>
    </row>
    <row r="5966" spans="1:5" x14ac:dyDescent="0.25">
      <c r="A5966" s="6" t="s">
        <v>4936</v>
      </c>
      <c r="B5966" s="6" t="s">
        <v>4958</v>
      </c>
      <c r="C5966" s="5"/>
      <c r="D5966" s="5">
        <v>442200</v>
      </c>
      <c r="E5966" s="15">
        <f t="shared" si="107"/>
        <v>176844458</v>
      </c>
    </row>
    <row r="5967" spans="1:5" x14ac:dyDescent="0.25">
      <c r="A5967" s="6" t="s">
        <v>4936</v>
      </c>
      <c r="B5967" s="6" t="s">
        <v>4959</v>
      </c>
      <c r="C5967" s="5"/>
      <c r="D5967" s="5">
        <v>88400</v>
      </c>
      <c r="E5967" s="15">
        <f t="shared" si="107"/>
        <v>176756058</v>
      </c>
    </row>
    <row r="5968" spans="1:5" x14ac:dyDescent="0.25">
      <c r="A5968" s="6" t="s">
        <v>4936</v>
      </c>
      <c r="B5968" s="6" t="s">
        <v>4960</v>
      </c>
      <c r="C5968" s="5"/>
      <c r="D5968" s="5">
        <v>87100</v>
      </c>
      <c r="E5968" s="15">
        <f t="shared" si="107"/>
        <v>176668958</v>
      </c>
    </row>
    <row r="5969" spans="1:5" x14ac:dyDescent="0.25">
      <c r="A5969" s="6" t="s">
        <v>4936</v>
      </c>
      <c r="B5969" s="6" t="s">
        <v>4961</v>
      </c>
      <c r="C5969" s="5"/>
      <c r="D5969" s="5">
        <v>164150</v>
      </c>
      <c r="E5969" s="15">
        <f t="shared" si="107"/>
        <v>176504808</v>
      </c>
    </row>
    <row r="5970" spans="1:5" x14ac:dyDescent="0.25">
      <c r="A5970" s="6" t="s">
        <v>4936</v>
      </c>
      <c r="B5970" s="6" t="s">
        <v>4962</v>
      </c>
      <c r="C5970" s="5"/>
      <c r="D5970" s="5">
        <v>106640</v>
      </c>
      <c r="E5970" s="15">
        <f t="shared" si="107"/>
        <v>176398168</v>
      </c>
    </row>
    <row r="5971" spans="1:5" x14ac:dyDescent="0.25">
      <c r="A5971" s="6" t="s">
        <v>4936</v>
      </c>
      <c r="B5971" s="6" t="s">
        <v>4963</v>
      </c>
      <c r="C5971" s="5"/>
      <c r="D5971" s="5">
        <v>26800</v>
      </c>
      <c r="E5971" s="15">
        <f t="shared" si="107"/>
        <v>176371368</v>
      </c>
    </row>
    <row r="5972" spans="1:5" x14ac:dyDescent="0.25">
      <c r="A5972" s="6" t="s">
        <v>4936</v>
      </c>
      <c r="B5972" s="6" t="s">
        <v>4964</v>
      </c>
      <c r="C5972" s="5"/>
      <c r="D5972" s="5">
        <v>26250</v>
      </c>
      <c r="E5972" s="15">
        <f t="shared" si="107"/>
        <v>176345118</v>
      </c>
    </row>
    <row r="5973" spans="1:5" x14ac:dyDescent="0.25">
      <c r="A5973" s="6" t="s">
        <v>4936</v>
      </c>
      <c r="B5973" s="6" t="s">
        <v>4965</v>
      </c>
      <c r="C5973" s="5"/>
      <c r="D5973" s="5">
        <v>63650</v>
      </c>
      <c r="E5973" s="15">
        <f t="shared" si="107"/>
        <v>176281468</v>
      </c>
    </row>
    <row r="5974" spans="1:5" x14ac:dyDescent="0.25">
      <c r="A5974" s="6" t="s">
        <v>4936</v>
      </c>
      <c r="B5974" s="6" t="s">
        <v>4966</v>
      </c>
      <c r="C5974" s="5"/>
      <c r="D5974" s="5">
        <v>53600</v>
      </c>
      <c r="E5974" s="15">
        <f t="shared" si="107"/>
        <v>176227868</v>
      </c>
    </row>
    <row r="5975" spans="1:5" x14ac:dyDescent="0.25">
      <c r="A5975" s="6" t="s">
        <v>4936</v>
      </c>
      <c r="B5975" s="6" t="s">
        <v>4967</v>
      </c>
      <c r="C5975" s="5"/>
      <c r="D5975" s="5">
        <v>598250</v>
      </c>
      <c r="E5975" s="15">
        <f t="shared" si="107"/>
        <v>175629618</v>
      </c>
    </row>
    <row r="5976" spans="1:5" x14ac:dyDescent="0.25">
      <c r="A5976" s="6" t="s">
        <v>4936</v>
      </c>
      <c r="B5976" s="6" t="s">
        <v>4968</v>
      </c>
      <c r="C5976" s="5"/>
      <c r="D5976" s="5">
        <v>21000</v>
      </c>
      <c r="E5976" s="15">
        <f t="shared" si="107"/>
        <v>175608618</v>
      </c>
    </row>
    <row r="5977" spans="1:5" x14ac:dyDescent="0.25">
      <c r="A5977" s="6" t="s">
        <v>4936</v>
      </c>
      <c r="B5977" s="6" t="s">
        <v>4969</v>
      </c>
      <c r="C5977" s="5"/>
      <c r="D5977" s="5">
        <v>237360</v>
      </c>
      <c r="E5977" s="15">
        <f t="shared" si="107"/>
        <v>175371258</v>
      </c>
    </row>
    <row r="5978" spans="1:5" x14ac:dyDescent="0.25">
      <c r="A5978" s="6" t="s">
        <v>4936</v>
      </c>
      <c r="B5978" s="6" t="s">
        <v>4970</v>
      </c>
      <c r="C5978" s="5"/>
      <c r="D5978" s="5">
        <v>201000</v>
      </c>
      <c r="E5978" s="15">
        <f t="shared" si="107"/>
        <v>175170258</v>
      </c>
    </row>
    <row r="5979" spans="1:5" x14ac:dyDescent="0.25">
      <c r="A5979" s="6" t="s">
        <v>4936</v>
      </c>
      <c r="B5979" s="6" t="s">
        <v>4971</v>
      </c>
      <c r="C5979" s="5"/>
      <c r="D5979" s="5">
        <v>191400</v>
      </c>
      <c r="E5979" s="15">
        <f t="shared" si="107"/>
        <v>174978858</v>
      </c>
    </row>
    <row r="5980" spans="1:5" x14ac:dyDescent="0.25">
      <c r="A5980" s="6" t="s">
        <v>4936</v>
      </c>
      <c r="B5980" s="6" t="s">
        <v>4972</v>
      </c>
      <c r="C5980" s="5"/>
      <c r="D5980" s="5">
        <v>177550</v>
      </c>
      <c r="E5980" s="15">
        <f t="shared" si="107"/>
        <v>174801308</v>
      </c>
    </row>
    <row r="5981" spans="1:5" x14ac:dyDescent="0.25">
      <c r="A5981" s="6" t="s">
        <v>4936</v>
      </c>
      <c r="B5981" s="6" t="s">
        <v>4973</v>
      </c>
      <c r="C5981" s="5"/>
      <c r="D5981" s="7">
        <v>393120</v>
      </c>
      <c r="E5981" s="15">
        <f t="shared" si="107"/>
        <v>174408188</v>
      </c>
    </row>
    <row r="5982" spans="1:5" x14ac:dyDescent="0.25">
      <c r="A5982" s="6" t="s">
        <v>4936</v>
      </c>
      <c r="B5982" s="6" t="s">
        <v>4974</v>
      </c>
      <c r="C5982" s="5"/>
      <c r="D5982" s="7">
        <v>939250</v>
      </c>
      <c r="E5982" s="15">
        <f t="shared" si="107"/>
        <v>173468938</v>
      </c>
    </row>
    <row r="5983" spans="1:5" x14ac:dyDescent="0.25">
      <c r="A5983" s="6" t="s">
        <v>4936</v>
      </c>
      <c r="B5983" s="6" t="s">
        <v>4975</v>
      </c>
      <c r="C5983" s="5"/>
      <c r="D5983" s="7">
        <v>772250</v>
      </c>
      <c r="E5983" s="15">
        <f t="shared" si="107"/>
        <v>172696688</v>
      </c>
    </row>
    <row r="5984" spans="1:5" x14ac:dyDescent="0.25">
      <c r="A5984" s="6" t="s">
        <v>4936</v>
      </c>
      <c r="B5984" s="6" t="s">
        <v>4976</v>
      </c>
      <c r="C5984" s="5"/>
      <c r="D5984" s="7">
        <v>433440</v>
      </c>
      <c r="E5984" s="15">
        <f t="shared" si="107"/>
        <v>172263248</v>
      </c>
    </row>
    <row r="5985" spans="1:5" x14ac:dyDescent="0.25">
      <c r="A5985" s="6" t="s">
        <v>4936</v>
      </c>
      <c r="B5985" s="6" t="s">
        <v>4977</v>
      </c>
      <c r="C5985" s="5"/>
      <c r="D5985" s="7">
        <v>32000</v>
      </c>
      <c r="E5985" s="15">
        <f t="shared" si="107"/>
        <v>172231248</v>
      </c>
    </row>
    <row r="5986" spans="1:5" x14ac:dyDescent="0.25">
      <c r="A5986" s="6" t="s">
        <v>4936</v>
      </c>
      <c r="B5986" s="6" t="s">
        <v>4978</v>
      </c>
      <c r="C5986" s="5"/>
      <c r="D5986" s="7">
        <v>146150</v>
      </c>
      <c r="E5986" s="15">
        <f t="shared" si="107"/>
        <v>172085098</v>
      </c>
    </row>
    <row r="5987" spans="1:5" x14ac:dyDescent="0.25">
      <c r="A5987" s="6" t="s">
        <v>4936</v>
      </c>
      <c r="B5987" s="6" t="s">
        <v>4979</v>
      </c>
      <c r="C5987" s="5"/>
      <c r="D5987" s="7">
        <v>1164560</v>
      </c>
      <c r="E5987" s="15">
        <f t="shared" si="107"/>
        <v>170920538</v>
      </c>
    </row>
    <row r="5988" spans="1:5" x14ac:dyDescent="0.25">
      <c r="A5988" s="6" t="s">
        <v>4936</v>
      </c>
      <c r="B5988" s="6" t="s">
        <v>4980</v>
      </c>
      <c r="C5988" s="5"/>
      <c r="D5988" s="7">
        <v>742850</v>
      </c>
      <c r="E5988" s="15">
        <f t="shared" si="107"/>
        <v>170177688</v>
      </c>
    </row>
    <row r="5989" spans="1:5" x14ac:dyDescent="0.25">
      <c r="A5989" s="6" t="s">
        <v>4936</v>
      </c>
      <c r="B5989" s="6" t="s">
        <v>4981</v>
      </c>
      <c r="C5989" s="5"/>
      <c r="D5989" s="7">
        <v>474720</v>
      </c>
      <c r="E5989" s="15">
        <f t="shared" si="107"/>
        <v>169702968</v>
      </c>
    </row>
    <row r="5990" spans="1:5" x14ac:dyDescent="0.25">
      <c r="A5990" s="6" t="s">
        <v>4936</v>
      </c>
      <c r="B5990" s="6" t="s">
        <v>4982</v>
      </c>
      <c r="C5990" s="5"/>
      <c r="D5990" s="7">
        <v>265200</v>
      </c>
      <c r="E5990" s="15">
        <f t="shared" si="107"/>
        <v>169437768</v>
      </c>
    </row>
    <row r="5991" spans="1:5" x14ac:dyDescent="0.25">
      <c r="A5991" s="6" t="s">
        <v>4936</v>
      </c>
      <c r="B5991" s="6" t="s">
        <v>4983</v>
      </c>
      <c r="C5991" s="5"/>
      <c r="D5991" s="7">
        <v>1438920</v>
      </c>
      <c r="E5991" s="15">
        <f t="shared" si="107"/>
        <v>167998848</v>
      </c>
    </row>
    <row r="5992" spans="1:5" x14ac:dyDescent="0.25">
      <c r="A5992" s="6" t="s">
        <v>4936</v>
      </c>
      <c r="B5992" s="6" t="s">
        <v>4984</v>
      </c>
      <c r="C5992" s="5"/>
      <c r="D5992" s="7">
        <v>412800</v>
      </c>
      <c r="E5992" s="15">
        <f t="shared" si="107"/>
        <v>167586048</v>
      </c>
    </row>
    <row r="5993" spans="1:5" x14ac:dyDescent="0.25">
      <c r="A5993" s="6" t="s">
        <v>4936</v>
      </c>
      <c r="B5993" s="6" t="s">
        <v>4985</v>
      </c>
      <c r="C5993" s="5"/>
      <c r="D5993" s="7">
        <v>62700</v>
      </c>
      <c r="E5993" s="15">
        <f t="shared" si="107"/>
        <v>167523348</v>
      </c>
    </row>
    <row r="5994" spans="1:5" x14ac:dyDescent="0.25">
      <c r="A5994" s="6" t="s">
        <v>4936</v>
      </c>
      <c r="B5994" s="6" t="s">
        <v>4986</v>
      </c>
      <c r="C5994" s="5"/>
      <c r="D5994" s="7">
        <v>350880</v>
      </c>
      <c r="E5994" s="15">
        <f t="shared" si="107"/>
        <v>167172468</v>
      </c>
    </row>
    <row r="5995" spans="1:5" x14ac:dyDescent="0.25">
      <c r="A5995" s="6" t="s">
        <v>4936</v>
      </c>
      <c r="B5995" s="6" t="s">
        <v>4987</v>
      </c>
      <c r="C5995" s="5"/>
      <c r="D5995" s="7">
        <v>56100</v>
      </c>
      <c r="E5995" s="15">
        <f t="shared" si="107"/>
        <v>167116368</v>
      </c>
    </row>
    <row r="5996" spans="1:5" x14ac:dyDescent="0.25">
      <c r="A5996" s="6" t="s">
        <v>4936</v>
      </c>
      <c r="B5996" s="6" t="s">
        <v>4988</v>
      </c>
      <c r="C5996" s="5"/>
      <c r="D5996" s="7">
        <v>118500</v>
      </c>
      <c r="E5996" s="15">
        <f t="shared" si="107"/>
        <v>166997868</v>
      </c>
    </row>
    <row r="5997" spans="1:5" x14ac:dyDescent="0.25">
      <c r="A5997" s="6" t="s">
        <v>4936</v>
      </c>
      <c r="B5997" s="6" t="s">
        <v>4989</v>
      </c>
      <c r="C5997" s="5"/>
      <c r="D5997" s="7">
        <v>234500</v>
      </c>
      <c r="E5997" s="15">
        <f t="shared" si="107"/>
        <v>166763368</v>
      </c>
    </row>
    <row r="5998" spans="1:5" x14ac:dyDescent="0.25">
      <c r="A5998" s="6" t="s">
        <v>4936</v>
      </c>
      <c r="B5998" s="6" t="s">
        <v>4990</v>
      </c>
      <c r="C5998" s="5"/>
      <c r="D5998" s="7">
        <v>784320</v>
      </c>
      <c r="E5998" s="15">
        <f t="shared" si="107"/>
        <v>165979048</v>
      </c>
    </row>
    <row r="5999" spans="1:5" x14ac:dyDescent="0.25">
      <c r="A5999" s="6" t="s">
        <v>4936</v>
      </c>
      <c r="B5999" s="6" t="s">
        <v>4991</v>
      </c>
      <c r="C5999" s="5"/>
      <c r="D5999" s="7">
        <v>91800</v>
      </c>
      <c r="E5999" s="15">
        <f t="shared" si="107"/>
        <v>165887248</v>
      </c>
    </row>
    <row r="6000" spans="1:5" x14ac:dyDescent="0.25">
      <c r="A6000" s="6" t="s">
        <v>4936</v>
      </c>
      <c r="B6000" s="6" t="s">
        <v>4992</v>
      </c>
      <c r="C6000" s="5"/>
      <c r="D6000" s="7">
        <v>1211760</v>
      </c>
      <c r="E6000" s="15">
        <f t="shared" si="107"/>
        <v>164675488</v>
      </c>
    </row>
    <row r="6001" spans="1:5" x14ac:dyDescent="0.25">
      <c r="A6001" s="6" t="s">
        <v>4936</v>
      </c>
      <c r="B6001" s="6" t="s">
        <v>4993</v>
      </c>
      <c r="C6001" s="5"/>
      <c r="D6001" s="7">
        <v>839600</v>
      </c>
      <c r="E6001" s="15">
        <f t="shared" si="107"/>
        <v>163835888</v>
      </c>
    </row>
    <row r="6002" spans="1:5" x14ac:dyDescent="0.25">
      <c r="A6002" s="6" t="s">
        <v>4936</v>
      </c>
      <c r="B6002" s="6" t="s">
        <v>4994</v>
      </c>
      <c r="C6002" s="5"/>
      <c r="D6002" s="7">
        <v>170000</v>
      </c>
      <c r="E6002" s="15">
        <f t="shared" si="107"/>
        <v>163665888</v>
      </c>
    </row>
    <row r="6003" spans="1:5" x14ac:dyDescent="0.25">
      <c r="A6003" s="6" t="s">
        <v>4936</v>
      </c>
      <c r="B6003" s="6" t="s">
        <v>4995</v>
      </c>
      <c r="C6003" s="5"/>
      <c r="D6003" s="7">
        <v>118500</v>
      </c>
      <c r="E6003" s="15">
        <f t="shared" si="107"/>
        <v>163547388</v>
      </c>
    </row>
    <row r="6004" spans="1:5" x14ac:dyDescent="0.25">
      <c r="A6004" s="6" t="s">
        <v>4936</v>
      </c>
      <c r="B6004" s="6" t="s">
        <v>4996</v>
      </c>
      <c r="C6004" s="5"/>
      <c r="D6004" s="7">
        <v>153900</v>
      </c>
      <c r="E6004" s="15">
        <f t="shared" ref="E6004:E6068" si="108">(E6003+C6004-D6004)</f>
        <v>163393488</v>
      </c>
    </row>
    <row r="6005" spans="1:5" x14ac:dyDescent="0.25">
      <c r="A6005" s="6" t="s">
        <v>4936</v>
      </c>
      <c r="B6005" s="6" t="s">
        <v>4997</v>
      </c>
      <c r="C6005" s="5"/>
      <c r="D6005" s="7">
        <v>560000</v>
      </c>
      <c r="E6005" s="15">
        <f t="shared" si="108"/>
        <v>162833488</v>
      </c>
    </row>
    <row r="6006" spans="1:5" x14ac:dyDescent="0.25">
      <c r="A6006" s="6" t="s">
        <v>4936</v>
      </c>
      <c r="B6006" s="6" t="s">
        <v>4998</v>
      </c>
      <c r="C6006" s="5"/>
      <c r="D6006" s="7">
        <v>519800</v>
      </c>
      <c r="E6006" s="15">
        <f t="shared" si="108"/>
        <v>162313688</v>
      </c>
    </row>
    <row r="6007" spans="1:5" x14ac:dyDescent="0.25">
      <c r="A6007" s="6" t="s">
        <v>4936</v>
      </c>
      <c r="B6007" s="6" t="s">
        <v>4999</v>
      </c>
      <c r="C6007" s="5"/>
      <c r="D6007" s="7">
        <v>720800</v>
      </c>
      <c r="E6007" s="15">
        <f t="shared" si="108"/>
        <v>161592888</v>
      </c>
    </row>
    <row r="6008" spans="1:5" x14ac:dyDescent="0.25">
      <c r="A6008" s="6" t="s">
        <v>4936</v>
      </c>
      <c r="B6008" s="6" t="s">
        <v>5000</v>
      </c>
      <c r="C6008" s="5"/>
      <c r="D6008" s="7">
        <v>392000</v>
      </c>
      <c r="E6008" s="15">
        <f t="shared" si="108"/>
        <v>161200888</v>
      </c>
    </row>
    <row r="6009" spans="1:5" x14ac:dyDescent="0.25">
      <c r="A6009" s="6" t="s">
        <v>4936</v>
      </c>
      <c r="B6009" s="6" t="s">
        <v>5001</v>
      </c>
      <c r="C6009" s="5"/>
      <c r="D6009" s="7">
        <v>206400</v>
      </c>
      <c r="E6009" s="15">
        <f t="shared" si="108"/>
        <v>160994488</v>
      </c>
    </row>
    <row r="6010" spans="1:5" x14ac:dyDescent="0.25">
      <c r="A6010" s="6" t="s">
        <v>4936</v>
      </c>
      <c r="B6010" s="6" t="s">
        <v>5002</v>
      </c>
      <c r="C6010" s="5"/>
      <c r="D6010" s="7">
        <v>32200</v>
      </c>
      <c r="E6010" s="15">
        <f t="shared" si="108"/>
        <v>160962288</v>
      </c>
    </row>
    <row r="6011" spans="1:5" x14ac:dyDescent="0.25">
      <c r="A6011" s="6" t="s">
        <v>4936</v>
      </c>
      <c r="B6011" s="6" t="s">
        <v>5003</v>
      </c>
      <c r="C6011" s="5"/>
      <c r="D6011" s="7">
        <v>448450</v>
      </c>
      <c r="E6011" s="15">
        <f t="shared" si="108"/>
        <v>160513838</v>
      </c>
    </row>
    <row r="6012" spans="1:5" x14ac:dyDescent="0.25">
      <c r="A6012" s="6" t="s">
        <v>4936</v>
      </c>
      <c r="B6012" s="6" t="s">
        <v>5004</v>
      </c>
      <c r="C6012" s="5"/>
      <c r="D6012" s="7">
        <v>82800</v>
      </c>
      <c r="E6012" s="15">
        <f t="shared" si="108"/>
        <v>160431038</v>
      </c>
    </row>
    <row r="6013" spans="1:5" x14ac:dyDescent="0.25">
      <c r="A6013" s="6" t="s">
        <v>4936</v>
      </c>
      <c r="B6013" s="6" t="s">
        <v>5005</v>
      </c>
      <c r="C6013" s="5"/>
      <c r="D6013" s="7">
        <v>1661520</v>
      </c>
      <c r="E6013" s="15">
        <f t="shared" si="108"/>
        <v>158769518</v>
      </c>
    </row>
    <row r="6014" spans="1:5" x14ac:dyDescent="0.25">
      <c r="A6014" s="6" t="s">
        <v>4936</v>
      </c>
      <c r="B6014" s="6" t="s">
        <v>5006</v>
      </c>
      <c r="C6014" s="5"/>
      <c r="D6014" s="7">
        <v>368080</v>
      </c>
      <c r="E6014" s="15">
        <f t="shared" si="108"/>
        <v>158401438</v>
      </c>
    </row>
    <row r="6015" spans="1:5" x14ac:dyDescent="0.25">
      <c r="A6015" s="6" t="s">
        <v>4936</v>
      </c>
      <c r="B6015" s="6" t="s">
        <v>5007</v>
      </c>
      <c r="C6015" s="5"/>
      <c r="D6015" s="7">
        <v>32000</v>
      </c>
      <c r="E6015" s="15">
        <f t="shared" si="108"/>
        <v>158369438</v>
      </c>
    </row>
    <row r="6016" spans="1:5" x14ac:dyDescent="0.25">
      <c r="A6016" s="6" t="s">
        <v>4936</v>
      </c>
      <c r="B6016" s="6" t="s">
        <v>5008</v>
      </c>
      <c r="C6016" s="5"/>
      <c r="D6016" s="7">
        <v>178880</v>
      </c>
      <c r="E6016" s="15">
        <f t="shared" si="108"/>
        <v>158190558</v>
      </c>
    </row>
    <row r="6017" spans="1:7" x14ac:dyDescent="0.25">
      <c r="A6017" s="6" t="s">
        <v>4936</v>
      </c>
      <c r="B6017" s="6" t="s">
        <v>5009</v>
      </c>
      <c r="C6017" s="5"/>
      <c r="D6017" s="7">
        <v>94080</v>
      </c>
      <c r="E6017" s="15">
        <f t="shared" si="108"/>
        <v>158096478</v>
      </c>
    </row>
    <row r="6018" spans="1:7" x14ac:dyDescent="0.25">
      <c r="A6018" s="6" t="s">
        <v>4936</v>
      </c>
      <c r="B6018" s="6" t="s">
        <v>5010</v>
      </c>
      <c r="C6018" s="5"/>
      <c r="D6018" s="7">
        <v>165100</v>
      </c>
      <c r="E6018" s="15">
        <f t="shared" si="108"/>
        <v>157931378</v>
      </c>
    </row>
    <row r="6019" spans="1:7" x14ac:dyDescent="0.25">
      <c r="A6019" s="6" t="s">
        <v>4936</v>
      </c>
      <c r="B6019" s="6" t="s">
        <v>5011</v>
      </c>
      <c r="C6019" s="5"/>
      <c r="D6019" s="7">
        <v>27650</v>
      </c>
      <c r="E6019" s="15">
        <f t="shared" si="108"/>
        <v>157903728</v>
      </c>
    </row>
    <row r="6020" spans="1:7" x14ac:dyDescent="0.25">
      <c r="A6020" s="6" t="s">
        <v>4936</v>
      </c>
      <c r="B6020" s="6" t="s">
        <v>5012</v>
      </c>
      <c r="C6020" s="5"/>
      <c r="D6020" s="7">
        <v>43450</v>
      </c>
      <c r="E6020" s="15">
        <f t="shared" si="108"/>
        <v>157860278</v>
      </c>
    </row>
    <row r="6021" spans="1:7" x14ac:dyDescent="0.25">
      <c r="A6021" s="6" t="s">
        <v>4936</v>
      </c>
      <c r="B6021" s="6" t="s">
        <v>5029</v>
      </c>
      <c r="C6021" s="5"/>
      <c r="D6021" s="7">
        <v>8000</v>
      </c>
      <c r="E6021" s="15">
        <f t="shared" si="108"/>
        <v>157852278</v>
      </c>
    </row>
    <row r="6022" spans="1:7" x14ac:dyDescent="0.25">
      <c r="A6022" s="6" t="s">
        <v>4936</v>
      </c>
      <c r="B6022" s="6" t="s">
        <v>5013</v>
      </c>
      <c r="C6022" s="5"/>
      <c r="D6022" s="7">
        <v>3568000</v>
      </c>
      <c r="E6022" s="15">
        <f t="shared" si="108"/>
        <v>154284278</v>
      </c>
      <c r="F6022" s="36">
        <v>50000</v>
      </c>
      <c r="G6022" s="36">
        <v>15800000</v>
      </c>
    </row>
    <row r="6023" spans="1:7" x14ac:dyDescent="0.25">
      <c r="A6023" s="6" t="s">
        <v>4936</v>
      </c>
      <c r="B6023" s="6" t="s">
        <v>5014</v>
      </c>
      <c r="C6023" s="5"/>
      <c r="D6023" s="7">
        <v>414800</v>
      </c>
      <c r="E6023" s="15">
        <f t="shared" si="108"/>
        <v>153869478</v>
      </c>
      <c r="F6023" s="36">
        <v>20000</v>
      </c>
      <c r="G6023" s="36">
        <v>10020000</v>
      </c>
    </row>
    <row r="6024" spans="1:7" x14ac:dyDescent="0.25">
      <c r="A6024" s="6" t="s">
        <v>4936</v>
      </c>
      <c r="B6024" s="6" t="s">
        <v>5015</v>
      </c>
      <c r="C6024" s="5"/>
      <c r="D6024" s="7">
        <v>574600</v>
      </c>
      <c r="E6024" s="15">
        <f t="shared" si="108"/>
        <v>153294878</v>
      </c>
      <c r="F6024" s="36">
        <v>10000</v>
      </c>
      <c r="G6024" s="36">
        <v>5340000</v>
      </c>
    </row>
    <row r="6025" spans="1:7" x14ac:dyDescent="0.25">
      <c r="A6025" s="6" t="s">
        <v>4936</v>
      </c>
      <c r="B6025" s="6" t="s">
        <v>5019</v>
      </c>
      <c r="C6025" s="5"/>
      <c r="D6025" s="7">
        <v>608300</v>
      </c>
      <c r="E6025" s="15">
        <f t="shared" si="108"/>
        <v>152686578</v>
      </c>
      <c r="F6025" s="36">
        <v>5000</v>
      </c>
      <c r="G6025" s="36">
        <v>60000</v>
      </c>
    </row>
    <row r="6026" spans="1:7" x14ac:dyDescent="0.25">
      <c r="A6026" s="6" t="s">
        <v>4936</v>
      </c>
      <c r="B6026" s="6" t="s">
        <v>5020</v>
      </c>
      <c r="C6026" s="5"/>
      <c r="D6026" s="7">
        <v>405400</v>
      </c>
      <c r="E6026" s="15">
        <f t="shared" si="108"/>
        <v>152281178</v>
      </c>
      <c r="F6026" s="36">
        <v>2000</v>
      </c>
      <c r="G6026" s="36">
        <v>1340000</v>
      </c>
    </row>
    <row r="6027" spans="1:7" x14ac:dyDescent="0.25">
      <c r="A6027" s="6" t="s">
        <v>4936</v>
      </c>
      <c r="B6027" s="6" t="s">
        <v>5021</v>
      </c>
      <c r="C6027" s="5"/>
      <c r="D6027" s="7">
        <v>71100</v>
      </c>
      <c r="E6027" s="15">
        <f t="shared" si="108"/>
        <v>152210078</v>
      </c>
      <c r="F6027" s="36" t="s">
        <v>4674</v>
      </c>
      <c r="G6027" s="36">
        <v>1314500</v>
      </c>
    </row>
    <row r="6028" spans="1:7" x14ac:dyDescent="0.25">
      <c r="A6028" s="6" t="s">
        <v>4936</v>
      </c>
      <c r="B6028" s="6" t="s">
        <v>5018</v>
      </c>
      <c r="C6028" s="5"/>
      <c r="D6028" s="7">
        <v>335750</v>
      </c>
      <c r="E6028" s="15">
        <f t="shared" si="108"/>
        <v>151874328</v>
      </c>
      <c r="F6028" s="36" t="s">
        <v>4672</v>
      </c>
      <c r="G6028" s="36">
        <v>272000</v>
      </c>
    </row>
    <row r="6029" spans="1:7" x14ac:dyDescent="0.25">
      <c r="A6029" s="6" t="s">
        <v>4936</v>
      </c>
      <c r="B6029" s="6" t="s">
        <v>5017</v>
      </c>
      <c r="C6029" s="5"/>
      <c r="D6029" s="7">
        <v>39600</v>
      </c>
      <c r="E6029" s="15">
        <f t="shared" si="108"/>
        <v>151834728</v>
      </c>
      <c r="F6029" s="36" t="s">
        <v>4673</v>
      </c>
      <c r="G6029" s="36">
        <v>119900</v>
      </c>
    </row>
    <row r="6030" spans="1:7" x14ac:dyDescent="0.25">
      <c r="A6030" s="6" t="s">
        <v>4936</v>
      </c>
      <c r="B6030" s="6" t="s">
        <v>5016</v>
      </c>
      <c r="C6030" s="5"/>
      <c r="D6030" s="7">
        <v>108900</v>
      </c>
      <c r="E6030" s="15">
        <f t="shared" si="108"/>
        <v>151725828</v>
      </c>
      <c r="F6030" s="36" t="s">
        <v>5031</v>
      </c>
      <c r="G6030" s="36">
        <v>100000000</v>
      </c>
    </row>
    <row r="6031" spans="1:7" x14ac:dyDescent="0.25">
      <c r="A6031" s="6" t="s">
        <v>4936</v>
      </c>
      <c r="B6031" s="6" t="s">
        <v>5022</v>
      </c>
      <c r="C6031" s="5"/>
      <c r="D6031" s="7">
        <v>414800</v>
      </c>
      <c r="E6031" s="15">
        <f t="shared" si="108"/>
        <v>151311028</v>
      </c>
      <c r="F6031" s="36" t="s">
        <v>4931</v>
      </c>
      <c r="G6031" s="36">
        <v>5000000</v>
      </c>
    </row>
    <row r="6032" spans="1:7" x14ac:dyDescent="0.25">
      <c r="A6032" s="6" t="s">
        <v>4936</v>
      </c>
      <c r="B6032" s="6" t="s">
        <v>5024</v>
      </c>
      <c r="C6032" s="5"/>
      <c r="D6032" s="7">
        <v>71100</v>
      </c>
      <c r="E6032" s="15">
        <f t="shared" si="108"/>
        <v>151239928</v>
      </c>
      <c r="F6032" s="36" t="s">
        <v>5032</v>
      </c>
      <c r="G6032" s="36">
        <v>1500000</v>
      </c>
    </row>
    <row r="6033" spans="1:7" x14ac:dyDescent="0.25">
      <c r="A6033" s="6" t="s">
        <v>4936</v>
      </c>
      <c r="B6033" s="6" t="s">
        <v>5025</v>
      </c>
      <c r="C6033" s="5"/>
      <c r="D6033" s="7">
        <v>877200</v>
      </c>
      <c r="E6033" s="15">
        <f t="shared" si="108"/>
        <v>150362728</v>
      </c>
      <c r="F6033" s="36" t="s">
        <v>4726</v>
      </c>
      <c r="G6033" s="36">
        <v>10000</v>
      </c>
    </row>
    <row r="6034" spans="1:7" x14ac:dyDescent="0.25">
      <c r="A6034" s="6" t="s">
        <v>4936</v>
      </c>
      <c r="B6034" s="6" t="s">
        <v>5026</v>
      </c>
      <c r="C6034" s="5"/>
      <c r="D6034" s="7">
        <v>71820</v>
      </c>
      <c r="E6034" s="15">
        <f t="shared" si="108"/>
        <v>150290908</v>
      </c>
      <c r="G6034" s="36">
        <f>SUM(G6022:G6033)</f>
        <v>140776400</v>
      </c>
    </row>
    <row r="6035" spans="1:7" x14ac:dyDescent="0.25">
      <c r="A6035" s="6" t="s">
        <v>4936</v>
      </c>
      <c r="B6035" s="6" t="s">
        <v>5023</v>
      </c>
      <c r="C6035" s="5"/>
      <c r="D6035" s="7">
        <v>30000</v>
      </c>
      <c r="E6035" s="15">
        <f t="shared" si="108"/>
        <v>150260908</v>
      </c>
      <c r="F6035" s="36" t="s">
        <v>5033</v>
      </c>
      <c r="G6035" s="36">
        <v>-3171200</v>
      </c>
    </row>
    <row r="6036" spans="1:7" x14ac:dyDescent="0.25">
      <c r="A6036" s="6" t="s">
        <v>4936</v>
      </c>
      <c r="B6036" s="6" t="s">
        <v>235</v>
      </c>
      <c r="C6036" s="5"/>
      <c r="D6036" s="7">
        <v>2254000</v>
      </c>
      <c r="E6036" s="15">
        <f t="shared" si="108"/>
        <v>148006908</v>
      </c>
      <c r="G6036" s="36">
        <f>SUM(G6034:G6035)</f>
        <v>137605200</v>
      </c>
    </row>
    <row r="6037" spans="1:7" x14ac:dyDescent="0.25">
      <c r="A6037" s="6" t="s">
        <v>4936</v>
      </c>
      <c r="B6037" s="6" t="s">
        <v>1072</v>
      </c>
      <c r="C6037" s="5"/>
      <c r="D6037" s="7">
        <v>417000</v>
      </c>
      <c r="E6037" s="15">
        <f t="shared" si="108"/>
        <v>147589908</v>
      </c>
      <c r="G6037" s="36">
        <v>-137610105</v>
      </c>
    </row>
    <row r="6038" spans="1:7" x14ac:dyDescent="0.25">
      <c r="A6038" s="6" t="s">
        <v>4936</v>
      </c>
      <c r="B6038" s="6" t="s">
        <v>5027</v>
      </c>
      <c r="C6038" s="5"/>
      <c r="D6038" s="7">
        <v>1494720</v>
      </c>
      <c r="E6038" s="15">
        <f t="shared" si="108"/>
        <v>146095188</v>
      </c>
      <c r="G6038" s="36">
        <f>SUM(G6036:G6037)</f>
        <v>-4905</v>
      </c>
    </row>
    <row r="6039" spans="1:7" x14ac:dyDescent="0.25">
      <c r="A6039" s="6" t="s">
        <v>4936</v>
      </c>
      <c r="B6039" s="6" t="s">
        <v>5028</v>
      </c>
      <c r="C6039" s="5"/>
      <c r="D6039" s="7">
        <v>8000</v>
      </c>
      <c r="E6039" s="15">
        <f t="shared" si="108"/>
        <v>146087188</v>
      </c>
    </row>
    <row r="6040" spans="1:7" x14ac:dyDescent="0.25">
      <c r="A6040" s="6" t="s">
        <v>4936</v>
      </c>
      <c r="B6040" s="6" t="s">
        <v>72</v>
      </c>
      <c r="C6040" s="5"/>
      <c r="D6040" s="7">
        <v>6200</v>
      </c>
      <c r="E6040" s="15">
        <f t="shared" si="108"/>
        <v>146080988</v>
      </c>
    </row>
    <row r="6041" spans="1:7" x14ac:dyDescent="0.25">
      <c r="A6041" s="6" t="s">
        <v>4936</v>
      </c>
      <c r="B6041" s="6" t="s">
        <v>445</v>
      </c>
      <c r="C6041" s="5"/>
      <c r="D6041" s="7">
        <v>2500000</v>
      </c>
      <c r="E6041" s="15">
        <f t="shared" si="108"/>
        <v>143580988</v>
      </c>
    </row>
    <row r="6042" spans="1:7" x14ac:dyDescent="0.25">
      <c r="A6042" s="6" t="s">
        <v>4936</v>
      </c>
      <c r="B6042" s="6" t="s">
        <v>80</v>
      </c>
      <c r="C6042" s="5"/>
      <c r="D6042" s="7">
        <v>4000000</v>
      </c>
      <c r="E6042" s="15">
        <f t="shared" si="108"/>
        <v>139580988</v>
      </c>
    </row>
    <row r="6043" spans="1:7" x14ac:dyDescent="0.25">
      <c r="A6043" s="6" t="s">
        <v>4936</v>
      </c>
      <c r="B6043" s="6" t="s">
        <v>5030</v>
      </c>
      <c r="C6043" s="5"/>
      <c r="D6043" s="7">
        <v>1970883</v>
      </c>
      <c r="E6043" s="43">
        <f t="shared" si="108"/>
        <v>137610105</v>
      </c>
    </row>
    <row r="6044" spans="1:7" x14ac:dyDescent="0.25">
      <c r="A6044" s="6" t="s">
        <v>5034</v>
      </c>
      <c r="B6044" s="6" t="s">
        <v>5035</v>
      </c>
      <c r="C6044" s="5"/>
      <c r="D6044" s="7">
        <v>10000000</v>
      </c>
      <c r="E6044" s="15">
        <f t="shared" si="108"/>
        <v>127610105</v>
      </c>
    </row>
    <row r="6045" spans="1:7" x14ac:dyDescent="0.25">
      <c r="A6045" s="6" t="s">
        <v>5034</v>
      </c>
      <c r="B6045" s="6" t="s">
        <v>5036</v>
      </c>
      <c r="C6045" s="5"/>
      <c r="D6045" s="7">
        <v>100000</v>
      </c>
      <c r="E6045" s="15">
        <f t="shared" si="108"/>
        <v>127510105</v>
      </c>
    </row>
    <row r="6046" spans="1:7" x14ac:dyDescent="0.25">
      <c r="A6046" s="6" t="s">
        <v>5034</v>
      </c>
      <c r="B6046" s="6" t="s">
        <v>5037</v>
      </c>
      <c r="C6046" s="5"/>
      <c r="D6046" s="7">
        <v>136000</v>
      </c>
      <c r="E6046" s="15">
        <f t="shared" si="108"/>
        <v>127374105</v>
      </c>
    </row>
    <row r="6047" spans="1:7" x14ac:dyDescent="0.25">
      <c r="A6047" s="6" t="s">
        <v>5034</v>
      </c>
      <c r="B6047" s="6" t="s">
        <v>5038</v>
      </c>
      <c r="C6047" s="5"/>
      <c r="D6047" s="7">
        <v>200000</v>
      </c>
      <c r="E6047" s="15">
        <f t="shared" si="108"/>
        <v>127174105</v>
      </c>
    </row>
    <row r="6048" spans="1:7" x14ac:dyDescent="0.25">
      <c r="A6048" s="6" t="s">
        <v>5034</v>
      </c>
      <c r="B6048" s="6" t="s">
        <v>5039</v>
      </c>
      <c r="C6048" s="5">
        <v>700000</v>
      </c>
      <c r="D6048" s="5"/>
      <c r="E6048" s="15">
        <f t="shared" si="108"/>
        <v>127874105</v>
      </c>
    </row>
    <row r="6049" spans="1:5" x14ac:dyDescent="0.25">
      <c r="A6049" s="6" t="s">
        <v>5034</v>
      </c>
      <c r="B6049" s="6" t="s">
        <v>308</v>
      </c>
      <c r="C6049" s="5"/>
      <c r="D6049" s="7">
        <v>15000000</v>
      </c>
      <c r="E6049" s="15">
        <f t="shared" si="108"/>
        <v>112874105</v>
      </c>
    </row>
    <row r="6050" spans="1:5" x14ac:dyDescent="0.25">
      <c r="A6050" s="6" t="s">
        <v>5034</v>
      </c>
      <c r="B6050" s="6" t="s">
        <v>5040</v>
      </c>
      <c r="C6050" s="5"/>
      <c r="D6050" s="7">
        <v>600000</v>
      </c>
      <c r="E6050" s="15">
        <f t="shared" si="108"/>
        <v>112274105</v>
      </c>
    </row>
    <row r="6051" spans="1:5" x14ac:dyDescent="0.25">
      <c r="A6051" s="6" t="s">
        <v>5034</v>
      </c>
      <c r="B6051" s="6" t="s">
        <v>5041</v>
      </c>
      <c r="C6051" s="5">
        <v>600000</v>
      </c>
      <c r="D6051" s="5"/>
      <c r="E6051" s="15">
        <f t="shared" si="108"/>
        <v>112874105</v>
      </c>
    </row>
    <row r="6052" spans="1:5" x14ac:dyDescent="0.25">
      <c r="A6052" s="6" t="s">
        <v>5034</v>
      </c>
      <c r="B6052" s="6" t="s">
        <v>72</v>
      </c>
      <c r="C6052" s="5"/>
      <c r="D6052" s="7">
        <v>208000</v>
      </c>
      <c r="E6052" s="15">
        <f t="shared" si="108"/>
        <v>112666105</v>
      </c>
    </row>
    <row r="6053" spans="1:5" x14ac:dyDescent="0.25">
      <c r="A6053" s="6" t="s">
        <v>5034</v>
      </c>
      <c r="B6053" s="6" t="s">
        <v>5042</v>
      </c>
      <c r="C6053" s="5"/>
      <c r="D6053" s="7">
        <v>1064800</v>
      </c>
      <c r="E6053" s="15">
        <f t="shared" si="108"/>
        <v>111601305</v>
      </c>
    </row>
    <row r="6054" spans="1:5" x14ac:dyDescent="0.25">
      <c r="A6054" s="6" t="s">
        <v>5034</v>
      </c>
      <c r="B6054" s="6" t="s">
        <v>5043</v>
      </c>
      <c r="C6054" s="5">
        <v>700000</v>
      </c>
      <c r="D6054" s="5"/>
      <c r="E6054" s="15">
        <f t="shared" si="108"/>
        <v>112301305</v>
      </c>
    </row>
    <row r="6055" spans="1:5" x14ac:dyDescent="0.25">
      <c r="A6055" s="6" t="s">
        <v>5034</v>
      </c>
      <c r="B6055" s="6" t="s">
        <v>7</v>
      </c>
      <c r="C6055" s="5"/>
      <c r="D6055" s="7">
        <v>1435000</v>
      </c>
      <c r="E6055" s="15">
        <f t="shared" si="108"/>
        <v>110866305</v>
      </c>
    </row>
    <row r="6056" spans="1:5" x14ac:dyDescent="0.25">
      <c r="A6056" s="6" t="s">
        <v>5034</v>
      </c>
      <c r="B6056" s="37" t="s">
        <v>5044</v>
      </c>
      <c r="C6056" s="27"/>
      <c r="D6056" s="27">
        <v>186160</v>
      </c>
      <c r="E6056" s="15">
        <f t="shared" si="108"/>
        <v>110680145</v>
      </c>
    </row>
    <row r="6057" spans="1:5" x14ac:dyDescent="0.25">
      <c r="A6057" s="6" t="s">
        <v>5034</v>
      </c>
      <c r="B6057" s="6" t="s">
        <v>5045</v>
      </c>
      <c r="C6057" s="5"/>
      <c r="D6057" s="7">
        <v>36920</v>
      </c>
      <c r="E6057" s="15">
        <f t="shared" si="108"/>
        <v>110643225</v>
      </c>
    </row>
    <row r="6058" spans="1:5" x14ac:dyDescent="0.25">
      <c r="A6058" s="6" t="s">
        <v>5034</v>
      </c>
      <c r="B6058" s="6" t="s">
        <v>5046</v>
      </c>
      <c r="C6058" s="5"/>
      <c r="D6058" s="7">
        <v>24000</v>
      </c>
      <c r="E6058" s="15">
        <f t="shared" si="108"/>
        <v>110619225</v>
      </c>
    </row>
    <row r="6059" spans="1:5" x14ac:dyDescent="0.25">
      <c r="A6059" s="6" t="s">
        <v>5034</v>
      </c>
      <c r="B6059" s="6" t="s">
        <v>72</v>
      </c>
      <c r="C6059" s="5"/>
      <c r="D6059" s="7">
        <v>338000</v>
      </c>
      <c r="E6059" s="15">
        <f t="shared" si="108"/>
        <v>110281225</v>
      </c>
    </row>
    <row r="6060" spans="1:5" x14ac:dyDescent="0.25">
      <c r="A6060" s="6" t="s">
        <v>5034</v>
      </c>
      <c r="B6060" s="6" t="s">
        <v>65</v>
      </c>
      <c r="C6060" s="5">
        <v>34000</v>
      </c>
      <c r="D6060" s="5"/>
      <c r="E6060" s="15">
        <f t="shared" si="108"/>
        <v>110315225</v>
      </c>
    </row>
    <row r="6061" spans="1:5" x14ac:dyDescent="0.25">
      <c r="A6061" s="6" t="s">
        <v>5034</v>
      </c>
      <c r="B6061" s="6" t="s">
        <v>80</v>
      </c>
      <c r="C6061" s="5"/>
      <c r="D6061" s="7">
        <v>1069000</v>
      </c>
      <c r="E6061" s="15">
        <f t="shared" si="108"/>
        <v>109246225</v>
      </c>
    </row>
    <row r="6062" spans="1:5" x14ac:dyDescent="0.25">
      <c r="A6062" s="6" t="s">
        <v>5034</v>
      </c>
      <c r="B6062" s="6" t="s">
        <v>5047</v>
      </c>
      <c r="C6062" s="5"/>
      <c r="D6062" s="7">
        <v>73700</v>
      </c>
      <c r="E6062" s="15">
        <f t="shared" si="108"/>
        <v>109172525</v>
      </c>
    </row>
    <row r="6063" spans="1:5" x14ac:dyDescent="0.25">
      <c r="A6063" s="6" t="s">
        <v>5034</v>
      </c>
      <c r="B6063" s="6" t="s">
        <v>5048</v>
      </c>
      <c r="C6063" s="5"/>
      <c r="D6063" s="7">
        <v>10000</v>
      </c>
      <c r="E6063" s="15">
        <f t="shared" si="108"/>
        <v>109162525</v>
      </c>
    </row>
    <row r="6064" spans="1:5" x14ac:dyDescent="0.25">
      <c r="A6064" s="6" t="s">
        <v>5034</v>
      </c>
      <c r="B6064" s="6" t="s">
        <v>5049</v>
      </c>
      <c r="C6064" s="5"/>
      <c r="D6064" s="7">
        <v>106650</v>
      </c>
      <c r="E6064" s="15">
        <f t="shared" si="108"/>
        <v>109055875</v>
      </c>
    </row>
    <row r="6065" spans="1:5" x14ac:dyDescent="0.25">
      <c r="A6065" s="6" t="s">
        <v>5034</v>
      </c>
      <c r="B6065" s="6" t="s">
        <v>5050</v>
      </c>
      <c r="C6065" s="5"/>
      <c r="D6065" s="7">
        <v>548240</v>
      </c>
      <c r="E6065" s="15">
        <f t="shared" si="108"/>
        <v>108507635</v>
      </c>
    </row>
    <row r="6066" spans="1:5" x14ac:dyDescent="0.25">
      <c r="A6066" s="6" t="s">
        <v>5034</v>
      </c>
      <c r="B6066" s="6" t="s">
        <v>5051</v>
      </c>
      <c r="C6066" s="5"/>
      <c r="D6066" s="7">
        <v>765000</v>
      </c>
      <c r="E6066" s="15">
        <f t="shared" si="108"/>
        <v>107742635</v>
      </c>
    </row>
    <row r="6067" spans="1:5" x14ac:dyDescent="0.25">
      <c r="A6067" s="6" t="s">
        <v>5034</v>
      </c>
      <c r="B6067" s="6" t="s">
        <v>5052</v>
      </c>
      <c r="C6067" s="5"/>
      <c r="D6067" s="7">
        <v>1541120</v>
      </c>
      <c r="E6067" s="15">
        <f t="shared" si="108"/>
        <v>106201515</v>
      </c>
    </row>
    <row r="6068" spans="1:5" x14ac:dyDescent="0.25">
      <c r="A6068" s="6" t="s">
        <v>5034</v>
      </c>
      <c r="B6068" s="6" t="s">
        <v>5053</v>
      </c>
      <c r="C6068" s="5"/>
      <c r="D6068" s="7">
        <v>146150</v>
      </c>
      <c r="E6068" s="15">
        <f t="shared" si="108"/>
        <v>106055365</v>
      </c>
    </row>
    <row r="6069" spans="1:5" x14ac:dyDescent="0.25">
      <c r="A6069" s="6" t="s">
        <v>5034</v>
      </c>
      <c r="B6069" s="6" t="s">
        <v>5054</v>
      </c>
      <c r="C6069" s="5"/>
      <c r="D6069" s="7">
        <v>150100</v>
      </c>
      <c r="E6069" s="15">
        <f t="shared" ref="E6069:E6071" si="109">(E6068+C6069-D6069)</f>
        <v>105905265</v>
      </c>
    </row>
    <row r="6070" spans="1:5" x14ac:dyDescent="0.25">
      <c r="A6070" s="6" t="s">
        <v>5034</v>
      </c>
      <c r="B6070" s="6" t="s">
        <v>5055</v>
      </c>
      <c r="C6070" s="5"/>
      <c r="D6070" s="7">
        <v>1774500</v>
      </c>
      <c r="E6070" s="15">
        <f t="shared" si="109"/>
        <v>104130765</v>
      </c>
    </row>
    <row r="6071" spans="1:5" x14ac:dyDescent="0.25">
      <c r="A6071" s="6" t="s">
        <v>5034</v>
      </c>
      <c r="B6071" s="6" t="s">
        <v>5056</v>
      </c>
      <c r="C6071" s="5"/>
      <c r="D6071" s="7">
        <v>197100</v>
      </c>
      <c r="E6071" s="15">
        <f t="shared" si="109"/>
        <v>103933665</v>
      </c>
    </row>
    <row r="6072" spans="1:5" x14ac:dyDescent="0.25">
      <c r="A6072" s="6" t="s">
        <v>5034</v>
      </c>
      <c r="B6072" s="6" t="s">
        <v>5057</v>
      </c>
      <c r="C6072" s="5"/>
      <c r="D6072" s="7">
        <v>106640</v>
      </c>
      <c r="E6072" s="15">
        <f t="shared" ref="E6072:E6135" si="110">(E6071+C6072-D6072)</f>
        <v>103827025</v>
      </c>
    </row>
    <row r="6073" spans="1:5" x14ac:dyDescent="0.25">
      <c r="A6073" s="6" t="s">
        <v>5034</v>
      </c>
      <c r="B6073" s="6" t="s">
        <v>5058</v>
      </c>
      <c r="C6073" s="5"/>
      <c r="D6073" s="7">
        <v>6876000</v>
      </c>
      <c r="E6073" s="15">
        <f t="shared" si="110"/>
        <v>96951025</v>
      </c>
    </row>
    <row r="6074" spans="1:5" x14ac:dyDescent="0.25">
      <c r="A6074" s="6" t="s">
        <v>5034</v>
      </c>
      <c r="B6074" s="6" t="s">
        <v>5059</v>
      </c>
      <c r="C6074" s="5"/>
      <c r="D6074" s="7">
        <v>313090</v>
      </c>
      <c r="E6074" s="15">
        <f t="shared" si="110"/>
        <v>96637935</v>
      </c>
    </row>
    <row r="6075" spans="1:5" x14ac:dyDescent="0.25">
      <c r="A6075" s="6" t="s">
        <v>5034</v>
      </c>
      <c r="B6075" s="6" t="s">
        <v>5060</v>
      </c>
      <c r="C6075" s="5"/>
      <c r="D6075" s="7">
        <v>40800</v>
      </c>
      <c r="E6075" s="15">
        <f t="shared" si="110"/>
        <v>96597135</v>
      </c>
    </row>
    <row r="6076" spans="1:5" x14ac:dyDescent="0.25">
      <c r="A6076" s="6" t="s">
        <v>5034</v>
      </c>
      <c r="B6076" s="6" t="s">
        <v>5061</v>
      </c>
      <c r="C6076" s="5"/>
      <c r="D6076" s="7">
        <v>167920</v>
      </c>
      <c r="E6076" s="15">
        <f t="shared" si="110"/>
        <v>96429215</v>
      </c>
    </row>
    <row r="6077" spans="1:5" x14ac:dyDescent="0.25">
      <c r="A6077" s="6" t="s">
        <v>5034</v>
      </c>
      <c r="B6077" s="6" t="s">
        <v>5062</v>
      </c>
      <c r="C6077" s="5"/>
      <c r="D6077" s="7">
        <v>773650</v>
      </c>
      <c r="E6077" s="15">
        <f t="shared" si="110"/>
        <v>95655565</v>
      </c>
    </row>
    <row r="6078" spans="1:5" x14ac:dyDescent="0.25">
      <c r="A6078" s="6" t="s">
        <v>5034</v>
      </c>
      <c r="B6078" s="6" t="s">
        <v>5085</v>
      </c>
      <c r="C6078" s="5"/>
      <c r="D6078" s="7">
        <v>1504000</v>
      </c>
      <c r="E6078" s="15">
        <f t="shared" si="110"/>
        <v>94151565</v>
      </c>
    </row>
    <row r="6079" spans="1:5" x14ac:dyDescent="0.25">
      <c r="A6079" s="6" t="s">
        <v>5034</v>
      </c>
      <c r="B6079" s="6" t="s">
        <v>5063</v>
      </c>
      <c r="C6079" s="5"/>
      <c r="D6079" s="7">
        <v>749920</v>
      </c>
      <c r="E6079" s="15">
        <f t="shared" si="110"/>
        <v>93401645</v>
      </c>
    </row>
    <row r="6080" spans="1:5" x14ac:dyDescent="0.25">
      <c r="A6080" s="6" t="s">
        <v>5034</v>
      </c>
      <c r="B6080" s="6" t="s">
        <v>5064</v>
      </c>
      <c r="C6080" s="5"/>
      <c r="D6080" s="7">
        <v>560000</v>
      </c>
      <c r="E6080" s="15">
        <f t="shared" si="110"/>
        <v>92841645</v>
      </c>
    </row>
    <row r="6081" spans="1:7" x14ac:dyDescent="0.25">
      <c r="A6081" s="6" t="s">
        <v>5034</v>
      </c>
      <c r="B6081" s="6" t="s">
        <v>5065</v>
      </c>
      <c r="C6081" s="5"/>
      <c r="D6081" s="7">
        <v>79000</v>
      </c>
      <c r="E6081" s="15">
        <f t="shared" si="110"/>
        <v>92762645</v>
      </c>
      <c r="F6081" s="36" t="s">
        <v>4671</v>
      </c>
    </row>
    <row r="6082" spans="1:7" x14ac:dyDescent="0.25">
      <c r="A6082" s="6" t="s">
        <v>5034</v>
      </c>
      <c r="B6082" s="6" t="s">
        <v>5066</v>
      </c>
      <c r="C6082" s="5"/>
      <c r="D6082" s="7">
        <v>2976000</v>
      </c>
      <c r="E6082" s="15">
        <f t="shared" si="110"/>
        <v>89786645</v>
      </c>
    </row>
    <row r="6083" spans="1:7" x14ac:dyDescent="0.25">
      <c r="A6083" s="6" t="s">
        <v>5034</v>
      </c>
      <c r="B6083" s="6" t="s">
        <v>5067</v>
      </c>
      <c r="C6083" s="5"/>
      <c r="D6083" s="7">
        <v>89440</v>
      </c>
      <c r="E6083" s="15">
        <f t="shared" si="110"/>
        <v>89697205</v>
      </c>
      <c r="F6083" s="36">
        <v>50000</v>
      </c>
      <c r="G6083" s="36">
        <v>22250000</v>
      </c>
    </row>
    <row r="6084" spans="1:7" x14ac:dyDescent="0.25">
      <c r="A6084" s="6" t="s">
        <v>5034</v>
      </c>
      <c r="B6084" s="6" t="s">
        <v>5068</v>
      </c>
      <c r="C6084" s="5"/>
      <c r="D6084" s="7">
        <v>531480</v>
      </c>
      <c r="E6084" s="15">
        <f t="shared" si="110"/>
        <v>89165725</v>
      </c>
      <c r="F6084" s="36">
        <v>20000</v>
      </c>
      <c r="G6084" s="36">
        <v>120000</v>
      </c>
    </row>
    <row r="6085" spans="1:7" x14ac:dyDescent="0.25">
      <c r="A6085" s="6" t="s">
        <v>5034</v>
      </c>
      <c r="B6085" s="6" t="s">
        <v>5069</v>
      </c>
      <c r="C6085" s="5"/>
      <c r="D6085" s="7">
        <v>106650</v>
      </c>
      <c r="E6085" s="15">
        <f t="shared" si="110"/>
        <v>89059075</v>
      </c>
      <c r="F6085" s="36">
        <v>10000</v>
      </c>
      <c r="G6085" s="36">
        <v>3780000</v>
      </c>
    </row>
    <row r="6086" spans="1:7" x14ac:dyDescent="0.25">
      <c r="A6086" s="6" t="s">
        <v>5034</v>
      </c>
      <c r="B6086" s="6" t="s">
        <v>5070</v>
      </c>
      <c r="C6086" s="5"/>
      <c r="D6086" s="7">
        <v>374960</v>
      </c>
      <c r="E6086" s="15">
        <f t="shared" si="110"/>
        <v>88684115</v>
      </c>
      <c r="F6086" s="36">
        <v>2000</v>
      </c>
      <c r="G6086" s="36">
        <v>1282000</v>
      </c>
    </row>
    <row r="6087" spans="1:7" x14ac:dyDescent="0.25">
      <c r="A6087" s="6" t="s">
        <v>5034</v>
      </c>
      <c r="B6087" s="6" t="s">
        <v>5071</v>
      </c>
      <c r="C6087" s="5"/>
      <c r="D6087" s="7">
        <v>428000</v>
      </c>
      <c r="E6087" s="15">
        <f t="shared" si="110"/>
        <v>88256115</v>
      </c>
      <c r="F6087" s="36">
        <v>1000</v>
      </c>
      <c r="G6087" s="36">
        <v>1000</v>
      </c>
    </row>
    <row r="6088" spans="1:7" x14ac:dyDescent="0.25">
      <c r="A6088" s="6" t="s">
        <v>5034</v>
      </c>
      <c r="B6088" s="6" t="s">
        <v>5072</v>
      </c>
      <c r="C6088" s="5"/>
      <c r="D6088" s="7">
        <v>6888000</v>
      </c>
      <c r="E6088" s="15">
        <f t="shared" si="110"/>
        <v>81368115</v>
      </c>
      <c r="F6088" s="36" t="s">
        <v>4672</v>
      </c>
      <c r="G6088" s="36">
        <v>272000</v>
      </c>
    </row>
    <row r="6089" spans="1:7" x14ac:dyDescent="0.25">
      <c r="A6089" s="6" t="s">
        <v>5034</v>
      </c>
      <c r="B6089" s="6" t="s">
        <v>5073</v>
      </c>
      <c r="C6089" s="5"/>
      <c r="D6089" s="7">
        <v>640000</v>
      </c>
      <c r="E6089" s="15">
        <f t="shared" si="110"/>
        <v>80728115</v>
      </c>
      <c r="F6089" s="36" t="s">
        <v>4674</v>
      </c>
      <c r="G6089" s="36">
        <v>1463500</v>
      </c>
    </row>
    <row r="6090" spans="1:7" x14ac:dyDescent="0.25">
      <c r="A6090" s="6" t="s">
        <v>5034</v>
      </c>
      <c r="B6090" s="6" t="s">
        <v>5074</v>
      </c>
      <c r="C6090" s="5"/>
      <c r="D6090" s="7">
        <v>280450</v>
      </c>
      <c r="E6090" s="15">
        <f t="shared" si="110"/>
        <v>80447665</v>
      </c>
      <c r="F6090" s="36" t="s">
        <v>4726</v>
      </c>
      <c r="G6090" s="36">
        <v>1500000</v>
      </c>
    </row>
    <row r="6091" spans="1:7" x14ac:dyDescent="0.25">
      <c r="A6091" s="6" t="s">
        <v>5034</v>
      </c>
      <c r="B6091" s="6" t="s">
        <v>5075</v>
      </c>
      <c r="C6091" s="5"/>
      <c r="D6091" s="7">
        <v>450300</v>
      </c>
      <c r="E6091" s="15">
        <f t="shared" si="110"/>
        <v>79997365</v>
      </c>
      <c r="F6091" s="36" t="s">
        <v>4726</v>
      </c>
      <c r="G6091" s="36">
        <v>10000</v>
      </c>
    </row>
    <row r="6092" spans="1:7" x14ac:dyDescent="0.25">
      <c r="A6092" s="6" t="s">
        <v>5034</v>
      </c>
      <c r="B6092" s="6" t="s">
        <v>5076</v>
      </c>
      <c r="C6092" s="5"/>
      <c r="D6092" s="7">
        <v>1546560</v>
      </c>
      <c r="E6092" s="15">
        <f t="shared" si="110"/>
        <v>78450805</v>
      </c>
      <c r="F6092" s="36" t="s">
        <v>4931</v>
      </c>
      <c r="G6092" s="36">
        <v>5000000</v>
      </c>
    </row>
    <row r="6093" spans="1:7" x14ac:dyDescent="0.25">
      <c r="A6093" s="6" t="s">
        <v>5034</v>
      </c>
      <c r="B6093" s="6" t="s">
        <v>5077</v>
      </c>
      <c r="C6093" s="5"/>
      <c r="D6093" s="7">
        <v>267150</v>
      </c>
      <c r="E6093" s="15">
        <f t="shared" si="110"/>
        <v>78183655</v>
      </c>
      <c r="F6093" s="36" t="s">
        <v>5031</v>
      </c>
      <c r="G6093" s="36">
        <v>43391200</v>
      </c>
    </row>
    <row r="6094" spans="1:7" x14ac:dyDescent="0.25">
      <c r="A6094" s="6" t="s">
        <v>5034</v>
      </c>
      <c r="B6094" s="6" t="s">
        <v>5078</v>
      </c>
      <c r="C6094" s="5"/>
      <c r="D6094" s="7">
        <v>130350</v>
      </c>
      <c r="E6094" s="15">
        <f t="shared" si="110"/>
        <v>78053305</v>
      </c>
      <c r="F6094" s="36" t="s">
        <v>5087</v>
      </c>
      <c r="G6094" s="36">
        <v>100450</v>
      </c>
    </row>
    <row r="6095" spans="1:7" x14ac:dyDescent="0.25">
      <c r="A6095" s="6" t="s">
        <v>5034</v>
      </c>
      <c r="B6095" s="6" t="s">
        <v>5079</v>
      </c>
      <c r="C6095" s="5"/>
      <c r="D6095" s="7">
        <v>71051</v>
      </c>
      <c r="E6095" s="15">
        <f t="shared" si="110"/>
        <v>77982254</v>
      </c>
      <c r="G6095" s="36">
        <f>SUM(G6083:G6094)</f>
        <v>79170150</v>
      </c>
    </row>
    <row r="6096" spans="1:7" x14ac:dyDescent="0.25">
      <c r="A6096" s="6" t="s">
        <v>5034</v>
      </c>
      <c r="B6096" s="6" t="s">
        <v>5080</v>
      </c>
      <c r="C6096" s="5"/>
      <c r="D6096" s="7">
        <v>16000</v>
      </c>
      <c r="E6096" s="15">
        <f t="shared" si="110"/>
        <v>77966254</v>
      </c>
      <c r="F6096" s="36" t="s">
        <v>5033</v>
      </c>
      <c r="G6096" s="36">
        <v>-2171200</v>
      </c>
    </row>
    <row r="6097" spans="1:7" x14ac:dyDescent="0.25">
      <c r="A6097" s="6" t="s">
        <v>5034</v>
      </c>
      <c r="B6097" s="6" t="s">
        <v>5081</v>
      </c>
      <c r="C6097" s="5"/>
      <c r="D6097" s="7">
        <v>85000</v>
      </c>
      <c r="E6097" s="15">
        <f t="shared" si="110"/>
        <v>77881254</v>
      </c>
      <c r="G6097" s="36">
        <f>SUM(G6095:G6096)</f>
        <v>76998950</v>
      </c>
    </row>
    <row r="6098" spans="1:7" x14ac:dyDescent="0.25">
      <c r="A6098" s="6" t="s">
        <v>5034</v>
      </c>
      <c r="B6098" s="6" t="s">
        <v>5082</v>
      </c>
      <c r="C6098" s="5"/>
      <c r="D6098" s="7">
        <v>197500</v>
      </c>
      <c r="E6098" s="15">
        <f t="shared" si="110"/>
        <v>77683754</v>
      </c>
      <c r="G6098" s="36">
        <v>-77002154</v>
      </c>
    </row>
    <row r="6099" spans="1:7" x14ac:dyDescent="0.25">
      <c r="A6099" s="6" t="s">
        <v>5034</v>
      </c>
      <c r="B6099" s="6" t="s">
        <v>5086</v>
      </c>
      <c r="C6099" s="5"/>
      <c r="D6099" s="7">
        <v>81600</v>
      </c>
      <c r="E6099" s="15">
        <f t="shared" si="110"/>
        <v>77602154</v>
      </c>
      <c r="G6099" s="36">
        <f>SUM(G6097:G6098)</f>
        <v>-3204</v>
      </c>
    </row>
    <row r="6100" spans="1:7" x14ac:dyDescent="0.25">
      <c r="A6100" s="6" t="s">
        <v>5034</v>
      </c>
      <c r="B6100" s="6" t="s">
        <v>5083</v>
      </c>
      <c r="C6100" s="5"/>
      <c r="D6100" s="7">
        <v>200000</v>
      </c>
      <c r="E6100" s="15">
        <f t="shared" si="110"/>
        <v>77402154</v>
      </c>
    </row>
    <row r="6101" spans="1:7" x14ac:dyDescent="0.25">
      <c r="A6101" s="37" t="s">
        <v>5034</v>
      </c>
      <c r="B6101" s="37" t="s">
        <v>5084</v>
      </c>
      <c r="C6101" s="27"/>
      <c r="D6101" s="27">
        <v>400000</v>
      </c>
      <c r="E6101" s="19">
        <f t="shared" si="110"/>
        <v>77002154</v>
      </c>
      <c r="F6101" s="48">
        <v>-10600000</v>
      </c>
    </row>
    <row r="6102" spans="1:7" x14ac:dyDescent="0.25">
      <c r="A6102" s="6" t="s">
        <v>5088</v>
      </c>
      <c r="B6102" s="6" t="s">
        <v>5089</v>
      </c>
      <c r="C6102" s="5"/>
      <c r="D6102" s="7">
        <v>107700</v>
      </c>
      <c r="E6102" s="15">
        <f t="shared" si="110"/>
        <v>76894454</v>
      </c>
    </row>
    <row r="6103" spans="1:7" x14ac:dyDescent="0.25">
      <c r="A6103" s="6" t="s">
        <v>5088</v>
      </c>
      <c r="B6103" s="6" t="s">
        <v>5090</v>
      </c>
      <c r="C6103" s="5"/>
      <c r="D6103" s="7">
        <v>106250</v>
      </c>
      <c r="E6103" s="15">
        <f t="shared" si="110"/>
        <v>76788204</v>
      </c>
    </row>
    <row r="6104" spans="1:7" x14ac:dyDescent="0.25">
      <c r="A6104" s="6" t="s">
        <v>5088</v>
      </c>
      <c r="B6104" s="6" t="s">
        <v>5091</v>
      </c>
      <c r="C6104" s="5"/>
      <c r="D6104" s="7">
        <v>1910300</v>
      </c>
      <c r="E6104" s="15">
        <f t="shared" si="110"/>
        <v>74877904</v>
      </c>
    </row>
    <row r="6105" spans="1:7" x14ac:dyDescent="0.25">
      <c r="A6105" s="6" t="s">
        <v>5088</v>
      </c>
      <c r="B6105" s="6" t="s">
        <v>5092</v>
      </c>
      <c r="C6105" s="5"/>
      <c r="D6105" s="7">
        <v>145751</v>
      </c>
      <c r="E6105" s="15">
        <f t="shared" si="110"/>
        <v>74732153</v>
      </c>
    </row>
    <row r="6106" spans="1:7" x14ac:dyDescent="0.25">
      <c r="A6106" s="6" t="s">
        <v>5088</v>
      </c>
      <c r="B6106" s="6" t="s">
        <v>5093</v>
      </c>
      <c r="C6106" s="5"/>
      <c r="D6106" s="7">
        <v>310000</v>
      </c>
      <c r="E6106" s="15">
        <f t="shared" si="110"/>
        <v>74422153</v>
      </c>
    </row>
    <row r="6107" spans="1:7" x14ac:dyDescent="0.25">
      <c r="A6107" s="6" t="s">
        <v>5088</v>
      </c>
      <c r="B6107" s="6" t="s">
        <v>5094</v>
      </c>
      <c r="C6107" s="5"/>
      <c r="D6107" s="7">
        <v>90000</v>
      </c>
      <c r="E6107" s="15">
        <f t="shared" si="110"/>
        <v>74332153</v>
      </c>
    </row>
    <row r="6108" spans="1:7" x14ac:dyDescent="0.25">
      <c r="A6108" s="6" t="s">
        <v>5088</v>
      </c>
      <c r="B6108" s="6" t="s">
        <v>5095</v>
      </c>
      <c r="C6108" s="5"/>
      <c r="D6108" s="7">
        <v>2046000</v>
      </c>
      <c r="E6108" s="15">
        <f t="shared" si="110"/>
        <v>72286153</v>
      </c>
    </row>
    <row r="6109" spans="1:7" x14ac:dyDescent="0.25">
      <c r="A6109" s="6" t="s">
        <v>5088</v>
      </c>
      <c r="B6109" s="6" t="s">
        <v>7</v>
      </c>
      <c r="C6109" s="5"/>
      <c r="D6109" s="7">
        <v>2633000</v>
      </c>
      <c r="E6109" s="15">
        <f t="shared" si="110"/>
        <v>69653153</v>
      </c>
    </row>
    <row r="6110" spans="1:7" x14ac:dyDescent="0.25">
      <c r="A6110" s="6" t="s">
        <v>5088</v>
      </c>
      <c r="B6110" s="6" t="s">
        <v>5096</v>
      </c>
      <c r="C6110" s="5"/>
      <c r="D6110" s="7">
        <v>200000</v>
      </c>
      <c r="E6110" s="15">
        <f t="shared" si="110"/>
        <v>69453153</v>
      </c>
    </row>
    <row r="6111" spans="1:7" x14ac:dyDescent="0.25">
      <c r="A6111" s="6" t="s">
        <v>5088</v>
      </c>
      <c r="B6111" s="6" t="s">
        <v>2700</v>
      </c>
      <c r="C6111" s="5"/>
      <c r="D6111" s="7">
        <v>500000</v>
      </c>
      <c r="E6111" s="15">
        <f t="shared" si="110"/>
        <v>68953153</v>
      </c>
    </row>
    <row r="6112" spans="1:7" x14ac:dyDescent="0.25">
      <c r="A6112" s="6" t="s">
        <v>5088</v>
      </c>
      <c r="B6112" s="6" t="s">
        <v>139</v>
      </c>
      <c r="C6112" s="5"/>
      <c r="D6112" s="7">
        <v>5000000</v>
      </c>
      <c r="E6112" s="15">
        <f t="shared" si="110"/>
        <v>63953153</v>
      </c>
    </row>
    <row r="6113" spans="1:5" x14ac:dyDescent="0.25">
      <c r="A6113" s="6" t="s">
        <v>5088</v>
      </c>
      <c r="B6113" s="6" t="s">
        <v>1836</v>
      </c>
      <c r="C6113" s="5"/>
      <c r="D6113" s="7">
        <v>774454</v>
      </c>
      <c r="E6113" s="15">
        <f t="shared" si="110"/>
        <v>63178699</v>
      </c>
    </row>
    <row r="6114" spans="1:5" x14ac:dyDescent="0.25">
      <c r="A6114" s="6" t="s">
        <v>5088</v>
      </c>
      <c r="B6114" s="6" t="s">
        <v>80</v>
      </c>
      <c r="C6114" s="5"/>
      <c r="D6114" s="7">
        <v>500000</v>
      </c>
      <c r="E6114" s="15">
        <f t="shared" si="110"/>
        <v>62678699</v>
      </c>
    </row>
    <row r="6115" spans="1:5" x14ac:dyDescent="0.25">
      <c r="A6115" s="6" t="s">
        <v>5088</v>
      </c>
      <c r="B6115" s="6" t="s">
        <v>7</v>
      </c>
      <c r="C6115" s="5"/>
      <c r="D6115" s="7">
        <v>2000000</v>
      </c>
      <c r="E6115" s="15">
        <f t="shared" si="110"/>
        <v>60678699</v>
      </c>
    </row>
    <row r="6116" spans="1:5" x14ac:dyDescent="0.25">
      <c r="A6116" s="6" t="s">
        <v>5088</v>
      </c>
      <c r="B6116" s="6" t="s">
        <v>5097</v>
      </c>
      <c r="C6116" s="5">
        <v>120000000</v>
      </c>
      <c r="D6116" s="5"/>
      <c r="E6116" s="15">
        <f t="shared" si="110"/>
        <v>180678699</v>
      </c>
    </row>
    <row r="6117" spans="1:5" x14ac:dyDescent="0.25">
      <c r="A6117" s="6" t="s">
        <v>5088</v>
      </c>
      <c r="B6117" s="6" t="s">
        <v>4590</v>
      </c>
      <c r="C6117" s="5"/>
      <c r="D6117" s="7">
        <v>6000</v>
      </c>
      <c r="E6117" s="15">
        <f t="shared" si="110"/>
        <v>180672699</v>
      </c>
    </row>
    <row r="6118" spans="1:5" x14ac:dyDescent="0.25">
      <c r="A6118" s="6" t="s">
        <v>5088</v>
      </c>
      <c r="B6118" s="6" t="s">
        <v>5098</v>
      </c>
      <c r="C6118" s="5"/>
      <c r="D6118" s="7">
        <v>10000</v>
      </c>
      <c r="E6118" s="15">
        <f t="shared" si="110"/>
        <v>180662699</v>
      </c>
    </row>
    <row r="6119" spans="1:5" x14ac:dyDescent="0.25">
      <c r="A6119" s="6" t="s">
        <v>5088</v>
      </c>
      <c r="B6119" s="6" t="s">
        <v>5099</v>
      </c>
      <c r="C6119" s="5"/>
      <c r="D6119" s="7">
        <v>11200</v>
      </c>
      <c r="E6119" s="15">
        <f t="shared" si="110"/>
        <v>180651499</v>
      </c>
    </row>
    <row r="6120" spans="1:5" x14ac:dyDescent="0.25">
      <c r="A6120" s="6" t="s">
        <v>5088</v>
      </c>
      <c r="B6120" s="6" t="s">
        <v>146</v>
      </c>
      <c r="C6120" s="5">
        <v>255000</v>
      </c>
      <c r="D6120" s="5"/>
      <c r="E6120" s="15">
        <f t="shared" si="110"/>
        <v>180906499</v>
      </c>
    </row>
    <row r="6121" spans="1:5" x14ac:dyDescent="0.25">
      <c r="A6121" s="6" t="s">
        <v>5088</v>
      </c>
      <c r="B6121" s="6" t="s">
        <v>72</v>
      </c>
      <c r="C6121" s="5"/>
      <c r="D6121" s="7">
        <v>52450</v>
      </c>
      <c r="E6121" s="15">
        <f t="shared" si="110"/>
        <v>180854049</v>
      </c>
    </row>
    <row r="6122" spans="1:5" x14ac:dyDescent="0.25">
      <c r="A6122" s="6" t="s">
        <v>5088</v>
      </c>
      <c r="B6122" s="6" t="s">
        <v>5101</v>
      </c>
      <c r="C6122" s="5"/>
      <c r="D6122" s="7">
        <v>528240</v>
      </c>
      <c r="E6122" s="15">
        <f t="shared" si="110"/>
        <v>180325809</v>
      </c>
    </row>
    <row r="6123" spans="1:5" x14ac:dyDescent="0.25">
      <c r="A6123" s="6" t="s">
        <v>5088</v>
      </c>
      <c r="B6123" s="6" t="s">
        <v>5102</v>
      </c>
      <c r="C6123" s="5"/>
      <c r="D6123" s="7">
        <v>166400</v>
      </c>
      <c r="E6123" s="15">
        <f t="shared" si="110"/>
        <v>180159409</v>
      </c>
    </row>
    <row r="6124" spans="1:5" x14ac:dyDescent="0.25">
      <c r="A6124" s="6" t="s">
        <v>5088</v>
      </c>
      <c r="B6124" s="6" t="s">
        <v>5100</v>
      </c>
      <c r="C6124" s="5"/>
      <c r="D6124" s="7">
        <v>118400</v>
      </c>
      <c r="E6124" s="15">
        <f t="shared" si="110"/>
        <v>180041009</v>
      </c>
    </row>
    <row r="6125" spans="1:5" x14ac:dyDescent="0.25">
      <c r="A6125" s="6" t="s">
        <v>5088</v>
      </c>
      <c r="B6125" s="6" t="s">
        <v>5103</v>
      </c>
      <c r="C6125" s="5"/>
      <c r="D6125" s="7">
        <v>36400</v>
      </c>
      <c r="E6125" s="15">
        <f t="shared" si="110"/>
        <v>180004609</v>
      </c>
    </row>
    <row r="6126" spans="1:5" x14ac:dyDescent="0.25">
      <c r="A6126" s="6" t="s">
        <v>5088</v>
      </c>
      <c r="B6126" s="6" t="s">
        <v>5104</v>
      </c>
      <c r="C6126" s="5"/>
      <c r="D6126" s="7">
        <v>102700</v>
      </c>
      <c r="E6126" s="15">
        <f t="shared" si="110"/>
        <v>179901909</v>
      </c>
    </row>
    <row r="6127" spans="1:5" x14ac:dyDescent="0.25">
      <c r="A6127" s="6" t="s">
        <v>5088</v>
      </c>
      <c r="B6127" s="6" t="s">
        <v>5105</v>
      </c>
      <c r="C6127" s="5"/>
      <c r="D6127" s="7">
        <v>38700</v>
      </c>
      <c r="E6127" s="15">
        <f t="shared" si="110"/>
        <v>179863209</v>
      </c>
    </row>
    <row r="6128" spans="1:5" x14ac:dyDescent="0.25">
      <c r="A6128" s="6" t="s">
        <v>5088</v>
      </c>
      <c r="B6128" s="6" t="s">
        <v>5106</v>
      </c>
      <c r="C6128" s="5"/>
      <c r="D6128" s="7">
        <v>701100</v>
      </c>
      <c r="E6128" s="15">
        <f t="shared" si="110"/>
        <v>179162109</v>
      </c>
    </row>
    <row r="6129" spans="1:7" x14ac:dyDescent="0.25">
      <c r="A6129" s="6" t="s">
        <v>5088</v>
      </c>
      <c r="B6129" s="6" t="s">
        <v>5107</v>
      </c>
      <c r="C6129" s="5"/>
      <c r="D6129" s="7">
        <v>100500</v>
      </c>
      <c r="E6129" s="15">
        <f t="shared" si="110"/>
        <v>179061609</v>
      </c>
    </row>
    <row r="6130" spans="1:7" x14ac:dyDescent="0.25">
      <c r="A6130" s="6" t="s">
        <v>5088</v>
      </c>
      <c r="B6130" s="6" t="s">
        <v>5108</v>
      </c>
      <c r="C6130" s="5"/>
      <c r="D6130" s="7">
        <v>71400</v>
      </c>
      <c r="E6130" s="15">
        <f t="shared" si="110"/>
        <v>178990209</v>
      </c>
    </row>
    <row r="6131" spans="1:7" x14ac:dyDescent="0.25">
      <c r="A6131" s="6" t="s">
        <v>5088</v>
      </c>
      <c r="B6131" s="6" t="s">
        <v>5109</v>
      </c>
      <c r="C6131" s="5"/>
      <c r="D6131" s="7">
        <v>162000</v>
      </c>
      <c r="E6131" s="15">
        <f t="shared" si="110"/>
        <v>178828209</v>
      </c>
    </row>
    <row r="6132" spans="1:7" x14ac:dyDescent="0.25">
      <c r="A6132" s="6" t="s">
        <v>5088</v>
      </c>
      <c r="B6132" s="6" t="s">
        <v>5110</v>
      </c>
      <c r="C6132" s="5"/>
      <c r="D6132" s="7">
        <v>77280</v>
      </c>
      <c r="E6132" s="15">
        <f t="shared" si="110"/>
        <v>178750929</v>
      </c>
    </row>
    <row r="6133" spans="1:7" x14ac:dyDescent="0.25">
      <c r="A6133" s="6" t="s">
        <v>5088</v>
      </c>
      <c r="B6133" s="6" t="s">
        <v>5111</v>
      </c>
      <c r="C6133" s="5"/>
      <c r="D6133" s="7">
        <v>1257560</v>
      </c>
      <c r="E6133" s="15">
        <f t="shared" si="110"/>
        <v>177493369</v>
      </c>
    </row>
    <row r="6134" spans="1:7" x14ac:dyDescent="0.25">
      <c r="A6134" s="6" t="s">
        <v>5088</v>
      </c>
      <c r="B6134" s="6" t="s">
        <v>5112</v>
      </c>
      <c r="C6134" s="5"/>
      <c r="D6134" s="7">
        <v>346500</v>
      </c>
      <c r="E6134" s="15">
        <f t="shared" si="110"/>
        <v>177146869</v>
      </c>
      <c r="F6134" s="36" t="s">
        <v>4671</v>
      </c>
    </row>
    <row r="6135" spans="1:7" x14ac:dyDescent="0.25">
      <c r="A6135" s="6" t="s">
        <v>5088</v>
      </c>
      <c r="B6135" s="6" t="s">
        <v>5113</v>
      </c>
      <c r="C6135" s="5"/>
      <c r="D6135" s="7">
        <v>26400</v>
      </c>
      <c r="E6135" s="15">
        <f t="shared" si="110"/>
        <v>177120469</v>
      </c>
    </row>
    <row r="6136" spans="1:7" x14ac:dyDescent="0.25">
      <c r="A6136" s="6" t="s">
        <v>5088</v>
      </c>
      <c r="B6136" s="6" t="s">
        <v>5114</v>
      </c>
      <c r="C6136" s="5"/>
      <c r="D6136" s="7">
        <v>351550</v>
      </c>
      <c r="E6136" s="15">
        <f t="shared" ref="E6136:E6201" si="111">(E6135+C6136-D6136)</f>
        <v>176768919</v>
      </c>
      <c r="F6136" s="36">
        <v>50000</v>
      </c>
      <c r="G6136" s="36">
        <v>32900000</v>
      </c>
    </row>
    <row r="6137" spans="1:7" x14ac:dyDescent="0.25">
      <c r="A6137" s="6" t="s">
        <v>5088</v>
      </c>
      <c r="B6137" s="6" t="s">
        <v>5115</v>
      </c>
      <c r="C6137" s="5"/>
      <c r="D6137" s="7">
        <v>471440</v>
      </c>
      <c r="E6137" s="15">
        <f t="shared" si="111"/>
        <v>176297479</v>
      </c>
      <c r="F6137" s="36">
        <v>20000</v>
      </c>
      <c r="G6137" s="36">
        <v>80000</v>
      </c>
    </row>
    <row r="6138" spans="1:7" x14ac:dyDescent="0.25">
      <c r="A6138" s="6" t="s">
        <v>5088</v>
      </c>
      <c r="B6138" s="6" t="s">
        <v>5116</v>
      </c>
      <c r="C6138" s="5"/>
      <c r="D6138" s="7">
        <v>190200</v>
      </c>
      <c r="E6138" s="15">
        <f t="shared" si="111"/>
        <v>176107279</v>
      </c>
      <c r="F6138" s="36">
        <v>10000</v>
      </c>
      <c r="G6138" s="36">
        <v>2770000</v>
      </c>
    </row>
    <row r="6139" spans="1:7" x14ac:dyDescent="0.25">
      <c r="A6139" s="6" t="s">
        <v>5088</v>
      </c>
      <c r="B6139" s="6" t="s">
        <v>5117</v>
      </c>
      <c r="C6139" s="5"/>
      <c r="D6139" s="7">
        <v>46800</v>
      </c>
      <c r="E6139" s="15">
        <f t="shared" si="111"/>
        <v>176060479</v>
      </c>
      <c r="F6139" s="36">
        <v>5000</v>
      </c>
      <c r="G6139" s="36">
        <v>95000</v>
      </c>
    </row>
    <row r="6140" spans="1:7" x14ac:dyDescent="0.25">
      <c r="A6140" s="6" t="s">
        <v>5088</v>
      </c>
      <c r="B6140" s="6" t="s">
        <v>5118</v>
      </c>
      <c r="C6140" s="5"/>
      <c r="D6140" s="7">
        <v>429000</v>
      </c>
      <c r="E6140" s="15">
        <f t="shared" si="111"/>
        <v>175631479</v>
      </c>
      <c r="F6140" s="36">
        <v>2000</v>
      </c>
      <c r="G6140" s="36">
        <v>1262000</v>
      </c>
    </row>
    <row r="6141" spans="1:7" x14ac:dyDescent="0.25">
      <c r="A6141" s="6" t="s">
        <v>5088</v>
      </c>
      <c r="B6141" s="6" t="s">
        <v>5119</v>
      </c>
      <c r="C6141" s="5"/>
      <c r="D6141" s="7">
        <v>106650</v>
      </c>
      <c r="E6141" s="15">
        <f t="shared" si="111"/>
        <v>175524829</v>
      </c>
      <c r="F6141" s="36">
        <v>1000</v>
      </c>
      <c r="G6141" s="36">
        <v>3000</v>
      </c>
    </row>
    <row r="6142" spans="1:7" x14ac:dyDescent="0.25">
      <c r="A6142" s="6" t="s">
        <v>5088</v>
      </c>
      <c r="B6142" s="6" t="s">
        <v>5120</v>
      </c>
      <c r="C6142" s="5"/>
      <c r="D6142" s="7">
        <v>840000</v>
      </c>
      <c r="E6142" s="15">
        <f t="shared" si="111"/>
        <v>174684829</v>
      </c>
      <c r="F6142" s="36" t="s">
        <v>5135</v>
      </c>
      <c r="G6142" s="36">
        <v>79350</v>
      </c>
    </row>
    <row r="6143" spans="1:7" x14ac:dyDescent="0.25">
      <c r="A6143" s="6" t="s">
        <v>5088</v>
      </c>
      <c r="B6143" s="6" t="s">
        <v>5121</v>
      </c>
      <c r="C6143" s="5"/>
      <c r="D6143" s="7">
        <v>298088</v>
      </c>
      <c r="E6143" s="15">
        <f t="shared" si="111"/>
        <v>174386741</v>
      </c>
      <c r="F6143" s="36" t="s">
        <v>4674</v>
      </c>
      <c r="G6143" s="36">
        <v>1719200</v>
      </c>
    </row>
    <row r="6144" spans="1:7" x14ac:dyDescent="0.25">
      <c r="A6144" s="6" t="s">
        <v>5088</v>
      </c>
      <c r="B6144" s="6" t="s">
        <v>5122</v>
      </c>
      <c r="C6144" s="5"/>
      <c r="D6144" s="7">
        <v>64000</v>
      </c>
      <c r="E6144" s="15">
        <f t="shared" si="111"/>
        <v>174322741</v>
      </c>
      <c r="F6144" s="36" t="s">
        <v>4672</v>
      </c>
      <c r="G6144" s="36">
        <v>272000</v>
      </c>
    </row>
    <row r="6145" spans="1:7" x14ac:dyDescent="0.25">
      <c r="A6145" s="6" t="s">
        <v>5088</v>
      </c>
      <c r="B6145" s="6" t="s">
        <v>5123</v>
      </c>
      <c r="C6145" s="5"/>
      <c r="D6145" s="7">
        <v>2680000</v>
      </c>
      <c r="E6145" s="15">
        <f t="shared" si="111"/>
        <v>171642741</v>
      </c>
      <c r="F6145" s="36" t="s">
        <v>5031</v>
      </c>
      <c r="G6145" s="36">
        <v>120000000</v>
      </c>
    </row>
    <row r="6146" spans="1:7" x14ac:dyDescent="0.25">
      <c r="A6146" s="6" t="s">
        <v>5088</v>
      </c>
      <c r="B6146" s="6" t="s">
        <v>5124</v>
      </c>
      <c r="C6146" s="5"/>
      <c r="D6146" s="7">
        <v>185650</v>
      </c>
      <c r="E6146" s="15">
        <f t="shared" si="111"/>
        <v>171457091</v>
      </c>
      <c r="F6146" s="36" t="s">
        <v>4931</v>
      </c>
      <c r="G6146" s="36">
        <v>5000000</v>
      </c>
    </row>
    <row r="6147" spans="1:7" x14ac:dyDescent="0.25">
      <c r="A6147" s="6" t="s">
        <v>5088</v>
      </c>
      <c r="B6147" s="6" t="s">
        <v>5125</v>
      </c>
      <c r="C6147" s="5"/>
      <c r="D6147" s="7">
        <v>375840</v>
      </c>
      <c r="E6147" s="15">
        <f t="shared" si="111"/>
        <v>171081251</v>
      </c>
      <c r="F6147" s="36" t="s">
        <v>4726</v>
      </c>
      <c r="G6147" s="36">
        <v>1500000</v>
      </c>
    </row>
    <row r="6148" spans="1:7" x14ac:dyDescent="0.25">
      <c r="A6148" s="6" t="s">
        <v>5088</v>
      </c>
      <c r="B6148" s="6" t="s">
        <v>5126</v>
      </c>
      <c r="C6148" s="5"/>
      <c r="D6148" s="7">
        <v>122450</v>
      </c>
      <c r="E6148" s="15">
        <f t="shared" si="111"/>
        <v>170958801</v>
      </c>
      <c r="F6148" s="36" t="s">
        <v>4726</v>
      </c>
      <c r="G6148" s="36">
        <v>10000</v>
      </c>
    </row>
    <row r="6149" spans="1:7" x14ac:dyDescent="0.25">
      <c r="A6149" s="6" t="s">
        <v>5088</v>
      </c>
      <c r="B6149" s="6" t="s">
        <v>5127</v>
      </c>
      <c r="C6149" s="5"/>
      <c r="D6149" s="7">
        <v>388400</v>
      </c>
      <c r="E6149" s="15">
        <f t="shared" si="111"/>
        <v>170570401</v>
      </c>
      <c r="G6149" s="36">
        <f>SUM(G6136:G6148)</f>
        <v>165690550</v>
      </c>
    </row>
    <row r="6150" spans="1:7" x14ac:dyDescent="0.25">
      <c r="A6150" s="6" t="s">
        <v>5088</v>
      </c>
      <c r="B6150" s="6" t="s">
        <v>5128</v>
      </c>
      <c r="C6150" s="5"/>
      <c r="D6150" s="7">
        <v>285520</v>
      </c>
      <c r="E6150" s="15">
        <f t="shared" si="111"/>
        <v>170284881</v>
      </c>
      <c r="F6150" s="36" t="s">
        <v>5033</v>
      </c>
      <c r="G6150" s="36">
        <v>-2171200</v>
      </c>
    </row>
    <row r="6151" spans="1:7" x14ac:dyDescent="0.25">
      <c r="A6151" s="6" t="s">
        <v>5088</v>
      </c>
      <c r="B6151" s="6" t="s">
        <v>5129</v>
      </c>
      <c r="C6151" s="5"/>
      <c r="D6151" s="7">
        <v>5396820</v>
      </c>
      <c r="E6151" s="15">
        <f t="shared" si="111"/>
        <v>164888061</v>
      </c>
      <c r="G6151" s="36">
        <f>SUM(G6149:G6150)</f>
        <v>163519350</v>
      </c>
    </row>
    <row r="6152" spans="1:7" x14ac:dyDescent="0.25">
      <c r="A6152" s="6" t="s">
        <v>5088</v>
      </c>
      <c r="B6152" s="6" t="s">
        <v>5130</v>
      </c>
      <c r="C6152" s="5"/>
      <c r="D6152" s="7">
        <v>510000</v>
      </c>
      <c r="E6152" s="15">
        <f t="shared" si="111"/>
        <v>164378061</v>
      </c>
      <c r="G6152" s="36">
        <v>-163518461</v>
      </c>
    </row>
    <row r="6153" spans="1:7" x14ac:dyDescent="0.25">
      <c r="A6153" s="6" t="s">
        <v>5088</v>
      </c>
      <c r="B6153" s="6" t="s">
        <v>5131</v>
      </c>
      <c r="C6153" s="5"/>
      <c r="D6153" s="7">
        <v>321250</v>
      </c>
      <c r="E6153" s="15">
        <f t="shared" si="111"/>
        <v>164056811</v>
      </c>
      <c r="G6153" s="36">
        <f>SUM(G6151:G6152)</f>
        <v>889</v>
      </c>
    </row>
    <row r="6154" spans="1:7" x14ac:dyDescent="0.25">
      <c r="A6154" s="6" t="s">
        <v>5088</v>
      </c>
      <c r="B6154" s="6" t="s">
        <v>5132</v>
      </c>
      <c r="C6154" s="5"/>
      <c r="D6154" s="7">
        <v>312050</v>
      </c>
      <c r="E6154" s="15">
        <f t="shared" si="111"/>
        <v>163744761</v>
      </c>
    </row>
    <row r="6155" spans="1:7" x14ac:dyDescent="0.25">
      <c r="A6155" s="6" t="s">
        <v>5088</v>
      </c>
      <c r="B6155" s="6" t="s">
        <v>5133</v>
      </c>
      <c r="C6155" s="5"/>
      <c r="D6155" s="7">
        <v>189600</v>
      </c>
      <c r="E6155" s="15">
        <f t="shared" si="111"/>
        <v>163555161</v>
      </c>
    </row>
    <row r="6156" spans="1:7" x14ac:dyDescent="0.25">
      <c r="A6156" s="6" t="s">
        <v>5088</v>
      </c>
      <c r="B6156" s="6" t="s">
        <v>5134</v>
      </c>
      <c r="C6156" s="5"/>
      <c r="D6156" s="7">
        <v>15800</v>
      </c>
      <c r="E6156" s="15">
        <f t="shared" si="111"/>
        <v>163539361</v>
      </c>
    </row>
    <row r="6157" spans="1:7" x14ac:dyDescent="0.25">
      <c r="A6157" s="6" t="s">
        <v>5088</v>
      </c>
      <c r="B6157" s="6" t="s">
        <v>1029</v>
      </c>
      <c r="C6157" s="5"/>
      <c r="D6157" s="7">
        <v>8000</v>
      </c>
      <c r="E6157" s="15">
        <f t="shared" si="111"/>
        <v>163531361</v>
      </c>
    </row>
    <row r="6158" spans="1:7" x14ac:dyDescent="0.25">
      <c r="A6158" s="35" t="s">
        <v>5088</v>
      </c>
      <c r="B6158" s="35" t="s">
        <v>1782</v>
      </c>
      <c r="D6158" s="25">
        <v>8900</v>
      </c>
      <c r="E6158" s="15">
        <f t="shared" si="111"/>
        <v>163522461</v>
      </c>
    </row>
    <row r="6159" spans="1:7" x14ac:dyDescent="0.25">
      <c r="A6159" s="35" t="s">
        <v>5088</v>
      </c>
      <c r="B6159" s="35" t="s">
        <v>72</v>
      </c>
      <c r="D6159" s="25">
        <v>4000</v>
      </c>
      <c r="E6159" s="46">
        <f t="shared" si="111"/>
        <v>163518461</v>
      </c>
    </row>
    <row r="6160" spans="1:7" x14ac:dyDescent="0.25">
      <c r="A6160" s="6" t="s">
        <v>5136</v>
      </c>
      <c r="B6160" s="6" t="s">
        <v>2635</v>
      </c>
      <c r="C6160" s="5"/>
      <c r="D6160" s="7">
        <v>9208000</v>
      </c>
      <c r="E6160" s="15">
        <f t="shared" si="111"/>
        <v>154310461</v>
      </c>
    </row>
    <row r="6161" spans="1:5" x14ac:dyDescent="0.25">
      <c r="A6161" s="6" t="s">
        <v>5136</v>
      </c>
      <c r="B6161" s="6" t="s">
        <v>2635</v>
      </c>
      <c r="C6161" s="5"/>
      <c r="D6161" s="7">
        <v>188000</v>
      </c>
      <c r="E6161" s="15">
        <f t="shared" si="111"/>
        <v>154122461</v>
      </c>
    </row>
    <row r="6162" spans="1:5" x14ac:dyDescent="0.25">
      <c r="A6162" s="6" t="s">
        <v>5136</v>
      </c>
      <c r="B6162" s="6" t="s">
        <v>2635</v>
      </c>
      <c r="C6162" s="5"/>
      <c r="D6162" s="7">
        <v>1188000</v>
      </c>
      <c r="E6162" s="15">
        <f t="shared" si="111"/>
        <v>152934461</v>
      </c>
    </row>
    <row r="6163" spans="1:5" x14ac:dyDescent="0.25">
      <c r="A6163" s="6" t="s">
        <v>5136</v>
      </c>
      <c r="B6163" s="6" t="s">
        <v>2635</v>
      </c>
      <c r="C6163" s="5"/>
      <c r="D6163" s="7">
        <v>220000</v>
      </c>
      <c r="E6163" s="15">
        <f t="shared" si="111"/>
        <v>152714461</v>
      </c>
    </row>
    <row r="6164" spans="1:5" x14ac:dyDescent="0.25">
      <c r="A6164" s="6" t="s">
        <v>5136</v>
      </c>
      <c r="B6164" s="6" t="s">
        <v>1072</v>
      </c>
      <c r="C6164" s="5"/>
      <c r="D6164" s="7">
        <v>5390000</v>
      </c>
      <c r="E6164" s="15">
        <f t="shared" si="111"/>
        <v>147324461</v>
      </c>
    </row>
    <row r="6165" spans="1:5" x14ac:dyDescent="0.25">
      <c r="A6165" s="6" t="s">
        <v>5136</v>
      </c>
      <c r="B6165" s="6" t="s">
        <v>2530</v>
      </c>
      <c r="C6165" s="5"/>
      <c r="D6165" s="7">
        <v>200000</v>
      </c>
      <c r="E6165" s="15">
        <f t="shared" si="111"/>
        <v>147124461</v>
      </c>
    </row>
    <row r="6166" spans="1:5" x14ac:dyDescent="0.25">
      <c r="A6166" s="6" t="s">
        <v>5136</v>
      </c>
      <c r="B6166" s="6" t="s">
        <v>595</v>
      </c>
      <c r="C6166" s="5"/>
      <c r="D6166" s="7">
        <v>2500000</v>
      </c>
      <c r="E6166" s="15">
        <f t="shared" si="111"/>
        <v>144624461</v>
      </c>
    </row>
    <row r="6167" spans="1:5" x14ac:dyDescent="0.25">
      <c r="A6167" s="6" t="s">
        <v>5136</v>
      </c>
      <c r="B6167" s="6" t="s">
        <v>5137</v>
      </c>
      <c r="C6167" s="5"/>
      <c r="D6167" s="7">
        <v>3560686</v>
      </c>
      <c r="E6167" s="15">
        <f t="shared" si="111"/>
        <v>141063775</v>
      </c>
    </row>
    <row r="6168" spans="1:5" x14ac:dyDescent="0.25">
      <c r="A6168" s="6" t="s">
        <v>5136</v>
      </c>
      <c r="B6168" s="6" t="s">
        <v>1941</v>
      </c>
      <c r="C6168" s="5">
        <v>8000000</v>
      </c>
      <c r="D6168" s="5"/>
      <c r="E6168" s="15">
        <f t="shared" si="111"/>
        <v>149063775</v>
      </c>
    </row>
    <row r="6169" spans="1:5" x14ac:dyDescent="0.25">
      <c r="A6169" s="6" t="s">
        <v>5136</v>
      </c>
      <c r="B6169" s="6" t="s">
        <v>2479</v>
      </c>
      <c r="C6169" s="5"/>
      <c r="D6169" s="7">
        <v>2000000</v>
      </c>
      <c r="E6169" s="15">
        <f t="shared" si="111"/>
        <v>147063775</v>
      </c>
    </row>
    <row r="6170" spans="1:5" x14ac:dyDescent="0.25">
      <c r="A6170" s="6" t="s">
        <v>5136</v>
      </c>
      <c r="B6170" s="6" t="s">
        <v>595</v>
      </c>
      <c r="C6170" s="5"/>
      <c r="D6170" s="7">
        <v>7590000</v>
      </c>
      <c r="E6170" s="15">
        <f t="shared" si="111"/>
        <v>139473775</v>
      </c>
    </row>
    <row r="6171" spans="1:5" x14ac:dyDescent="0.25">
      <c r="A6171" s="6" t="s">
        <v>5136</v>
      </c>
      <c r="B6171" s="6" t="s">
        <v>2523</v>
      </c>
      <c r="C6171" s="5"/>
      <c r="D6171" s="7">
        <v>2000000</v>
      </c>
      <c r="E6171" s="15">
        <f t="shared" si="111"/>
        <v>137473775</v>
      </c>
    </row>
    <row r="6172" spans="1:5" x14ac:dyDescent="0.25">
      <c r="A6172" s="6" t="s">
        <v>5136</v>
      </c>
      <c r="B6172" s="6" t="s">
        <v>4806</v>
      </c>
      <c r="C6172" s="5"/>
      <c r="D6172" s="7">
        <v>1500000</v>
      </c>
      <c r="E6172" s="15">
        <f t="shared" si="111"/>
        <v>135973775</v>
      </c>
    </row>
    <row r="6173" spans="1:5" x14ac:dyDescent="0.25">
      <c r="A6173" s="6" t="s">
        <v>5136</v>
      </c>
      <c r="B6173" s="6" t="s">
        <v>4590</v>
      </c>
      <c r="C6173" s="5"/>
      <c r="D6173" s="7">
        <v>4720</v>
      </c>
      <c r="E6173" s="15">
        <f t="shared" si="111"/>
        <v>135969055</v>
      </c>
    </row>
    <row r="6174" spans="1:5" x14ac:dyDescent="0.25">
      <c r="A6174" s="6" t="s">
        <v>5136</v>
      </c>
      <c r="B6174" s="6" t="s">
        <v>2518</v>
      </c>
      <c r="C6174" s="5"/>
      <c r="D6174" s="7">
        <v>263000</v>
      </c>
      <c r="E6174" s="15">
        <f t="shared" si="111"/>
        <v>135706055</v>
      </c>
    </row>
    <row r="6175" spans="1:5" x14ac:dyDescent="0.25">
      <c r="A6175" s="6" t="s">
        <v>5136</v>
      </c>
      <c r="B6175" s="6" t="s">
        <v>531</v>
      </c>
      <c r="C6175" s="5"/>
      <c r="D6175" s="7">
        <v>1100000</v>
      </c>
      <c r="E6175" s="15">
        <f t="shared" si="111"/>
        <v>134606055</v>
      </c>
    </row>
    <row r="6176" spans="1:5" x14ac:dyDescent="0.25">
      <c r="A6176" s="6" t="s">
        <v>5136</v>
      </c>
      <c r="B6176" s="6" t="s">
        <v>139</v>
      </c>
      <c r="C6176" s="5"/>
      <c r="D6176" s="7">
        <v>15000000</v>
      </c>
      <c r="E6176" s="15">
        <f t="shared" si="111"/>
        <v>119606055</v>
      </c>
    </row>
    <row r="6177" spans="1:5" x14ac:dyDescent="0.25">
      <c r="A6177" s="6" t="s">
        <v>5136</v>
      </c>
      <c r="B6177" s="6" t="s">
        <v>4040</v>
      </c>
      <c r="C6177" s="5"/>
      <c r="D6177" s="7">
        <v>20000000</v>
      </c>
      <c r="E6177" s="15">
        <f t="shared" si="111"/>
        <v>99606055</v>
      </c>
    </row>
    <row r="6178" spans="1:5" x14ac:dyDescent="0.25">
      <c r="A6178" s="6" t="s">
        <v>5136</v>
      </c>
      <c r="B6178" s="6" t="s">
        <v>5138</v>
      </c>
      <c r="C6178" s="5"/>
      <c r="D6178" s="7">
        <v>1761200</v>
      </c>
      <c r="E6178" s="15">
        <f t="shared" si="111"/>
        <v>97844855</v>
      </c>
    </row>
    <row r="6179" spans="1:5" x14ac:dyDescent="0.25">
      <c r="A6179" s="6" t="s">
        <v>5136</v>
      </c>
      <c r="B6179" s="6" t="s">
        <v>5139</v>
      </c>
      <c r="C6179" s="5"/>
      <c r="D6179" s="7">
        <v>1751000</v>
      </c>
      <c r="E6179" s="15">
        <f t="shared" si="111"/>
        <v>96093855</v>
      </c>
    </row>
    <row r="6180" spans="1:5" x14ac:dyDescent="0.25">
      <c r="A6180" s="6" t="s">
        <v>5136</v>
      </c>
      <c r="B6180" s="6" t="s">
        <v>5140</v>
      </c>
      <c r="C6180" s="5"/>
      <c r="D6180" s="7">
        <v>500000</v>
      </c>
      <c r="E6180" s="15">
        <f t="shared" si="111"/>
        <v>95593855</v>
      </c>
    </row>
    <row r="6181" spans="1:5" x14ac:dyDescent="0.25">
      <c r="A6181" s="6" t="s">
        <v>5136</v>
      </c>
      <c r="B6181" s="6" t="s">
        <v>1295</v>
      </c>
      <c r="C6181" s="5"/>
      <c r="D6181" s="7">
        <v>954500</v>
      </c>
      <c r="E6181" s="15">
        <f t="shared" si="111"/>
        <v>94639355</v>
      </c>
    </row>
    <row r="6182" spans="1:5" x14ac:dyDescent="0.25">
      <c r="A6182" s="6" t="s">
        <v>5136</v>
      </c>
      <c r="B6182" s="6" t="s">
        <v>1295</v>
      </c>
      <c r="C6182" s="5"/>
      <c r="D6182" s="7">
        <v>115700</v>
      </c>
      <c r="E6182" s="15">
        <f t="shared" si="111"/>
        <v>94523655</v>
      </c>
    </row>
    <row r="6183" spans="1:5" x14ac:dyDescent="0.25">
      <c r="A6183" s="6" t="s">
        <v>5136</v>
      </c>
      <c r="B6183" s="6" t="s">
        <v>72</v>
      </c>
      <c r="C6183" s="5"/>
      <c r="D6183" s="7">
        <v>10000</v>
      </c>
      <c r="E6183" s="15">
        <f t="shared" si="111"/>
        <v>94513655</v>
      </c>
    </row>
    <row r="6184" spans="1:5" x14ac:dyDescent="0.25">
      <c r="A6184" s="6" t="s">
        <v>5136</v>
      </c>
      <c r="B6184" s="6" t="s">
        <v>5141</v>
      </c>
      <c r="C6184" s="5"/>
      <c r="D6184" s="7">
        <v>161600</v>
      </c>
      <c r="E6184" s="15">
        <f t="shared" si="111"/>
        <v>94352055</v>
      </c>
    </row>
    <row r="6185" spans="1:5" x14ac:dyDescent="0.25">
      <c r="A6185" s="6" t="s">
        <v>5136</v>
      </c>
      <c r="B6185" s="6" t="s">
        <v>5142</v>
      </c>
      <c r="C6185" s="5"/>
      <c r="D6185" s="7">
        <v>395200</v>
      </c>
      <c r="E6185" s="15">
        <f t="shared" si="111"/>
        <v>93956855</v>
      </c>
    </row>
    <row r="6186" spans="1:5" x14ac:dyDescent="0.25">
      <c r="A6186" s="6" t="s">
        <v>5136</v>
      </c>
      <c r="B6186" s="6" t="s">
        <v>5143</v>
      </c>
      <c r="C6186" s="5"/>
      <c r="D6186" s="7">
        <v>438400</v>
      </c>
      <c r="E6186" s="15">
        <f t="shared" si="111"/>
        <v>93518455</v>
      </c>
    </row>
    <row r="6187" spans="1:5" x14ac:dyDescent="0.25">
      <c r="A6187" s="6" t="s">
        <v>5136</v>
      </c>
      <c r="B6187" s="6" t="s">
        <v>5144</v>
      </c>
      <c r="C6187" s="5"/>
      <c r="D6187" s="7">
        <v>567800</v>
      </c>
      <c r="E6187" s="15">
        <f t="shared" si="111"/>
        <v>92950655</v>
      </c>
    </row>
    <row r="6188" spans="1:5" x14ac:dyDescent="0.25">
      <c r="A6188" s="6" t="s">
        <v>5136</v>
      </c>
      <c r="B6188" s="6" t="s">
        <v>5145</v>
      </c>
      <c r="C6188" s="5"/>
      <c r="D6188" s="7">
        <v>967200</v>
      </c>
      <c r="E6188" s="15">
        <f t="shared" si="111"/>
        <v>91983455</v>
      </c>
    </row>
    <row r="6189" spans="1:5" x14ac:dyDescent="0.25">
      <c r="A6189" s="6" t="s">
        <v>5136</v>
      </c>
      <c r="B6189" s="6" t="s">
        <v>80</v>
      </c>
      <c r="C6189" s="5"/>
      <c r="D6189" s="7">
        <v>3000000</v>
      </c>
      <c r="E6189" s="15">
        <f t="shared" si="111"/>
        <v>88983455</v>
      </c>
    </row>
    <row r="6190" spans="1:5" x14ac:dyDescent="0.25">
      <c r="A6190" s="6" t="s">
        <v>5136</v>
      </c>
      <c r="B6190" s="6" t="s">
        <v>5146</v>
      </c>
      <c r="C6190" s="5"/>
      <c r="D6190" s="7">
        <v>1149250</v>
      </c>
      <c r="E6190" s="15">
        <f t="shared" si="111"/>
        <v>87834205</v>
      </c>
    </row>
    <row r="6191" spans="1:5" x14ac:dyDescent="0.25">
      <c r="A6191" s="6" t="s">
        <v>5136</v>
      </c>
      <c r="B6191" s="6" t="s">
        <v>2152</v>
      </c>
      <c r="C6191" s="5"/>
      <c r="D6191" s="7">
        <v>20000000</v>
      </c>
      <c r="E6191" s="15">
        <f t="shared" si="111"/>
        <v>67834205</v>
      </c>
    </row>
    <row r="6192" spans="1:5" x14ac:dyDescent="0.25">
      <c r="A6192" s="6" t="s">
        <v>5136</v>
      </c>
      <c r="B6192" s="6" t="s">
        <v>5150</v>
      </c>
      <c r="C6192" s="5"/>
      <c r="D6192" s="7">
        <v>11344000</v>
      </c>
      <c r="E6192" s="15">
        <f t="shared" si="111"/>
        <v>56490205</v>
      </c>
    </row>
    <row r="6193" spans="1:5" x14ac:dyDescent="0.25">
      <c r="A6193" s="6" t="s">
        <v>5136</v>
      </c>
      <c r="B6193" s="6" t="s">
        <v>5151</v>
      </c>
      <c r="C6193" s="5"/>
      <c r="D6193" s="7">
        <v>2692000</v>
      </c>
      <c r="E6193" s="15">
        <f t="shared" si="111"/>
        <v>53798205</v>
      </c>
    </row>
    <row r="6194" spans="1:5" x14ac:dyDescent="0.25">
      <c r="A6194" s="6" t="s">
        <v>5136</v>
      </c>
      <c r="B6194" s="6" t="s">
        <v>5147</v>
      </c>
      <c r="C6194" s="5"/>
      <c r="D6194" s="7">
        <v>1231780</v>
      </c>
      <c r="E6194" s="15">
        <f t="shared" si="111"/>
        <v>52566425</v>
      </c>
    </row>
    <row r="6195" spans="1:5" x14ac:dyDescent="0.25">
      <c r="A6195" s="6" t="s">
        <v>5136</v>
      </c>
      <c r="B6195" s="6" t="s">
        <v>5148</v>
      </c>
      <c r="C6195" s="5"/>
      <c r="D6195" s="7">
        <v>351550</v>
      </c>
      <c r="E6195" s="15">
        <f t="shared" si="111"/>
        <v>52214875</v>
      </c>
    </row>
    <row r="6196" spans="1:5" x14ac:dyDescent="0.25">
      <c r="A6196" s="6" t="s">
        <v>5136</v>
      </c>
      <c r="B6196" s="6" t="s">
        <v>5149</v>
      </c>
      <c r="C6196" s="5"/>
      <c r="D6196" s="7">
        <v>288960</v>
      </c>
      <c r="E6196" s="15">
        <f t="shared" si="111"/>
        <v>51925915</v>
      </c>
    </row>
    <row r="6197" spans="1:5" x14ac:dyDescent="0.25">
      <c r="A6197" s="6" t="s">
        <v>5136</v>
      </c>
      <c r="B6197" s="6" t="s">
        <v>5152</v>
      </c>
      <c r="C6197" s="5"/>
      <c r="D6197" s="7">
        <v>371300</v>
      </c>
      <c r="E6197" s="15">
        <f t="shared" si="111"/>
        <v>51554615</v>
      </c>
    </row>
    <row r="6198" spans="1:5" x14ac:dyDescent="0.25">
      <c r="A6198" s="6" t="s">
        <v>5136</v>
      </c>
      <c r="B6198" s="6" t="s">
        <v>5153</v>
      </c>
      <c r="C6198" s="5"/>
      <c r="D6198" s="7">
        <v>106650</v>
      </c>
      <c r="E6198" s="15">
        <f t="shared" si="111"/>
        <v>51447965</v>
      </c>
    </row>
    <row r="6199" spans="1:5" x14ac:dyDescent="0.25">
      <c r="A6199" s="6" t="s">
        <v>5136</v>
      </c>
      <c r="B6199" s="6" t="s">
        <v>5154</v>
      </c>
      <c r="C6199" s="5"/>
      <c r="D6199" s="7">
        <v>313040</v>
      </c>
      <c r="E6199" s="15">
        <f t="shared" si="111"/>
        <v>51134925</v>
      </c>
    </row>
    <row r="6200" spans="1:5" x14ac:dyDescent="0.25">
      <c r="A6200" s="6" t="s">
        <v>5136</v>
      </c>
      <c r="B6200" s="6" t="s">
        <v>5155</v>
      </c>
      <c r="C6200" s="5"/>
      <c r="D6200" s="7">
        <v>1485200</v>
      </c>
      <c r="E6200" s="15">
        <f t="shared" si="111"/>
        <v>49649725</v>
      </c>
    </row>
    <row r="6201" spans="1:5" x14ac:dyDescent="0.25">
      <c r="A6201" s="6" t="s">
        <v>5136</v>
      </c>
      <c r="B6201" s="6" t="s">
        <v>5156</v>
      </c>
      <c r="C6201" s="5"/>
      <c r="D6201" s="7">
        <v>734900</v>
      </c>
      <c r="E6201" s="15">
        <f t="shared" si="111"/>
        <v>48914825</v>
      </c>
    </row>
    <row r="6202" spans="1:5" x14ac:dyDescent="0.25">
      <c r="A6202" s="6" t="s">
        <v>5136</v>
      </c>
      <c r="B6202" s="6" t="s">
        <v>5157</v>
      </c>
      <c r="C6202" s="5"/>
      <c r="D6202" s="7">
        <v>26800</v>
      </c>
      <c r="E6202" s="15">
        <f t="shared" ref="E6202:E6266" si="112">(E6201+C6202-D6202)</f>
        <v>48888025</v>
      </c>
    </row>
    <row r="6203" spans="1:5" x14ac:dyDescent="0.25">
      <c r="A6203" s="6" t="s">
        <v>5136</v>
      </c>
      <c r="B6203" s="6" t="s">
        <v>5158</v>
      </c>
      <c r="C6203" s="5"/>
      <c r="D6203" s="7">
        <v>275200</v>
      </c>
      <c r="E6203" s="15">
        <f t="shared" si="112"/>
        <v>48612825</v>
      </c>
    </row>
    <row r="6204" spans="1:5" x14ac:dyDescent="0.25">
      <c r="A6204" s="6" t="s">
        <v>5136</v>
      </c>
      <c r="B6204" s="6" t="s">
        <v>5159</v>
      </c>
      <c r="C6204" s="5"/>
      <c r="D6204" s="7">
        <v>136000</v>
      </c>
      <c r="E6204" s="15">
        <f t="shared" si="112"/>
        <v>48476825</v>
      </c>
    </row>
    <row r="6205" spans="1:5" x14ac:dyDescent="0.25">
      <c r="A6205" s="6" t="s">
        <v>5136</v>
      </c>
      <c r="B6205" s="6" t="s">
        <v>5160</v>
      </c>
      <c r="C6205" s="5"/>
      <c r="D6205" s="7">
        <v>71100</v>
      </c>
      <c r="E6205" s="15">
        <f t="shared" si="112"/>
        <v>48405725</v>
      </c>
    </row>
    <row r="6206" spans="1:5" x14ac:dyDescent="0.25">
      <c r="A6206" s="6" t="s">
        <v>5136</v>
      </c>
      <c r="B6206" s="6" t="s">
        <v>5161</v>
      </c>
      <c r="C6206" s="5"/>
      <c r="D6206" s="7">
        <v>114550</v>
      </c>
      <c r="E6206" s="15">
        <f t="shared" si="112"/>
        <v>48291175</v>
      </c>
    </row>
    <row r="6207" spans="1:5" x14ac:dyDescent="0.25">
      <c r="A6207" s="6" t="s">
        <v>5136</v>
      </c>
      <c r="B6207" s="6" t="s">
        <v>5162</v>
      </c>
      <c r="C6207" s="5"/>
      <c r="D6207" s="7">
        <v>68000</v>
      </c>
      <c r="E6207" s="15">
        <f t="shared" si="112"/>
        <v>48223175</v>
      </c>
    </row>
    <row r="6208" spans="1:5" x14ac:dyDescent="0.25">
      <c r="A6208" s="6" t="s">
        <v>5136</v>
      </c>
      <c r="B6208" s="6" t="s">
        <v>5163</v>
      </c>
      <c r="C6208" s="5"/>
      <c r="D6208" s="7">
        <v>1319200</v>
      </c>
      <c r="E6208" s="15">
        <f t="shared" si="112"/>
        <v>46903975</v>
      </c>
    </row>
    <row r="6209" spans="1:7" x14ac:dyDescent="0.25">
      <c r="A6209" s="6" t="s">
        <v>5136</v>
      </c>
      <c r="B6209" s="6" t="s">
        <v>5164</v>
      </c>
      <c r="C6209" s="5"/>
      <c r="D6209" s="7">
        <v>15800</v>
      </c>
      <c r="E6209" s="15">
        <f t="shared" si="112"/>
        <v>46888175</v>
      </c>
    </row>
    <row r="6210" spans="1:7" x14ac:dyDescent="0.25">
      <c r="A6210" s="6" t="s">
        <v>5136</v>
      </c>
      <c r="B6210" s="6" t="s">
        <v>5165</v>
      </c>
      <c r="C6210" s="5"/>
      <c r="D6210" s="7">
        <v>1448000</v>
      </c>
      <c r="E6210" s="15">
        <f t="shared" si="112"/>
        <v>45440175</v>
      </c>
    </row>
    <row r="6211" spans="1:7" x14ac:dyDescent="0.25">
      <c r="A6211" s="6" t="s">
        <v>5136</v>
      </c>
      <c r="B6211" s="6" t="s">
        <v>5166</v>
      </c>
      <c r="C6211" s="5"/>
      <c r="D6211" s="7">
        <v>295840</v>
      </c>
      <c r="E6211" s="15">
        <f t="shared" si="112"/>
        <v>45144335</v>
      </c>
    </row>
    <row r="6212" spans="1:7" x14ac:dyDescent="0.25">
      <c r="A6212" s="6" t="s">
        <v>5136</v>
      </c>
      <c r="B6212" s="6" t="s">
        <v>5167</v>
      </c>
      <c r="C6212" s="5"/>
      <c r="D6212" s="7">
        <v>91800</v>
      </c>
      <c r="E6212" s="15">
        <f t="shared" si="112"/>
        <v>45052535</v>
      </c>
    </row>
    <row r="6213" spans="1:7" x14ac:dyDescent="0.25">
      <c r="A6213" s="6" t="s">
        <v>5136</v>
      </c>
      <c r="B6213" s="6" t="s">
        <v>5168</v>
      </c>
      <c r="C6213" s="5"/>
      <c r="D6213" s="7">
        <v>1717760</v>
      </c>
      <c r="E6213" s="15">
        <f t="shared" si="112"/>
        <v>43334775</v>
      </c>
    </row>
    <row r="6214" spans="1:7" x14ac:dyDescent="0.25">
      <c r="A6214" s="6" t="s">
        <v>5136</v>
      </c>
      <c r="B6214" s="6" t="s">
        <v>5169</v>
      </c>
      <c r="C6214" s="5"/>
      <c r="D6214" s="7">
        <v>114550</v>
      </c>
      <c r="E6214" s="15">
        <f t="shared" si="112"/>
        <v>43220225</v>
      </c>
    </row>
    <row r="6215" spans="1:7" x14ac:dyDescent="0.25">
      <c r="A6215" s="6" t="s">
        <v>5136</v>
      </c>
      <c r="B6215" s="6" t="s">
        <v>5170</v>
      </c>
      <c r="C6215" s="5"/>
      <c r="D6215" s="7">
        <v>530400</v>
      </c>
      <c r="E6215" s="15">
        <f t="shared" si="112"/>
        <v>42689825</v>
      </c>
    </row>
    <row r="6216" spans="1:7" x14ac:dyDescent="0.25">
      <c r="A6216" s="6" t="s">
        <v>5136</v>
      </c>
      <c r="B6216" s="6" t="s">
        <v>5171</v>
      </c>
      <c r="C6216" s="5"/>
      <c r="D6216" s="7">
        <v>604240</v>
      </c>
      <c r="E6216" s="15">
        <f t="shared" si="112"/>
        <v>42085585</v>
      </c>
      <c r="F6216" s="36" t="s">
        <v>4671</v>
      </c>
    </row>
    <row r="6217" spans="1:7" x14ac:dyDescent="0.25">
      <c r="A6217" s="6" t="s">
        <v>5136</v>
      </c>
      <c r="B6217" s="6" t="s">
        <v>5172</v>
      </c>
      <c r="C6217" s="5"/>
      <c r="D6217" s="7">
        <v>1001040</v>
      </c>
      <c r="E6217" s="15">
        <f t="shared" si="112"/>
        <v>41084545</v>
      </c>
    </row>
    <row r="6218" spans="1:7" x14ac:dyDescent="0.25">
      <c r="A6218" s="6" t="s">
        <v>5136</v>
      </c>
      <c r="B6218" s="6" t="s">
        <v>146</v>
      </c>
      <c r="C6218" s="5">
        <v>1545600</v>
      </c>
      <c r="D6218" s="5"/>
      <c r="E6218" s="15">
        <f t="shared" si="112"/>
        <v>42630145</v>
      </c>
      <c r="F6218" s="36" t="s">
        <v>4674</v>
      </c>
      <c r="G6218" s="36">
        <v>1796200</v>
      </c>
    </row>
    <row r="6219" spans="1:7" x14ac:dyDescent="0.25">
      <c r="A6219" s="6" t="s">
        <v>5136</v>
      </c>
      <c r="B6219" s="6" t="s">
        <v>5173</v>
      </c>
      <c r="C6219" s="5"/>
      <c r="D6219" s="7">
        <v>4061620</v>
      </c>
      <c r="E6219" s="15">
        <f t="shared" si="112"/>
        <v>38568525</v>
      </c>
      <c r="F6219" s="36" t="s">
        <v>4672</v>
      </c>
      <c r="G6219" s="36">
        <v>272000</v>
      </c>
    </row>
    <row r="6220" spans="1:7" x14ac:dyDescent="0.25">
      <c r="A6220" s="6" t="s">
        <v>5136</v>
      </c>
      <c r="B6220" s="6" t="s">
        <v>5174</v>
      </c>
      <c r="C6220" s="5"/>
      <c r="D6220" s="7">
        <v>19750</v>
      </c>
      <c r="E6220" s="15">
        <f t="shared" si="112"/>
        <v>38548775</v>
      </c>
      <c r="F6220" s="36">
        <v>50000</v>
      </c>
      <c r="G6220" s="36">
        <v>14700000</v>
      </c>
    </row>
    <row r="6221" spans="1:7" x14ac:dyDescent="0.25">
      <c r="A6221" s="6" t="s">
        <v>5136</v>
      </c>
      <c r="B6221" s="6" t="s">
        <v>5175</v>
      </c>
      <c r="C6221" s="5"/>
      <c r="D6221" s="7">
        <v>35550</v>
      </c>
      <c r="E6221" s="15">
        <f t="shared" si="112"/>
        <v>38513225</v>
      </c>
      <c r="F6221" s="36">
        <v>20000</v>
      </c>
      <c r="G6221" s="36">
        <v>20000</v>
      </c>
    </row>
    <row r="6222" spans="1:7" x14ac:dyDescent="0.25">
      <c r="A6222" s="6" t="s">
        <v>5136</v>
      </c>
      <c r="B6222" s="6" t="s">
        <v>5176</v>
      </c>
      <c r="C6222" s="5"/>
      <c r="D6222" s="7">
        <v>1365250</v>
      </c>
      <c r="E6222" s="15">
        <f t="shared" si="112"/>
        <v>37147975</v>
      </c>
      <c r="F6222" s="36">
        <v>10000</v>
      </c>
      <c r="G6222" s="36">
        <v>6600000</v>
      </c>
    </row>
    <row r="6223" spans="1:7" x14ac:dyDescent="0.25">
      <c r="A6223" s="6" t="s">
        <v>5136</v>
      </c>
      <c r="B6223" s="6" t="s">
        <v>5177</v>
      </c>
      <c r="C6223" s="5"/>
      <c r="D6223" s="7">
        <v>34000</v>
      </c>
      <c r="E6223" s="15">
        <f t="shared" si="112"/>
        <v>37113975</v>
      </c>
      <c r="F6223" s="36">
        <v>5000</v>
      </c>
      <c r="G6223" s="36">
        <v>20000</v>
      </c>
    </row>
    <row r="6224" spans="1:7" x14ac:dyDescent="0.25">
      <c r="A6224" s="6" t="s">
        <v>5136</v>
      </c>
      <c r="B6224" s="6" t="s">
        <v>5178</v>
      </c>
      <c r="C6224" s="5"/>
      <c r="D6224" s="7">
        <v>761600</v>
      </c>
      <c r="E6224" s="15">
        <f t="shared" si="112"/>
        <v>36352375</v>
      </c>
      <c r="F6224" s="36">
        <v>2000</v>
      </c>
      <c r="G6224" s="36">
        <v>1126000</v>
      </c>
    </row>
    <row r="6225" spans="1:8" x14ac:dyDescent="0.25">
      <c r="A6225" s="6" t="s">
        <v>5136</v>
      </c>
      <c r="B6225" s="6" t="s">
        <v>5179</v>
      </c>
      <c r="C6225" s="5"/>
      <c r="D6225" s="7">
        <v>209600</v>
      </c>
      <c r="E6225" s="15">
        <f t="shared" si="112"/>
        <v>36142775</v>
      </c>
      <c r="F6225" s="36">
        <v>1000</v>
      </c>
      <c r="G6225" s="36">
        <v>6000</v>
      </c>
    </row>
    <row r="6226" spans="1:8" x14ac:dyDescent="0.25">
      <c r="A6226" s="6" t="s">
        <v>5136</v>
      </c>
      <c r="B6226" s="6" t="s">
        <v>5180</v>
      </c>
      <c r="C6226" s="5"/>
      <c r="D6226" s="7">
        <v>300640</v>
      </c>
      <c r="E6226" s="15">
        <f t="shared" si="112"/>
        <v>35842135</v>
      </c>
      <c r="F6226" s="36" t="s">
        <v>4726</v>
      </c>
      <c r="G6226" s="36">
        <v>1500000</v>
      </c>
    </row>
    <row r="6227" spans="1:8" x14ac:dyDescent="0.25">
      <c r="A6227" s="6" t="s">
        <v>5136</v>
      </c>
      <c r="B6227" s="6" t="s">
        <v>5182</v>
      </c>
      <c r="C6227" s="5"/>
      <c r="D6227" s="7">
        <v>396480</v>
      </c>
      <c r="E6227" s="15">
        <f t="shared" si="112"/>
        <v>35445655</v>
      </c>
      <c r="F6227" s="36" t="s">
        <v>4726</v>
      </c>
      <c r="G6227" s="36">
        <v>10000</v>
      </c>
    </row>
    <row r="6228" spans="1:8" x14ac:dyDescent="0.25">
      <c r="A6228" s="6" t="s">
        <v>5136</v>
      </c>
      <c r="B6228" s="6" t="s">
        <v>5181</v>
      </c>
      <c r="C6228" s="5"/>
      <c r="D6228" s="7">
        <v>67150</v>
      </c>
      <c r="E6228" s="15">
        <f t="shared" si="112"/>
        <v>35378505</v>
      </c>
      <c r="F6228" s="36" t="s">
        <v>5135</v>
      </c>
      <c r="G6228" s="36">
        <v>57050</v>
      </c>
    </row>
    <row r="6229" spans="1:8" x14ac:dyDescent="0.25">
      <c r="A6229" s="6" t="s">
        <v>5136</v>
      </c>
      <c r="B6229" s="6" t="s">
        <v>5183</v>
      </c>
      <c r="C6229" s="5"/>
      <c r="D6229" s="7">
        <v>94800</v>
      </c>
      <c r="E6229" s="15">
        <f t="shared" si="112"/>
        <v>35283705</v>
      </c>
      <c r="F6229" s="36" t="s">
        <v>5187</v>
      </c>
      <c r="G6229" s="36">
        <v>5000000</v>
      </c>
    </row>
    <row r="6230" spans="1:8" x14ac:dyDescent="0.25">
      <c r="A6230" s="6" t="s">
        <v>5136</v>
      </c>
      <c r="B6230" s="6" t="s">
        <v>5184</v>
      </c>
      <c r="C6230" s="5"/>
      <c r="D6230" s="7">
        <v>260400</v>
      </c>
      <c r="E6230" s="15">
        <f t="shared" si="112"/>
        <v>35023305</v>
      </c>
      <c r="F6230" s="36" t="s">
        <v>5188</v>
      </c>
      <c r="G6230" s="36">
        <v>2880000</v>
      </c>
    </row>
    <row r="6231" spans="1:8" x14ac:dyDescent="0.25">
      <c r="A6231" s="6" t="s">
        <v>5136</v>
      </c>
      <c r="B6231" s="6" t="s">
        <v>5185</v>
      </c>
      <c r="C6231" s="5"/>
      <c r="D6231" s="7">
        <v>134300</v>
      </c>
      <c r="E6231" s="15">
        <f t="shared" si="112"/>
        <v>34889005</v>
      </c>
      <c r="G6231" s="36">
        <f>SUM(G6218:G6230)</f>
        <v>33987250</v>
      </c>
    </row>
    <row r="6232" spans="1:8" x14ac:dyDescent="0.25">
      <c r="A6232" s="6" t="s">
        <v>5136</v>
      </c>
      <c r="B6232" s="6" t="s">
        <v>5186</v>
      </c>
      <c r="C6232" s="5"/>
      <c r="D6232" s="7">
        <v>457600</v>
      </c>
      <c r="E6232" s="15">
        <f t="shared" si="112"/>
        <v>34431405</v>
      </c>
      <c r="G6232" s="36">
        <v>-33985855</v>
      </c>
    </row>
    <row r="6233" spans="1:8" x14ac:dyDescent="0.25">
      <c r="A6233" s="6" t="s">
        <v>5136</v>
      </c>
      <c r="B6233" s="6" t="s">
        <v>5189</v>
      </c>
      <c r="C6233" s="5"/>
      <c r="D6233" s="7">
        <v>44250</v>
      </c>
      <c r="E6233" s="15">
        <f t="shared" si="112"/>
        <v>34387155</v>
      </c>
      <c r="G6233" s="48">
        <f>SUM(G6231:G6232)</f>
        <v>1395</v>
      </c>
      <c r="H6233" t="s">
        <v>5191</v>
      </c>
    </row>
    <row r="6234" spans="1:8" x14ac:dyDescent="0.25">
      <c r="A6234" s="6" t="s">
        <v>5136</v>
      </c>
      <c r="B6234" s="6" t="s">
        <v>5190</v>
      </c>
      <c r="C6234" s="5"/>
      <c r="D6234" s="7">
        <v>12800</v>
      </c>
      <c r="E6234" s="15">
        <f t="shared" si="112"/>
        <v>34374355</v>
      </c>
    </row>
    <row r="6235" spans="1:8" x14ac:dyDescent="0.25">
      <c r="A6235" s="6" t="s">
        <v>5136</v>
      </c>
      <c r="B6235" s="6" t="s">
        <v>72</v>
      </c>
      <c r="C6235" s="5"/>
      <c r="D6235" s="7">
        <v>388500</v>
      </c>
      <c r="E6235" s="19">
        <f t="shared" si="112"/>
        <v>33985855</v>
      </c>
    </row>
    <row r="6236" spans="1:8" x14ac:dyDescent="0.25">
      <c r="A6236" s="6" t="s">
        <v>5193</v>
      </c>
      <c r="B6236" s="2" t="s">
        <v>5194</v>
      </c>
      <c r="C6236" s="5"/>
      <c r="D6236" s="5">
        <v>828907</v>
      </c>
      <c r="E6236" s="15">
        <f t="shared" si="112"/>
        <v>33156948</v>
      </c>
    </row>
    <row r="6237" spans="1:8" x14ac:dyDescent="0.25">
      <c r="A6237" s="6" t="s">
        <v>5193</v>
      </c>
      <c r="B6237" s="6" t="s">
        <v>1836</v>
      </c>
      <c r="C6237" s="5"/>
      <c r="D6237" s="5">
        <v>400000</v>
      </c>
      <c r="E6237" s="15">
        <f t="shared" si="112"/>
        <v>32756948</v>
      </c>
    </row>
    <row r="6238" spans="1:8" x14ac:dyDescent="0.25">
      <c r="A6238" s="6" t="s">
        <v>5193</v>
      </c>
      <c r="B6238" s="6" t="s">
        <v>5195</v>
      </c>
      <c r="C6238" s="5">
        <v>412500</v>
      </c>
      <c r="D6238" s="5"/>
      <c r="E6238" s="15">
        <f t="shared" si="112"/>
        <v>33169448</v>
      </c>
    </row>
    <row r="6239" spans="1:8" x14ac:dyDescent="0.25">
      <c r="A6239" s="6" t="s">
        <v>5193</v>
      </c>
      <c r="B6239" s="6" t="s">
        <v>5196</v>
      </c>
      <c r="C6239" s="5">
        <v>25000000</v>
      </c>
      <c r="D6239" s="5"/>
      <c r="E6239" s="15">
        <f t="shared" si="112"/>
        <v>58169448</v>
      </c>
    </row>
    <row r="6240" spans="1:8" x14ac:dyDescent="0.25">
      <c r="A6240" s="6" t="s">
        <v>5193</v>
      </c>
      <c r="B6240" s="6" t="s">
        <v>5197</v>
      </c>
      <c r="C6240" s="5">
        <v>100000000</v>
      </c>
      <c r="D6240" s="5"/>
      <c r="E6240" s="15">
        <f t="shared" si="112"/>
        <v>158169448</v>
      </c>
    </row>
    <row r="6241" spans="1:5" x14ac:dyDescent="0.25">
      <c r="A6241" s="6" t="s">
        <v>5193</v>
      </c>
      <c r="B6241" s="6" t="s">
        <v>5198</v>
      </c>
      <c r="C6241" s="5">
        <v>140000000</v>
      </c>
      <c r="D6241" s="5"/>
      <c r="E6241" s="15">
        <f t="shared" si="112"/>
        <v>298169448</v>
      </c>
    </row>
    <row r="6242" spans="1:5" x14ac:dyDescent="0.25">
      <c r="A6242" s="6" t="s">
        <v>5193</v>
      </c>
      <c r="B6242" s="6" t="s">
        <v>5199</v>
      </c>
      <c r="C6242" s="5">
        <v>3580500</v>
      </c>
      <c r="D6242" s="5"/>
      <c r="E6242" s="15">
        <f t="shared" si="112"/>
        <v>301749948</v>
      </c>
    </row>
    <row r="6243" spans="1:5" x14ac:dyDescent="0.25">
      <c r="A6243" s="6" t="s">
        <v>5193</v>
      </c>
      <c r="B6243" s="6" t="s">
        <v>5264</v>
      </c>
      <c r="C6243" s="5">
        <v>50000000</v>
      </c>
      <c r="D6243" s="5"/>
      <c r="E6243" s="15">
        <f t="shared" si="112"/>
        <v>351749948</v>
      </c>
    </row>
    <row r="6244" spans="1:5" x14ac:dyDescent="0.25">
      <c r="A6244" s="6" t="s">
        <v>5193</v>
      </c>
      <c r="B6244" s="6" t="s">
        <v>5200</v>
      </c>
      <c r="C6244" s="5"/>
      <c r="D6244" s="5">
        <v>200000</v>
      </c>
      <c r="E6244" s="15">
        <f t="shared" si="112"/>
        <v>351549948</v>
      </c>
    </row>
    <row r="6245" spans="1:5" x14ac:dyDescent="0.25">
      <c r="A6245" s="6" t="s">
        <v>5193</v>
      </c>
      <c r="B6245" s="6" t="s">
        <v>5201</v>
      </c>
      <c r="C6245" s="5">
        <v>300000</v>
      </c>
      <c r="D6245" s="5"/>
      <c r="E6245" s="15">
        <f t="shared" si="112"/>
        <v>351849948</v>
      </c>
    </row>
    <row r="6246" spans="1:5" x14ac:dyDescent="0.25">
      <c r="A6246" s="6" t="s">
        <v>5193</v>
      </c>
      <c r="B6246" s="6" t="s">
        <v>1836</v>
      </c>
      <c r="C6246" s="5"/>
      <c r="D6246" s="5">
        <v>1000000</v>
      </c>
      <c r="E6246" s="15">
        <f t="shared" si="112"/>
        <v>350849948</v>
      </c>
    </row>
    <row r="6247" spans="1:5" x14ac:dyDescent="0.25">
      <c r="A6247" s="6" t="s">
        <v>5193</v>
      </c>
      <c r="B6247" s="6" t="s">
        <v>8</v>
      </c>
      <c r="C6247" s="5"/>
      <c r="D6247" s="5">
        <v>3000000</v>
      </c>
      <c r="E6247" s="15">
        <f t="shared" si="112"/>
        <v>347849948</v>
      </c>
    </row>
    <row r="6248" spans="1:5" x14ac:dyDescent="0.25">
      <c r="A6248" s="6" t="s">
        <v>5193</v>
      </c>
      <c r="B6248" s="6" t="s">
        <v>1836</v>
      </c>
      <c r="C6248" s="5"/>
      <c r="D6248" s="5">
        <v>500000</v>
      </c>
      <c r="E6248" s="15">
        <f t="shared" si="112"/>
        <v>347349948</v>
      </c>
    </row>
    <row r="6249" spans="1:5" x14ac:dyDescent="0.25">
      <c r="A6249" s="6" t="s">
        <v>5193</v>
      </c>
      <c r="B6249" s="6" t="s">
        <v>5202</v>
      </c>
      <c r="C6249" s="5"/>
      <c r="D6249" s="5">
        <v>100000</v>
      </c>
      <c r="E6249" s="15">
        <f t="shared" si="112"/>
        <v>347249948</v>
      </c>
    </row>
    <row r="6250" spans="1:5" x14ac:dyDescent="0.25">
      <c r="A6250" s="6" t="s">
        <v>5193</v>
      </c>
      <c r="B6250" s="6" t="s">
        <v>1777</v>
      </c>
      <c r="C6250" s="5"/>
      <c r="D6250" s="5">
        <v>1353000</v>
      </c>
      <c r="E6250" s="15">
        <f t="shared" si="112"/>
        <v>345896948</v>
      </c>
    </row>
    <row r="6251" spans="1:5" x14ac:dyDescent="0.25">
      <c r="A6251" s="6" t="s">
        <v>5193</v>
      </c>
      <c r="B6251" s="6" t="s">
        <v>1777</v>
      </c>
      <c r="C6251" s="5"/>
      <c r="D6251" s="5">
        <v>40200</v>
      </c>
      <c r="E6251" s="15">
        <f t="shared" si="112"/>
        <v>345856748</v>
      </c>
    </row>
    <row r="6252" spans="1:5" x14ac:dyDescent="0.25">
      <c r="A6252" s="6" t="s">
        <v>5193</v>
      </c>
      <c r="B6252" s="6" t="s">
        <v>5203</v>
      </c>
      <c r="C6252" s="60">
        <v>1000000</v>
      </c>
      <c r="D6252" s="5"/>
      <c r="E6252" s="15">
        <f t="shared" si="112"/>
        <v>346856748</v>
      </c>
    </row>
    <row r="6253" spans="1:5" x14ac:dyDescent="0.25">
      <c r="A6253" s="6" t="s">
        <v>5193</v>
      </c>
      <c r="B6253" s="6" t="s">
        <v>71</v>
      </c>
      <c r="C6253" s="5"/>
      <c r="D6253" s="5">
        <v>114900</v>
      </c>
      <c r="E6253" s="15">
        <f t="shared" si="112"/>
        <v>346741848</v>
      </c>
    </row>
    <row r="6254" spans="1:5" x14ac:dyDescent="0.25">
      <c r="A6254" s="6" t="s">
        <v>5193</v>
      </c>
      <c r="B6254" s="6" t="s">
        <v>2076</v>
      </c>
      <c r="C6254" s="5"/>
      <c r="D6254" s="5">
        <v>120000</v>
      </c>
      <c r="E6254" s="15">
        <f t="shared" si="112"/>
        <v>346621848</v>
      </c>
    </row>
    <row r="6255" spans="1:5" x14ac:dyDescent="0.25">
      <c r="A6255" s="6" t="s">
        <v>5193</v>
      </c>
      <c r="B6255" s="6" t="s">
        <v>67</v>
      </c>
      <c r="C6255" s="5">
        <v>20000</v>
      </c>
      <c r="D6255" s="5"/>
      <c r="E6255" s="15">
        <f t="shared" si="112"/>
        <v>346641848</v>
      </c>
    </row>
    <row r="6256" spans="1:5" x14ac:dyDescent="0.25">
      <c r="A6256" s="6" t="s">
        <v>5193</v>
      </c>
      <c r="B6256" s="6" t="s">
        <v>2316</v>
      </c>
      <c r="C6256" s="5">
        <v>9000</v>
      </c>
      <c r="D6256" s="5"/>
      <c r="E6256" s="15">
        <f t="shared" si="112"/>
        <v>346650848</v>
      </c>
    </row>
    <row r="6257" spans="1:5" x14ac:dyDescent="0.25">
      <c r="A6257" s="6" t="s">
        <v>5193</v>
      </c>
      <c r="B6257" s="6" t="s">
        <v>65</v>
      </c>
      <c r="C6257" s="5">
        <v>17000</v>
      </c>
      <c r="D6257" s="5"/>
      <c r="E6257" s="15">
        <f t="shared" si="112"/>
        <v>346667848</v>
      </c>
    </row>
    <row r="6258" spans="1:5" x14ac:dyDescent="0.25">
      <c r="A6258" s="6" t="s">
        <v>5193</v>
      </c>
      <c r="B6258" s="6" t="s">
        <v>65</v>
      </c>
      <c r="C6258" s="5">
        <v>8500</v>
      </c>
      <c r="D6258" s="5"/>
      <c r="E6258" s="15">
        <f t="shared" si="112"/>
        <v>346676348</v>
      </c>
    </row>
    <row r="6259" spans="1:5" x14ac:dyDescent="0.25">
      <c r="A6259" s="6" t="s">
        <v>5193</v>
      </c>
      <c r="B6259" s="6" t="s">
        <v>72</v>
      </c>
      <c r="C6259" s="5"/>
      <c r="D6259" s="5">
        <v>219500</v>
      </c>
      <c r="E6259" s="15">
        <f t="shared" si="112"/>
        <v>346456848</v>
      </c>
    </row>
    <row r="6260" spans="1:5" x14ac:dyDescent="0.25">
      <c r="A6260" s="6" t="s">
        <v>5193</v>
      </c>
      <c r="B6260" s="6" t="s">
        <v>5204</v>
      </c>
      <c r="C6260" s="5"/>
      <c r="D6260" s="5">
        <v>108800</v>
      </c>
      <c r="E6260" s="15">
        <f t="shared" si="112"/>
        <v>346348048</v>
      </c>
    </row>
    <row r="6261" spans="1:5" x14ac:dyDescent="0.25">
      <c r="A6261" s="6" t="s">
        <v>5193</v>
      </c>
      <c r="B6261" s="6" t="s">
        <v>5205</v>
      </c>
      <c r="C6261" s="5"/>
      <c r="D6261" s="5">
        <v>60000</v>
      </c>
      <c r="E6261" s="15">
        <f t="shared" si="112"/>
        <v>346288048</v>
      </c>
    </row>
    <row r="6262" spans="1:5" x14ac:dyDescent="0.25">
      <c r="A6262" s="6" t="s">
        <v>5193</v>
      </c>
      <c r="B6262" s="6" t="s">
        <v>5206</v>
      </c>
      <c r="C6262" s="5"/>
      <c r="D6262" s="5">
        <v>134200</v>
      </c>
      <c r="E6262" s="15">
        <f t="shared" si="112"/>
        <v>346153848</v>
      </c>
    </row>
    <row r="6263" spans="1:5" x14ac:dyDescent="0.25">
      <c r="A6263" s="6" t="s">
        <v>5193</v>
      </c>
      <c r="B6263" s="6" t="s">
        <v>5207</v>
      </c>
      <c r="C6263" s="5"/>
      <c r="D6263" s="5">
        <v>144480</v>
      </c>
      <c r="E6263" s="15">
        <f t="shared" si="112"/>
        <v>346009368</v>
      </c>
    </row>
    <row r="6264" spans="1:5" x14ac:dyDescent="0.25">
      <c r="A6264" s="6" t="s">
        <v>5193</v>
      </c>
      <c r="B6264" s="6" t="s">
        <v>5208</v>
      </c>
      <c r="C6264" s="5"/>
      <c r="D6264" s="5">
        <v>225150</v>
      </c>
      <c r="E6264" s="15">
        <f t="shared" si="112"/>
        <v>345784218</v>
      </c>
    </row>
    <row r="6265" spans="1:5" x14ac:dyDescent="0.25">
      <c r="A6265" s="6" t="s">
        <v>5193</v>
      </c>
      <c r="B6265" s="6" t="s">
        <v>5209</v>
      </c>
      <c r="C6265" s="5"/>
      <c r="D6265" s="5">
        <v>379200</v>
      </c>
      <c r="E6265" s="15">
        <f t="shared" si="112"/>
        <v>345405018</v>
      </c>
    </row>
    <row r="6266" spans="1:5" x14ac:dyDescent="0.25">
      <c r="A6266" s="6" t="s">
        <v>5193</v>
      </c>
      <c r="B6266" s="6" t="s">
        <v>5210</v>
      </c>
      <c r="C6266" s="5"/>
      <c r="D6266" s="5">
        <v>608300</v>
      </c>
      <c r="E6266" s="15">
        <f t="shared" si="112"/>
        <v>344796718</v>
      </c>
    </row>
    <row r="6267" spans="1:5" x14ac:dyDescent="0.25">
      <c r="A6267" s="6" t="s">
        <v>5193</v>
      </c>
      <c r="B6267" s="6" t="s">
        <v>5211</v>
      </c>
      <c r="C6267" s="5"/>
      <c r="D6267" s="5">
        <v>131040</v>
      </c>
      <c r="E6267" s="15">
        <f t="shared" ref="E6267:E6330" si="113">(E6266+C6267-D6267)</f>
        <v>344665678</v>
      </c>
    </row>
    <row r="6268" spans="1:5" x14ac:dyDescent="0.25">
      <c r="A6268" s="6" t="s">
        <v>5193</v>
      </c>
      <c r="B6268" s="6" t="s">
        <v>5212</v>
      </c>
      <c r="C6268" s="5"/>
      <c r="D6268" s="5">
        <v>398950</v>
      </c>
      <c r="E6268" s="15">
        <f t="shared" si="113"/>
        <v>344266728</v>
      </c>
    </row>
    <row r="6269" spans="1:5" x14ac:dyDescent="0.25">
      <c r="A6269" s="6" t="s">
        <v>5193</v>
      </c>
      <c r="B6269" s="6" t="s">
        <v>5213</v>
      </c>
      <c r="C6269" s="5"/>
      <c r="D6269" s="5">
        <v>90850</v>
      </c>
      <c r="E6269" s="15">
        <f t="shared" si="113"/>
        <v>344175878</v>
      </c>
    </row>
    <row r="6270" spans="1:5" x14ac:dyDescent="0.25">
      <c r="A6270" s="6" t="s">
        <v>5193</v>
      </c>
      <c r="B6270" s="6" t="s">
        <v>5214</v>
      </c>
      <c r="C6270" s="5"/>
      <c r="D6270" s="5">
        <v>85000</v>
      </c>
      <c r="E6270" s="15">
        <f t="shared" si="113"/>
        <v>344090878</v>
      </c>
    </row>
    <row r="6271" spans="1:5" x14ac:dyDescent="0.25">
      <c r="A6271" s="6" t="s">
        <v>5193</v>
      </c>
      <c r="B6271" s="6" t="s">
        <v>5215</v>
      </c>
      <c r="C6271" s="5"/>
      <c r="D6271" s="5">
        <v>1326000</v>
      </c>
      <c r="E6271" s="15">
        <f t="shared" si="113"/>
        <v>342764878</v>
      </c>
    </row>
    <row r="6272" spans="1:5" x14ac:dyDescent="0.25">
      <c r="A6272" s="6" t="s">
        <v>5193</v>
      </c>
      <c r="B6272" s="6" t="s">
        <v>5216</v>
      </c>
      <c r="C6272" s="5"/>
      <c r="D6272" s="7">
        <v>1373600</v>
      </c>
      <c r="E6272" s="15">
        <f t="shared" si="113"/>
        <v>341391278</v>
      </c>
    </row>
    <row r="6273" spans="1:5" x14ac:dyDescent="0.25">
      <c r="A6273" s="6" t="s">
        <v>5193</v>
      </c>
      <c r="B6273" s="6" t="s">
        <v>5217</v>
      </c>
      <c r="C6273" s="5"/>
      <c r="D6273" s="7">
        <v>170000</v>
      </c>
      <c r="E6273" s="15">
        <f t="shared" si="113"/>
        <v>341221278</v>
      </c>
    </row>
    <row r="6274" spans="1:5" x14ac:dyDescent="0.25">
      <c r="A6274" s="6" t="s">
        <v>5193</v>
      </c>
      <c r="B6274" s="6" t="s">
        <v>5218</v>
      </c>
      <c r="C6274" s="5"/>
      <c r="D6274" s="7">
        <v>1573260</v>
      </c>
      <c r="E6274" s="15">
        <f t="shared" si="113"/>
        <v>339648018</v>
      </c>
    </row>
    <row r="6275" spans="1:5" x14ac:dyDescent="0.25">
      <c r="A6275" s="6" t="s">
        <v>5193</v>
      </c>
      <c r="B6275" s="6" t="s">
        <v>5219</v>
      </c>
      <c r="C6275" s="5"/>
      <c r="D6275" s="7">
        <v>138250</v>
      </c>
      <c r="E6275" s="15">
        <f t="shared" si="113"/>
        <v>339509768</v>
      </c>
    </row>
    <row r="6276" spans="1:5" x14ac:dyDescent="0.25">
      <c r="A6276" s="6" t="s">
        <v>5193</v>
      </c>
      <c r="B6276" s="6" t="s">
        <v>5220</v>
      </c>
      <c r="C6276" s="5"/>
      <c r="D6276" s="7">
        <v>105400</v>
      </c>
      <c r="E6276" s="15">
        <f t="shared" si="113"/>
        <v>339404368</v>
      </c>
    </row>
    <row r="6277" spans="1:5" x14ac:dyDescent="0.25">
      <c r="A6277" s="6" t="s">
        <v>5193</v>
      </c>
      <c r="B6277" s="6" t="s">
        <v>5221</v>
      </c>
      <c r="C6277" s="5"/>
      <c r="D6277" s="7">
        <v>192000</v>
      </c>
      <c r="E6277" s="15">
        <f t="shared" si="113"/>
        <v>339212368</v>
      </c>
    </row>
    <row r="6278" spans="1:5" x14ac:dyDescent="0.25">
      <c r="A6278" s="6" t="s">
        <v>5193</v>
      </c>
      <c r="B6278" s="6" t="s">
        <v>5222</v>
      </c>
      <c r="C6278" s="5"/>
      <c r="D6278" s="7">
        <v>396640</v>
      </c>
      <c r="E6278" s="15">
        <f t="shared" si="113"/>
        <v>338815728</v>
      </c>
    </row>
    <row r="6279" spans="1:5" x14ac:dyDescent="0.25">
      <c r="A6279" s="6" t="s">
        <v>5193</v>
      </c>
      <c r="B6279" s="6" t="s">
        <v>5223</v>
      </c>
      <c r="C6279" s="5"/>
      <c r="D6279" s="7">
        <v>256750</v>
      </c>
      <c r="E6279" s="15">
        <f t="shared" si="113"/>
        <v>338558978</v>
      </c>
    </row>
    <row r="6280" spans="1:5" x14ac:dyDescent="0.25">
      <c r="A6280" s="6" t="s">
        <v>5193</v>
      </c>
      <c r="B6280" s="6" t="s">
        <v>5224</v>
      </c>
      <c r="C6280" s="5"/>
      <c r="D6280" s="7">
        <v>405920</v>
      </c>
      <c r="E6280" s="15">
        <f t="shared" si="113"/>
        <v>338153058</v>
      </c>
    </row>
    <row r="6281" spans="1:5" x14ac:dyDescent="0.25">
      <c r="A6281" s="6" t="s">
        <v>5193</v>
      </c>
      <c r="B6281" s="6" t="s">
        <v>5225</v>
      </c>
      <c r="C6281" s="5"/>
      <c r="D6281" s="7">
        <v>269240</v>
      </c>
      <c r="E6281" s="15">
        <f t="shared" si="113"/>
        <v>337883818</v>
      </c>
    </row>
    <row r="6282" spans="1:5" x14ac:dyDescent="0.25">
      <c r="A6282" s="6" t="s">
        <v>5193</v>
      </c>
      <c r="B6282" s="6" t="s">
        <v>5226</v>
      </c>
      <c r="C6282" s="5"/>
      <c r="D6282" s="7">
        <v>292000</v>
      </c>
      <c r="E6282" s="15">
        <f t="shared" si="113"/>
        <v>337591818</v>
      </c>
    </row>
    <row r="6283" spans="1:5" x14ac:dyDescent="0.25">
      <c r="A6283" s="6" t="s">
        <v>5193</v>
      </c>
      <c r="B6283" s="6" t="s">
        <v>5227</v>
      </c>
      <c r="C6283" s="5"/>
      <c r="D6283" s="7">
        <v>852440</v>
      </c>
      <c r="E6283" s="15">
        <f t="shared" si="113"/>
        <v>336739378</v>
      </c>
    </row>
    <row r="6284" spans="1:5" x14ac:dyDescent="0.25">
      <c r="A6284" s="6" t="s">
        <v>5193</v>
      </c>
      <c r="B6284" s="6" t="s">
        <v>5228</v>
      </c>
      <c r="C6284" s="5"/>
      <c r="D6284" s="7">
        <v>55300</v>
      </c>
      <c r="E6284" s="15">
        <f t="shared" si="113"/>
        <v>336684078</v>
      </c>
    </row>
    <row r="6285" spans="1:5" x14ac:dyDescent="0.25">
      <c r="A6285" s="6" t="s">
        <v>5193</v>
      </c>
      <c r="B6285" s="6" t="s">
        <v>5229</v>
      </c>
      <c r="C6285" s="5"/>
      <c r="D6285" s="7">
        <v>218960</v>
      </c>
      <c r="E6285" s="15">
        <f t="shared" si="113"/>
        <v>336465118</v>
      </c>
    </row>
    <row r="6286" spans="1:5" x14ac:dyDescent="0.25">
      <c r="A6286" s="6" t="s">
        <v>5193</v>
      </c>
      <c r="B6286" s="6" t="s">
        <v>5230</v>
      </c>
      <c r="C6286" s="5"/>
      <c r="D6286" s="7">
        <v>190800</v>
      </c>
      <c r="E6286" s="15">
        <f t="shared" si="113"/>
        <v>336274318</v>
      </c>
    </row>
    <row r="6287" spans="1:5" x14ac:dyDescent="0.25">
      <c r="A6287" s="6" t="s">
        <v>5193</v>
      </c>
      <c r="B6287" s="6" t="s">
        <v>5231</v>
      </c>
      <c r="C6287" s="5"/>
      <c r="D6287" s="7">
        <v>1617000</v>
      </c>
      <c r="E6287" s="15">
        <f t="shared" si="113"/>
        <v>334657318</v>
      </c>
    </row>
    <row r="6288" spans="1:5" x14ac:dyDescent="0.25">
      <c r="A6288" s="6" t="s">
        <v>5193</v>
      </c>
      <c r="B6288" s="6" t="s">
        <v>5232</v>
      </c>
      <c r="C6288" s="5"/>
      <c r="D6288" s="7">
        <v>295840</v>
      </c>
      <c r="E6288" s="15">
        <f t="shared" si="113"/>
        <v>334361478</v>
      </c>
    </row>
    <row r="6289" spans="1:7" x14ac:dyDescent="0.25">
      <c r="A6289" s="6" t="s">
        <v>5193</v>
      </c>
      <c r="B6289" s="6" t="s">
        <v>5233</v>
      </c>
      <c r="C6289" s="5"/>
      <c r="D6289" s="7">
        <v>1392480</v>
      </c>
      <c r="E6289" s="15">
        <f t="shared" si="113"/>
        <v>332968998</v>
      </c>
    </row>
    <row r="6290" spans="1:7" x14ac:dyDescent="0.25">
      <c r="A6290" s="6" t="s">
        <v>5193</v>
      </c>
      <c r="B6290" s="6" t="s">
        <v>5234</v>
      </c>
      <c r="C6290" s="5"/>
      <c r="D6290" s="7">
        <v>180960</v>
      </c>
      <c r="E6290" s="15">
        <f t="shared" si="113"/>
        <v>332788038</v>
      </c>
    </row>
    <row r="6291" spans="1:7" x14ac:dyDescent="0.25">
      <c r="A6291" s="6" t="s">
        <v>5193</v>
      </c>
      <c r="B6291" s="6" t="s">
        <v>5235</v>
      </c>
      <c r="C6291" s="5"/>
      <c r="D6291" s="7">
        <v>331800</v>
      </c>
      <c r="E6291" s="15">
        <f t="shared" si="113"/>
        <v>332456238</v>
      </c>
    </row>
    <row r="6292" spans="1:7" x14ac:dyDescent="0.25">
      <c r="A6292" s="6" t="s">
        <v>5193</v>
      </c>
      <c r="B6292" s="6" t="s">
        <v>5236</v>
      </c>
      <c r="C6292" s="5"/>
      <c r="D6292" s="7">
        <v>23800</v>
      </c>
      <c r="E6292" s="15">
        <f t="shared" si="113"/>
        <v>332432438</v>
      </c>
    </row>
    <row r="6293" spans="1:7" x14ac:dyDescent="0.25">
      <c r="A6293" s="6" t="s">
        <v>5193</v>
      </c>
      <c r="B6293" s="6" t="s">
        <v>5237</v>
      </c>
      <c r="C6293" s="5"/>
      <c r="D6293" s="7">
        <v>331320</v>
      </c>
      <c r="E6293" s="15">
        <f t="shared" si="113"/>
        <v>332101118</v>
      </c>
    </row>
    <row r="6294" spans="1:7" x14ac:dyDescent="0.25">
      <c r="A6294" s="6" t="s">
        <v>5193</v>
      </c>
      <c r="B6294" s="6" t="s">
        <v>5238</v>
      </c>
      <c r="C6294" s="5"/>
      <c r="D6294" s="7">
        <v>79000</v>
      </c>
      <c r="E6294" s="15">
        <f t="shared" si="113"/>
        <v>332022118</v>
      </c>
      <c r="F6294" s="36" t="s">
        <v>4671</v>
      </c>
    </row>
    <row r="6295" spans="1:7" x14ac:dyDescent="0.25">
      <c r="A6295" s="6" t="s">
        <v>5193</v>
      </c>
      <c r="B6295" s="6" t="s">
        <v>5239</v>
      </c>
      <c r="C6295" s="5"/>
      <c r="D6295" s="7">
        <v>3134000</v>
      </c>
      <c r="E6295" s="15">
        <f t="shared" si="113"/>
        <v>328888118</v>
      </c>
    </row>
    <row r="6296" spans="1:7" x14ac:dyDescent="0.25">
      <c r="A6296" s="6" t="s">
        <v>5193</v>
      </c>
      <c r="B6296" s="6" t="s">
        <v>5240</v>
      </c>
      <c r="C6296" s="5"/>
      <c r="D6296" s="7">
        <v>79120</v>
      </c>
      <c r="E6296" s="15">
        <f t="shared" si="113"/>
        <v>328808998</v>
      </c>
      <c r="F6296" s="36" t="s">
        <v>4674</v>
      </c>
      <c r="G6296" s="36">
        <v>1654200</v>
      </c>
    </row>
    <row r="6297" spans="1:7" x14ac:dyDescent="0.25">
      <c r="A6297" s="6" t="s">
        <v>5193</v>
      </c>
      <c r="B6297" s="6" t="s">
        <v>5241</v>
      </c>
      <c r="C6297" s="5"/>
      <c r="D6297" s="7">
        <v>72240</v>
      </c>
      <c r="E6297" s="15">
        <f t="shared" si="113"/>
        <v>328736758</v>
      </c>
      <c r="F6297" s="36" t="s">
        <v>4672</v>
      </c>
      <c r="G6297" s="36">
        <v>272000</v>
      </c>
    </row>
    <row r="6298" spans="1:7" x14ac:dyDescent="0.25">
      <c r="A6298" s="6" t="s">
        <v>5193</v>
      </c>
      <c r="B6298" s="6" t="s">
        <v>5242</v>
      </c>
      <c r="C6298" s="5"/>
      <c r="D6298" s="7">
        <v>423120</v>
      </c>
      <c r="E6298" s="15">
        <f t="shared" si="113"/>
        <v>328313638</v>
      </c>
      <c r="F6298" s="36">
        <v>50000</v>
      </c>
      <c r="G6298" s="36">
        <v>47050000</v>
      </c>
    </row>
    <row r="6299" spans="1:7" x14ac:dyDescent="0.25">
      <c r="A6299" s="6" t="s">
        <v>5193</v>
      </c>
      <c r="B6299" s="6" t="s">
        <v>5243</v>
      </c>
      <c r="C6299" s="5"/>
      <c r="D6299" s="7">
        <v>151360</v>
      </c>
      <c r="E6299" s="15">
        <f t="shared" si="113"/>
        <v>328162278</v>
      </c>
      <c r="F6299" s="36">
        <v>20000</v>
      </c>
      <c r="G6299" s="36">
        <v>3500000</v>
      </c>
    </row>
    <row r="6300" spans="1:7" x14ac:dyDescent="0.25">
      <c r="A6300" s="6" t="s">
        <v>5193</v>
      </c>
      <c r="B6300" s="6" t="s">
        <v>5244</v>
      </c>
      <c r="C6300" s="5"/>
      <c r="D6300" s="7">
        <v>818720</v>
      </c>
      <c r="E6300" s="15">
        <f t="shared" si="113"/>
        <v>327343558</v>
      </c>
      <c r="F6300" s="36">
        <v>10000</v>
      </c>
      <c r="G6300" s="36">
        <v>4000000</v>
      </c>
    </row>
    <row r="6301" spans="1:7" x14ac:dyDescent="0.25">
      <c r="A6301" s="6" t="s">
        <v>5193</v>
      </c>
      <c r="B6301" s="6" t="s">
        <v>5245</v>
      </c>
      <c r="C6301" s="5"/>
      <c r="D6301" s="7">
        <v>347600</v>
      </c>
      <c r="E6301" s="15">
        <f t="shared" si="113"/>
        <v>326995958</v>
      </c>
      <c r="F6301" s="36">
        <v>2000</v>
      </c>
      <c r="G6301" s="36">
        <v>924000</v>
      </c>
    </row>
    <row r="6302" spans="1:7" x14ac:dyDescent="0.25">
      <c r="A6302" s="6" t="s">
        <v>5193</v>
      </c>
      <c r="B6302" s="6" t="s">
        <v>5246</v>
      </c>
      <c r="C6302" s="5"/>
      <c r="D6302" s="7">
        <v>221500</v>
      </c>
      <c r="E6302" s="15">
        <f t="shared" si="113"/>
        <v>326774458</v>
      </c>
      <c r="F6302" s="36">
        <v>5000</v>
      </c>
      <c r="G6302" s="36">
        <v>5000</v>
      </c>
    </row>
    <row r="6303" spans="1:7" x14ac:dyDescent="0.25">
      <c r="A6303" s="6" t="s">
        <v>5193</v>
      </c>
      <c r="B6303" s="6" t="s">
        <v>5247</v>
      </c>
      <c r="C6303" s="5"/>
      <c r="D6303" s="7">
        <v>142200</v>
      </c>
      <c r="E6303" s="15">
        <f t="shared" si="113"/>
        <v>326632258</v>
      </c>
      <c r="F6303" s="36">
        <v>1000</v>
      </c>
      <c r="G6303" s="36">
        <v>4000</v>
      </c>
    </row>
    <row r="6304" spans="1:7" x14ac:dyDescent="0.25">
      <c r="A6304" s="6" t="s">
        <v>5193</v>
      </c>
      <c r="B6304" s="6" t="s">
        <v>5248</v>
      </c>
      <c r="C6304" s="5"/>
      <c r="D6304" s="7">
        <v>115600</v>
      </c>
      <c r="E6304" s="15">
        <f t="shared" si="113"/>
        <v>326516658</v>
      </c>
      <c r="F6304" s="36" t="s">
        <v>5135</v>
      </c>
      <c r="G6304" s="36">
        <v>19200</v>
      </c>
    </row>
    <row r="6305" spans="1:7" x14ac:dyDescent="0.25">
      <c r="A6305" s="6" t="s">
        <v>5193</v>
      </c>
      <c r="B6305" s="6" t="s">
        <v>5249</v>
      </c>
      <c r="C6305" s="5"/>
      <c r="D6305" s="7">
        <v>6000</v>
      </c>
      <c r="E6305" s="15">
        <f t="shared" si="113"/>
        <v>326510658</v>
      </c>
      <c r="F6305" s="36" t="s">
        <v>5265</v>
      </c>
      <c r="G6305" s="36">
        <v>58474958</v>
      </c>
    </row>
    <row r="6306" spans="1:7" x14ac:dyDescent="0.25">
      <c r="A6306" s="6" t="s">
        <v>5193</v>
      </c>
      <c r="B6306" s="6" t="s">
        <v>5250</v>
      </c>
      <c r="C6306" s="5"/>
      <c r="D6306" s="7">
        <v>346800</v>
      </c>
      <c r="E6306" s="15">
        <f t="shared" si="113"/>
        <v>326163858</v>
      </c>
      <c r="F6306" s="36" t="s">
        <v>5031</v>
      </c>
      <c r="G6306" s="36">
        <v>23986050</v>
      </c>
    </row>
    <row r="6307" spans="1:7" x14ac:dyDescent="0.25">
      <c r="A6307" s="6" t="s">
        <v>5193</v>
      </c>
      <c r="B6307" s="6" t="s">
        <v>5251</v>
      </c>
      <c r="C6307" s="5"/>
      <c r="D6307" s="7">
        <v>2490560</v>
      </c>
      <c r="E6307" s="15">
        <f t="shared" si="113"/>
        <v>323673298</v>
      </c>
      <c r="F6307" s="36" t="s">
        <v>5031</v>
      </c>
      <c r="G6307" s="36">
        <v>121880000</v>
      </c>
    </row>
    <row r="6308" spans="1:7" x14ac:dyDescent="0.25">
      <c r="A6308" s="6" t="s">
        <v>5193</v>
      </c>
      <c r="B6308" s="6" t="s">
        <v>5262</v>
      </c>
      <c r="C6308" s="5"/>
      <c r="D6308" s="7">
        <v>201450</v>
      </c>
      <c r="E6308" s="15">
        <f t="shared" si="113"/>
        <v>323471848</v>
      </c>
      <c r="F6308" s="36" t="s">
        <v>4931</v>
      </c>
      <c r="G6308" s="36">
        <v>5000000</v>
      </c>
    </row>
    <row r="6309" spans="1:7" x14ac:dyDescent="0.25">
      <c r="A6309" s="6" t="s">
        <v>5193</v>
      </c>
      <c r="B6309" s="6" t="s">
        <v>5252</v>
      </c>
      <c r="C6309" s="5"/>
      <c r="D6309" s="7">
        <v>31600</v>
      </c>
      <c r="E6309" s="15">
        <f t="shared" si="113"/>
        <v>323440248</v>
      </c>
      <c r="F6309" s="36" t="s">
        <v>4726</v>
      </c>
      <c r="G6309" s="36">
        <v>1500000</v>
      </c>
    </row>
    <row r="6310" spans="1:7" x14ac:dyDescent="0.25">
      <c r="A6310" s="6" t="s">
        <v>5193</v>
      </c>
      <c r="B6310" s="6" t="s">
        <v>5253</v>
      </c>
      <c r="C6310" s="5"/>
      <c r="D6310" s="7">
        <v>75050</v>
      </c>
      <c r="E6310" s="15">
        <f t="shared" si="113"/>
        <v>323365198</v>
      </c>
      <c r="F6310" s="36" t="s">
        <v>4726</v>
      </c>
      <c r="G6310" s="36">
        <v>10000</v>
      </c>
    </row>
    <row r="6311" spans="1:7" x14ac:dyDescent="0.25">
      <c r="A6311" s="6" t="s">
        <v>5193</v>
      </c>
      <c r="B6311" s="6" t="s">
        <v>5254</v>
      </c>
      <c r="C6311" s="5"/>
      <c r="D6311" s="7">
        <v>260700</v>
      </c>
      <c r="E6311" s="15">
        <f t="shared" si="113"/>
        <v>323104498</v>
      </c>
      <c r="F6311" s="36" t="s">
        <v>5447</v>
      </c>
      <c r="G6311" s="36">
        <v>750000</v>
      </c>
    </row>
    <row r="6312" spans="1:7" x14ac:dyDescent="0.25">
      <c r="A6312" s="6" t="s">
        <v>5193</v>
      </c>
      <c r="B6312" s="6" t="s">
        <v>5255</v>
      </c>
      <c r="C6312" s="5"/>
      <c r="D6312" s="7">
        <v>1950880</v>
      </c>
      <c r="E6312" s="15">
        <f t="shared" si="113"/>
        <v>321153618</v>
      </c>
      <c r="G6312" s="36">
        <f>SUM(G6296:G6311)</f>
        <v>269029408</v>
      </c>
    </row>
    <row r="6313" spans="1:7" x14ac:dyDescent="0.25">
      <c r="A6313" s="6" t="s">
        <v>5193</v>
      </c>
      <c r="B6313" s="6" t="s">
        <v>5256</v>
      </c>
      <c r="C6313" s="5"/>
      <c r="D6313" s="7">
        <v>292300</v>
      </c>
      <c r="E6313" s="15">
        <f t="shared" si="113"/>
        <v>320861318</v>
      </c>
      <c r="G6313" s="36">
        <v>-268125766</v>
      </c>
    </row>
    <row r="6314" spans="1:7" x14ac:dyDescent="0.25">
      <c r="A6314" s="6" t="s">
        <v>5193</v>
      </c>
      <c r="B6314" s="6" t="s">
        <v>5257</v>
      </c>
      <c r="C6314" s="5"/>
      <c r="D6314" s="7">
        <v>1463650</v>
      </c>
      <c r="E6314" s="15">
        <f t="shared" si="113"/>
        <v>319397668</v>
      </c>
      <c r="G6314" s="36">
        <f>SUM(G6312:G6313)</f>
        <v>903642</v>
      </c>
    </row>
    <row r="6315" spans="1:7" x14ac:dyDescent="0.25">
      <c r="A6315" s="6" t="s">
        <v>5193</v>
      </c>
      <c r="B6315" s="6" t="s">
        <v>5258</v>
      </c>
      <c r="C6315" s="5"/>
      <c r="D6315" s="7">
        <v>493760</v>
      </c>
      <c r="E6315" s="15">
        <f t="shared" si="113"/>
        <v>318903908</v>
      </c>
    </row>
    <row r="6316" spans="1:7" x14ac:dyDescent="0.25">
      <c r="A6316" s="6" t="s">
        <v>5193</v>
      </c>
      <c r="B6316" s="6" t="s">
        <v>5259</v>
      </c>
      <c r="C6316" s="5"/>
      <c r="D6316" s="7">
        <v>173800</v>
      </c>
      <c r="E6316" s="15">
        <f t="shared" si="113"/>
        <v>318730108</v>
      </c>
    </row>
    <row r="6317" spans="1:7" x14ac:dyDescent="0.25">
      <c r="A6317" s="6" t="s">
        <v>5193</v>
      </c>
      <c r="B6317" s="6" t="s">
        <v>5260</v>
      </c>
      <c r="C6317" s="5"/>
      <c r="D6317" s="7">
        <v>126400</v>
      </c>
      <c r="E6317" s="15">
        <f t="shared" si="113"/>
        <v>318603708</v>
      </c>
    </row>
    <row r="6318" spans="1:7" x14ac:dyDescent="0.25">
      <c r="A6318" s="6" t="s">
        <v>5193</v>
      </c>
      <c r="B6318" s="6" t="s">
        <v>5261</v>
      </c>
      <c r="C6318" s="5"/>
      <c r="D6318" s="7">
        <v>339200</v>
      </c>
      <c r="E6318" s="15">
        <f t="shared" si="113"/>
        <v>318264508</v>
      </c>
    </row>
    <row r="6319" spans="1:7" x14ac:dyDescent="0.25">
      <c r="A6319" s="6" t="s">
        <v>5193</v>
      </c>
      <c r="B6319" s="6" t="s">
        <v>5354</v>
      </c>
      <c r="C6319" s="5"/>
      <c r="D6319" s="7">
        <v>450000</v>
      </c>
      <c r="E6319" s="15">
        <f t="shared" si="113"/>
        <v>317814508</v>
      </c>
    </row>
    <row r="6320" spans="1:7" x14ac:dyDescent="0.25">
      <c r="A6320" s="6" t="s">
        <v>5193</v>
      </c>
      <c r="B6320" s="6" t="s">
        <v>5263</v>
      </c>
      <c r="C6320" s="5">
        <v>8474958</v>
      </c>
      <c r="D6320" s="5"/>
      <c r="E6320" s="15">
        <f t="shared" si="113"/>
        <v>326289466</v>
      </c>
    </row>
    <row r="6321" spans="1:5" x14ac:dyDescent="0.25">
      <c r="A6321" s="6" t="s">
        <v>5193</v>
      </c>
      <c r="B6321" s="6" t="s">
        <v>5266</v>
      </c>
      <c r="C6321" s="5"/>
      <c r="D6321" s="7">
        <v>11004000</v>
      </c>
      <c r="E6321" s="15">
        <f t="shared" si="113"/>
        <v>315285466</v>
      </c>
    </row>
    <row r="6322" spans="1:5" x14ac:dyDescent="0.25">
      <c r="A6322" s="6" t="s">
        <v>5193</v>
      </c>
      <c r="B6322" s="6" t="s">
        <v>531</v>
      </c>
      <c r="C6322" s="5"/>
      <c r="D6322" s="7">
        <v>1000000</v>
      </c>
      <c r="E6322" s="15">
        <f t="shared" si="113"/>
        <v>314285466</v>
      </c>
    </row>
    <row r="6323" spans="1:5" x14ac:dyDescent="0.25">
      <c r="A6323" s="6" t="s">
        <v>5193</v>
      </c>
      <c r="B6323" s="6" t="s">
        <v>308</v>
      </c>
      <c r="C6323" s="5"/>
      <c r="D6323" s="7">
        <v>10000000</v>
      </c>
      <c r="E6323" s="15">
        <f t="shared" si="113"/>
        <v>304285466</v>
      </c>
    </row>
    <row r="6324" spans="1:5" x14ac:dyDescent="0.25">
      <c r="A6324" s="6" t="s">
        <v>5193</v>
      </c>
      <c r="B6324" s="6" t="s">
        <v>71</v>
      </c>
      <c r="C6324" s="5"/>
      <c r="D6324" s="7">
        <v>960000</v>
      </c>
      <c r="E6324" s="15">
        <f t="shared" si="113"/>
        <v>303325466</v>
      </c>
    </row>
    <row r="6325" spans="1:5" x14ac:dyDescent="0.25">
      <c r="A6325" s="6" t="s">
        <v>5193</v>
      </c>
      <c r="B6325" s="6" t="s">
        <v>5267</v>
      </c>
      <c r="C6325" s="5"/>
      <c r="D6325" s="7">
        <v>500000</v>
      </c>
      <c r="E6325" s="15">
        <f t="shared" si="113"/>
        <v>302825466</v>
      </c>
    </row>
    <row r="6326" spans="1:5" x14ac:dyDescent="0.25">
      <c r="A6326" s="6" t="s">
        <v>5193</v>
      </c>
      <c r="B6326" s="6" t="s">
        <v>1079</v>
      </c>
      <c r="C6326" s="5"/>
      <c r="D6326" s="47">
        <v>279850</v>
      </c>
      <c r="E6326" s="15">
        <f t="shared" si="113"/>
        <v>302545616</v>
      </c>
    </row>
    <row r="6327" spans="1:5" x14ac:dyDescent="0.25">
      <c r="A6327" s="6" t="s">
        <v>5193</v>
      </c>
      <c r="B6327" s="6" t="s">
        <v>1083</v>
      </c>
      <c r="C6327" s="5"/>
      <c r="D6327" s="47">
        <v>394750</v>
      </c>
      <c r="E6327" s="15">
        <f t="shared" si="113"/>
        <v>302150866</v>
      </c>
    </row>
    <row r="6328" spans="1:5" x14ac:dyDescent="0.25">
      <c r="A6328" s="6" t="s">
        <v>5193</v>
      </c>
      <c r="B6328" s="6" t="s">
        <v>4508</v>
      </c>
      <c r="C6328" s="5"/>
      <c r="D6328" s="47">
        <v>344750</v>
      </c>
      <c r="E6328" s="15">
        <f t="shared" si="113"/>
        <v>301806116</v>
      </c>
    </row>
    <row r="6329" spans="1:5" x14ac:dyDescent="0.25">
      <c r="A6329" s="6" t="s">
        <v>5193</v>
      </c>
      <c r="B6329" s="6" t="s">
        <v>1081</v>
      </c>
      <c r="C6329" s="5"/>
      <c r="D6329" s="47">
        <v>229850</v>
      </c>
      <c r="E6329" s="15">
        <f t="shared" si="113"/>
        <v>301576266</v>
      </c>
    </row>
    <row r="6330" spans="1:5" x14ac:dyDescent="0.25">
      <c r="A6330" s="6" t="s">
        <v>5193</v>
      </c>
      <c r="B6330" s="6" t="s">
        <v>1994</v>
      </c>
      <c r="C6330" s="5"/>
      <c r="D6330" s="47">
        <v>496150</v>
      </c>
      <c r="E6330" s="15">
        <f t="shared" si="113"/>
        <v>301080116</v>
      </c>
    </row>
    <row r="6331" spans="1:5" x14ac:dyDescent="0.25">
      <c r="A6331" s="6" t="s">
        <v>5193</v>
      </c>
      <c r="B6331" s="6" t="s">
        <v>1023</v>
      </c>
      <c r="C6331" s="5"/>
      <c r="D6331" s="47">
        <v>448700</v>
      </c>
      <c r="E6331" s="15">
        <f t="shared" ref="E6331:E6394" si="114">(E6330+C6331-D6331)</f>
        <v>300631416</v>
      </c>
    </row>
    <row r="6332" spans="1:5" x14ac:dyDescent="0.25">
      <c r="A6332" s="6" t="s">
        <v>5193</v>
      </c>
      <c r="B6332" s="6" t="s">
        <v>1998</v>
      </c>
      <c r="C6332" s="5"/>
      <c r="D6332" s="47">
        <v>486150</v>
      </c>
      <c r="E6332" s="15">
        <f t="shared" si="114"/>
        <v>300145266</v>
      </c>
    </row>
    <row r="6333" spans="1:5" x14ac:dyDescent="0.25">
      <c r="A6333" s="6" t="s">
        <v>5193</v>
      </c>
      <c r="B6333" s="6" t="s">
        <v>1082</v>
      </c>
      <c r="C6333" s="5"/>
      <c r="D6333" s="47">
        <v>344750</v>
      </c>
      <c r="E6333" s="15">
        <f t="shared" si="114"/>
        <v>299800516</v>
      </c>
    </row>
    <row r="6334" spans="1:5" x14ac:dyDescent="0.25">
      <c r="A6334" s="6" t="s">
        <v>5193</v>
      </c>
      <c r="B6334" s="6" t="s">
        <v>72</v>
      </c>
      <c r="C6334" s="5"/>
      <c r="D6334" s="7">
        <v>1210000</v>
      </c>
      <c r="E6334" s="15">
        <f t="shared" si="114"/>
        <v>298590516</v>
      </c>
    </row>
    <row r="6335" spans="1:5" x14ac:dyDescent="0.25">
      <c r="A6335" s="6" t="s">
        <v>5193</v>
      </c>
      <c r="B6335" s="6" t="s">
        <v>2523</v>
      </c>
      <c r="C6335" s="5"/>
      <c r="D6335" s="7">
        <v>8000000</v>
      </c>
      <c r="E6335" s="15">
        <f t="shared" si="114"/>
        <v>290590516</v>
      </c>
    </row>
    <row r="6336" spans="1:5" x14ac:dyDescent="0.25">
      <c r="A6336" s="6" t="s">
        <v>5193</v>
      </c>
      <c r="B6336" s="6" t="s">
        <v>4040</v>
      </c>
      <c r="C6336" s="5"/>
      <c r="D6336" s="7">
        <v>2880000</v>
      </c>
      <c r="E6336" s="15">
        <f t="shared" si="114"/>
        <v>287710516</v>
      </c>
    </row>
    <row r="6337" spans="1:5" x14ac:dyDescent="0.25">
      <c r="A6337" s="6" t="s">
        <v>5193</v>
      </c>
      <c r="B6337" s="6" t="s">
        <v>2479</v>
      </c>
      <c r="C6337" s="5"/>
      <c r="D6337" s="7">
        <v>18000000</v>
      </c>
      <c r="E6337" s="15">
        <f t="shared" si="114"/>
        <v>269710516</v>
      </c>
    </row>
    <row r="6338" spans="1:5" x14ac:dyDescent="0.25">
      <c r="A6338" s="6" t="s">
        <v>5193</v>
      </c>
      <c r="B6338" s="6" t="s">
        <v>72</v>
      </c>
      <c r="C6338" s="5"/>
      <c r="D6338" s="7">
        <v>312100</v>
      </c>
      <c r="E6338" s="15">
        <f t="shared" si="114"/>
        <v>269398416</v>
      </c>
    </row>
    <row r="6339" spans="1:5" x14ac:dyDescent="0.25">
      <c r="A6339" s="6" t="s">
        <v>5193</v>
      </c>
      <c r="B6339" s="6" t="s">
        <v>5268</v>
      </c>
      <c r="C6339" s="5"/>
      <c r="D6339" s="7">
        <v>15400</v>
      </c>
      <c r="E6339" s="15">
        <f t="shared" si="114"/>
        <v>269383016</v>
      </c>
    </row>
    <row r="6340" spans="1:5" x14ac:dyDescent="0.25">
      <c r="A6340" s="6" t="s">
        <v>5193</v>
      </c>
      <c r="B6340" s="6" t="s">
        <v>5269</v>
      </c>
      <c r="C6340" s="5"/>
      <c r="D6340" s="7">
        <v>680000</v>
      </c>
      <c r="E6340" s="15">
        <f t="shared" si="114"/>
        <v>268703016</v>
      </c>
    </row>
    <row r="6341" spans="1:5" x14ac:dyDescent="0.25">
      <c r="A6341" s="6" t="s">
        <v>5193</v>
      </c>
      <c r="B6341" s="6" t="s">
        <v>5270</v>
      </c>
      <c r="C6341" s="5"/>
      <c r="D6341" s="7">
        <v>250000</v>
      </c>
      <c r="E6341" s="15">
        <f t="shared" si="114"/>
        <v>268453016</v>
      </c>
    </row>
    <row r="6342" spans="1:5" x14ac:dyDescent="0.25">
      <c r="A6342" s="6" t="s">
        <v>5193</v>
      </c>
      <c r="B6342" s="6" t="s">
        <v>5271</v>
      </c>
      <c r="C6342" s="5"/>
      <c r="D6342" s="7">
        <v>257500</v>
      </c>
      <c r="E6342" s="15">
        <f t="shared" si="114"/>
        <v>268195516</v>
      </c>
    </row>
    <row r="6343" spans="1:5" x14ac:dyDescent="0.25">
      <c r="A6343" s="6" t="s">
        <v>5193</v>
      </c>
      <c r="B6343" s="6" t="s">
        <v>5272</v>
      </c>
      <c r="C6343" s="5"/>
      <c r="D6343" s="7">
        <v>50000</v>
      </c>
      <c r="E6343" s="15">
        <f t="shared" si="114"/>
        <v>268145516</v>
      </c>
    </row>
    <row r="6344" spans="1:5" x14ac:dyDescent="0.25">
      <c r="A6344" s="6" t="s">
        <v>5193</v>
      </c>
      <c r="B6344" s="6" t="s">
        <v>5273</v>
      </c>
      <c r="C6344" s="5"/>
      <c r="D6344" s="7">
        <v>19750</v>
      </c>
      <c r="E6344" s="19">
        <f t="shared" si="114"/>
        <v>268125766</v>
      </c>
    </row>
    <row r="6345" spans="1:5" x14ac:dyDescent="0.25">
      <c r="A6345" s="6" t="s">
        <v>5274</v>
      </c>
      <c r="B6345" s="6" t="s">
        <v>5275</v>
      </c>
      <c r="C6345" s="5"/>
      <c r="D6345" s="7">
        <v>33100</v>
      </c>
      <c r="E6345" s="15">
        <f t="shared" si="114"/>
        <v>268092666</v>
      </c>
    </row>
    <row r="6346" spans="1:5" x14ac:dyDescent="0.25">
      <c r="A6346" s="6" t="s">
        <v>5274</v>
      </c>
      <c r="B6346" s="6" t="s">
        <v>5353</v>
      </c>
      <c r="C6346" s="5"/>
      <c r="D6346" s="7">
        <v>116800</v>
      </c>
      <c r="E6346" s="15">
        <f t="shared" si="114"/>
        <v>267975866</v>
      </c>
    </row>
    <row r="6347" spans="1:5" x14ac:dyDescent="0.25">
      <c r="A6347" s="6" t="s">
        <v>5274</v>
      </c>
      <c r="B6347" s="6" t="s">
        <v>698</v>
      </c>
      <c r="C6347" s="5"/>
      <c r="D6347" s="7">
        <v>1000000</v>
      </c>
      <c r="E6347" s="15">
        <f t="shared" si="114"/>
        <v>266975866</v>
      </c>
    </row>
    <row r="6348" spans="1:5" x14ac:dyDescent="0.25">
      <c r="A6348" s="6" t="s">
        <v>5274</v>
      </c>
      <c r="B6348" s="6" t="s">
        <v>5276</v>
      </c>
      <c r="C6348" s="5"/>
      <c r="D6348" s="7">
        <v>1543200</v>
      </c>
      <c r="E6348" s="15">
        <f t="shared" si="114"/>
        <v>265432666</v>
      </c>
    </row>
    <row r="6349" spans="1:5" x14ac:dyDescent="0.25">
      <c r="A6349" s="6" t="s">
        <v>5274</v>
      </c>
      <c r="B6349" s="6" t="s">
        <v>1836</v>
      </c>
      <c r="C6349" s="5"/>
      <c r="D6349" s="7">
        <v>500000</v>
      </c>
      <c r="E6349" s="15">
        <f t="shared" si="114"/>
        <v>264932666</v>
      </c>
    </row>
    <row r="6350" spans="1:5" x14ac:dyDescent="0.25">
      <c r="A6350" s="6" t="s">
        <v>5274</v>
      </c>
      <c r="B6350" s="6" t="s">
        <v>5277</v>
      </c>
      <c r="C6350" s="5"/>
      <c r="D6350" s="7">
        <v>54000</v>
      </c>
      <c r="E6350" s="15">
        <f t="shared" si="114"/>
        <v>264878666</v>
      </c>
    </row>
    <row r="6351" spans="1:5" x14ac:dyDescent="0.25">
      <c r="A6351" s="6" t="s">
        <v>5274</v>
      </c>
      <c r="B6351" s="6" t="s">
        <v>5278</v>
      </c>
      <c r="C6351" s="5">
        <v>344250</v>
      </c>
      <c r="D6351" s="5"/>
      <c r="E6351" s="15">
        <f t="shared" si="114"/>
        <v>265222916</v>
      </c>
    </row>
    <row r="6352" spans="1:5" x14ac:dyDescent="0.25">
      <c r="A6352" s="6" t="s">
        <v>5274</v>
      </c>
      <c r="B6352" s="6" t="s">
        <v>5279</v>
      </c>
      <c r="C6352" s="5"/>
      <c r="D6352" s="7">
        <v>100000</v>
      </c>
      <c r="E6352" s="15">
        <f t="shared" si="114"/>
        <v>265122916</v>
      </c>
    </row>
    <row r="6353" spans="1:5" x14ac:dyDescent="0.25">
      <c r="A6353" s="6" t="s">
        <v>5274</v>
      </c>
      <c r="B6353" s="6" t="s">
        <v>5280</v>
      </c>
      <c r="C6353" s="5"/>
      <c r="D6353" s="7">
        <v>300000</v>
      </c>
      <c r="E6353" s="15">
        <f t="shared" si="114"/>
        <v>264822916</v>
      </c>
    </row>
    <row r="6354" spans="1:5" x14ac:dyDescent="0.25">
      <c r="A6354" s="6" t="s">
        <v>5274</v>
      </c>
      <c r="B6354" s="6" t="s">
        <v>4859</v>
      </c>
      <c r="C6354" s="5"/>
      <c r="D6354" s="7">
        <v>13840</v>
      </c>
      <c r="E6354" s="15">
        <f t="shared" si="114"/>
        <v>264809076</v>
      </c>
    </row>
    <row r="6355" spans="1:5" x14ac:dyDescent="0.25">
      <c r="A6355" s="6" t="s">
        <v>5274</v>
      </c>
      <c r="B6355" s="6" t="s">
        <v>5281</v>
      </c>
      <c r="C6355" s="5"/>
      <c r="D6355" s="7">
        <v>30160</v>
      </c>
      <c r="E6355" s="15">
        <f t="shared" si="114"/>
        <v>264778916</v>
      </c>
    </row>
    <row r="6356" spans="1:5" x14ac:dyDescent="0.25">
      <c r="A6356" s="6" t="s">
        <v>5274</v>
      </c>
      <c r="B6356" s="6" t="s">
        <v>72</v>
      </c>
      <c r="C6356" s="5"/>
      <c r="D6356" s="7">
        <v>4500</v>
      </c>
      <c r="E6356" s="15">
        <f t="shared" si="114"/>
        <v>264774416</v>
      </c>
    </row>
    <row r="6357" spans="1:5" x14ac:dyDescent="0.25">
      <c r="A6357" s="6" t="s">
        <v>5274</v>
      </c>
      <c r="B6357" s="6" t="s">
        <v>71</v>
      </c>
      <c r="C6357" s="5"/>
      <c r="D6357" s="7">
        <v>33000</v>
      </c>
      <c r="E6357" s="15">
        <f t="shared" si="114"/>
        <v>264741416</v>
      </c>
    </row>
    <row r="6358" spans="1:5" x14ac:dyDescent="0.25">
      <c r="A6358" s="6" t="s">
        <v>5274</v>
      </c>
      <c r="B6358" s="6" t="s">
        <v>5282</v>
      </c>
      <c r="C6358" s="5"/>
      <c r="D6358" s="7">
        <v>826940</v>
      </c>
      <c r="E6358" s="15">
        <f t="shared" si="114"/>
        <v>263914476</v>
      </c>
    </row>
    <row r="6359" spans="1:5" x14ac:dyDescent="0.25">
      <c r="A6359" s="6" t="s">
        <v>5274</v>
      </c>
      <c r="B6359" s="6" t="s">
        <v>5283</v>
      </c>
      <c r="C6359" s="5"/>
      <c r="D6359" s="7">
        <v>742600</v>
      </c>
      <c r="E6359" s="15">
        <f t="shared" si="114"/>
        <v>263171876</v>
      </c>
    </row>
    <row r="6360" spans="1:5" x14ac:dyDescent="0.25">
      <c r="A6360" s="6" t="s">
        <v>5274</v>
      </c>
      <c r="B6360" s="6" t="s">
        <v>5284</v>
      </c>
      <c r="C6360" s="5"/>
      <c r="D6360" s="7">
        <v>77860</v>
      </c>
      <c r="E6360" s="15">
        <f t="shared" si="114"/>
        <v>263094016</v>
      </c>
    </row>
    <row r="6361" spans="1:5" x14ac:dyDescent="0.25">
      <c r="A6361" s="6" t="s">
        <v>5274</v>
      </c>
      <c r="B6361" s="6" t="s">
        <v>5285</v>
      </c>
      <c r="C6361" s="5"/>
      <c r="D6361" s="7">
        <v>746550</v>
      </c>
      <c r="E6361" s="15">
        <f t="shared" si="114"/>
        <v>262347466</v>
      </c>
    </row>
    <row r="6362" spans="1:5" x14ac:dyDescent="0.25">
      <c r="A6362" s="6" t="s">
        <v>5274</v>
      </c>
      <c r="B6362" s="6" t="s">
        <v>5286</v>
      </c>
      <c r="C6362" s="5"/>
      <c r="D6362" s="7">
        <v>13600</v>
      </c>
      <c r="E6362" s="15">
        <f t="shared" si="114"/>
        <v>262333866</v>
      </c>
    </row>
    <row r="6363" spans="1:5" x14ac:dyDescent="0.25">
      <c r="A6363" s="6" t="s">
        <v>5274</v>
      </c>
      <c r="B6363" s="6" t="s">
        <v>5287</v>
      </c>
      <c r="C6363" s="5"/>
      <c r="D6363" s="7">
        <v>1283660</v>
      </c>
      <c r="E6363" s="15">
        <f t="shared" si="114"/>
        <v>261050206</v>
      </c>
    </row>
    <row r="6364" spans="1:5" x14ac:dyDescent="0.25">
      <c r="A6364" s="6" t="s">
        <v>5274</v>
      </c>
      <c r="B6364" s="6" t="s">
        <v>5288</v>
      </c>
      <c r="C6364" s="5"/>
      <c r="D6364" s="7">
        <v>364640</v>
      </c>
      <c r="E6364" s="15">
        <f t="shared" si="114"/>
        <v>260685566</v>
      </c>
    </row>
    <row r="6365" spans="1:5" x14ac:dyDescent="0.25">
      <c r="A6365" s="6" t="s">
        <v>5274</v>
      </c>
      <c r="B6365" s="6" t="s">
        <v>5289</v>
      </c>
      <c r="C6365" s="5"/>
      <c r="D6365" s="7">
        <v>161680</v>
      </c>
      <c r="E6365" s="15">
        <f t="shared" si="114"/>
        <v>260523886</v>
      </c>
    </row>
    <row r="6366" spans="1:5" x14ac:dyDescent="0.25">
      <c r="A6366" s="6" t="s">
        <v>5274</v>
      </c>
      <c r="B6366" s="6" t="s">
        <v>5290</v>
      </c>
      <c r="C6366" s="5"/>
      <c r="D6366" s="7">
        <v>90850</v>
      </c>
      <c r="E6366" s="15">
        <f t="shared" si="114"/>
        <v>260433036</v>
      </c>
    </row>
    <row r="6367" spans="1:5" x14ac:dyDescent="0.25">
      <c r="A6367" s="6" t="s">
        <v>5274</v>
      </c>
      <c r="B6367" s="6" t="s">
        <v>5291</v>
      </c>
      <c r="C6367" s="5"/>
      <c r="D6367" s="7">
        <v>91800</v>
      </c>
      <c r="E6367" s="15">
        <f t="shared" si="114"/>
        <v>260341236</v>
      </c>
    </row>
    <row r="6368" spans="1:5" x14ac:dyDescent="0.25">
      <c r="A6368" s="6" t="s">
        <v>5274</v>
      </c>
      <c r="B6368" s="6" t="s">
        <v>5292</v>
      </c>
      <c r="C6368" s="5"/>
      <c r="D6368" s="7">
        <v>707200</v>
      </c>
      <c r="E6368" s="15">
        <f t="shared" si="114"/>
        <v>259634036</v>
      </c>
    </row>
    <row r="6369" spans="1:5" x14ac:dyDescent="0.25">
      <c r="A6369" s="6" t="s">
        <v>5274</v>
      </c>
      <c r="B6369" s="6" t="s">
        <v>5293</v>
      </c>
      <c r="C6369" s="5"/>
      <c r="D6369" s="7">
        <v>165120</v>
      </c>
      <c r="E6369" s="15">
        <f t="shared" si="114"/>
        <v>259468916</v>
      </c>
    </row>
    <row r="6370" spans="1:5" x14ac:dyDescent="0.25">
      <c r="A6370" s="6" t="s">
        <v>5274</v>
      </c>
      <c r="B6370" s="6" t="s">
        <v>5294</v>
      </c>
      <c r="C6370" s="5"/>
      <c r="D6370" s="7">
        <v>252800</v>
      </c>
      <c r="E6370" s="15">
        <f t="shared" si="114"/>
        <v>259216116</v>
      </c>
    </row>
    <row r="6371" spans="1:5" x14ac:dyDescent="0.25">
      <c r="A6371" s="6" t="s">
        <v>5274</v>
      </c>
      <c r="B6371" s="6" t="s">
        <v>5295</v>
      </c>
      <c r="C6371" s="5"/>
      <c r="D6371" s="7">
        <v>3612000</v>
      </c>
      <c r="E6371" s="15">
        <f t="shared" si="114"/>
        <v>255604116</v>
      </c>
    </row>
    <row r="6372" spans="1:5" x14ac:dyDescent="0.25">
      <c r="A6372" s="6" t="s">
        <v>5274</v>
      </c>
      <c r="B6372" s="6" t="s">
        <v>5296</v>
      </c>
      <c r="C6372" s="5"/>
      <c r="D6372" s="7">
        <v>252920</v>
      </c>
      <c r="E6372" s="15">
        <f t="shared" si="114"/>
        <v>255351196</v>
      </c>
    </row>
    <row r="6373" spans="1:5" x14ac:dyDescent="0.25">
      <c r="A6373" s="6" t="s">
        <v>5274</v>
      </c>
      <c r="B6373" s="6" t="s">
        <v>5297</v>
      </c>
      <c r="C6373" s="5"/>
      <c r="D6373" s="7">
        <v>1311400</v>
      </c>
      <c r="E6373" s="15">
        <f t="shared" si="114"/>
        <v>254039796</v>
      </c>
    </row>
    <row r="6374" spans="1:5" x14ac:dyDescent="0.25">
      <c r="A6374" s="6" t="s">
        <v>5274</v>
      </c>
      <c r="B6374" s="6" t="s">
        <v>5298</v>
      </c>
      <c r="C6374" s="5"/>
      <c r="D6374" s="7">
        <v>151360</v>
      </c>
      <c r="E6374" s="15">
        <f t="shared" si="114"/>
        <v>253888436</v>
      </c>
    </row>
    <row r="6375" spans="1:5" x14ac:dyDescent="0.25">
      <c r="A6375" s="6" t="s">
        <v>5274</v>
      </c>
      <c r="B6375" s="6" t="s">
        <v>5299</v>
      </c>
      <c r="C6375" s="5"/>
      <c r="D6375" s="7">
        <v>1098100</v>
      </c>
      <c r="E6375" s="15">
        <f t="shared" si="114"/>
        <v>252790336</v>
      </c>
    </row>
    <row r="6376" spans="1:5" x14ac:dyDescent="0.25">
      <c r="A6376" s="6" t="s">
        <v>5274</v>
      </c>
      <c r="B6376" s="6" t="s">
        <v>5300</v>
      </c>
      <c r="C6376" s="5"/>
      <c r="D6376" s="7">
        <v>158000</v>
      </c>
      <c r="E6376" s="15">
        <f t="shared" si="114"/>
        <v>252632336</v>
      </c>
    </row>
    <row r="6377" spans="1:5" x14ac:dyDescent="0.25">
      <c r="A6377" s="6" t="s">
        <v>5274</v>
      </c>
      <c r="B6377" s="6" t="s">
        <v>5301</v>
      </c>
      <c r="C6377" s="5"/>
      <c r="D6377" s="7">
        <v>380800</v>
      </c>
      <c r="E6377" s="15">
        <f t="shared" si="114"/>
        <v>252251536</v>
      </c>
    </row>
    <row r="6378" spans="1:5" x14ac:dyDescent="0.25">
      <c r="A6378" s="6" t="s">
        <v>5274</v>
      </c>
      <c r="B6378" s="6" t="s">
        <v>5302</v>
      </c>
      <c r="C6378" s="5"/>
      <c r="D6378" s="7">
        <v>319950</v>
      </c>
      <c r="E6378" s="15">
        <f t="shared" si="114"/>
        <v>251931586</v>
      </c>
    </row>
    <row r="6379" spans="1:5" x14ac:dyDescent="0.25">
      <c r="A6379" s="6" t="s">
        <v>5274</v>
      </c>
      <c r="B6379" s="6" t="s">
        <v>5303</v>
      </c>
      <c r="C6379" s="5"/>
      <c r="D6379" s="7">
        <v>75050</v>
      </c>
      <c r="E6379" s="15">
        <f t="shared" si="114"/>
        <v>251856536</v>
      </c>
    </row>
    <row r="6380" spans="1:5" x14ac:dyDescent="0.25">
      <c r="A6380" s="6" t="s">
        <v>5274</v>
      </c>
      <c r="B6380" s="6" t="s">
        <v>5304</v>
      </c>
      <c r="C6380" s="5"/>
      <c r="D6380" s="7">
        <v>13760</v>
      </c>
      <c r="E6380" s="15">
        <f t="shared" si="114"/>
        <v>251842776</v>
      </c>
    </row>
    <row r="6381" spans="1:5" x14ac:dyDescent="0.25">
      <c r="A6381" s="6" t="s">
        <v>5274</v>
      </c>
      <c r="B6381" s="6" t="s">
        <v>5305</v>
      </c>
      <c r="C6381" s="5"/>
      <c r="D6381" s="7">
        <v>189600</v>
      </c>
      <c r="E6381" s="15">
        <f t="shared" si="114"/>
        <v>251653176</v>
      </c>
    </row>
    <row r="6382" spans="1:5" x14ac:dyDescent="0.25">
      <c r="A6382" s="6" t="s">
        <v>5274</v>
      </c>
      <c r="B6382" s="6" t="s">
        <v>5306</v>
      </c>
      <c r="C6382" s="5"/>
      <c r="D6382" s="7">
        <v>71400</v>
      </c>
      <c r="E6382" s="15">
        <f t="shared" si="114"/>
        <v>251581776</v>
      </c>
    </row>
    <row r="6383" spans="1:5" x14ac:dyDescent="0.25">
      <c r="A6383" s="6" t="s">
        <v>5274</v>
      </c>
      <c r="B6383" s="6" t="s">
        <v>5307</v>
      </c>
      <c r="C6383" s="5"/>
      <c r="D6383" s="7">
        <v>88400</v>
      </c>
      <c r="E6383" s="15">
        <f t="shared" si="114"/>
        <v>251493376</v>
      </c>
    </row>
    <row r="6384" spans="1:5" x14ac:dyDescent="0.25">
      <c r="A6384" s="6" t="s">
        <v>5274</v>
      </c>
      <c r="B6384" s="6" t="s">
        <v>5308</v>
      </c>
      <c r="C6384" s="5"/>
      <c r="D6384" s="7">
        <v>450920</v>
      </c>
      <c r="E6384" s="15">
        <f t="shared" si="114"/>
        <v>251042456</v>
      </c>
    </row>
    <row r="6385" spans="1:5" x14ac:dyDescent="0.25">
      <c r="A6385" s="6" t="s">
        <v>5274</v>
      </c>
      <c r="B6385" s="6" t="s">
        <v>5309</v>
      </c>
      <c r="C6385" s="5"/>
      <c r="D6385" s="7">
        <v>718900</v>
      </c>
      <c r="E6385" s="15">
        <f t="shared" si="114"/>
        <v>250323556</v>
      </c>
    </row>
    <row r="6386" spans="1:5" x14ac:dyDescent="0.25">
      <c r="A6386" s="6" t="s">
        <v>5274</v>
      </c>
      <c r="B6386" s="6" t="s">
        <v>5310</v>
      </c>
      <c r="C6386" s="5"/>
      <c r="D6386" s="7">
        <v>169850</v>
      </c>
      <c r="E6386" s="15">
        <f t="shared" si="114"/>
        <v>250153706</v>
      </c>
    </row>
    <row r="6387" spans="1:5" x14ac:dyDescent="0.25">
      <c r="A6387" s="6" t="s">
        <v>5274</v>
      </c>
      <c r="B6387" s="6" t="s">
        <v>5311</v>
      </c>
      <c r="C6387" s="5"/>
      <c r="D6387" s="7">
        <v>62000</v>
      </c>
      <c r="E6387" s="15">
        <f t="shared" si="114"/>
        <v>250091706</v>
      </c>
    </row>
    <row r="6388" spans="1:5" x14ac:dyDescent="0.25">
      <c r="A6388" s="6" t="s">
        <v>5274</v>
      </c>
      <c r="B6388" s="6" t="s">
        <v>5312</v>
      </c>
      <c r="C6388" s="5"/>
      <c r="D6388" s="7">
        <v>370600</v>
      </c>
      <c r="E6388" s="15">
        <f t="shared" si="114"/>
        <v>249721106</v>
      </c>
    </row>
    <row r="6389" spans="1:5" x14ac:dyDescent="0.25">
      <c r="A6389" s="6" t="s">
        <v>5274</v>
      </c>
      <c r="B6389" s="6" t="s">
        <v>5313</v>
      </c>
      <c r="C6389" s="5"/>
      <c r="D6389" s="7">
        <v>47400</v>
      </c>
      <c r="E6389" s="15">
        <f t="shared" si="114"/>
        <v>249673706</v>
      </c>
    </row>
    <row r="6390" spans="1:5" x14ac:dyDescent="0.25">
      <c r="A6390" s="6" t="s">
        <v>5274</v>
      </c>
      <c r="B6390" s="6" t="s">
        <v>5314</v>
      </c>
      <c r="C6390" s="5"/>
      <c r="D6390" s="7">
        <v>535100</v>
      </c>
      <c r="E6390" s="15">
        <f t="shared" si="114"/>
        <v>249138606</v>
      </c>
    </row>
    <row r="6391" spans="1:5" x14ac:dyDescent="0.25">
      <c r="A6391" s="6" t="s">
        <v>5274</v>
      </c>
      <c r="B6391" s="6" t="s">
        <v>5315</v>
      </c>
      <c r="C6391" s="5"/>
      <c r="D6391" s="7">
        <v>1190240</v>
      </c>
      <c r="E6391" s="15">
        <f t="shared" si="114"/>
        <v>247948366</v>
      </c>
    </row>
    <row r="6392" spans="1:5" x14ac:dyDescent="0.25">
      <c r="A6392" s="6" t="s">
        <v>5274</v>
      </c>
      <c r="B6392" s="6" t="s">
        <v>5316</v>
      </c>
      <c r="C6392" s="5"/>
      <c r="D6392" s="7">
        <v>426560</v>
      </c>
      <c r="E6392" s="15">
        <f t="shared" si="114"/>
        <v>247521806</v>
      </c>
    </row>
    <row r="6393" spans="1:5" x14ac:dyDescent="0.25">
      <c r="A6393" s="6" t="s">
        <v>5274</v>
      </c>
      <c r="B6393" s="6" t="s">
        <v>5317</v>
      </c>
      <c r="C6393" s="5"/>
      <c r="D6393" s="7">
        <v>891020</v>
      </c>
      <c r="E6393" s="15">
        <f t="shared" si="114"/>
        <v>246630786</v>
      </c>
    </row>
    <row r="6394" spans="1:5" x14ac:dyDescent="0.25">
      <c r="A6394" s="6" t="s">
        <v>5274</v>
      </c>
      <c r="B6394" s="6" t="s">
        <v>5318</v>
      </c>
      <c r="C6394" s="5"/>
      <c r="D6394" s="7">
        <v>624100</v>
      </c>
      <c r="E6394" s="15">
        <f t="shared" si="114"/>
        <v>246006686</v>
      </c>
    </row>
    <row r="6395" spans="1:5" x14ac:dyDescent="0.25">
      <c r="A6395" s="6" t="s">
        <v>5274</v>
      </c>
      <c r="B6395" s="6" t="s">
        <v>5319</v>
      </c>
      <c r="C6395" s="5"/>
      <c r="D6395" s="7">
        <v>63200</v>
      </c>
      <c r="E6395" s="15">
        <f t="shared" ref="E6395:E6429" si="115">(E6394+C6395-D6395)</f>
        <v>245943486</v>
      </c>
    </row>
    <row r="6396" spans="1:5" x14ac:dyDescent="0.25">
      <c r="A6396" s="6" t="s">
        <v>5274</v>
      </c>
      <c r="B6396" s="6" t="s">
        <v>5320</v>
      </c>
      <c r="C6396" s="5"/>
      <c r="D6396" s="7">
        <v>1007250</v>
      </c>
      <c r="E6396" s="15">
        <f t="shared" si="115"/>
        <v>244936236</v>
      </c>
    </row>
    <row r="6397" spans="1:5" x14ac:dyDescent="0.25">
      <c r="A6397" s="6" t="s">
        <v>5274</v>
      </c>
      <c r="B6397" s="6" t="s">
        <v>5321</v>
      </c>
      <c r="C6397" s="5"/>
      <c r="D6397" s="7">
        <v>1327580</v>
      </c>
      <c r="E6397" s="15">
        <f t="shared" si="115"/>
        <v>243608656</v>
      </c>
    </row>
    <row r="6398" spans="1:5" x14ac:dyDescent="0.25">
      <c r="A6398" s="6" t="s">
        <v>5274</v>
      </c>
      <c r="B6398" s="6" t="s">
        <v>5322</v>
      </c>
      <c r="C6398" s="5"/>
      <c r="D6398" s="7">
        <v>830740</v>
      </c>
      <c r="E6398" s="15">
        <f t="shared" si="115"/>
        <v>242777916</v>
      </c>
    </row>
    <row r="6399" spans="1:5" x14ac:dyDescent="0.25">
      <c r="A6399" s="6" t="s">
        <v>5274</v>
      </c>
      <c r="B6399" s="6" t="s">
        <v>5323</v>
      </c>
      <c r="C6399" s="5"/>
      <c r="D6399" s="7">
        <v>102700</v>
      </c>
      <c r="E6399" s="15">
        <f t="shared" si="115"/>
        <v>242675216</v>
      </c>
    </row>
    <row r="6400" spans="1:5" x14ac:dyDescent="0.25">
      <c r="A6400" s="6" t="s">
        <v>5274</v>
      </c>
      <c r="B6400" s="6" t="s">
        <v>5324</v>
      </c>
      <c r="C6400" s="5"/>
      <c r="D6400" s="7">
        <v>2387360</v>
      </c>
      <c r="E6400" s="15">
        <f t="shared" si="115"/>
        <v>240287856</v>
      </c>
    </row>
    <row r="6401" spans="1:7" x14ac:dyDescent="0.25">
      <c r="A6401" s="6" t="s">
        <v>5274</v>
      </c>
      <c r="B6401" s="6" t="s">
        <v>5325</v>
      </c>
      <c r="C6401" s="5"/>
      <c r="D6401" s="7">
        <v>543220</v>
      </c>
      <c r="E6401" s="15">
        <f t="shared" si="115"/>
        <v>239744636</v>
      </c>
    </row>
    <row r="6402" spans="1:7" x14ac:dyDescent="0.25">
      <c r="A6402" s="6" t="s">
        <v>5274</v>
      </c>
      <c r="B6402" s="6" t="s">
        <v>5326</v>
      </c>
      <c r="C6402" s="5"/>
      <c r="D6402" s="7">
        <v>1892620</v>
      </c>
      <c r="E6402" s="15">
        <f t="shared" si="115"/>
        <v>237852016</v>
      </c>
    </row>
    <row r="6403" spans="1:7" x14ac:dyDescent="0.25">
      <c r="A6403" s="6" t="s">
        <v>5274</v>
      </c>
      <c r="B6403" s="6" t="s">
        <v>5327</v>
      </c>
      <c r="C6403" s="5"/>
      <c r="D6403" s="7">
        <v>152000</v>
      </c>
      <c r="E6403" s="15">
        <f t="shared" si="115"/>
        <v>237700016</v>
      </c>
    </row>
    <row r="6404" spans="1:7" x14ac:dyDescent="0.25">
      <c r="A6404" s="6" t="s">
        <v>5274</v>
      </c>
      <c r="B6404" s="6" t="s">
        <v>5328</v>
      </c>
      <c r="C6404" s="5"/>
      <c r="D6404" s="7">
        <v>35000</v>
      </c>
      <c r="E6404" s="15">
        <f t="shared" si="115"/>
        <v>237665016</v>
      </c>
    </row>
    <row r="6405" spans="1:7" x14ac:dyDescent="0.25">
      <c r="A6405" s="6" t="s">
        <v>5274</v>
      </c>
      <c r="B6405" s="6" t="s">
        <v>5329</v>
      </c>
      <c r="C6405" s="5"/>
      <c r="D6405" s="7">
        <v>930740</v>
      </c>
      <c r="E6405" s="15">
        <f t="shared" si="115"/>
        <v>236734276</v>
      </c>
      <c r="F6405" s="36" t="s">
        <v>4671</v>
      </c>
    </row>
    <row r="6406" spans="1:7" x14ac:dyDescent="0.25">
      <c r="A6406" s="6" t="s">
        <v>5274</v>
      </c>
      <c r="B6406" s="6" t="s">
        <v>5330</v>
      </c>
      <c r="C6406" s="5"/>
      <c r="D6406" s="7">
        <v>581360</v>
      </c>
      <c r="E6406" s="15">
        <f t="shared" si="115"/>
        <v>236152916</v>
      </c>
    </row>
    <row r="6407" spans="1:7" x14ac:dyDescent="0.25">
      <c r="A6407" s="6" t="s">
        <v>5274</v>
      </c>
      <c r="B6407" s="6" t="s">
        <v>5331</v>
      </c>
      <c r="C6407" s="5"/>
      <c r="D6407" s="7">
        <v>354320</v>
      </c>
      <c r="E6407" s="15">
        <f t="shared" si="115"/>
        <v>235798596</v>
      </c>
      <c r="F6407" s="36">
        <v>50000</v>
      </c>
      <c r="G6407" s="36">
        <v>27300000</v>
      </c>
    </row>
    <row r="6408" spans="1:7" x14ac:dyDescent="0.25">
      <c r="A6408" s="6" t="s">
        <v>5274</v>
      </c>
      <c r="B6408" s="6" t="s">
        <v>5332</v>
      </c>
      <c r="C6408" s="5"/>
      <c r="D6408" s="7">
        <v>128000</v>
      </c>
      <c r="E6408" s="15">
        <f t="shared" si="115"/>
        <v>235670596</v>
      </c>
      <c r="F6408" s="36">
        <v>20000</v>
      </c>
      <c r="G6408" s="36">
        <v>40000</v>
      </c>
    </row>
    <row r="6409" spans="1:7" x14ac:dyDescent="0.25">
      <c r="A6409" s="6" t="s">
        <v>5274</v>
      </c>
      <c r="B6409" s="6" t="s">
        <v>5333</v>
      </c>
      <c r="C6409" s="5"/>
      <c r="D6409" s="7">
        <v>185650</v>
      </c>
      <c r="E6409" s="15">
        <f t="shared" si="115"/>
        <v>235484946</v>
      </c>
      <c r="F6409" s="36">
        <v>10000</v>
      </c>
      <c r="G6409" s="36">
        <v>2940000</v>
      </c>
    </row>
    <row r="6410" spans="1:7" x14ac:dyDescent="0.25">
      <c r="A6410" s="6" t="s">
        <v>5274</v>
      </c>
      <c r="B6410" s="6" t="s">
        <v>5334</v>
      </c>
      <c r="C6410" s="5"/>
      <c r="D6410" s="7">
        <v>63200</v>
      </c>
      <c r="E6410" s="15">
        <f t="shared" si="115"/>
        <v>235421746</v>
      </c>
      <c r="F6410" s="36">
        <v>2000</v>
      </c>
      <c r="G6410" s="36">
        <v>762000</v>
      </c>
    </row>
    <row r="6411" spans="1:7" x14ac:dyDescent="0.25">
      <c r="A6411" s="6" t="s">
        <v>5274</v>
      </c>
      <c r="B6411" s="6" t="s">
        <v>5335</v>
      </c>
      <c r="C6411" s="5"/>
      <c r="D6411" s="7">
        <v>238000</v>
      </c>
      <c r="E6411" s="15">
        <f t="shared" si="115"/>
        <v>235183746</v>
      </c>
      <c r="F6411" s="36" t="s">
        <v>4674</v>
      </c>
      <c r="G6411" s="36">
        <v>2054200</v>
      </c>
    </row>
    <row r="6412" spans="1:7" x14ac:dyDescent="0.25">
      <c r="A6412" s="6" t="s">
        <v>5274</v>
      </c>
      <c r="B6412" s="6" t="s">
        <v>5336</v>
      </c>
      <c r="C6412" s="5"/>
      <c r="D6412" s="7">
        <v>138600</v>
      </c>
      <c r="E6412" s="15">
        <f t="shared" si="115"/>
        <v>235045146</v>
      </c>
      <c r="F6412" s="36" t="s">
        <v>4672</v>
      </c>
      <c r="G6412" s="36">
        <v>456000</v>
      </c>
    </row>
    <row r="6413" spans="1:7" x14ac:dyDescent="0.25">
      <c r="A6413" s="6" t="s">
        <v>5274</v>
      </c>
      <c r="B6413" s="6" t="s">
        <v>5337</v>
      </c>
      <c r="C6413" s="5"/>
      <c r="D6413" s="7">
        <v>411400</v>
      </c>
      <c r="E6413" s="15">
        <f t="shared" si="115"/>
        <v>234633746</v>
      </c>
      <c r="F6413" s="36" t="s">
        <v>5135</v>
      </c>
      <c r="G6413" s="36">
        <v>581150</v>
      </c>
    </row>
    <row r="6414" spans="1:7" x14ac:dyDescent="0.25">
      <c r="A6414" s="6" t="s">
        <v>5274</v>
      </c>
      <c r="B6414" s="6" t="s">
        <v>5338</v>
      </c>
      <c r="C6414" s="5"/>
      <c r="D6414" s="7">
        <v>433440</v>
      </c>
      <c r="E6414" s="15">
        <f t="shared" si="115"/>
        <v>234200306</v>
      </c>
      <c r="F6414" s="36" t="s">
        <v>5351</v>
      </c>
      <c r="G6414" s="36">
        <v>125866050</v>
      </c>
    </row>
    <row r="6415" spans="1:7" x14ac:dyDescent="0.25">
      <c r="A6415" s="6" t="s">
        <v>5274</v>
      </c>
      <c r="B6415" s="6" t="s">
        <v>5339</v>
      </c>
      <c r="C6415" s="5"/>
      <c r="D6415" s="7">
        <v>106650</v>
      </c>
      <c r="E6415" s="15">
        <f t="shared" si="115"/>
        <v>234093656</v>
      </c>
      <c r="F6415" s="36" t="s">
        <v>4931</v>
      </c>
      <c r="G6415" s="36">
        <v>5000000</v>
      </c>
    </row>
    <row r="6416" spans="1:7" x14ac:dyDescent="0.25">
      <c r="A6416" s="6" t="s">
        <v>5274</v>
      </c>
      <c r="B6416" s="6" t="s">
        <v>5340</v>
      </c>
      <c r="C6416" s="5"/>
      <c r="D6416" s="7">
        <v>1214460</v>
      </c>
      <c r="E6416" s="15">
        <f t="shared" si="115"/>
        <v>232879196</v>
      </c>
      <c r="F6416" s="36" t="s">
        <v>5352</v>
      </c>
      <c r="G6416" s="36">
        <v>1510000</v>
      </c>
    </row>
    <row r="6417" spans="1:7" x14ac:dyDescent="0.25">
      <c r="A6417" s="6" t="s">
        <v>5274</v>
      </c>
      <c r="B6417" s="6" t="s">
        <v>5341</v>
      </c>
      <c r="C6417" s="5"/>
      <c r="D6417" s="7">
        <v>27200</v>
      </c>
      <c r="E6417" s="15">
        <f t="shared" si="115"/>
        <v>232851996</v>
      </c>
      <c r="F6417" s="36" t="s">
        <v>5265</v>
      </c>
      <c r="G6417" s="36">
        <v>58474958</v>
      </c>
    </row>
    <row r="6418" spans="1:7" x14ac:dyDescent="0.25">
      <c r="A6418" s="6" t="s">
        <v>5274</v>
      </c>
      <c r="B6418" s="6" t="s">
        <v>5342</v>
      </c>
      <c r="C6418" s="5"/>
      <c r="D6418" s="7">
        <v>393120</v>
      </c>
      <c r="E6418" s="15">
        <f t="shared" si="115"/>
        <v>232458876</v>
      </c>
      <c r="F6418" s="36" t="s">
        <v>5446</v>
      </c>
      <c r="G6418" s="36">
        <v>750000</v>
      </c>
    </row>
    <row r="6419" spans="1:7" x14ac:dyDescent="0.25">
      <c r="A6419" s="6" t="s">
        <v>5274</v>
      </c>
      <c r="B6419" s="6" t="s">
        <v>5343</v>
      </c>
      <c r="C6419" s="5"/>
      <c r="D6419" s="7">
        <v>1040000</v>
      </c>
      <c r="E6419" s="15">
        <f t="shared" si="115"/>
        <v>231418876</v>
      </c>
      <c r="G6419" s="36">
        <f>SUM(G6407:G6418)</f>
        <v>225734358</v>
      </c>
    </row>
    <row r="6420" spans="1:7" x14ac:dyDescent="0.25">
      <c r="A6420" s="6" t="s">
        <v>5274</v>
      </c>
      <c r="B6420" s="6" t="s">
        <v>5344</v>
      </c>
      <c r="C6420" s="5"/>
      <c r="D6420" s="7">
        <v>380600</v>
      </c>
      <c r="E6420" s="15">
        <f t="shared" si="115"/>
        <v>231038276</v>
      </c>
      <c r="G6420" s="36">
        <v>-225654976</v>
      </c>
    </row>
    <row r="6421" spans="1:7" x14ac:dyDescent="0.25">
      <c r="A6421" s="6" t="s">
        <v>5274</v>
      </c>
      <c r="B6421" s="6" t="s">
        <v>5345</v>
      </c>
      <c r="C6421" s="5"/>
      <c r="D6421" s="7">
        <v>118500</v>
      </c>
      <c r="E6421" s="15">
        <f t="shared" si="115"/>
        <v>230919776</v>
      </c>
      <c r="G6421" s="36">
        <f>SUM(G6419:G6420)</f>
        <v>79382</v>
      </c>
    </row>
    <row r="6422" spans="1:7" x14ac:dyDescent="0.25">
      <c r="A6422" s="6" t="s">
        <v>5274</v>
      </c>
      <c r="B6422" s="6" t="s">
        <v>5346</v>
      </c>
      <c r="C6422" s="5"/>
      <c r="D6422" s="7">
        <v>2161200</v>
      </c>
      <c r="E6422" s="15">
        <f t="shared" si="115"/>
        <v>228758576</v>
      </c>
    </row>
    <row r="6423" spans="1:7" x14ac:dyDescent="0.25">
      <c r="A6423" s="6" t="s">
        <v>5274</v>
      </c>
      <c r="B6423" s="6" t="s">
        <v>5348</v>
      </c>
      <c r="C6423" s="5"/>
      <c r="D6423" s="7">
        <v>81500</v>
      </c>
      <c r="E6423" s="15">
        <f t="shared" si="115"/>
        <v>228677076</v>
      </c>
    </row>
    <row r="6424" spans="1:7" x14ac:dyDescent="0.25">
      <c r="A6424" s="6" t="s">
        <v>5274</v>
      </c>
      <c r="B6424" s="6" t="s">
        <v>5349</v>
      </c>
      <c r="C6424" s="5"/>
      <c r="D6424" s="7">
        <v>32100</v>
      </c>
      <c r="E6424" s="15">
        <f t="shared" si="115"/>
        <v>228644976</v>
      </c>
    </row>
    <row r="6425" spans="1:7" x14ac:dyDescent="0.25">
      <c r="A6425" s="6" t="s">
        <v>5274</v>
      </c>
      <c r="B6425" s="6" t="s">
        <v>5347</v>
      </c>
      <c r="C6425" s="5">
        <v>10000</v>
      </c>
      <c r="D6425" s="5"/>
      <c r="E6425" s="15">
        <f t="shared" si="115"/>
        <v>228654976</v>
      </c>
    </row>
    <row r="6426" spans="1:7" x14ac:dyDescent="0.25">
      <c r="A6426" s="6" t="s">
        <v>5274</v>
      </c>
      <c r="B6426" s="6" t="s">
        <v>5350</v>
      </c>
      <c r="C6426" s="5"/>
      <c r="D6426" s="7">
        <v>1000000</v>
      </c>
      <c r="E6426" s="15">
        <f t="shared" si="115"/>
        <v>227654976</v>
      </c>
    </row>
    <row r="6427" spans="1:7" x14ac:dyDescent="0.25">
      <c r="A6427" s="6" t="s">
        <v>5193</v>
      </c>
      <c r="B6427" s="6" t="s">
        <v>2076</v>
      </c>
      <c r="C6427" s="5"/>
      <c r="D6427" s="7">
        <v>2000000</v>
      </c>
      <c r="E6427" s="19">
        <f t="shared" si="115"/>
        <v>225654976</v>
      </c>
    </row>
    <row r="6428" spans="1:7" x14ac:dyDescent="0.25">
      <c r="A6428" s="6" t="s">
        <v>5355</v>
      </c>
      <c r="B6428" s="6" t="s">
        <v>2454</v>
      </c>
      <c r="C6428" s="5">
        <v>10000</v>
      </c>
      <c r="D6428" s="5"/>
      <c r="E6428" s="15">
        <f t="shared" si="115"/>
        <v>225664976</v>
      </c>
    </row>
    <row r="6429" spans="1:7" x14ac:dyDescent="0.25">
      <c r="A6429" s="6" t="s">
        <v>5355</v>
      </c>
      <c r="B6429" s="6" t="s">
        <v>3079</v>
      </c>
      <c r="C6429" s="5"/>
      <c r="D6429" s="7">
        <v>239000</v>
      </c>
      <c r="E6429" s="15">
        <f t="shared" si="115"/>
        <v>225425976</v>
      </c>
    </row>
    <row r="6430" spans="1:7" x14ac:dyDescent="0.25">
      <c r="A6430" s="6" t="s">
        <v>5355</v>
      </c>
      <c r="B6430" s="6" t="s">
        <v>5040</v>
      </c>
      <c r="C6430" s="5"/>
      <c r="D6430" s="7">
        <v>2000000</v>
      </c>
      <c r="E6430" s="15">
        <f t="shared" ref="E6430:E6493" si="116">(E6429+C6430-D6430)</f>
        <v>223425976</v>
      </c>
    </row>
    <row r="6431" spans="1:7" x14ac:dyDescent="0.25">
      <c r="A6431" s="6" t="s">
        <v>5355</v>
      </c>
      <c r="B6431" s="6" t="s">
        <v>1839</v>
      </c>
      <c r="C6431" s="5"/>
      <c r="D6431" s="7">
        <v>922800</v>
      </c>
      <c r="E6431" s="15">
        <f t="shared" si="116"/>
        <v>222503176</v>
      </c>
    </row>
    <row r="6432" spans="1:7" x14ac:dyDescent="0.25">
      <c r="A6432" s="6" t="s">
        <v>5355</v>
      </c>
      <c r="B6432" s="6" t="s">
        <v>2518</v>
      </c>
      <c r="C6432" s="5"/>
      <c r="D6432" s="7">
        <v>130000</v>
      </c>
      <c r="E6432" s="15">
        <f t="shared" si="116"/>
        <v>222373176</v>
      </c>
    </row>
    <row r="6433" spans="1:5" x14ac:dyDescent="0.25">
      <c r="A6433" s="6" t="s">
        <v>5355</v>
      </c>
      <c r="B6433" s="6" t="s">
        <v>5356</v>
      </c>
      <c r="C6433" s="5"/>
      <c r="D6433" s="7">
        <v>427600</v>
      </c>
      <c r="E6433" s="15">
        <f t="shared" si="116"/>
        <v>221945576</v>
      </c>
    </row>
    <row r="6434" spans="1:5" x14ac:dyDescent="0.25">
      <c r="A6434" s="6" t="s">
        <v>5355</v>
      </c>
      <c r="B6434" s="6" t="s">
        <v>1778</v>
      </c>
      <c r="C6434" s="5"/>
      <c r="D6434" s="7">
        <v>123500</v>
      </c>
      <c r="E6434" s="15">
        <f t="shared" si="116"/>
        <v>221822076</v>
      </c>
    </row>
    <row r="6435" spans="1:5" x14ac:dyDescent="0.25">
      <c r="A6435" s="6" t="s">
        <v>5355</v>
      </c>
      <c r="B6435" s="6" t="s">
        <v>5357</v>
      </c>
      <c r="C6435" s="5"/>
      <c r="D6435" s="7">
        <v>459700</v>
      </c>
      <c r="E6435" s="15">
        <f t="shared" si="116"/>
        <v>221362376</v>
      </c>
    </row>
    <row r="6436" spans="1:5" x14ac:dyDescent="0.25">
      <c r="A6436" s="6" t="s">
        <v>5355</v>
      </c>
      <c r="B6436" s="6" t="s">
        <v>5358</v>
      </c>
      <c r="C6436" s="5"/>
      <c r="D6436" s="7">
        <v>686600</v>
      </c>
      <c r="E6436" s="15">
        <f t="shared" si="116"/>
        <v>220675776</v>
      </c>
    </row>
    <row r="6437" spans="1:5" x14ac:dyDescent="0.25">
      <c r="A6437" s="6" t="s">
        <v>5355</v>
      </c>
      <c r="B6437" s="6" t="s">
        <v>5359</v>
      </c>
      <c r="C6437" s="5"/>
      <c r="D6437" s="7">
        <v>360000</v>
      </c>
      <c r="E6437" s="15">
        <f t="shared" si="116"/>
        <v>220315776</v>
      </c>
    </row>
    <row r="6438" spans="1:5" x14ac:dyDescent="0.25">
      <c r="A6438" s="6" t="s">
        <v>5355</v>
      </c>
      <c r="B6438" s="6" t="s">
        <v>5360</v>
      </c>
      <c r="C6438" s="5"/>
      <c r="D6438" s="7">
        <v>20000</v>
      </c>
      <c r="E6438" s="15">
        <f t="shared" si="116"/>
        <v>220295776</v>
      </c>
    </row>
    <row r="6439" spans="1:5" x14ac:dyDescent="0.25">
      <c r="A6439" s="6" t="s">
        <v>5355</v>
      </c>
      <c r="B6439" s="6" t="s">
        <v>80</v>
      </c>
      <c r="C6439" s="5"/>
      <c r="D6439" s="7">
        <v>3000000</v>
      </c>
      <c r="E6439" s="15">
        <f t="shared" si="116"/>
        <v>217295776</v>
      </c>
    </row>
    <row r="6440" spans="1:5" x14ac:dyDescent="0.25">
      <c r="A6440" s="6" t="s">
        <v>5355</v>
      </c>
      <c r="B6440" s="6" t="s">
        <v>2523</v>
      </c>
      <c r="C6440" s="5"/>
      <c r="D6440" s="7">
        <v>10000000</v>
      </c>
      <c r="E6440" s="15">
        <f t="shared" si="116"/>
        <v>207295776</v>
      </c>
    </row>
    <row r="6441" spans="1:5" x14ac:dyDescent="0.25">
      <c r="A6441" s="6" t="s">
        <v>5355</v>
      </c>
      <c r="B6441" s="6" t="s">
        <v>308</v>
      </c>
      <c r="C6441" s="5"/>
      <c r="D6441" s="7">
        <v>60000000</v>
      </c>
      <c r="E6441" s="15">
        <f t="shared" si="116"/>
        <v>147295776</v>
      </c>
    </row>
    <row r="6442" spans="1:5" x14ac:dyDescent="0.25">
      <c r="A6442" s="6" t="s">
        <v>5355</v>
      </c>
      <c r="B6442" s="6" t="s">
        <v>2530</v>
      </c>
      <c r="C6442" s="5"/>
      <c r="D6442" s="7">
        <v>10000000</v>
      </c>
      <c r="E6442" s="15">
        <f t="shared" si="116"/>
        <v>137295776</v>
      </c>
    </row>
    <row r="6443" spans="1:5" x14ac:dyDescent="0.25">
      <c r="A6443" s="6" t="s">
        <v>5355</v>
      </c>
      <c r="B6443" s="6" t="s">
        <v>5361</v>
      </c>
      <c r="C6443" s="5"/>
      <c r="D6443" s="7">
        <v>56715</v>
      </c>
      <c r="E6443" s="15">
        <f t="shared" si="116"/>
        <v>137239061</v>
      </c>
    </row>
    <row r="6444" spans="1:5" x14ac:dyDescent="0.25">
      <c r="A6444" s="6" t="s">
        <v>5355</v>
      </c>
      <c r="B6444" s="6" t="s">
        <v>5362</v>
      </c>
      <c r="C6444" s="5"/>
      <c r="D6444" s="7">
        <v>50000</v>
      </c>
      <c r="E6444" s="15">
        <f t="shared" si="116"/>
        <v>137189061</v>
      </c>
    </row>
    <row r="6445" spans="1:5" x14ac:dyDescent="0.25">
      <c r="A6445" s="6" t="s">
        <v>5355</v>
      </c>
      <c r="B6445" s="6" t="s">
        <v>5363</v>
      </c>
      <c r="C6445" s="5"/>
      <c r="D6445" s="7">
        <v>150000</v>
      </c>
      <c r="E6445" s="15">
        <f t="shared" si="116"/>
        <v>137039061</v>
      </c>
    </row>
    <row r="6446" spans="1:5" x14ac:dyDescent="0.25">
      <c r="A6446" s="6" t="s">
        <v>5355</v>
      </c>
      <c r="B6446" s="6" t="s">
        <v>5364</v>
      </c>
      <c r="C6446" s="5"/>
      <c r="D6446" s="7">
        <v>59900</v>
      </c>
      <c r="E6446" s="15">
        <f t="shared" si="116"/>
        <v>136979161</v>
      </c>
    </row>
    <row r="6447" spans="1:5" x14ac:dyDescent="0.25">
      <c r="A6447" s="6" t="s">
        <v>5355</v>
      </c>
      <c r="B6447" s="6" t="s">
        <v>5365</v>
      </c>
      <c r="C6447" s="5"/>
      <c r="D6447" s="7">
        <v>10000</v>
      </c>
      <c r="E6447" s="15">
        <f t="shared" si="116"/>
        <v>136969161</v>
      </c>
    </row>
    <row r="6448" spans="1:5" x14ac:dyDescent="0.25">
      <c r="A6448" s="6" t="s">
        <v>5355</v>
      </c>
      <c r="B6448" s="6" t="s">
        <v>5366</v>
      </c>
      <c r="C6448" s="5"/>
      <c r="D6448" s="7">
        <v>343200</v>
      </c>
      <c r="E6448" s="15">
        <f t="shared" si="116"/>
        <v>136625961</v>
      </c>
    </row>
    <row r="6449" spans="1:5" x14ac:dyDescent="0.25">
      <c r="A6449" s="6" t="s">
        <v>5355</v>
      </c>
      <c r="B6449" s="6" t="s">
        <v>65</v>
      </c>
      <c r="C6449" s="5">
        <v>4250</v>
      </c>
      <c r="D6449" s="5"/>
      <c r="E6449" s="15">
        <f t="shared" si="116"/>
        <v>136630211</v>
      </c>
    </row>
    <row r="6450" spans="1:5" x14ac:dyDescent="0.25">
      <c r="A6450" s="6" t="s">
        <v>5355</v>
      </c>
      <c r="B6450" s="6" t="s">
        <v>810</v>
      </c>
      <c r="C6450" s="5"/>
      <c r="D6450" s="7">
        <v>30600</v>
      </c>
      <c r="E6450" s="15">
        <f t="shared" si="116"/>
        <v>136599611</v>
      </c>
    </row>
    <row r="6451" spans="1:5" x14ac:dyDescent="0.25">
      <c r="A6451" s="6" t="s">
        <v>5355</v>
      </c>
      <c r="B6451" s="6" t="s">
        <v>5367</v>
      </c>
      <c r="C6451" s="5"/>
      <c r="D6451" s="7">
        <v>775040</v>
      </c>
      <c r="E6451" s="15">
        <f t="shared" si="116"/>
        <v>135824571</v>
      </c>
    </row>
    <row r="6452" spans="1:5" x14ac:dyDescent="0.25">
      <c r="A6452" s="6" t="s">
        <v>5355</v>
      </c>
      <c r="B6452" s="6" t="s">
        <v>5368</v>
      </c>
      <c r="C6452" s="5"/>
      <c r="D6452" s="7">
        <v>32150</v>
      </c>
      <c r="E6452" s="15">
        <f t="shared" si="116"/>
        <v>135792421</v>
      </c>
    </row>
    <row r="6453" spans="1:5" x14ac:dyDescent="0.25">
      <c r="A6453" s="6" t="s">
        <v>5355</v>
      </c>
      <c r="B6453" s="6" t="s">
        <v>5369</v>
      </c>
      <c r="C6453" s="5"/>
      <c r="D6453" s="7">
        <v>357760</v>
      </c>
      <c r="E6453" s="15">
        <f t="shared" si="116"/>
        <v>135434661</v>
      </c>
    </row>
    <row r="6454" spans="1:5" x14ac:dyDescent="0.25">
      <c r="A6454" s="6" t="s">
        <v>5355</v>
      </c>
      <c r="B6454" s="6" t="s">
        <v>5370</v>
      </c>
      <c r="C6454" s="5"/>
      <c r="D6454" s="7">
        <v>456000</v>
      </c>
      <c r="E6454" s="15">
        <f t="shared" si="116"/>
        <v>134978661</v>
      </c>
    </row>
    <row r="6455" spans="1:5" x14ac:dyDescent="0.25">
      <c r="A6455" s="6" t="s">
        <v>5355</v>
      </c>
      <c r="B6455" s="6" t="s">
        <v>5371</v>
      </c>
      <c r="C6455" s="5"/>
      <c r="D6455" s="7">
        <v>177750</v>
      </c>
      <c r="E6455" s="15">
        <f t="shared" si="116"/>
        <v>134800911</v>
      </c>
    </row>
    <row r="6456" spans="1:5" x14ac:dyDescent="0.25">
      <c r="A6456" s="6" t="s">
        <v>5355</v>
      </c>
      <c r="B6456" s="6" t="s">
        <v>5372</v>
      </c>
      <c r="C6456" s="5"/>
      <c r="D6456" s="7">
        <v>115600</v>
      </c>
      <c r="E6456" s="15">
        <f t="shared" si="116"/>
        <v>134685311</v>
      </c>
    </row>
    <row r="6457" spans="1:5" x14ac:dyDescent="0.25">
      <c r="A6457" s="6" t="s">
        <v>5355</v>
      </c>
      <c r="B6457" s="6" t="s">
        <v>5373</v>
      </c>
      <c r="C6457" s="5"/>
      <c r="D6457" s="7">
        <v>183600</v>
      </c>
      <c r="E6457" s="15">
        <f t="shared" si="116"/>
        <v>134501711</v>
      </c>
    </row>
    <row r="6458" spans="1:5" x14ac:dyDescent="0.25">
      <c r="A6458" s="6" t="s">
        <v>5355</v>
      </c>
      <c r="B6458" s="6" t="s">
        <v>5374</v>
      </c>
      <c r="C6458" s="5"/>
      <c r="D6458" s="7">
        <v>1723440</v>
      </c>
      <c r="E6458" s="15">
        <f t="shared" si="116"/>
        <v>132778271</v>
      </c>
    </row>
    <row r="6459" spans="1:5" x14ac:dyDescent="0.25">
      <c r="A6459" s="6" t="s">
        <v>5355</v>
      </c>
      <c r="B6459" s="6" t="s">
        <v>5375</v>
      </c>
      <c r="C6459" s="5"/>
      <c r="D6459" s="7">
        <v>1193670</v>
      </c>
      <c r="E6459" s="15">
        <f t="shared" si="116"/>
        <v>131584601</v>
      </c>
    </row>
    <row r="6460" spans="1:5" x14ac:dyDescent="0.25">
      <c r="A6460" s="6" t="s">
        <v>5355</v>
      </c>
      <c r="B6460" s="6" t="s">
        <v>5376</v>
      </c>
      <c r="C6460" s="5"/>
      <c r="D6460" s="7">
        <v>165900</v>
      </c>
      <c r="E6460" s="15">
        <f t="shared" si="116"/>
        <v>131418701</v>
      </c>
    </row>
    <row r="6461" spans="1:5" x14ac:dyDescent="0.25">
      <c r="A6461" s="6" t="s">
        <v>5355</v>
      </c>
      <c r="B6461" s="6" t="s">
        <v>5377</v>
      </c>
      <c r="C6461" s="5"/>
      <c r="D6461" s="7">
        <v>528240</v>
      </c>
      <c r="E6461" s="15">
        <f t="shared" si="116"/>
        <v>130890461</v>
      </c>
    </row>
    <row r="6462" spans="1:5" x14ac:dyDescent="0.25">
      <c r="A6462" s="6" t="s">
        <v>5355</v>
      </c>
      <c r="B6462" s="6" t="s">
        <v>5378</v>
      </c>
      <c r="C6462" s="5"/>
      <c r="D6462" s="7">
        <v>134160</v>
      </c>
      <c r="E6462" s="15">
        <f t="shared" si="116"/>
        <v>130756301</v>
      </c>
    </row>
    <row r="6463" spans="1:5" x14ac:dyDescent="0.25">
      <c r="A6463" s="6" t="s">
        <v>5355</v>
      </c>
      <c r="B6463" s="6" t="s">
        <v>5379</v>
      </c>
      <c r="C6463" s="5"/>
      <c r="D6463" s="7">
        <v>873760</v>
      </c>
      <c r="E6463" s="15">
        <f t="shared" si="116"/>
        <v>129882541</v>
      </c>
    </row>
    <row r="6464" spans="1:5" x14ac:dyDescent="0.25">
      <c r="A6464" s="6" t="s">
        <v>5355</v>
      </c>
      <c r="B6464" s="6" t="s">
        <v>5380</v>
      </c>
      <c r="C6464" s="5"/>
      <c r="D6464" s="7">
        <v>31600</v>
      </c>
      <c r="E6464" s="15">
        <f t="shared" si="116"/>
        <v>129850941</v>
      </c>
    </row>
    <row r="6465" spans="1:5" x14ac:dyDescent="0.25">
      <c r="A6465" s="6" t="s">
        <v>5355</v>
      </c>
      <c r="B6465" s="6" t="s">
        <v>5381</v>
      </c>
      <c r="C6465" s="5"/>
      <c r="D6465" s="7">
        <v>176800</v>
      </c>
      <c r="E6465" s="15">
        <f t="shared" si="116"/>
        <v>129674141</v>
      </c>
    </row>
    <row r="6466" spans="1:5" x14ac:dyDescent="0.25">
      <c r="A6466" s="6" t="s">
        <v>5355</v>
      </c>
      <c r="B6466" s="6" t="s">
        <v>5382</v>
      </c>
      <c r="C6466" s="5"/>
      <c r="D6466" s="7">
        <v>276500</v>
      </c>
      <c r="E6466" s="15">
        <f t="shared" si="116"/>
        <v>129397641</v>
      </c>
    </row>
    <row r="6467" spans="1:5" x14ac:dyDescent="0.25">
      <c r="A6467" s="6" t="s">
        <v>5355</v>
      </c>
      <c r="B6467" s="6" t="s">
        <v>5383</v>
      </c>
      <c r="C6467" s="5"/>
      <c r="D6467" s="7">
        <v>653600</v>
      </c>
      <c r="E6467" s="15">
        <f t="shared" si="116"/>
        <v>128744041</v>
      </c>
    </row>
    <row r="6468" spans="1:5" x14ac:dyDescent="0.25">
      <c r="A6468" s="6" t="s">
        <v>5355</v>
      </c>
      <c r="B6468" s="6" t="s">
        <v>5384</v>
      </c>
      <c r="C6468" s="5"/>
      <c r="D6468" s="7">
        <v>457520</v>
      </c>
      <c r="E6468" s="15">
        <f t="shared" si="116"/>
        <v>128286521</v>
      </c>
    </row>
    <row r="6469" spans="1:5" x14ac:dyDescent="0.25">
      <c r="A6469" s="6" t="s">
        <v>5355</v>
      </c>
      <c r="B6469" s="6" t="s">
        <v>5385</v>
      </c>
      <c r="C6469" s="5"/>
      <c r="D6469" s="7">
        <v>206400</v>
      </c>
      <c r="E6469" s="15">
        <f t="shared" si="116"/>
        <v>128080121</v>
      </c>
    </row>
    <row r="6470" spans="1:5" x14ac:dyDescent="0.25">
      <c r="A6470" s="6" t="s">
        <v>5355</v>
      </c>
      <c r="B6470" s="6" t="s">
        <v>5386</v>
      </c>
      <c r="C6470" s="5"/>
      <c r="D6470" s="7">
        <v>47400</v>
      </c>
      <c r="E6470" s="15">
        <f t="shared" si="116"/>
        <v>128032721</v>
      </c>
    </row>
    <row r="6471" spans="1:5" x14ac:dyDescent="0.25">
      <c r="A6471" s="6" t="s">
        <v>5355</v>
      </c>
      <c r="B6471" s="6" t="s">
        <v>5387</v>
      </c>
      <c r="C6471" s="5"/>
      <c r="D6471" s="7">
        <v>387680</v>
      </c>
      <c r="E6471" s="15">
        <f t="shared" si="116"/>
        <v>127645041</v>
      </c>
    </row>
    <row r="6472" spans="1:5" x14ac:dyDescent="0.25">
      <c r="A6472" s="6" t="s">
        <v>5355</v>
      </c>
      <c r="B6472" s="6" t="s">
        <v>5388</v>
      </c>
      <c r="C6472" s="5"/>
      <c r="D6472" s="7">
        <v>665000</v>
      </c>
      <c r="E6472" s="15">
        <f t="shared" si="116"/>
        <v>126980041</v>
      </c>
    </row>
    <row r="6473" spans="1:5" x14ac:dyDescent="0.25">
      <c r="A6473" s="6" t="s">
        <v>5355</v>
      </c>
      <c r="B6473" s="6" t="s">
        <v>5389</v>
      </c>
      <c r="C6473" s="5"/>
      <c r="D6473" s="7">
        <v>2014500</v>
      </c>
      <c r="E6473" s="15">
        <f t="shared" si="116"/>
        <v>124965541</v>
      </c>
    </row>
    <row r="6474" spans="1:5" x14ac:dyDescent="0.25">
      <c r="A6474" s="6" t="s">
        <v>5355</v>
      </c>
      <c r="B6474" s="6" t="s">
        <v>5390</v>
      </c>
      <c r="C6474" s="5"/>
      <c r="D6474" s="7">
        <v>327850</v>
      </c>
      <c r="E6474" s="15">
        <f t="shared" si="116"/>
        <v>124637691</v>
      </c>
    </row>
    <row r="6475" spans="1:5" x14ac:dyDescent="0.25">
      <c r="A6475" s="6" t="s">
        <v>5355</v>
      </c>
      <c r="B6475" s="6" t="s">
        <v>5391</v>
      </c>
      <c r="C6475" s="5"/>
      <c r="D6475" s="7">
        <v>687400</v>
      </c>
      <c r="E6475" s="15">
        <f t="shared" si="116"/>
        <v>123950291</v>
      </c>
    </row>
    <row r="6476" spans="1:5" x14ac:dyDescent="0.25">
      <c r="A6476" s="6" t="s">
        <v>5355</v>
      </c>
      <c r="B6476" s="6" t="s">
        <v>5392</v>
      </c>
      <c r="C6476" s="5"/>
      <c r="D6476" s="7">
        <v>176000</v>
      </c>
      <c r="E6476" s="15">
        <f t="shared" si="116"/>
        <v>123774291</v>
      </c>
    </row>
    <row r="6477" spans="1:5" x14ac:dyDescent="0.25">
      <c r="A6477" s="6" t="s">
        <v>5355</v>
      </c>
      <c r="B6477" s="6" t="s">
        <v>5393</v>
      </c>
      <c r="C6477" s="5"/>
      <c r="D6477" s="7">
        <v>378000</v>
      </c>
      <c r="E6477" s="15">
        <f t="shared" si="116"/>
        <v>123396291</v>
      </c>
    </row>
    <row r="6478" spans="1:5" x14ac:dyDescent="0.25">
      <c r="A6478" s="6" t="s">
        <v>5355</v>
      </c>
      <c r="B6478" s="6" t="s">
        <v>5394</v>
      </c>
      <c r="C6478" s="5"/>
      <c r="D6478" s="7">
        <v>197500</v>
      </c>
      <c r="E6478" s="15">
        <f t="shared" si="116"/>
        <v>123198791</v>
      </c>
    </row>
    <row r="6479" spans="1:5" x14ac:dyDescent="0.25">
      <c r="A6479" s="6" t="s">
        <v>5355</v>
      </c>
      <c r="B6479" s="6" t="s">
        <v>5395</v>
      </c>
      <c r="C6479" s="5"/>
      <c r="D6479" s="7">
        <v>109350</v>
      </c>
      <c r="E6479" s="15">
        <f t="shared" si="116"/>
        <v>123089441</v>
      </c>
    </row>
    <row r="6480" spans="1:5" x14ac:dyDescent="0.25">
      <c r="A6480" s="6" t="s">
        <v>5355</v>
      </c>
      <c r="B6480" s="6" t="s">
        <v>5396</v>
      </c>
      <c r="C6480" s="5"/>
      <c r="D6480" s="7">
        <v>116000</v>
      </c>
      <c r="E6480" s="15">
        <f t="shared" si="116"/>
        <v>122973441</v>
      </c>
    </row>
    <row r="6481" spans="1:5" x14ac:dyDescent="0.25">
      <c r="A6481" s="6" t="s">
        <v>5355</v>
      </c>
      <c r="B6481" s="6" t="s">
        <v>5397</v>
      </c>
      <c r="C6481" s="5"/>
      <c r="D6481" s="7">
        <v>55300</v>
      </c>
      <c r="E6481" s="15">
        <f t="shared" si="116"/>
        <v>122918141</v>
      </c>
    </row>
    <row r="6482" spans="1:5" x14ac:dyDescent="0.25">
      <c r="A6482" s="6" t="s">
        <v>5355</v>
      </c>
      <c r="B6482" s="6" t="s">
        <v>5398</v>
      </c>
      <c r="C6482" s="5"/>
      <c r="D6482" s="7">
        <v>165900</v>
      </c>
      <c r="E6482" s="15">
        <f t="shared" si="116"/>
        <v>122752241</v>
      </c>
    </row>
    <row r="6483" spans="1:5" x14ac:dyDescent="0.25">
      <c r="A6483" s="6" t="s">
        <v>5355</v>
      </c>
      <c r="B6483" s="6" t="s">
        <v>5399</v>
      </c>
      <c r="C6483" s="5"/>
      <c r="D6483" s="7">
        <v>134300</v>
      </c>
      <c r="E6483" s="15">
        <f t="shared" si="116"/>
        <v>122617941</v>
      </c>
    </row>
    <row r="6484" spans="1:5" x14ac:dyDescent="0.25">
      <c r="A6484" s="6" t="s">
        <v>5355</v>
      </c>
      <c r="B6484" s="6" t="s">
        <v>5400</v>
      </c>
      <c r="C6484" s="5"/>
      <c r="D6484" s="7">
        <v>717500</v>
      </c>
      <c r="E6484" s="15">
        <f t="shared" si="116"/>
        <v>121900441</v>
      </c>
    </row>
    <row r="6485" spans="1:5" x14ac:dyDescent="0.25">
      <c r="A6485" s="6" t="s">
        <v>5355</v>
      </c>
      <c r="B6485" s="6" t="s">
        <v>5401</v>
      </c>
      <c r="C6485" s="5"/>
      <c r="D6485" s="7">
        <v>735680</v>
      </c>
      <c r="E6485" s="15">
        <f t="shared" si="116"/>
        <v>121164761</v>
      </c>
    </row>
    <row r="6486" spans="1:5" x14ac:dyDescent="0.25">
      <c r="A6486" s="6" t="s">
        <v>5355</v>
      </c>
      <c r="B6486" s="6" t="s">
        <v>5402</v>
      </c>
      <c r="C6486" s="5"/>
      <c r="D6486" s="7">
        <v>284400</v>
      </c>
      <c r="E6486" s="15">
        <f t="shared" si="116"/>
        <v>120880361</v>
      </c>
    </row>
    <row r="6487" spans="1:5" x14ac:dyDescent="0.25">
      <c r="A6487" s="6" t="s">
        <v>5355</v>
      </c>
      <c r="B6487" s="6" t="s">
        <v>5403</v>
      </c>
      <c r="C6487" s="5"/>
      <c r="D6487" s="7">
        <v>1212650</v>
      </c>
      <c r="E6487" s="15">
        <f t="shared" si="116"/>
        <v>119667711</v>
      </c>
    </row>
    <row r="6488" spans="1:5" x14ac:dyDescent="0.25">
      <c r="A6488" s="6" t="s">
        <v>5355</v>
      </c>
      <c r="B6488" s="6" t="s">
        <v>5404</v>
      </c>
      <c r="C6488" s="5"/>
      <c r="D6488" s="7">
        <v>66500</v>
      </c>
      <c r="E6488" s="15">
        <f t="shared" si="116"/>
        <v>119601211</v>
      </c>
    </row>
    <row r="6489" spans="1:5" x14ac:dyDescent="0.25">
      <c r="A6489" s="6" t="s">
        <v>5355</v>
      </c>
      <c r="B6489" s="6" t="s">
        <v>5405</v>
      </c>
      <c r="C6489" s="5"/>
      <c r="D6489" s="7">
        <v>17000</v>
      </c>
      <c r="E6489" s="15">
        <f t="shared" si="116"/>
        <v>119584211</v>
      </c>
    </row>
    <row r="6490" spans="1:5" x14ac:dyDescent="0.25">
      <c r="A6490" s="6" t="s">
        <v>5355</v>
      </c>
      <c r="B6490" s="6" t="s">
        <v>5406</v>
      </c>
      <c r="C6490" s="5"/>
      <c r="D6490" s="7">
        <v>75050</v>
      </c>
      <c r="E6490" s="15">
        <f t="shared" si="116"/>
        <v>119509161</v>
      </c>
    </row>
    <row r="6491" spans="1:5" x14ac:dyDescent="0.25">
      <c r="A6491" s="6" t="s">
        <v>5355</v>
      </c>
      <c r="B6491" s="6" t="s">
        <v>5407</v>
      </c>
      <c r="C6491" s="5"/>
      <c r="D6491" s="7">
        <v>1951500</v>
      </c>
      <c r="E6491" s="15">
        <f t="shared" si="116"/>
        <v>117557661</v>
      </c>
    </row>
    <row r="6492" spans="1:5" x14ac:dyDescent="0.25">
      <c r="A6492" s="6" t="s">
        <v>5355</v>
      </c>
      <c r="B6492" s="6" t="s">
        <v>5408</v>
      </c>
      <c r="C6492" s="5"/>
      <c r="D6492" s="7">
        <v>272550</v>
      </c>
      <c r="E6492" s="15">
        <f t="shared" si="116"/>
        <v>117285111</v>
      </c>
    </row>
    <row r="6493" spans="1:5" x14ac:dyDescent="0.25">
      <c r="A6493" s="6" t="s">
        <v>5355</v>
      </c>
      <c r="B6493" s="6" t="s">
        <v>5409</v>
      </c>
      <c r="C6493" s="5"/>
      <c r="D6493" s="7">
        <v>138000</v>
      </c>
      <c r="E6493" s="15">
        <f t="shared" si="116"/>
        <v>117147111</v>
      </c>
    </row>
    <row r="6494" spans="1:5" x14ac:dyDescent="0.25">
      <c r="A6494" s="6" t="s">
        <v>5355</v>
      </c>
      <c r="B6494" s="6" t="s">
        <v>5410</v>
      </c>
      <c r="C6494" s="5"/>
      <c r="D6494" s="7">
        <v>71100</v>
      </c>
      <c r="E6494" s="15">
        <f t="shared" ref="E6494:E6557" si="117">(E6493+C6494-D6494)</f>
        <v>117076011</v>
      </c>
    </row>
    <row r="6495" spans="1:5" x14ac:dyDescent="0.25">
      <c r="A6495" s="6" t="s">
        <v>5355</v>
      </c>
      <c r="B6495" s="6" t="s">
        <v>5411</v>
      </c>
      <c r="C6495" s="5"/>
      <c r="D6495" s="7">
        <v>1359000</v>
      </c>
      <c r="E6495" s="15">
        <f t="shared" si="117"/>
        <v>115717011</v>
      </c>
    </row>
    <row r="6496" spans="1:5" x14ac:dyDescent="0.25">
      <c r="A6496" s="6" t="s">
        <v>5355</v>
      </c>
      <c r="B6496" s="6" t="s">
        <v>5412</v>
      </c>
      <c r="C6496" s="5"/>
      <c r="D6496" s="7">
        <v>998800</v>
      </c>
      <c r="E6496" s="15">
        <f t="shared" si="117"/>
        <v>114718211</v>
      </c>
    </row>
    <row r="6497" spans="1:7" x14ac:dyDescent="0.25">
      <c r="A6497" s="6" t="s">
        <v>5355</v>
      </c>
      <c r="B6497" s="6" t="s">
        <v>5413</v>
      </c>
      <c r="C6497" s="5"/>
      <c r="D6497" s="7">
        <v>203000</v>
      </c>
      <c r="E6497" s="15">
        <f t="shared" si="117"/>
        <v>114515211</v>
      </c>
    </row>
    <row r="6498" spans="1:7" x14ac:dyDescent="0.25">
      <c r="A6498" s="6" t="s">
        <v>5355</v>
      </c>
      <c r="B6498" s="6" t="s">
        <v>5414</v>
      </c>
      <c r="C6498" s="5"/>
      <c r="D6498" s="7">
        <v>126400</v>
      </c>
      <c r="E6498" s="15">
        <f t="shared" si="117"/>
        <v>114388811</v>
      </c>
    </row>
    <row r="6499" spans="1:7" x14ac:dyDescent="0.25">
      <c r="A6499" s="6" t="s">
        <v>5355</v>
      </c>
      <c r="B6499" s="6" t="s">
        <v>5415</v>
      </c>
      <c r="C6499" s="5"/>
      <c r="D6499" s="7">
        <v>234500</v>
      </c>
      <c r="E6499" s="15">
        <f t="shared" si="117"/>
        <v>114154311</v>
      </c>
    </row>
    <row r="6500" spans="1:7" x14ac:dyDescent="0.25">
      <c r="A6500" s="6" t="s">
        <v>5355</v>
      </c>
      <c r="B6500" s="6" t="s">
        <v>5416</v>
      </c>
      <c r="C6500" s="5"/>
      <c r="D6500" s="7">
        <v>192500</v>
      </c>
      <c r="E6500" s="15">
        <f t="shared" si="117"/>
        <v>113961811</v>
      </c>
    </row>
    <row r="6501" spans="1:7" x14ac:dyDescent="0.25">
      <c r="A6501" s="6" t="s">
        <v>5355</v>
      </c>
      <c r="B6501" s="6" t="s">
        <v>5417</v>
      </c>
      <c r="C6501" s="5"/>
      <c r="D6501" s="7">
        <v>187400</v>
      </c>
      <c r="E6501" s="15">
        <f t="shared" si="117"/>
        <v>113774411</v>
      </c>
    </row>
    <row r="6502" spans="1:7" x14ac:dyDescent="0.25">
      <c r="A6502" s="6" t="s">
        <v>5355</v>
      </c>
      <c r="B6502" s="6" t="s">
        <v>5418</v>
      </c>
      <c r="C6502" s="5"/>
      <c r="D6502" s="7">
        <v>55300</v>
      </c>
      <c r="E6502" s="15">
        <f t="shared" si="117"/>
        <v>113719111</v>
      </c>
    </row>
    <row r="6503" spans="1:7" x14ac:dyDescent="0.25">
      <c r="A6503" s="6" t="s">
        <v>5355</v>
      </c>
      <c r="B6503" s="6" t="s">
        <v>5419</v>
      </c>
      <c r="C6503" s="5"/>
      <c r="D6503" s="7">
        <v>379850</v>
      </c>
      <c r="E6503" s="15">
        <f t="shared" si="117"/>
        <v>113339261</v>
      </c>
    </row>
    <row r="6504" spans="1:7" x14ac:dyDescent="0.25">
      <c r="A6504" s="6" t="s">
        <v>5355</v>
      </c>
      <c r="B6504" s="6" t="s">
        <v>5420</v>
      </c>
      <c r="C6504" s="5"/>
      <c r="D6504" s="7">
        <v>1662200</v>
      </c>
      <c r="E6504" s="15">
        <f t="shared" si="117"/>
        <v>111677061</v>
      </c>
    </row>
    <row r="6505" spans="1:7" x14ac:dyDescent="0.25">
      <c r="A6505" s="6" t="s">
        <v>5355</v>
      </c>
      <c r="B6505" s="6" t="s">
        <v>5421</v>
      </c>
      <c r="C6505" s="5"/>
      <c r="D6505" s="7">
        <v>220500</v>
      </c>
      <c r="E6505" s="15">
        <f t="shared" si="117"/>
        <v>111456561</v>
      </c>
    </row>
    <row r="6506" spans="1:7" x14ac:dyDescent="0.25">
      <c r="A6506" s="6" t="s">
        <v>5355</v>
      </c>
      <c r="B6506" s="6" t="s">
        <v>5422</v>
      </c>
      <c r="C6506" s="5"/>
      <c r="D6506" s="7">
        <v>158500</v>
      </c>
      <c r="E6506" s="15">
        <f t="shared" si="117"/>
        <v>111298061</v>
      </c>
    </row>
    <row r="6507" spans="1:7" x14ac:dyDescent="0.25">
      <c r="A6507" s="6" t="s">
        <v>5355</v>
      </c>
      <c r="B6507" s="6" t="s">
        <v>5423</v>
      </c>
      <c r="C6507" s="5"/>
      <c r="D6507" s="7">
        <v>283500</v>
      </c>
      <c r="E6507" s="15">
        <f t="shared" si="117"/>
        <v>111014561</v>
      </c>
    </row>
    <row r="6508" spans="1:7" x14ac:dyDescent="0.25">
      <c r="A6508" s="6" t="s">
        <v>5355</v>
      </c>
      <c r="B6508" s="6" t="s">
        <v>5424</v>
      </c>
      <c r="C6508" s="5"/>
      <c r="D6508" s="7">
        <v>255600</v>
      </c>
      <c r="E6508" s="15">
        <f t="shared" si="117"/>
        <v>110758961</v>
      </c>
    </row>
    <row r="6509" spans="1:7" x14ac:dyDescent="0.25">
      <c r="A6509" s="6" t="s">
        <v>5355</v>
      </c>
      <c r="B6509" s="6" t="s">
        <v>5425</v>
      </c>
      <c r="C6509" s="5"/>
      <c r="D6509" s="7">
        <v>370240</v>
      </c>
      <c r="E6509" s="15">
        <f t="shared" si="117"/>
        <v>110388721</v>
      </c>
    </row>
    <row r="6510" spans="1:7" x14ac:dyDescent="0.25">
      <c r="A6510" s="6" t="s">
        <v>5355</v>
      </c>
      <c r="B6510" s="6" t="s">
        <v>5426</v>
      </c>
      <c r="C6510" s="5"/>
      <c r="D6510" s="7">
        <v>67200</v>
      </c>
      <c r="E6510" s="15">
        <f t="shared" si="117"/>
        <v>110321521</v>
      </c>
      <c r="F6510" s="36" t="s">
        <v>4671</v>
      </c>
    </row>
    <row r="6511" spans="1:7" x14ac:dyDescent="0.25">
      <c r="A6511" s="6" t="s">
        <v>5355</v>
      </c>
      <c r="B6511" s="6" t="s">
        <v>5427</v>
      </c>
      <c r="C6511" s="5"/>
      <c r="D6511" s="7">
        <v>79100</v>
      </c>
      <c r="E6511" s="15">
        <f t="shared" si="117"/>
        <v>110242421</v>
      </c>
      <c r="F6511" s="36">
        <v>50000</v>
      </c>
      <c r="G6511" s="36">
        <v>35300000</v>
      </c>
    </row>
    <row r="6512" spans="1:7" x14ac:dyDescent="0.25">
      <c r="A6512" s="6" t="s">
        <v>5355</v>
      </c>
      <c r="B6512" s="6" t="s">
        <v>5428</v>
      </c>
      <c r="C6512" s="5"/>
      <c r="D6512" s="7">
        <v>52500</v>
      </c>
      <c r="E6512" s="15">
        <f t="shared" si="117"/>
        <v>110189921</v>
      </c>
      <c r="F6512" s="36">
        <v>20000</v>
      </c>
      <c r="G6512" s="36">
        <v>20000</v>
      </c>
    </row>
    <row r="6513" spans="1:7" x14ac:dyDescent="0.25">
      <c r="A6513" s="6" t="s">
        <v>5355</v>
      </c>
      <c r="B6513" s="6" t="s">
        <v>5429</v>
      </c>
      <c r="C6513" s="5"/>
      <c r="D6513" s="7">
        <v>82950</v>
      </c>
      <c r="E6513" s="15">
        <f t="shared" si="117"/>
        <v>110106971</v>
      </c>
      <c r="F6513" s="36">
        <v>10000</v>
      </c>
      <c r="G6513" s="36">
        <v>650000</v>
      </c>
    </row>
    <row r="6514" spans="1:7" x14ac:dyDescent="0.25">
      <c r="A6514" s="6" t="s">
        <v>5355</v>
      </c>
      <c r="B6514" s="6" t="s">
        <v>5430</v>
      </c>
      <c r="C6514" s="5"/>
      <c r="D6514" s="7">
        <v>2124000</v>
      </c>
      <c r="E6514" s="15">
        <f t="shared" si="117"/>
        <v>107982971</v>
      </c>
      <c r="F6514" s="36">
        <v>5000</v>
      </c>
      <c r="G6514" s="36">
        <v>1220000</v>
      </c>
    </row>
    <row r="6515" spans="1:7" x14ac:dyDescent="0.25">
      <c r="A6515" s="6" t="s">
        <v>5355</v>
      </c>
      <c r="B6515" s="6" t="s">
        <v>5431</v>
      </c>
      <c r="C6515" s="5"/>
      <c r="D6515" s="7">
        <v>98750</v>
      </c>
      <c r="E6515" s="15">
        <f t="shared" si="117"/>
        <v>107884221</v>
      </c>
      <c r="F6515" s="36">
        <v>2000</v>
      </c>
      <c r="G6515" s="36">
        <v>1452000</v>
      </c>
    </row>
    <row r="6516" spans="1:7" x14ac:dyDescent="0.25">
      <c r="A6516" s="6" t="s">
        <v>5355</v>
      </c>
      <c r="B6516" s="6" t="s">
        <v>5432</v>
      </c>
      <c r="C6516" s="5"/>
      <c r="D6516" s="7">
        <v>264650</v>
      </c>
      <c r="E6516" s="15">
        <f t="shared" si="117"/>
        <v>107619571</v>
      </c>
      <c r="F6516" s="36" t="s">
        <v>4725</v>
      </c>
      <c r="G6516" s="36">
        <v>2176752</v>
      </c>
    </row>
    <row r="6517" spans="1:7" x14ac:dyDescent="0.25">
      <c r="A6517" s="6" t="s">
        <v>5355</v>
      </c>
      <c r="B6517" s="6" t="s">
        <v>5433</v>
      </c>
      <c r="C6517" s="5"/>
      <c r="D6517" s="7">
        <v>265000</v>
      </c>
      <c r="E6517" s="15">
        <f t="shared" si="117"/>
        <v>107354571</v>
      </c>
      <c r="F6517" s="36" t="s">
        <v>4672</v>
      </c>
      <c r="G6517" s="36">
        <v>0</v>
      </c>
    </row>
    <row r="6518" spans="1:7" x14ac:dyDescent="0.25">
      <c r="A6518" s="6" t="s">
        <v>5355</v>
      </c>
      <c r="B6518" s="6" t="s">
        <v>5434</v>
      </c>
      <c r="C6518" s="5"/>
      <c r="D6518" s="7">
        <v>90850</v>
      </c>
      <c r="E6518" s="15">
        <f t="shared" si="117"/>
        <v>107263721</v>
      </c>
      <c r="F6518" s="36" t="s">
        <v>5031</v>
      </c>
      <c r="G6518" s="36">
        <v>50000000</v>
      </c>
    </row>
    <row r="6519" spans="1:7" x14ac:dyDescent="0.25">
      <c r="A6519" s="6" t="s">
        <v>5355</v>
      </c>
      <c r="B6519" s="6" t="s">
        <v>5435</v>
      </c>
      <c r="C6519" s="5"/>
      <c r="D6519" s="7">
        <v>71100</v>
      </c>
      <c r="E6519" s="15">
        <f t="shared" si="117"/>
        <v>107192621</v>
      </c>
      <c r="F6519" s="36" t="s">
        <v>4931</v>
      </c>
      <c r="G6519" s="36">
        <v>5000000</v>
      </c>
    </row>
    <row r="6520" spans="1:7" x14ac:dyDescent="0.25">
      <c r="A6520" s="6" t="s">
        <v>5355</v>
      </c>
      <c r="B6520" s="6" t="s">
        <v>5436</v>
      </c>
      <c r="C6520" s="5"/>
      <c r="D6520" s="7">
        <v>181700</v>
      </c>
      <c r="E6520" s="15">
        <f t="shared" si="117"/>
        <v>107010921</v>
      </c>
      <c r="F6520" s="36" t="s">
        <v>5032</v>
      </c>
      <c r="G6520" s="36">
        <v>25000</v>
      </c>
    </row>
    <row r="6521" spans="1:7" x14ac:dyDescent="0.25">
      <c r="A6521" s="6" t="s">
        <v>5355</v>
      </c>
      <c r="B6521" s="6" t="s">
        <v>5437</v>
      </c>
      <c r="C6521" s="5"/>
      <c r="D6521" s="7">
        <v>79000</v>
      </c>
      <c r="E6521" s="15">
        <f t="shared" si="117"/>
        <v>106931921</v>
      </c>
      <c r="F6521" s="36" t="s">
        <v>5265</v>
      </c>
      <c r="G6521" s="36">
        <v>268474958</v>
      </c>
    </row>
    <row r="6522" spans="1:7" x14ac:dyDescent="0.25">
      <c r="A6522" s="6" t="s">
        <v>5355</v>
      </c>
      <c r="B6522" s="6" t="s">
        <v>5438</v>
      </c>
      <c r="C6522" s="5"/>
      <c r="D6522" s="7">
        <v>140600</v>
      </c>
      <c r="E6522" s="15">
        <f t="shared" si="117"/>
        <v>106791321</v>
      </c>
      <c r="F6522" s="36" t="s">
        <v>5087</v>
      </c>
      <c r="G6522" s="36">
        <v>502100</v>
      </c>
    </row>
    <row r="6523" spans="1:7" x14ac:dyDescent="0.25">
      <c r="A6523" s="6" t="s">
        <v>5355</v>
      </c>
      <c r="B6523" s="6" t="s">
        <v>5439</v>
      </c>
      <c r="C6523" s="5"/>
      <c r="D6523" s="7">
        <v>25800</v>
      </c>
      <c r="E6523" s="15">
        <f t="shared" si="117"/>
        <v>106765521</v>
      </c>
      <c r="F6523" s="36" t="s">
        <v>5446</v>
      </c>
      <c r="G6523" s="36">
        <v>750000</v>
      </c>
    </row>
    <row r="6524" spans="1:7" x14ac:dyDescent="0.25">
      <c r="A6524" s="6" t="s">
        <v>5355</v>
      </c>
      <c r="B6524" s="6" t="s">
        <v>5440</v>
      </c>
      <c r="C6524" s="5"/>
      <c r="D6524" s="7">
        <v>1016400</v>
      </c>
      <c r="E6524" s="15">
        <f t="shared" si="117"/>
        <v>105749121</v>
      </c>
      <c r="G6524" s="36">
        <f>SUM(G6511:G6523)</f>
        <v>365570810</v>
      </c>
    </row>
    <row r="6525" spans="1:7" x14ac:dyDescent="0.25">
      <c r="A6525" s="6" t="s">
        <v>5355</v>
      </c>
      <c r="B6525" s="6" t="s">
        <v>5441</v>
      </c>
      <c r="C6525" s="5"/>
      <c r="D6525" s="7">
        <v>114671</v>
      </c>
      <c r="E6525" s="15">
        <f t="shared" si="117"/>
        <v>105634450</v>
      </c>
      <c r="G6525" s="36">
        <v>-365489450</v>
      </c>
    </row>
    <row r="6526" spans="1:7" x14ac:dyDescent="0.25">
      <c r="A6526" s="6" t="s">
        <v>5355</v>
      </c>
      <c r="B6526" s="6" t="s">
        <v>5442</v>
      </c>
      <c r="C6526" s="5"/>
      <c r="D6526" s="7">
        <v>126000</v>
      </c>
      <c r="E6526" s="15">
        <f t="shared" si="117"/>
        <v>105508450</v>
      </c>
      <c r="G6526" s="36">
        <f>SUM(G6524:G6525)</f>
        <v>81360</v>
      </c>
    </row>
    <row r="6527" spans="1:7" x14ac:dyDescent="0.25">
      <c r="A6527" s="6" t="s">
        <v>5355</v>
      </c>
      <c r="B6527" s="6" t="s">
        <v>5443</v>
      </c>
      <c r="C6527" s="5"/>
      <c r="D6527" s="7">
        <v>10000</v>
      </c>
      <c r="E6527" s="15">
        <f t="shared" si="117"/>
        <v>105498450</v>
      </c>
    </row>
    <row r="6528" spans="1:7" x14ac:dyDescent="0.25">
      <c r="A6528" s="6" t="s">
        <v>5355</v>
      </c>
      <c r="B6528" s="6" t="s">
        <v>5444</v>
      </c>
      <c r="C6528" s="5"/>
      <c r="D6528" s="7">
        <v>9000</v>
      </c>
      <c r="E6528" s="15">
        <f t="shared" si="117"/>
        <v>105489450</v>
      </c>
    </row>
    <row r="6529" spans="1:5" x14ac:dyDescent="0.25">
      <c r="A6529" s="6" t="s">
        <v>5355</v>
      </c>
      <c r="B6529" s="6" t="s">
        <v>5451</v>
      </c>
      <c r="C6529" s="5">
        <v>200000000</v>
      </c>
      <c r="D6529" s="5"/>
      <c r="E6529" s="15">
        <f t="shared" si="117"/>
        <v>305489450</v>
      </c>
    </row>
    <row r="6530" spans="1:5" x14ac:dyDescent="0.25">
      <c r="A6530" s="6" t="s">
        <v>5355</v>
      </c>
      <c r="B6530" s="6" t="s">
        <v>5445</v>
      </c>
      <c r="C6530" s="5">
        <v>60000000</v>
      </c>
      <c r="D6530" s="5"/>
      <c r="E6530" s="15">
        <f t="shared" si="117"/>
        <v>365489450</v>
      </c>
    </row>
    <row r="6531" spans="1:5" x14ac:dyDescent="0.25">
      <c r="A6531" s="6" t="s">
        <v>5448</v>
      </c>
      <c r="B6531" s="6" t="s">
        <v>5449</v>
      </c>
      <c r="C6531" s="5">
        <v>16658682</v>
      </c>
      <c r="D6531" s="5"/>
      <c r="E6531" s="15">
        <f t="shared" si="117"/>
        <v>382148132</v>
      </c>
    </row>
    <row r="6532" spans="1:5" x14ac:dyDescent="0.25">
      <c r="A6532" s="6" t="s">
        <v>5448</v>
      </c>
      <c r="B6532" s="6" t="s">
        <v>977</v>
      </c>
      <c r="C6532" s="7">
        <v>10000</v>
      </c>
      <c r="D6532" s="5"/>
      <c r="E6532" s="15">
        <f t="shared" si="117"/>
        <v>382158132</v>
      </c>
    </row>
    <row r="6533" spans="1:5" x14ac:dyDescent="0.25">
      <c r="A6533" s="6" t="s">
        <v>5448</v>
      </c>
      <c r="B6533" s="6" t="s">
        <v>5450</v>
      </c>
      <c r="C6533" s="7"/>
      <c r="D6533" s="5">
        <v>20000</v>
      </c>
      <c r="E6533" s="15">
        <f t="shared" si="117"/>
        <v>382138132</v>
      </c>
    </row>
    <row r="6534" spans="1:5" x14ac:dyDescent="0.25">
      <c r="A6534" s="6" t="s">
        <v>5448</v>
      </c>
      <c r="B6534" s="6" t="s">
        <v>4681</v>
      </c>
      <c r="C6534" s="7"/>
      <c r="D6534" s="5">
        <v>45920</v>
      </c>
      <c r="E6534" s="15">
        <f t="shared" si="117"/>
        <v>382092212</v>
      </c>
    </row>
    <row r="6535" spans="1:5" x14ac:dyDescent="0.25">
      <c r="A6535" s="6" t="s">
        <v>5448</v>
      </c>
      <c r="B6535" s="6" t="s">
        <v>146</v>
      </c>
      <c r="C6535" s="7">
        <v>17000</v>
      </c>
      <c r="D6535" s="5"/>
      <c r="E6535" s="15">
        <f t="shared" si="117"/>
        <v>382109212</v>
      </c>
    </row>
    <row r="6536" spans="1:5" x14ac:dyDescent="0.25">
      <c r="A6536" s="6" t="s">
        <v>5448</v>
      </c>
      <c r="B6536" s="6" t="s">
        <v>5452</v>
      </c>
      <c r="C6536" s="5"/>
      <c r="D6536" s="5">
        <v>500000</v>
      </c>
      <c r="E6536" s="15">
        <f t="shared" si="117"/>
        <v>381609212</v>
      </c>
    </row>
    <row r="6537" spans="1:5" x14ac:dyDescent="0.25">
      <c r="A6537" s="6" t="s">
        <v>5448</v>
      </c>
      <c r="B6537" s="6" t="s">
        <v>5453</v>
      </c>
      <c r="C6537" s="5"/>
      <c r="D6537" s="5">
        <v>35000</v>
      </c>
      <c r="E6537" s="15">
        <f t="shared" si="117"/>
        <v>381574212</v>
      </c>
    </row>
    <row r="6538" spans="1:5" x14ac:dyDescent="0.25">
      <c r="A6538" s="6" t="s">
        <v>5448</v>
      </c>
      <c r="B6538" s="6" t="s">
        <v>139</v>
      </c>
      <c r="C6538" s="5"/>
      <c r="D6538" s="5">
        <v>5600000</v>
      </c>
      <c r="E6538" s="15">
        <f t="shared" si="117"/>
        <v>375974212</v>
      </c>
    </row>
    <row r="6539" spans="1:5" x14ac:dyDescent="0.25">
      <c r="A6539" s="6" t="s">
        <v>5448</v>
      </c>
      <c r="B6539" s="6" t="s">
        <v>5454</v>
      </c>
      <c r="C6539" s="5"/>
      <c r="D6539" s="5">
        <v>134550</v>
      </c>
      <c r="E6539" s="15">
        <f t="shared" si="117"/>
        <v>375839662</v>
      </c>
    </row>
    <row r="6540" spans="1:5" x14ac:dyDescent="0.25">
      <c r="A6540" s="6" t="s">
        <v>5448</v>
      </c>
      <c r="B6540" s="6" t="s">
        <v>5455</v>
      </c>
      <c r="C6540" s="5"/>
      <c r="D6540" s="5">
        <v>144900</v>
      </c>
      <c r="E6540" s="15">
        <f t="shared" si="117"/>
        <v>375694762</v>
      </c>
    </row>
    <row r="6541" spans="1:5" x14ac:dyDescent="0.25">
      <c r="A6541" s="6" t="s">
        <v>5448</v>
      </c>
      <c r="B6541" s="6" t="s">
        <v>5456</v>
      </c>
      <c r="C6541" s="5"/>
      <c r="D6541" s="5">
        <v>824350</v>
      </c>
      <c r="E6541" s="15">
        <f t="shared" si="117"/>
        <v>374870412</v>
      </c>
    </row>
    <row r="6542" spans="1:5" x14ac:dyDescent="0.25">
      <c r="A6542" s="6" t="s">
        <v>5448</v>
      </c>
      <c r="B6542" s="6" t="s">
        <v>5457</v>
      </c>
      <c r="C6542" s="5"/>
      <c r="D6542" s="5">
        <v>349250</v>
      </c>
      <c r="E6542" s="15">
        <f t="shared" si="117"/>
        <v>374521162</v>
      </c>
    </row>
    <row r="6543" spans="1:5" x14ac:dyDescent="0.25">
      <c r="A6543" s="6" t="s">
        <v>5448</v>
      </c>
      <c r="B6543" s="6" t="s">
        <v>5458</v>
      </c>
      <c r="C6543" s="5"/>
      <c r="D6543" s="5">
        <v>79000</v>
      </c>
      <c r="E6543" s="15">
        <f t="shared" si="117"/>
        <v>374442162</v>
      </c>
    </row>
    <row r="6544" spans="1:5" x14ac:dyDescent="0.25">
      <c r="A6544" s="6" t="s">
        <v>5448</v>
      </c>
      <c r="B6544" s="6" t="s">
        <v>5459</v>
      </c>
      <c r="C6544" s="5"/>
      <c r="D6544" s="5">
        <v>276100</v>
      </c>
      <c r="E6544" s="15">
        <f t="shared" si="117"/>
        <v>374166062</v>
      </c>
    </row>
    <row r="6545" spans="1:5" x14ac:dyDescent="0.25">
      <c r="A6545" s="6" t="s">
        <v>5448</v>
      </c>
      <c r="B6545" s="6" t="s">
        <v>5460</v>
      </c>
      <c r="C6545" s="5"/>
      <c r="D6545" s="5">
        <v>373350</v>
      </c>
      <c r="E6545" s="15">
        <f t="shared" si="117"/>
        <v>373792712</v>
      </c>
    </row>
    <row r="6546" spans="1:5" x14ac:dyDescent="0.25">
      <c r="A6546" s="6" t="s">
        <v>5448</v>
      </c>
      <c r="B6546" s="6" t="s">
        <v>5461</v>
      </c>
      <c r="C6546" s="5"/>
      <c r="D6546" s="5">
        <v>367500</v>
      </c>
      <c r="E6546" s="15">
        <f t="shared" si="117"/>
        <v>373425212</v>
      </c>
    </row>
    <row r="6547" spans="1:5" x14ac:dyDescent="0.25">
      <c r="A6547" s="6" t="s">
        <v>5448</v>
      </c>
      <c r="B6547" s="6" t="s">
        <v>5462</v>
      </c>
      <c r="C6547" s="5"/>
      <c r="D6547" s="5">
        <v>103500</v>
      </c>
      <c r="E6547" s="15">
        <f t="shared" si="117"/>
        <v>373321712</v>
      </c>
    </row>
    <row r="6548" spans="1:5" x14ac:dyDescent="0.25">
      <c r="A6548" s="6" t="s">
        <v>5448</v>
      </c>
      <c r="B6548" s="6" t="s">
        <v>5463</v>
      </c>
      <c r="C6548" s="5"/>
      <c r="D6548" s="5">
        <v>41400</v>
      </c>
      <c r="E6548" s="15">
        <f t="shared" si="117"/>
        <v>373280312</v>
      </c>
    </row>
    <row r="6549" spans="1:5" x14ac:dyDescent="0.25">
      <c r="A6549" s="6" t="s">
        <v>5448</v>
      </c>
      <c r="B6549" s="6" t="s">
        <v>5464</v>
      </c>
      <c r="C6549" s="5"/>
      <c r="D6549" s="5">
        <v>1422000</v>
      </c>
      <c r="E6549" s="15">
        <f t="shared" si="117"/>
        <v>371858312</v>
      </c>
    </row>
    <row r="6550" spans="1:5" x14ac:dyDescent="0.25">
      <c r="A6550" s="6" t="s">
        <v>5448</v>
      </c>
      <c r="B6550" s="6" t="s">
        <v>5465</v>
      </c>
      <c r="C6550" s="5"/>
      <c r="D6550" s="7">
        <v>771720</v>
      </c>
      <c r="E6550" s="15">
        <f t="shared" si="117"/>
        <v>371086592</v>
      </c>
    </row>
    <row r="6551" spans="1:5" x14ac:dyDescent="0.25">
      <c r="A6551" s="6" t="s">
        <v>5448</v>
      </c>
      <c r="B6551" s="6" t="s">
        <v>5466</v>
      </c>
      <c r="C6551" s="5"/>
      <c r="D6551" s="7">
        <v>189000</v>
      </c>
      <c r="E6551" s="15">
        <f t="shared" si="117"/>
        <v>370897592</v>
      </c>
    </row>
    <row r="6552" spans="1:5" x14ac:dyDescent="0.25">
      <c r="A6552" s="6" t="s">
        <v>5448</v>
      </c>
      <c r="B6552" s="6" t="s">
        <v>5467</v>
      </c>
      <c r="C6552" s="5"/>
      <c r="D6552" s="7">
        <v>35550</v>
      </c>
      <c r="E6552" s="15">
        <f t="shared" si="117"/>
        <v>370862042</v>
      </c>
    </row>
    <row r="6553" spans="1:5" x14ac:dyDescent="0.25">
      <c r="A6553" s="6" t="s">
        <v>5448</v>
      </c>
      <c r="B6553" s="6" t="s">
        <v>5468</v>
      </c>
      <c r="C6553" s="5"/>
      <c r="D6553" s="7">
        <v>1344000</v>
      </c>
      <c r="E6553" s="15">
        <f t="shared" si="117"/>
        <v>369518042</v>
      </c>
    </row>
    <row r="6554" spans="1:5" x14ac:dyDescent="0.25">
      <c r="A6554" s="6" t="s">
        <v>5448</v>
      </c>
      <c r="B6554" s="6" t="s">
        <v>5469</v>
      </c>
      <c r="C6554" s="5"/>
      <c r="D6554" s="7">
        <v>169850</v>
      </c>
      <c r="E6554" s="15">
        <f t="shared" si="117"/>
        <v>369348192</v>
      </c>
    </row>
    <row r="6555" spans="1:5" x14ac:dyDescent="0.25">
      <c r="A6555" s="6" t="s">
        <v>5448</v>
      </c>
      <c r="B6555" s="6" t="s">
        <v>5470</v>
      </c>
      <c r="C6555" s="5"/>
      <c r="D6555" s="7">
        <v>509080</v>
      </c>
      <c r="E6555" s="15">
        <f t="shared" si="117"/>
        <v>368839112</v>
      </c>
    </row>
    <row r="6556" spans="1:5" x14ac:dyDescent="0.25">
      <c r="A6556" s="6" t="s">
        <v>5448</v>
      </c>
      <c r="B6556" s="6" t="s">
        <v>5471</v>
      </c>
      <c r="C6556" s="5"/>
      <c r="D6556" s="7">
        <v>1327880</v>
      </c>
      <c r="E6556" s="15">
        <f t="shared" si="117"/>
        <v>367511232</v>
      </c>
    </row>
    <row r="6557" spans="1:5" x14ac:dyDescent="0.25">
      <c r="A6557" s="6" t="s">
        <v>5448</v>
      </c>
      <c r="B6557" s="6" t="s">
        <v>5472</v>
      </c>
      <c r="C6557" s="5"/>
      <c r="D6557" s="7">
        <v>1604000</v>
      </c>
      <c r="E6557" s="15">
        <f t="shared" si="117"/>
        <v>365907232</v>
      </c>
    </row>
    <row r="6558" spans="1:5" x14ac:dyDescent="0.25">
      <c r="A6558" s="6" t="s">
        <v>5448</v>
      </c>
      <c r="B6558" s="6" t="s">
        <v>5473</v>
      </c>
      <c r="C6558" s="5"/>
      <c r="D6558" s="7">
        <v>268600</v>
      </c>
      <c r="E6558" s="15">
        <f t="shared" ref="E6558:E6621" si="118">(E6557+C6558-D6558)</f>
        <v>365638632</v>
      </c>
    </row>
    <row r="6559" spans="1:5" x14ac:dyDescent="0.25">
      <c r="A6559" s="6" t="s">
        <v>5448</v>
      </c>
      <c r="B6559" s="6" t="s">
        <v>5474</v>
      </c>
      <c r="C6559" s="5"/>
      <c r="D6559" s="7">
        <v>79000</v>
      </c>
      <c r="E6559" s="15">
        <f t="shared" si="118"/>
        <v>365559632</v>
      </c>
    </row>
    <row r="6560" spans="1:5" x14ac:dyDescent="0.25">
      <c r="A6560" s="6" t="s">
        <v>5448</v>
      </c>
      <c r="B6560" s="6" t="s">
        <v>5475</v>
      </c>
      <c r="C6560" s="5"/>
      <c r="D6560" s="7">
        <v>351900</v>
      </c>
      <c r="E6560" s="15">
        <f t="shared" si="118"/>
        <v>365207732</v>
      </c>
    </row>
    <row r="6561" spans="1:7" x14ac:dyDescent="0.25">
      <c r="A6561" s="6" t="s">
        <v>5448</v>
      </c>
      <c r="B6561" s="6" t="s">
        <v>5476</v>
      </c>
      <c r="C6561" s="5"/>
      <c r="D6561" s="7">
        <v>2118400</v>
      </c>
      <c r="E6561" s="15">
        <f t="shared" si="118"/>
        <v>363089332</v>
      </c>
    </row>
    <row r="6562" spans="1:7" x14ac:dyDescent="0.25">
      <c r="A6562" s="6" t="s">
        <v>5448</v>
      </c>
      <c r="B6562" s="6" t="s">
        <v>5477</v>
      </c>
      <c r="C6562" s="5"/>
      <c r="D6562" s="7">
        <v>505600</v>
      </c>
      <c r="E6562" s="15">
        <f t="shared" si="118"/>
        <v>362583732</v>
      </c>
    </row>
    <row r="6563" spans="1:7" x14ac:dyDescent="0.25">
      <c r="A6563" s="6" t="s">
        <v>5448</v>
      </c>
      <c r="B6563" s="6" t="s">
        <v>5478</v>
      </c>
      <c r="C6563" s="5"/>
      <c r="D6563" s="7">
        <v>51350</v>
      </c>
      <c r="E6563" s="15">
        <f t="shared" si="118"/>
        <v>362532382</v>
      </c>
    </row>
    <row r="6564" spans="1:7" x14ac:dyDescent="0.25">
      <c r="A6564" s="6" t="s">
        <v>5448</v>
      </c>
      <c r="B6564" s="6" t="s">
        <v>5479</v>
      </c>
      <c r="C6564" s="5"/>
      <c r="D6564" s="7">
        <v>204000</v>
      </c>
      <c r="E6564" s="15">
        <f t="shared" si="118"/>
        <v>362328382</v>
      </c>
    </row>
    <row r="6565" spans="1:7" x14ac:dyDescent="0.25">
      <c r="A6565" s="6" t="s">
        <v>5448</v>
      </c>
      <c r="B6565" s="6" t="s">
        <v>5480</v>
      </c>
      <c r="C6565" s="5"/>
      <c r="D6565" s="7">
        <v>4861880</v>
      </c>
      <c r="E6565" s="15">
        <f t="shared" si="118"/>
        <v>357466502</v>
      </c>
    </row>
    <row r="6566" spans="1:7" x14ac:dyDescent="0.25">
      <c r="A6566" s="6" t="s">
        <v>5448</v>
      </c>
      <c r="B6566" s="6" t="s">
        <v>5481</v>
      </c>
      <c r="C6566" s="5"/>
      <c r="D6566" s="7">
        <v>4880000</v>
      </c>
      <c r="E6566" s="15">
        <f t="shared" si="118"/>
        <v>352586502</v>
      </c>
    </row>
    <row r="6567" spans="1:7" x14ac:dyDescent="0.25">
      <c r="A6567" s="6" t="s">
        <v>5448</v>
      </c>
      <c r="B6567" s="6" t="s">
        <v>5482</v>
      </c>
      <c r="C6567" s="5"/>
      <c r="D6567" s="7">
        <v>1740000</v>
      </c>
      <c r="E6567" s="15">
        <f t="shared" si="118"/>
        <v>350846502</v>
      </c>
    </row>
    <row r="6568" spans="1:7" x14ac:dyDescent="0.25">
      <c r="A6568" s="6" t="s">
        <v>5448</v>
      </c>
      <c r="B6568" s="6" t="s">
        <v>5483</v>
      </c>
      <c r="C6568" s="5"/>
      <c r="D6568" s="7">
        <v>1677600</v>
      </c>
      <c r="E6568" s="15">
        <f t="shared" si="118"/>
        <v>349168902</v>
      </c>
    </row>
    <row r="6569" spans="1:7" x14ac:dyDescent="0.25">
      <c r="A6569" s="6" t="s">
        <v>5448</v>
      </c>
      <c r="B6569" s="6" t="s">
        <v>5484</v>
      </c>
      <c r="C6569" s="5"/>
      <c r="D6569" s="7">
        <v>5044000</v>
      </c>
      <c r="E6569" s="15">
        <f t="shared" si="118"/>
        <v>344124902</v>
      </c>
    </row>
    <row r="6570" spans="1:7" x14ac:dyDescent="0.25">
      <c r="A6570" s="6" t="s">
        <v>5448</v>
      </c>
      <c r="B6570" s="6" t="s">
        <v>5485</v>
      </c>
      <c r="C6570" s="5"/>
      <c r="D6570" s="7">
        <v>5580000</v>
      </c>
      <c r="E6570" s="15">
        <f t="shared" si="118"/>
        <v>338544902</v>
      </c>
      <c r="F6570" s="36" t="s">
        <v>4671</v>
      </c>
    </row>
    <row r="6571" spans="1:7" x14ac:dyDescent="0.25">
      <c r="A6571" s="6" t="s">
        <v>5448</v>
      </c>
      <c r="B6571" s="6" t="s">
        <v>5486</v>
      </c>
      <c r="C6571" s="5"/>
      <c r="D6571" s="7">
        <v>544680</v>
      </c>
      <c r="E6571" s="15">
        <f t="shared" si="118"/>
        <v>338000222</v>
      </c>
      <c r="F6571" s="36">
        <v>50000</v>
      </c>
      <c r="G6571" s="36">
        <v>19600000</v>
      </c>
    </row>
    <row r="6572" spans="1:7" x14ac:dyDescent="0.25">
      <c r="A6572" s="6" t="s">
        <v>5448</v>
      </c>
      <c r="B6572" s="6" t="s">
        <v>5487</v>
      </c>
      <c r="C6572" s="5"/>
      <c r="D6572" s="7">
        <v>106650</v>
      </c>
      <c r="E6572" s="15">
        <f t="shared" si="118"/>
        <v>337893572</v>
      </c>
      <c r="F6572" s="36">
        <v>20000</v>
      </c>
      <c r="G6572" s="36">
        <v>10300000</v>
      </c>
    </row>
    <row r="6573" spans="1:7" x14ac:dyDescent="0.25">
      <c r="A6573" s="6" t="s">
        <v>5448</v>
      </c>
      <c r="B6573" s="6" t="s">
        <v>5488</v>
      </c>
      <c r="C6573" s="5"/>
      <c r="D6573" s="7">
        <v>285600</v>
      </c>
      <c r="E6573" s="15">
        <f t="shared" si="118"/>
        <v>337607972</v>
      </c>
      <c r="F6573" s="36">
        <v>10000</v>
      </c>
      <c r="G6573" s="36">
        <v>1420000</v>
      </c>
    </row>
    <row r="6574" spans="1:7" x14ac:dyDescent="0.25">
      <c r="A6574" s="6" t="s">
        <v>5448</v>
      </c>
      <c r="B6574" s="6" t="s">
        <v>5489</v>
      </c>
      <c r="C6574" s="5"/>
      <c r="D6574" s="7">
        <v>98750</v>
      </c>
      <c r="E6574" s="15">
        <f t="shared" si="118"/>
        <v>337509222</v>
      </c>
      <c r="F6574" s="36">
        <v>5000</v>
      </c>
      <c r="G6574" s="36">
        <v>1120000</v>
      </c>
    </row>
    <row r="6575" spans="1:7" x14ac:dyDescent="0.25">
      <c r="A6575" s="6" t="s">
        <v>5448</v>
      </c>
      <c r="B6575" s="6" t="s">
        <v>5490</v>
      </c>
      <c r="C6575" s="5"/>
      <c r="D6575" s="7">
        <v>442000</v>
      </c>
      <c r="E6575" s="15">
        <f t="shared" si="118"/>
        <v>337067222</v>
      </c>
      <c r="F6575" s="36">
        <v>2000</v>
      </c>
      <c r="G6575" s="36">
        <v>1388000</v>
      </c>
    </row>
    <row r="6576" spans="1:7" x14ac:dyDescent="0.25">
      <c r="A6576" s="6" t="s">
        <v>5448</v>
      </c>
      <c r="B6576" s="6" t="s">
        <v>5491</v>
      </c>
      <c r="C6576" s="5"/>
      <c r="D6576" s="7">
        <v>193550</v>
      </c>
      <c r="E6576" s="15">
        <f t="shared" si="118"/>
        <v>336873672</v>
      </c>
      <c r="F6576" s="36">
        <v>1000</v>
      </c>
      <c r="G6576" s="36">
        <v>1000</v>
      </c>
    </row>
    <row r="6577" spans="1:7" x14ac:dyDescent="0.25">
      <c r="A6577" s="6" t="s">
        <v>5448</v>
      </c>
      <c r="B6577" s="6" t="s">
        <v>5492</v>
      </c>
      <c r="C6577" s="5"/>
      <c r="D6577" s="7">
        <v>1449000</v>
      </c>
      <c r="E6577" s="15">
        <f t="shared" si="118"/>
        <v>335424672</v>
      </c>
      <c r="F6577" s="36" t="s">
        <v>5265</v>
      </c>
      <c r="G6577" s="36">
        <v>68474958</v>
      </c>
    </row>
    <row r="6578" spans="1:7" x14ac:dyDescent="0.25">
      <c r="A6578" s="6" t="s">
        <v>5448</v>
      </c>
      <c r="B6578" s="6" t="s">
        <v>5493</v>
      </c>
      <c r="C6578" s="5"/>
      <c r="D6578" s="7">
        <v>186300</v>
      </c>
      <c r="E6578" s="15">
        <f t="shared" si="118"/>
        <v>335238372</v>
      </c>
      <c r="F6578" s="36" t="s">
        <v>5504</v>
      </c>
      <c r="G6578" s="36">
        <v>146806000</v>
      </c>
    </row>
    <row r="6579" spans="1:7" x14ac:dyDescent="0.25">
      <c r="A6579" s="6" t="s">
        <v>5448</v>
      </c>
      <c r="B6579" s="6" t="s">
        <v>5494</v>
      </c>
      <c r="C6579" s="5"/>
      <c r="D6579" s="7">
        <v>307000</v>
      </c>
      <c r="E6579" s="15">
        <f t="shared" si="118"/>
        <v>334931372</v>
      </c>
      <c r="F6579" s="36" t="s">
        <v>4673</v>
      </c>
      <c r="G6579" s="36">
        <v>470300</v>
      </c>
    </row>
    <row r="6580" spans="1:7" x14ac:dyDescent="0.25">
      <c r="A6580" s="6" t="s">
        <v>5448</v>
      </c>
      <c r="B6580" s="6" t="s">
        <v>5495</v>
      </c>
      <c r="C6580" s="5"/>
      <c r="D6580" s="7">
        <v>2458800</v>
      </c>
      <c r="E6580" s="15">
        <f t="shared" si="118"/>
        <v>332472572</v>
      </c>
      <c r="F6580" s="36" t="s">
        <v>4726</v>
      </c>
      <c r="G6580" s="36">
        <v>25000</v>
      </c>
    </row>
    <row r="6581" spans="1:7" x14ac:dyDescent="0.25">
      <c r="A6581" s="6" t="s">
        <v>5448</v>
      </c>
      <c r="B6581" s="6" t="s">
        <v>5496</v>
      </c>
      <c r="C6581" s="5"/>
      <c r="D6581" s="7">
        <v>1544400</v>
      </c>
      <c r="E6581" s="15">
        <f t="shared" si="118"/>
        <v>330928172</v>
      </c>
      <c r="F6581" s="36" t="s">
        <v>4674</v>
      </c>
      <c r="G6581" s="36">
        <v>1916752</v>
      </c>
    </row>
    <row r="6582" spans="1:7" x14ac:dyDescent="0.25">
      <c r="A6582" s="6" t="s">
        <v>5448</v>
      </c>
      <c r="B6582" s="6" t="s">
        <v>5497</v>
      </c>
      <c r="C6582" s="5"/>
      <c r="D6582" s="7">
        <v>79200</v>
      </c>
      <c r="E6582" s="15">
        <f t="shared" si="118"/>
        <v>330848972</v>
      </c>
      <c r="F6582" s="36" t="s">
        <v>4931</v>
      </c>
      <c r="G6582" s="36">
        <v>5000000</v>
      </c>
    </row>
    <row r="6583" spans="1:7" x14ac:dyDescent="0.25">
      <c r="A6583" s="6" t="s">
        <v>5448</v>
      </c>
      <c r="B6583" s="6" t="s">
        <v>5498</v>
      </c>
      <c r="C6583" s="5"/>
      <c r="D6583" s="7">
        <v>11680000</v>
      </c>
      <c r="E6583" s="15">
        <f t="shared" si="118"/>
        <v>319168972</v>
      </c>
      <c r="G6583" s="36">
        <f>SUM(G6571:G6582)</f>
        <v>256522010</v>
      </c>
    </row>
    <row r="6584" spans="1:7" x14ac:dyDescent="0.25">
      <c r="A6584" s="6" t="s">
        <v>5448</v>
      </c>
      <c r="B6584" s="6" t="s">
        <v>5500</v>
      </c>
      <c r="C6584" s="5"/>
      <c r="D6584" s="7">
        <v>134300</v>
      </c>
      <c r="E6584" s="15">
        <f t="shared" si="118"/>
        <v>319034672</v>
      </c>
      <c r="F6584" s="36" t="s">
        <v>5507</v>
      </c>
      <c r="G6584" s="36">
        <v>-1000000</v>
      </c>
    </row>
    <row r="6585" spans="1:7" x14ac:dyDescent="0.25">
      <c r="A6585" s="6" t="s">
        <v>5448</v>
      </c>
      <c r="B6585" s="6" t="s">
        <v>5501</v>
      </c>
      <c r="C6585" s="5"/>
      <c r="D6585" s="7">
        <v>82950</v>
      </c>
      <c r="E6585" s="15">
        <f t="shared" si="118"/>
        <v>318951722</v>
      </c>
      <c r="G6585" s="36">
        <f>SUM(G6583:G6584)</f>
        <v>255522010</v>
      </c>
    </row>
    <row r="6586" spans="1:7" x14ac:dyDescent="0.25">
      <c r="A6586" s="6" t="s">
        <v>5448</v>
      </c>
      <c r="B6586" s="6" t="s">
        <v>5503</v>
      </c>
      <c r="C6586" s="5"/>
      <c r="D6586" s="7">
        <v>694000</v>
      </c>
      <c r="E6586" s="15">
        <f t="shared" si="118"/>
        <v>318257722</v>
      </c>
      <c r="G6586" s="36">
        <v>-255450472</v>
      </c>
    </row>
    <row r="6587" spans="1:7" x14ac:dyDescent="0.25">
      <c r="A6587" s="6" t="s">
        <v>5448</v>
      </c>
      <c r="B6587" s="6" t="s">
        <v>5505</v>
      </c>
      <c r="C6587" s="5"/>
      <c r="D6587" s="7">
        <v>169850</v>
      </c>
      <c r="E6587" s="15">
        <f t="shared" si="118"/>
        <v>318087872</v>
      </c>
      <c r="G6587" s="36">
        <f>SUM(G6585:G6586)</f>
        <v>71538</v>
      </c>
    </row>
    <row r="6588" spans="1:7" x14ac:dyDescent="0.25">
      <c r="A6588" s="6" t="s">
        <v>5448</v>
      </c>
      <c r="B6588" s="6" t="s">
        <v>5506</v>
      </c>
      <c r="C6588" s="5"/>
      <c r="D6588" s="7">
        <v>34900</v>
      </c>
      <c r="E6588" s="15">
        <f t="shared" si="118"/>
        <v>318052972</v>
      </c>
    </row>
    <row r="6589" spans="1:7" x14ac:dyDescent="0.25">
      <c r="A6589" s="6" t="s">
        <v>5448</v>
      </c>
      <c r="B6589" s="6" t="s">
        <v>5499</v>
      </c>
      <c r="C6589" s="5"/>
      <c r="D6589" s="7">
        <v>200000</v>
      </c>
      <c r="E6589" s="15">
        <f t="shared" si="118"/>
        <v>317852972</v>
      </c>
    </row>
    <row r="6590" spans="1:7" x14ac:dyDescent="0.25">
      <c r="A6590" s="6" t="s">
        <v>5448</v>
      </c>
      <c r="B6590" s="6" t="s">
        <v>151</v>
      </c>
      <c r="C6590" s="5"/>
      <c r="D6590" s="7">
        <v>15000000</v>
      </c>
      <c r="E6590" s="15">
        <f t="shared" si="118"/>
        <v>302852972</v>
      </c>
    </row>
    <row r="6591" spans="1:7" x14ac:dyDescent="0.25">
      <c r="A6591" s="6" t="s">
        <v>5448</v>
      </c>
      <c r="B6591" s="6" t="s">
        <v>8</v>
      </c>
      <c r="C6591" s="5"/>
      <c r="D6591" s="7">
        <v>6510000</v>
      </c>
      <c r="E6591" s="15">
        <f t="shared" si="118"/>
        <v>296342972</v>
      </c>
    </row>
    <row r="6592" spans="1:7" x14ac:dyDescent="0.25">
      <c r="A6592" s="6" t="s">
        <v>5448</v>
      </c>
      <c r="B6592" s="6" t="s">
        <v>5502</v>
      </c>
      <c r="C6592" s="5"/>
      <c r="D6592" s="7">
        <v>42000</v>
      </c>
      <c r="E6592" s="15">
        <f t="shared" si="118"/>
        <v>296300972</v>
      </c>
    </row>
    <row r="6593" spans="1:5" x14ac:dyDescent="0.25">
      <c r="A6593" s="6" t="s">
        <v>5448</v>
      </c>
      <c r="B6593" s="6" t="s">
        <v>72</v>
      </c>
      <c r="C6593" s="5"/>
      <c r="D6593" s="7">
        <v>500</v>
      </c>
      <c r="E6593" s="15">
        <f t="shared" si="118"/>
        <v>296300472</v>
      </c>
    </row>
    <row r="6594" spans="1:5" x14ac:dyDescent="0.25">
      <c r="A6594" s="6" t="s">
        <v>5448</v>
      </c>
      <c r="B6594" s="6" t="s">
        <v>308</v>
      </c>
      <c r="C6594" s="5"/>
      <c r="D6594" s="7">
        <v>20000000</v>
      </c>
      <c r="E6594" s="15">
        <f t="shared" si="118"/>
        <v>276300472</v>
      </c>
    </row>
    <row r="6595" spans="1:5" x14ac:dyDescent="0.25">
      <c r="A6595" s="6" t="s">
        <v>5448</v>
      </c>
      <c r="B6595" s="6" t="s">
        <v>2194</v>
      </c>
      <c r="C6595" s="5"/>
      <c r="D6595" s="7">
        <v>20000000</v>
      </c>
      <c r="E6595" s="15">
        <f t="shared" si="118"/>
        <v>256300472</v>
      </c>
    </row>
    <row r="6596" spans="1:5" x14ac:dyDescent="0.25">
      <c r="A6596" s="6" t="s">
        <v>5448</v>
      </c>
      <c r="B6596" s="6" t="s">
        <v>1996</v>
      </c>
      <c r="C6596" s="5"/>
      <c r="D6596" s="7">
        <v>750000</v>
      </c>
      <c r="E6596" s="15">
        <f t="shared" si="118"/>
        <v>255550472</v>
      </c>
    </row>
    <row r="6597" spans="1:5" x14ac:dyDescent="0.25">
      <c r="A6597" s="6" t="s">
        <v>5448</v>
      </c>
      <c r="B6597" s="6" t="s">
        <v>1444</v>
      </c>
      <c r="C6597" s="5"/>
      <c r="D6597" s="7">
        <v>100000</v>
      </c>
      <c r="E6597" s="15">
        <f t="shared" si="118"/>
        <v>255450472</v>
      </c>
    </row>
    <row r="6598" spans="1:5" x14ac:dyDescent="0.25">
      <c r="A6598" s="6" t="s">
        <v>5509</v>
      </c>
      <c r="B6598" s="6" t="s">
        <v>8</v>
      </c>
      <c r="C6598" s="5"/>
      <c r="D6598" s="7">
        <v>405000</v>
      </c>
      <c r="E6598" s="15">
        <f t="shared" si="118"/>
        <v>255045472</v>
      </c>
    </row>
    <row r="6599" spans="1:5" x14ac:dyDescent="0.25">
      <c r="A6599" s="6" t="s">
        <v>5509</v>
      </c>
      <c r="B6599" s="6" t="s">
        <v>151</v>
      </c>
      <c r="C6599" s="5"/>
      <c r="D6599" s="7">
        <v>1000000</v>
      </c>
      <c r="E6599" s="15">
        <f t="shared" si="118"/>
        <v>254045472</v>
      </c>
    </row>
    <row r="6600" spans="1:5" x14ac:dyDescent="0.25">
      <c r="A6600" s="6" t="s">
        <v>5509</v>
      </c>
      <c r="B6600" s="6" t="s">
        <v>1185</v>
      </c>
      <c r="C6600" s="5"/>
      <c r="D6600" s="7">
        <v>100000</v>
      </c>
      <c r="E6600" s="15">
        <f t="shared" si="118"/>
        <v>253945472</v>
      </c>
    </row>
    <row r="6601" spans="1:5" x14ac:dyDescent="0.25">
      <c r="A6601" s="6" t="s">
        <v>5509</v>
      </c>
      <c r="B6601" s="6" t="s">
        <v>80</v>
      </c>
      <c r="C6601" s="5"/>
      <c r="D6601" s="7">
        <v>1000000</v>
      </c>
      <c r="E6601" s="15">
        <f t="shared" si="118"/>
        <v>252945472</v>
      </c>
    </row>
    <row r="6602" spans="1:5" x14ac:dyDescent="0.25">
      <c r="A6602" s="6" t="s">
        <v>5509</v>
      </c>
      <c r="B6602" s="6" t="s">
        <v>2152</v>
      </c>
      <c r="C6602" s="5"/>
      <c r="D6602" s="7">
        <v>200000</v>
      </c>
      <c r="E6602" s="15">
        <f t="shared" si="118"/>
        <v>252745472</v>
      </c>
    </row>
    <row r="6603" spans="1:5" x14ac:dyDescent="0.25">
      <c r="A6603" s="6" t="s">
        <v>5509</v>
      </c>
      <c r="B6603" s="6" t="s">
        <v>5508</v>
      </c>
      <c r="C6603" s="5">
        <v>225000</v>
      </c>
      <c r="D6603" s="5"/>
      <c r="E6603" s="15">
        <f t="shared" si="118"/>
        <v>252970472</v>
      </c>
    </row>
    <row r="6604" spans="1:5" x14ac:dyDescent="0.25">
      <c r="A6604" s="6" t="s">
        <v>5509</v>
      </c>
      <c r="B6604" s="6" t="s">
        <v>8</v>
      </c>
      <c r="C6604" s="5"/>
      <c r="D6604" s="7">
        <v>7000000</v>
      </c>
      <c r="E6604" s="15">
        <f t="shared" si="118"/>
        <v>245970472</v>
      </c>
    </row>
    <row r="6605" spans="1:5" x14ac:dyDescent="0.25">
      <c r="A6605" s="6" t="s">
        <v>5509</v>
      </c>
      <c r="B6605" s="6" t="s">
        <v>5510</v>
      </c>
      <c r="C6605" s="5"/>
      <c r="D6605" s="7">
        <v>44160</v>
      </c>
      <c r="E6605" s="15">
        <f t="shared" si="118"/>
        <v>245926312</v>
      </c>
    </row>
    <row r="6606" spans="1:5" x14ac:dyDescent="0.25">
      <c r="A6606" s="6" t="s">
        <v>5509</v>
      </c>
      <c r="B6606" s="6" t="s">
        <v>1614</v>
      </c>
      <c r="C6606" s="5">
        <v>255000</v>
      </c>
      <c r="D6606" s="5"/>
      <c r="E6606" s="15">
        <f t="shared" si="118"/>
        <v>246181312</v>
      </c>
    </row>
    <row r="6607" spans="1:5" x14ac:dyDescent="0.25">
      <c r="A6607" s="6" t="s">
        <v>5509</v>
      </c>
      <c r="B6607" s="6" t="s">
        <v>5511</v>
      </c>
      <c r="C6607" s="5">
        <v>105000</v>
      </c>
      <c r="D6607" s="5"/>
      <c r="E6607" s="15">
        <f t="shared" si="118"/>
        <v>246286312</v>
      </c>
    </row>
    <row r="6608" spans="1:5" x14ac:dyDescent="0.25">
      <c r="A6608" s="6" t="s">
        <v>5509</v>
      </c>
      <c r="B6608" s="6" t="s">
        <v>8</v>
      </c>
      <c r="C6608" s="5"/>
      <c r="D6608" s="5">
        <v>29000</v>
      </c>
      <c r="E6608" s="15">
        <f t="shared" si="118"/>
        <v>246257312</v>
      </c>
    </row>
    <row r="6609" spans="1:5" x14ac:dyDescent="0.25">
      <c r="A6609" s="6" t="s">
        <v>5509</v>
      </c>
      <c r="B6609" s="6" t="s">
        <v>72</v>
      </c>
      <c r="C6609" s="5"/>
      <c r="D6609" s="5">
        <v>188500</v>
      </c>
      <c r="E6609" s="15">
        <f t="shared" si="118"/>
        <v>246068812</v>
      </c>
    </row>
    <row r="6610" spans="1:5" x14ac:dyDescent="0.25">
      <c r="A6610" s="6" t="s">
        <v>5509</v>
      </c>
      <c r="B6610" s="6" t="s">
        <v>5512</v>
      </c>
      <c r="C6610" s="5"/>
      <c r="D6610" s="5">
        <v>100000</v>
      </c>
      <c r="E6610" s="15">
        <f t="shared" si="118"/>
        <v>245968812</v>
      </c>
    </row>
    <row r="6611" spans="1:5" x14ac:dyDescent="0.25">
      <c r="A6611" s="6" t="s">
        <v>5509</v>
      </c>
      <c r="B6611" s="6" t="s">
        <v>3079</v>
      </c>
      <c r="C6611" s="5"/>
      <c r="D6611" s="5">
        <v>317900</v>
      </c>
      <c r="E6611" s="15">
        <f t="shared" si="118"/>
        <v>245650912</v>
      </c>
    </row>
    <row r="6612" spans="1:5" x14ac:dyDescent="0.25">
      <c r="A6612" s="6" t="s">
        <v>5509</v>
      </c>
      <c r="B6612" s="6" t="s">
        <v>5513</v>
      </c>
      <c r="C6612" s="5"/>
      <c r="D6612" s="5">
        <v>1523600</v>
      </c>
      <c r="E6612" s="15">
        <f t="shared" si="118"/>
        <v>244127312</v>
      </c>
    </row>
    <row r="6613" spans="1:5" x14ac:dyDescent="0.25">
      <c r="A6613" s="6" t="s">
        <v>5509</v>
      </c>
      <c r="B6613" s="6" t="s">
        <v>5514</v>
      </c>
      <c r="C6613" s="5"/>
      <c r="D6613" s="5">
        <v>713000</v>
      </c>
      <c r="E6613" s="15">
        <f t="shared" si="118"/>
        <v>243414312</v>
      </c>
    </row>
    <row r="6614" spans="1:5" x14ac:dyDescent="0.25">
      <c r="A6614" s="6" t="s">
        <v>5509</v>
      </c>
      <c r="B6614" s="6" t="s">
        <v>151</v>
      </c>
      <c r="C6614" s="5"/>
      <c r="D6614" s="5">
        <v>400000</v>
      </c>
      <c r="E6614" s="15">
        <f t="shared" si="118"/>
        <v>243014312</v>
      </c>
    </row>
    <row r="6615" spans="1:5" x14ac:dyDescent="0.25">
      <c r="A6615" s="6" t="s">
        <v>5509</v>
      </c>
      <c r="B6615" s="6" t="s">
        <v>2700</v>
      </c>
      <c r="C6615" s="5"/>
      <c r="D6615" s="5">
        <v>7500000</v>
      </c>
      <c r="E6615" s="15">
        <f t="shared" si="118"/>
        <v>235514312</v>
      </c>
    </row>
    <row r="6616" spans="1:5" x14ac:dyDescent="0.25">
      <c r="A6616" s="6" t="s">
        <v>5509</v>
      </c>
      <c r="B6616" s="6" t="s">
        <v>2152</v>
      </c>
      <c r="C6616" s="5"/>
      <c r="D6616" s="5">
        <v>60125500</v>
      </c>
      <c r="E6616" s="15">
        <f t="shared" si="118"/>
        <v>175388812</v>
      </c>
    </row>
    <row r="6617" spans="1:5" x14ac:dyDescent="0.25">
      <c r="A6617" s="6" t="s">
        <v>5509</v>
      </c>
      <c r="B6617" s="6" t="s">
        <v>5515</v>
      </c>
      <c r="C6617" s="5"/>
      <c r="D6617" s="7">
        <v>1300000</v>
      </c>
      <c r="E6617" s="15">
        <f t="shared" si="118"/>
        <v>174088812</v>
      </c>
    </row>
    <row r="6618" spans="1:5" x14ac:dyDescent="0.25">
      <c r="A6618" s="6" t="s">
        <v>5509</v>
      </c>
      <c r="B6618" s="6" t="s">
        <v>5516</v>
      </c>
      <c r="C6618" s="5"/>
      <c r="D6618" s="7">
        <v>5000000</v>
      </c>
      <c r="E6618" s="15">
        <f t="shared" si="118"/>
        <v>169088812</v>
      </c>
    </row>
    <row r="6619" spans="1:5" x14ac:dyDescent="0.25">
      <c r="A6619" s="6" t="s">
        <v>5509</v>
      </c>
      <c r="B6619" s="6" t="s">
        <v>1839</v>
      </c>
      <c r="C6619" s="5"/>
      <c r="D6619" s="7">
        <v>20000000</v>
      </c>
      <c r="E6619" s="15">
        <f t="shared" si="118"/>
        <v>149088812</v>
      </c>
    </row>
    <row r="6620" spans="1:5" x14ac:dyDescent="0.25">
      <c r="A6620" s="6" t="s">
        <v>5509</v>
      </c>
      <c r="B6620" s="6" t="s">
        <v>308</v>
      </c>
      <c r="C6620" s="5"/>
      <c r="D6620" s="7">
        <v>15000000</v>
      </c>
      <c r="E6620" s="15">
        <f t="shared" si="118"/>
        <v>134088812</v>
      </c>
    </row>
    <row r="6621" spans="1:5" x14ac:dyDescent="0.25">
      <c r="A6621" s="6" t="s">
        <v>5509</v>
      </c>
      <c r="B6621" s="6" t="s">
        <v>5564</v>
      </c>
      <c r="C6621" s="5"/>
      <c r="D6621" s="7">
        <v>3304000</v>
      </c>
      <c r="E6621" s="15">
        <f t="shared" si="118"/>
        <v>130784812</v>
      </c>
    </row>
    <row r="6622" spans="1:5" x14ac:dyDescent="0.25">
      <c r="A6622" s="6" t="s">
        <v>5509</v>
      </c>
      <c r="B6622" s="6" t="s">
        <v>5517</v>
      </c>
      <c r="C6622" s="5"/>
      <c r="D6622" s="7">
        <v>162000</v>
      </c>
      <c r="E6622" s="15">
        <f t="shared" ref="E6622:E6635" si="119">(E6621+C6622-D6622)</f>
        <v>130622812</v>
      </c>
    </row>
    <row r="6623" spans="1:5" x14ac:dyDescent="0.25">
      <c r="A6623" s="6" t="s">
        <v>5509</v>
      </c>
      <c r="B6623" s="6" t="s">
        <v>5518</v>
      </c>
      <c r="C6623" s="5"/>
      <c r="D6623" s="7">
        <v>335200</v>
      </c>
      <c r="E6623" s="15">
        <f t="shared" si="119"/>
        <v>130287612</v>
      </c>
    </row>
    <row r="6624" spans="1:5" x14ac:dyDescent="0.25">
      <c r="A6624" s="6" t="s">
        <v>5509</v>
      </c>
      <c r="B6624" s="6" t="s">
        <v>5519</v>
      </c>
      <c r="C6624" s="5"/>
      <c r="D6624" s="7">
        <v>309600</v>
      </c>
      <c r="E6624" s="15">
        <f t="shared" si="119"/>
        <v>129978012</v>
      </c>
    </row>
    <row r="6625" spans="1:5" x14ac:dyDescent="0.25">
      <c r="A6625" s="6" t="s">
        <v>5509</v>
      </c>
      <c r="B6625" s="6" t="s">
        <v>5520</v>
      </c>
      <c r="C6625" s="5"/>
      <c r="D6625" s="7">
        <v>93600</v>
      </c>
      <c r="E6625" s="15">
        <f t="shared" si="119"/>
        <v>129884412</v>
      </c>
    </row>
    <row r="6626" spans="1:5" x14ac:dyDescent="0.25">
      <c r="A6626" s="6" t="s">
        <v>5509</v>
      </c>
      <c r="B6626" s="6" t="s">
        <v>5521</v>
      </c>
      <c r="C6626" s="5"/>
      <c r="D6626" s="7">
        <v>237000</v>
      </c>
      <c r="E6626" s="15">
        <f t="shared" si="119"/>
        <v>129647412</v>
      </c>
    </row>
    <row r="6627" spans="1:5" x14ac:dyDescent="0.25">
      <c r="A6627" s="6" t="s">
        <v>5509</v>
      </c>
      <c r="B6627" s="6" t="s">
        <v>5522</v>
      </c>
      <c r="C6627" s="5"/>
      <c r="D6627" s="7">
        <v>1209600</v>
      </c>
      <c r="E6627" s="15">
        <f t="shared" si="119"/>
        <v>128437812</v>
      </c>
    </row>
    <row r="6628" spans="1:5" x14ac:dyDescent="0.25">
      <c r="A6628" s="6" t="s">
        <v>5509</v>
      </c>
      <c r="B6628" s="6" t="s">
        <v>5523</v>
      </c>
      <c r="C6628" s="5"/>
      <c r="D6628" s="7">
        <v>144000</v>
      </c>
      <c r="E6628" s="15">
        <f t="shared" si="119"/>
        <v>128293812</v>
      </c>
    </row>
    <row r="6629" spans="1:5" x14ac:dyDescent="0.25">
      <c r="A6629" s="6" t="s">
        <v>5509</v>
      </c>
      <c r="B6629" s="6" t="s">
        <v>5524</v>
      </c>
      <c r="C6629" s="5"/>
      <c r="D6629" s="7">
        <v>104400</v>
      </c>
      <c r="E6629" s="15">
        <f t="shared" si="119"/>
        <v>128189412</v>
      </c>
    </row>
    <row r="6630" spans="1:5" x14ac:dyDescent="0.25">
      <c r="A6630" s="6" t="s">
        <v>5509</v>
      </c>
      <c r="B6630" s="6" t="s">
        <v>5525</v>
      </c>
      <c r="C6630" s="5"/>
      <c r="D6630" s="7">
        <v>277200</v>
      </c>
      <c r="E6630" s="15">
        <f t="shared" si="119"/>
        <v>127912212</v>
      </c>
    </row>
    <row r="6631" spans="1:5" x14ac:dyDescent="0.25">
      <c r="A6631" s="6" t="s">
        <v>5509</v>
      </c>
      <c r="B6631" s="6" t="s">
        <v>5526</v>
      </c>
      <c r="C6631" s="5"/>
      <c r="D6631" s="7">
        <v>177750</v>
      </c>
      <c r="E6631" s="15">
        <f t="shared" si="119"/>
        <v>127734462</v>
      </c>
    </row>
    <row r="6632" spans="1:5" x14ac:dyDescent="0.25">
      <c r="A6632" s="6" t="s">
        <v>5509</v>
      </c>
      <c r="B6632" s="6" t="s">
        <v>5527</v>
      </c>
      <c r="C6632" s="5"/>
      <c r="D6632" s="7">
        <v>920350</v>
      </c>
      <c r="E6632" s="15">
        <f t="shared" si="119"/>
        <v>126814112</v>
      </c>
    </row>
    <row r="6633" spans="1:5" x14ac:dyDescent="0.25">
      <c r="A6633" s="6" t="s">
        <v>5509</v>
      </c>
      <c r="B6633" s="6" t="s">
        <v>5528</v>
      </c>
      <c r="C6633" s="5"/>
      <c r="D6633" s="7">
        <v>2061200</v>
      </c>
      <c r="E6633" s="15">
        <f t="shared" si="119"/>
        <v>124752912</v>
      </c>
    </row>
    <row r="6634" spans="1:5" x14ac:dyDescent="0.25">
      <c r="A6634" s="6" t="s">
        <v>5509</v>
      </c>
      <c r="B6634" s="6" t="s">
        <v>5529</v>
      </c>
      <c r="C6634" s="5"/>
      <c r="D6634" s="7">
        <v>212400</v>
      </c>
      <c r="E6634" s="15">
        <f t="shared" si="119"/>
        <v>124540512</v>
      </c>
    </row>
    <row r="6635" spans="1:5" x14ac:dyDescent="0.25">
      <c r="A6635" s="6" t="s">
        <v>5509</v>
      </c>
      <c r="B6635" s="6" t="s">
        <v>5530</v>
      </c>
      <c r="C6635" s="5"/>
      <c r="D6635" s="7">
        <v>1224000</v>
      </c>
      <c r="E6635" s="15">
        <f t="shared" si="119"/>
        <v>123316512</v>
      </c>
    </row>
    <row r="6636" spans="1:5" x14ac:dyDescent="0.25">
      <c r="A6636" s="6" t="s">
        <v>5509</v>
      </c>
      <c r="B6636" s="6" t="s">
        <v>5531</v>
      </c>
      <c r="C6636" s="5"/>
      <c r="D6636" s="7">
        <v>118500</v>
      </c>
      <c r="E6636" s="15">
        <f t="shared" ref="E6636:E6699" si="120">(E6635+C6636-D6636)</f>
        <v>123198012</v>
      </c>
    </row>
    <row r="6637" spans="1:5" x14ac:dyDescent="0.25">
      <c r="A6637" s="6" t="s">
        <v>5509</v>
      </c>
      <c r="B6637" s="6" t="s">
        <v>5532</v>
      </c>
      <c r="C6637" s="5"/>
      <c r="D6637" s="7">
        <v>82950</v>
      </c>
      <c r="E6637" s="15">
        <f t="shared" si="120"/>
        <v>123115062</v>
      </c>
    </row>
    <row r="6638" spans="1:5" x14ac:dyDescent="0.25">
      <c r="A6638" s="6" t="s">
        <v>5509</v>
      </c>
      <c r="B6638" s="6" t="s">
        <v>5533</v>
      </c>
      <c r="C6638" s="5"/>
      <c r="D6638" s="7">
        <v>134300</v>
      </c>
      <c r="E6638" s="15">
        <f t="shared" si="120"/>
        <v>122980762</v>
      </c>
    </row>
    <row r="6639" spans="1:5" x14ac:dyDescent="0.25">
      <c r="A6639" s="6" t="s">
        <v>5509</v>
      </c>
      <c r="B6639" s="6" t="s">
        <v>5534</v>
      </c>
      <c r="C6639" s="5"/>
      <c r="D6639" s="7">
        <v>280250</v>
      </c>
      <c r="E6639" s="15">
        <f t="shared" si="120"/>
        <v>122700512</v>
      </c>
    </row>
    <row r="6640" spans="1:5" x14ac:dyDescent="0.25">
      <c r="A6640" s="6" t="s">
        <v>5509</v>
      </c>
      <c r="B6640" s="6" t="s">
        <v>5535</v>
      </c>
      <c r="C6640" s="5"/>
      <c r="D6640" s="7">
        <v>125950</v>
      </c>
      <c r="E6640" s="15">
        <f t="shared" si="120"/>
        <v>122574562</v>
      </c>
    </row>
    <row r="6641" spans="1:7" x14ac:dyDescent="0.25">
      <c r="A6641" s="6" t="s">
        <v>5509</v>
      </c>
      <c r="B6641" s="6" t="s">
        <v>5536</v>
      </c>
      <c r="C6641" s="5"/>
      <c r="D6641" s="7">
        <v>298800</v>
      </c>
      <c r="E6641" s="15">
        <f t="shared" si="120"/>
        <v>122275762</v>
      </c>
    </row>
    <row r="6642" spans="1:7" x14ac:dyDescent="0.25">
      <c r="A6642" s="6" t="s">
        <v>5509</v>
      </c>
      <c r="B6642" s="6" t="s">
        <v>5537</v>
      </c>
      <c r="C6642" s="5"/>
      <c r="D6642" s="7">
        <v>309000</v>
      </c>
      <c r="E6642" s="15">
        <f t="shared" si="120"/>
        <v>121966762</v>
      </c>
    </row>
    <row r="6643" spans="1:7" x14ac:dyDescent="0.25">
      <c r="A6643" s="6" t="s">
        <v>5509</v>
      </c>
      <c r="B6643" s="6" t="s">
        <v>5538</v>
      </c>
      <c r="C6643" s="5"/>
      <c r="D6643" s="7">
        <v>1015200</v>
      </c>
      <c r="E6643" s="15">
        <f t="shared" si="120"/>
        <v>120951562</v>
      </c>
    </row>
    <row r="6644" spans="1:7" x14ac:dyDescent="0.25">
      <c r="A6644" s="6" t="s">
        <v>5509</v>
      </c>
      <c r="B6644" s="6" t="s">
        <v>5539</v>
      </c>
      <c r="C6644" s="5"/>
      <c r="D6644" s="7">
        <v>225000</v>
      </c>
      <c r="E6644" s="15">
        <f t="shared" si="120"/>
        <v>120726562</v>
      </c>
    </row>
    <row r="6645" spans="1:7" x14ac:dyDescent="0.25">
      <c r="A6645" s="6" t="s">
        <v>5509</v>
      </c>
      <c r="B6645" s="6" t="s">
        <v>5540</v>
      </c>
      <c r="C6645" s="5"/>
      <c r="D6645" s="7">
        <v>79000</v>
      </c>
      <c r="E6645" s="15">
        <f t="shared" si="120"/>
        <v>120647562</v>
      </c>
    </row>
    <row r="6646" spans="1:7" x14ac:dyDescent="0.25">
      <c r="A6646" s="6" t="s">
        <v>5509</v>
      </c>
      <c r="B6646" s="6" t="s">
        <v>5541</v>
      </c>
      <c r="C6646" s="5"/>
      <c r="D6646" s="7">
        <v>63200</v>
      </c>
      <c r="E6646" s="15">
        <f t="shared" si="120"/>
        <v>120584362</v>
      </c>
    </row>
    <row r="6647" spans="1:7" x14ac:dyDescent="0.25">
      <c r="A6647" s="6" t="s">
        <v>5509</v>
      </c>
      <c r="B6647" s="6" t="s">
        <v>5542</v>
      </c>
      <c r="C6647" s="5"/>
      <c r="D6647" s="7">
        <v>284000</v>
      </c>
      <c r="E6647" s="15">
        <f t="shared" si="120"/>
        <v>120300362</v>
      </c>
    </row>
    <row r="6648" spans="1:7" x14ac:dyDescent="0.25">
      <c r="A6648" s="6" t="s">
        <v>5509</v>
      </c>
      <c r="B6648" s="6" t="s">
        <v>5543</v>
      </c>
      <c r="C6648" s="5"/>
      <c r="D6648" s="7">
        <v>71100</v>
      </c>
      <c r="E6648" s="15">
        <f t="shared" si="120"/>
        <v>120229262</v>
      </c>
    </row>
    <row r="6649" spans="1:7" x14ac:dyDescent="0.25">
      <c r="A6649" s="6" t="s">
        <v>5509</v>
      </c>
      <c r="B6649" s="6" t="s">
        <v>5544</v>
      </c>
      <c r="C6649" s="5"/>
      <c r="D6649" s="7">
        <v>259200</v>
      </c>
      <c r="E6649" s="15">
        <f t="shared" si="120"/>
        <v>119970062</v>
      </c>
    </row>
    <row r="6650" spans="1:7" x14ac:dyDescent="0.25">
      <c r="A6650" s="6" t="s">
        <v>5509</v>
      </c>
      <c r="B6650" s="6" t="s">
        <v>5545</v>
      </c>
      <c r="C6650" s="5"/>
      <c r="D6650" s="7">
        <v>15800</v>
      </c>
      <c r="E6650" s="15">
        <f t="shared" si="120"/>
        <v>119954262</v>
      </c>
    </row>
    <row r="6651" spans="1:7" x14ac:dyDescent="0.25">
      <c r="A6651" s="6" t="s">
        <v>5509</v>
      </c>
      <c r="B6651" s="6" t="s">
        <v>5546</v>
      </c>
      <c r="C6651" s="5"/>
      <c r="D6651" s="7">
        <v>17000</v>
      </c>
      <c r="E6651" s="15">
        <f t="shared" si="120"/>
        <v>119937262</v>
      </c>
    </row>
    <row r="6652" spans="1:7" x14ac:dyDescent="0.25">
      <c r="A6652" s="6" t="s">
        <v>5509</v>
      </c>
      <c r="B6652" s="6" t="s">
        <v>5547</v>
      </c>
      <c r="C6652" s="5"/>
      <c r="D6652" s="7">
        <v>1686600</v>
      </c>
      <c r="E6652" s="15">
        <f t="shared" si="120"/>
        <v>118250662</v>
      </c>
    </row>
    <row r="6653" spans="1:7" x14ac:dyDescent="0.25">
      <c r="A6653" s="6" t="s">
        <v>5509</v>
      </c>
      <c r="B6653" s="6" t="s">
        <v>5548</v>
      </c>
      <c r="C6653" s="5"/>
      <c r="D6653" s="7">
        <v>1390400</v>
      </c>
      <c r="E6653" s="15">
        <f t="shared" si="120"/>
        <v>116860262</v>
      </c>
      <c r="F6653" s="36" t="s">
        <v>4671</v>
      </c>
    </row>
    <row r="6654" spans="1:7" x14ac:dyDescent="0.25">
      <c r="A6654" s="6" t="s">
        <v>5509</v>
      </c>
      <c r="B6654" s="6" t="s">
        <v>5549</v>
      </c>
      <c r="C6654" s="5"/>
      <c r="D6654" s="7">
        <v>738650</v>
      </c>
      <c r="E6654" s="15">
        <f t="shared" si="120"/>
        <v>116121612</v>
      </c>
      <c r="F6654" s="36">
        <v>500000</v>
      </c>
      <c r="G6654" s="36">
        <v>17450000</v>
      </c>
    </row>
    <row r="6655" spans="1:7" x14ac:dyDescent="0.25">
      <c r="A6655" s="6" t="s">
        <v>5509</v>
      </c>
      <c r="B6655" s="6" t="s">
        <v>5550</v>
      </c>
      <c r="C6655" s="5"/>
      <c r="D6655" s="7">
        <v>27200</v>
      </c>
      <c r="E6655" s="15">
        <f t="shared" si="120"/>
        <v>116094412</v>
      </c>
      <c r="F6655" s="36">
        <v>20000</v>
      </c>
      <c r="G6655" s="36">
        <v>15660000</v>
      </c>
    </row>
    <row r="6656" spans="1:7" x14ac:dyDescent="0.25">
      <c r="A6656" s="6" t="s">
        <v>5509</v>
      </c>
      <c r="B6656" s="6" t="s">
        <v>5551</v>
      </c>
      <c r="C6656" s="5"/>
      <c r="D6656" s="7">
        <v>189550</v>
      </c>
      <c r="E6656" s="15">
        <f t="shared" si="120"/>
        <v>115904862</v>
      </c>
      <c r="F6656" s="36">
        <v>10000</v>
      </c>
      <c r="G6656" s="36">
        <v>5730000</v>
      </c>
    </row>
    <row r="6657" spans="1:7" x14ac:dyDescent="0.25">
      <c r="A6657" s="6" t="s">
        <v>5509</v>
      </c>
      <c r="B6657" s="6" t="s">
        <v>5552</v>
      </c>
      <c r="C6657" s="5"/>
      <c r="D6657" s="7">
        <v>51000</v>
      </c>
      <c r="E6657" s="15">
        <f t="shared" si="120"/>
        <v>115853862</v>
      </c>
      <c r="F6657" s="36">
        <v>2000</v>
      </c>
      <c r="G6657" s="36">
        <v>1188000</v>
      </c>
    </row>
    <row r="6658" spans="1:7" x14ac:dyDescent="0.25">
      <c r="A6658" s="6" t="s">
        <v>5509</v>
      </c>
      <c r="B6658" s="6" t="s">
        <v>5553</v>
      </c>
      <c r="C6658" s="5"/>
      <c r="D6658" s="7">
        <v>4363000</v>
      </c>
      <c r="E6658" s="15">
        <f t="shared" si="120"/>
        <v>111490862</v>
      </c>
      <c r="F6658" s="36">
        <v>5000</v>
      </c>
      <c r="G6658" s="36">
        <v>1000000</v>
      </c>
    </row>
    <row r="6659" spans="1:7" x14ac:dyDescent="0.25">
      <c r="A6659" s="6" t="s">
        <v>5509</v>
      </c>
      <c r="B6659" s="6" t="s">
        <v>5554</v>
      </c>
      <c r="C6659" s="5"/>
      <c r="D6659" s="7">
        <v>47400</v>
      </c>
      <c r="E6659" s="15">
        <f t="shared" si="120"/>
        <v>111443462</v>
      </c>
      <c r="F6659" s="36" t="s">
        <v>5135</v>
      </c>
      <c r="G6659" s="36">
        <v>439350</v>
      </c>
    </row>
    <row r="6660" spans="1:7" x14ac:dyDescent="0.25">
      <c r="A6660" s="6" t="s">
        <v>5509</v>
      </c>
      <c r="B6660" s="6" t="s">
        <v>5555</v>
      </c>
      <c r="C6660" s="5"/>
      <c r="D6660" s="7">
        <v>126400</v>
      </c>
      <c r="E6660" s="15">
        <f t="shared" si="120"/>
        <v>111317062</v>
      </c>
      <c r="F6660" s="36" t="s">
        <v>4726</v>
      </c>
      <c r="G6660" s="36">
        <v>21850</v>
      </c>
    </row>
    <row r="6661" spans="1:7" x14ac:dyDescent="0.25">
      <c r="A6661" s="6" t="s">
        <v>5509</v>
      </c>
      <c r="B6661" s="6" t="s">
        <v>5556</v>
      </c>
      <c r="C6661" s="5"/>
      <c r="D6661" s="7">
        <v>74800</v>
      </c>
      <c r="E6661" s="15">
        <f t="shared" si="120"/>
        <v>111242262</v>
      </c>
      <c r="F6661" s="36" t="s">
        <v>5571</v>
      </c>
      <c r="G6661" s="36">
        <v>8474958</v>
      </c>
    </row>
    <row r="6662" spans="1:7" x14ac:dyDescent="0.25">
      <c r="A6662" s="6" t="s">
        <v>5509</v>
      </c>
      <c r="B6662" s="6" t="s">
        <v>5557</v>
      </c>
      <c r="C6662" s="5"/>
      <c r="D6662" s="7">
        <v>234200</v>
      </c>
      <c r="E6662" s="15">
        <f t="shared" si="120"/>
        <v>111008062</v>
      </c>
      <c r="F6662" s="36" t="s">
        <v>4931</v>
      </c>
      <c r="G6662" s="36">
        <v>5000000</v>
      </c>
    </row>
    <row r="6663" spans="1:7" x14ac:dyDescent="0.25">
      <c r="A6663" s="6" t="s">
        <v>5509</v>
      </c>
      <c r="B6663" s="6" t="s">
        <v>5558</v>
      </c>
      <c r="C6663" s="5"/>
      <c r="D6663" s="7">
        <v>1129760</v>
      </c>
      <c r="E6663" s="15">
        <f t="shared" si="120"/>
        <v>109878302</v>
      </c>
      <c r="F6663" s="36" t="s">
        <v>4674</v>
      </c>
      <c r="G6663" s="36">
        <v>1551752</v>
      </c>
    </row>
    <row r="6664" spans="1:7" x14ac:dyDescent="0.25">
      <c r="A6664" s="6" t="s">
        <v>5509</v>
      </c>
      <c r="B6664" s="6" t="s">
        <v>5559</v>
      </c>
      <c r="C6664" s="5"/>
      <c r="D6664" s="7">
        <v>4552000</v>
      </c>
      <c r="E6664" s="15">
        <f t="shared" si="120"/>
        <v>105326302</v>
      </c>
      <c r="F6664" s="36" t="s">
        <v>4672</v>
      </c>
      <c r="G6664" s="36">
        <v>50000</v>
      </c>
    </row>
    <row r="6665" spans="1:7" x14ac:dyDescent="0.25">
      <c r="A6665" s="6" t="s">
        <v>5509</v>
      </c>
      <c r="B6665" s="6" t="s">
        <v>5560</v>
      </c>
      <c r="C6665" s="5"/>
      <c r="D6665" s="7">
        <v>256750</v>
      </c>
      <c r="E6665" s="15">
        <f t="shared" si="120"/>
        <v>105069552</v>
      </c>
      <c r="F6665" s="36" t="s">
        <v>5572</v>
      </c>
      <c r="G6665" s="36">
        <v>18310400</v>
      </c>
    </row>
    <row r="6666" spans="1:7" x14ac:dyDescent="0.25">
      <c r="A6666" s="6" t="s">
        <v>5509</v>
      </c>
      <c r="B6666" s="6" t="s">
        <v>5561</v>
      </c>
      <c r="C6666" s="5"/>
      <c r="D6666" s="7">
        <v>924300</v>
      </c>
      <c r="E6666" s="15">
        <f t="shared" si="120"/>
        <v>104145252</v>
      </c>
      <c r="G6666" s="36">
        <f>SUM(G6654:G6665)</f>
        <v>74876310</v>
      </c>
    </row>
    <row r="6667" spans="1:7" x14ac:dyDescent="0.25">
      <c r="A6667" s="6" t="s">
        <v>5509</v>
      </c>
      <c r="B6667" s="6" t="s">
        <v>5562</v>
      </c>
      <c r="C6667" s="5"/>
      <c r="D6667" s="7">
        <v>1316700</v>
      </c>
      <c r="E6667" s="15">
        <f t="shared" si="120"/>
        <v>102828552</v>
      </c>
      <c r="G6667" s="36">
        <v>-74840382</v>
      </c>
    </row>
    <row r="6668" spans="1:7" x14ac:dyDescent="0.25">
      <c r="A6668" s="6" t="s">
        <v>5509</v>
      </c>
      <c r="B6668" s="6" t="s">
        <v>5563</v>
      </c>
      <c r="C6668" s="5"/>
      <c r="D6668" s="7">
        <v>316800</v>
      </c>
      <c r="E6668" s="15">
        <f t="shared" si="120"/>
        <v>102511752</v>
      </c>
      <c r="G6668" s="36">
        <f>SUM(G6666:G6667)</f>
        <v>35928</v>
      </c>
    </row>
    <row r="6669" spans="1:7" x14ac:dyDescent="0.25">
      <c r="A6669" s="6" t="s">
        <v>5509</v>
      </c>
      <c r="B6669" s="6" t="s">
        <v>5566</v>
      </c>
      <c r="C6669" s="5"/>
      <c r="D6669" s="7">
        <v>21000</v>
      </c>
      <c r="E6669" s="15">
        <f t="shared" si="120"/>
        <v>102490752</v>
      </c>
    </row>
    <row r="6670" spans="1:7" x14ac:dyDescent="0.25">
      <c r="A6670" s="6" t="s">
        <v>5509</v>
      </c>
      <c r="B6670" s="6" t="s">
        <v>5567</v>
      </c>
      <c r="C6670" s="5"/>
      <c r="D6670" s="7">
        <v>2542100</v>
      </c>
      <c r="E6670" s="15">
        <f t="shared" si="120"/>
        <v>99948652</v>
      </c>
    </row>
    <row r="6671" spans="1:7" x14ac:dyDescent="0.25">
      <c r="A6671" s="6" t="s">
        <v>5509</v>
      </c>
      <c r="B6671" s="6" t="s">
        <v>5568</v>
      </c>
      <c r="C6671" s="5"/>
      <c r="D6671" s="7">
        <v>4825620</v>
      </c>
      <c r="E6671" s="15">
        <f t="shared" si="120"/>
        <v>95123032</v>
      </c>
    </row>
    <row r="6672" spans="1:7" x14ac:dyDescent="0.25">
      <c r="A6672" s="6" t="s">
        <v>5509</v>
      </c>
      <c r="B6672" s="6" t="s">
        <v>5569</v>
      </c>
      <c r="C6672" s="5"/>
      <c r="D6672" s="7">
        <v>27650</v>
      </c>
      <c r="E6672" s="15">
        <f t="shared" si="120"/>
        <v>95095382</v>
      </c>
    </row>
    <row r="6673" spans="1:5" x14ac:dyDescent="0.25">
      <c r="A6673" s="6" t="s">
        <v>5509</v>
      </c>
      <c r="B6673" s="6" t="s">
        <v>5565</v>
      </c>
      <c r="C6673" s="5">
        <v>200000</v>
      </c>
      <c r="D6673" s="5"/>
      <c r="E6673" s="15">
        <f t="shared" si="120"/>
        <v>95295382</v>
      </c>
    </row>
    <row r="6674" spans="1:5" x14ac:dyDescent="0.25">
      <c r="A6674" s="6" t="s">
        <v>5509</v>
      </c>
      <c r="B6674" s="2" t="s">
        <v>8</v>
      </c>
      <c r="C6674" s="5"/>
      <c r="D6674" s="5">
        <v>20000000</v>
      </c>
      <c r="E6674" s="15">
        <f t="shared" si="120"/>
        <v>75295382</v>
      </c>
    </row>
    <row r="6675" spans="1:5" x14ac:dyDescent="0.25">
      <c r="A6675" s="6" t="s">
        <v>5509</v>
      </c>
      <c r="B6675" s="6" t="s">
        <v>71</v>
      </c>
      <c r="C6675" s="5"/>
      <c r="D6675" s="7">
        <v>55000</v>
      </c>
      <c r="E6675" s="15">
        <f t="shared" si="120"/>
        <v>75240382</v>
      </c>
    </row>
    <row r="6676" spans="1:5" x14ac:dyDescent="0.25">
      <c r="A6676" s="6" t="s">
        <v>5509</v>
      </c>
      <c r="B6676" s="6" t="s">
        <v>5570</v>
      </c>
      <c r="C6676" s="5"/>
      <c r="D6676" s="7">
        <v>400000</v>
      </c>
      <c r="E6676" s="15">
        <f t="shared" si="120"/>
        <v>74840382</v>
      </c>
    </row>
    <row r="6677" spans="1:5" x14ac:dyDescent="0.25">
      <c r="A6677" s="6" t="s">
        <v>5573</v>
      </c>
      <c r="B6677" s="6" t="s">
        <v>5574</v>
      </c>
      <c r="C6677" s="60">
        <v>101862000</v>
      </c>
      <c r="D6677" s="5"/>
      <c r="E6677" s="15">
        <f t="shared" si="120"/>
        <v>176702382</v>
      </c>
    </row>
    <row r="6678" spans="1:5" x14ac:dyDescent="0.25">
      <c r="A6678" s="6" t="s">
        <v>5573</v>
      </c>
      <c r="B6678" s="6" t="s">
        <v>5575</v>
      </c>
      <c r="C6678" s="5"/>
      <c r="D6678" s="7">
        <v>800000</v>
      </c>
      <c r="E6678" s="15">
        <f t="shared" si="120"/>
        <v>175902382</v>
      </c>
    </row>
    <row r="6679" spans="1:5" x14ac:dyDescent="0.25">
      <c r="A6679" s="6" t="s">
        <v>5573</v>
      </c>
      <c r="B6679" s="6" t="s">
        <v>1836</v>
      </c>
      <c r="C6679" s="5"/>
      <c r="D6679" s="7">
        <v>1600000</v>
      </c>
      <c r="E6679" s="15">
        <f t="shared" si="120"/>
        <v>174302382</v>
      </c>
    </row>
    <row r="6680" spans="1:5" x14ac:dyDescent="0.25">
      <c r="A6680" s="6" t="s">
        <v>5573</v>
      </c>
      <c r="B6680" s="6" t="s">
        <v>453</v>
      </c>
      <c r="C6680" s="5"/>
      <c r="D6680" s="7">
        <v>720000</v>
      </c>
      <c r="E6680" s="15">
        <f t="shared" si="120"/>
        <v>173582382</v>
      </c>
    </row>
    <row r="6681" spans="1:5" x14ac:dyDescent="0.25">
      <c r="A6681" s="6" t="s">
        <v>5573</v>
      </c>
      <c r="B6681" s="6" t="s">
        <v>5576</v>
      </c>
      <c r="C6681" s="5">
        <v>20000</v>
      </c>
      <c r="D6681" s="5"/>
      <c r="E6681" s="15">
        <f t="shared" si="120"/>
        <v>173602382</v>
      </c>
    </row>
    <row r="6682" spans="1:5" x14ac:dyDescent="0.25">
      <c r="A6682" s="6" t="s">
        <v>5573</v>
      </c>
      <c r="B6682" s="6" t="s">
        <v>5577</v>
      </c>
      <c r="C6682" s="5">
        <v>1500000</v>
      </c>
      <c r="D6682" s="5"/>
      <c r="E6682" s="15">
        <f t="shared" si="120"/>
        <v>175102382</v>
      </c>
    </row>
    <row r="6683" spans="1:5" x14ac:dyDescent="0.25">
      <c r="A6683" s="6" t="s">
        <v>5573</v>
      </c>
      <c r="B6683" s="6" t="s">
        <v>977</v>
      </c>
      <c r="C6683" s="5">
        <v>10000</v>
      </c>
      <c r="D6683" s="5"/>
      <c r="E6683" s="15">
        <f t="shared" si="120"/>
        <v>175112382</v>
      </c>
    </row>
    <row r="6684" spans="1:5" x14ac:dyDescent="0.25">
      <c r="A6684" s="6" t="s">
        <v>5573</v>
      </c>
      <c r="B6684" s="6" t="s">
        <v>2010</v>
      </c>
      <c r="C6684" s="5"/>
      <c r="D6684" s="5">
        <v>18800</v>
      </c>
      <c r="E6684" s="15">
        <f t="shared" si="120"/>
        <v>175093582</v>
      </c>
    </row>
    <row r="6685" spans="1:5" x14ac:dyDescent="0.25">
      <c r="A6685" s="37" t="s">
        <v>5573</v>
      </c>
      <c r="B6685" s="37" t="s">
        <v>5044</v>
      </c>
      <c r="C6685" s="27"/>
      <c r="D6685" s="27">
        <v>20440</v>
      </c>
      <c r="E6685" s="15">
        <f t="shared" si="120"/>
        <v>175073142</v>
      </c>
    </row>
    <row r="6686" spans="1:5" x14ac:dyDescent="0.25">
      <c r="A6686" s="6" t="s">
        <v>5573</v>
      </c>
      <c r="B6686" s="6" t="s">
        <v>5450</v>
      </c>
      <c r="C6686" s="5"/>
      <c r="D6686" s="5">
        <v>22120</v>
      </c>
      <c r="E6686" s="15">
        <f t="shared" si="120"/>
        <v>175051022</v>
      </c>
    </row>
    <row r="6687" spans="1:5" x14ac:dyDescent="0.25">
      <c r="A6687" s="6" t="s">
        <v>5573</v>
      </c>
      <c r="B6687" s="6" t="s">
        <v>5578</v>
      </c>
      <c r="C6687" s="5"/>
      <c r="D6687" s="5">
        <v>22880</v>
      </c>
      <c r="E6687" s="15">
        <f t="shared" si="120"/>
        <v>175028142</v>
      </c>
    </row>
    <row r="6688" spans="1:5" x14ac:dyDescent="0.25">
      <c r="A6688" s="6" t="s">
        <v>5573</v>
      </c>
      <c r="B6688" s="6" t="s">
        <v>65</v>
      </c>
      <c r="C6688" s="5">
        <v>34000</v>
      </c>
      <c r="D6688" s="5"/>
      <c r="E6688" s="15">
        <f t="shared" si="120"/>
        <v>175062142</v>
      </c>
    </row>
    <row r="6689" spans="1:5" x14ac:dyDescent="0.25">
      <c r="A6689" s="6" t="s">
        <v>5573</v>
      </c>
      <c r="B6689" s="6" t="s">
        <v>5579</v>
      </c>
      <c r="C6689" s="5"/>
      <c r="D6689" s="5">
        <v>4125000</v>
      </c>
      <c r="E6689" s="15">
        <f t="shared" si="120"/>
        <v>170937142</v>
      </c>
    </row>
    <row r="6690" spans="1:5" x14ac:dyDescent="0.25">
      <c r="A6690" s="6" t="s">
        <v>5573</v>
      </c>
      <c r="B6690" s="6" t="s">
        <v>5580</v>
      </c>
      <c r="C6690" s="5"/>
      <c r="D6690" s="5">
        <v>232000</v>
      </c>
      <c r="E6690" s="15">
        <f t="shared" si="120"/>
        <v>170705142</v>
      </c>
    </row>
    <row r="6691" spans="1:5" x14ac:dyDescent="0.25">
      <c r="A6691" s="6" t="s">
        <v>5573</v>
      </c>
      <c r="B6691" s="6" t="s">
        <v>3564</v>
      </c>
      <c r="C6691" s="5">
        <v>1600000</v>
      </c>
      <c r="D6691" s="5"/>
      <c r="E6691" s="15">
        <f t="shared" si="120"/>
        <v>172305142</v>
      </c>
    </row>
    <row r="6692" spans="1:5" x14ac:dyDescent="0.25">
      <c r="A6692" s="6" t="s">
        <v>5573</v>
      </c>
      <c r="B6692" s="6" t="s">
        <v>5581</v>
      </c>
      <c r="C6692" s="5"/>
      <c r="D6692" s="5">
        <v>61200</v>
      </c>
      <c r="E6692" s="15">
        <f t="shared" si="120"/>
        <v>172243942</v>
      </c>
    </row>
    <row r="6693" spans="1:5" x14ac:dyDescent="0.25">
      <c r="A6693" s="6" t="s">
        <v>5573</v>
      </c>
      <c r="B6693" s="6" t="s">
        <v>5582</v>
      </c>
      <c r="C6693" s="5"/>
      <c r="D6693" s="5">
        <v>699300</v>
      </c>
      <c r="E6693" s="15">
        <f t="shared" si="120"/>
        <v>171544642</v>
      </c>
    </row>
    <row r="6694" spans="1:5" x14ac:dyDescent="0.25">
      <c r="A6694" s="6" t="s">
        <v>5573</v>
      </c>
      <c r="B6694" s="6" t="s">
        <v>5583</v>
      </c>
      <c r="C6694" s="5"/>
      <c r="D6694" s="5">
        <v>60750</v>
      </c>
      <c r="E6694" s="15">
        <f t="shared" si="120"/>
        <v>171483892</v>
      </c>
    </row>
    <row r="6695" spans="1:5" x14ac:dyDescent="0.25">
      <c r="A6695" s="6" t="s">
        <v>5573</v>
      </c>
      <c r="B6695" s="6" t="s">
        <v>5584</v>
      </c>
      <c r="C6695" s="5"/>
      <c r="D6695" s="5">
        <v>121500</v>
      </c>
      <c r="E6695" s="15">
        <f t="shared" si="120"/>
        <v>171362392</v>
      </c>
    </row>
    <row r="6696" spans="1:5" x14ac:dyDescent="0.25">
      <c r="A6696" s="6" t="s">
        <v>5573</v>
      </c>
      <c r="B6696" s="6" t="s">
        <v>5585</v>
      </c>
      <c r="C6696" s="5"/>
      <c r="D6696" s="5">
        <v>1124760</v>
      </c>
      <c r="E6696" s="15">
        <f t="shared" si="120"/>
        <v>170237632</v>
      </c>
    </row>
    <row r="6697" spans="1:5" x14ac:dyDescent="0.25">
      <c r="A6697" s="6" t="s">
        <v>5573</v>
      </c>
      <c r="B6697" s="6" t="s">
        <v>5586</v>
      </c>
      <c r="C6697" s="5"/>
      <c r="D6697" s="5">
        <v>79200</v>
      </c>
      <c r="E6697" s="15">
        <f t="shared" si="120"/>
        <v>170158432</v>
      </c>
    </row>
    <row r="6698" spans="1:5" x14ac:dyDescent="0.25">
      <c r="A6698" s="6" t="s">
        <v>5573</v>
      </c>
      <c r="B6698" s="6" t="s">
        <v>5587</v>
      </c>
      <c r="C6698" s="5"/>
      <c r="D6698" s="5">
        <v>306000</v>
      </c>
      <c r="E6698" s="15">
        <f t="shared" si="120"/>
        <v>169852432</v>
      </c>
    </row>
    <row r="6699" spans="1:5" x14ac:dyDescent="0.25">
      <c r="A6699" s="6" t="s">
        <v>5573</v>
      </c>
      <c r="B6699" s="6" t="s">
        <v>5588</v>
      </c>
      <c r="C6699" s="5"/>
      <c r="D6699" s="5">
        <v>24300</v>
      </c>
      <c r="E6699" s="15">
        <f t="shared" si="120"/>
        <v>169828132</v>
      </c>
    </row>
    <row r="6700" spans="1:5" x14ac:dyDescent="0.25">
      <c r="A6700" s="6" t="s">
        <v>5573</v>
      </c>
      <c r="B6700" s="6" t="s">
        <v>5589</v>
      </c>
      <c r="C6700" s="5"/>
      <c r="D6700" s="5">
        <v>942600</v>
      </c>
      <c r="E6700" s="15">
        <f t="shared" ref="E6700:E6763" si="121">(E6699+C6700-D6700)</f>
        <v>168885532</v>
      </c>
    </row>
    <row r="6701" spans="1:5" x14ac:dyDescent="0.25">
      <c r="A6701" s="6" t="s">
        <v>5573</v>
      </c>
      <c r="B6701" s="6" t="s">
        <v>5590</v>
      </c>
      <c r="C6701" s="5"/>
      <c r="D6701" s="5">
        <v>1880480</v>
      </c>
      <c r="E6701" s="15">
        <f t="shared" si="121"/>
        <v>167005052</v>
      </c>
    </row>
    <row r="6702" spans="1:5" x14ac:dyDescent="0.25">
      <c r="A6702" s="6" t="s">
        <v>5573</v>
      </c>
      <c r="B6702" s="6" t="s">
        <v>5591</v>
      </c>
      <c r="C6702" s="5"/>
      <c r="D6702" s="5">
        <v>81000</v>
      </c>
      <c r="E6702" s="15">
        <f t="shared" si="121"/>
        <v>166924052</v>
      </c>
    </row>
    <row r="6703" spans="1:5" x14ac:dyDescent="0.25">
      <c r="A6703" s="6" t="s">
        <v>5573</v>
      </c>
      <c r="B6703" s="6" t="s">
        <v>5592</v>
      </c>
      <c r="C6703" s="5"/>
      <c r="D6703" s="7">
        <v>1670400</v>
      </c>
      <c r="E6703" s="15">
        <f t="shared" si="121"/>
        <v>165253652</v>
      </c>
    </row>
    <row r="6704" spans="1:5" x14ac:dyDescent="0.25">
      <c r="A6704" s="6" t="s">
        <v>5573</v>
      </c>
      <c r="B6704" s="6" t="s">
        <v>5593</v>
      </c>
      <c r="C6704" s="5"/>
      <c r="D6704" s="7">
        <v>140000</v>
      </c>
      <c r="E6704" s="15">
        <f t="shared" si="121"/>
        <v>165113652</v>
      </c>
    </row>
    <row r="6705" spans="1:7" x14ac:dyDescent="0.25">
      <c r="A6705" s="6" t="s">
        <v>5573</v>
      </c>
      <c r="B6705" s="6" t="s">
        <v>5594</v>
      </c>
      <c r="C6705" s="5"/>
      <c r="D6705" s="7">
        <v>84000</v>
      </c>
      <c r="E6705" s="15">
        <f t="shared" si="121"/>
        <v>165029652</v>
      </c>
    </row>
    <row r="6706" spans="1:7" x14ac:dyDescent="0.25">
      <c r="A6706" s="6" t="s">
        <v>5573</v>
      </c>
      <c r="B6706" s="6" t="s">
        <v>5595</v>
      </c>
      <c r="C6706" s="5"/>
      <c r="D6706" s="7">
        <v>1218000</v>
      </c>
      <c r="E6706" s="15">
        <f t="shared" si="121"/>
        <v>163811652</v>
      </c>
    </row>
    <row r="6707" spans="1:7" x14ac:dyDescent="0.25">
      <c r="A6707" s="6" t="s">
        <v>5573</v>
      </c>
      <c r="B6707" s="6" t="s">
        <v>5596</v>
      </c>
      <c r="C6707" s="5"/>
      <c r="D6707" s="7">
        <v>337040</v>
      </c>
      <c r="E6707" s="15">
        <f t="shared" si="121"/>
        <v>163474612</v>
      </c>
    </row>
    <row r="6708" spans="1:7" x14ac:dyDescent="0.25">
      <c r="A6708" s="6" t="s">
        <v>5573</v>
      </c>
      <c r="B6708" s="6" t="s">
        <v>5597</v>
      </c>
      <c r="C6708" s="5"/>
      <c r="D6708" s="7">
        <v>30800</v>
      </c>
      <c r="E6708" s="15">
        <f t="shared" si="121"/>
        <v>163443812</v>
      </c>
    </row>
    <row r="6709" spans="1:7" x14ac:dyDescent="0.25">
      <c r="A6709" s="6" t="s">
        <v>5573</v>
      </c>
      <c r="B6709" s="6" t="s">
        <v>5598</v>
      </c>
      <c r="C6709" s="5"/>
      <c r="D6709" s="7">
        <v>187600</v>
      </c>
      <c r="E6709" s="15">
        <f t="shared" si="121"/>
        <v>163256212</v>
      </c>
    </row>
    <row r="6710" spans="1:7" x14ac:dyDescent="0.25">
      <c r="A6710" s="6" t="s">
        <v>5573</v>
      </c>
      <c r="B6710" s="6" t="s">
        <v>5599</v>
      </c>
      <c r="C6710" s="5"/>
      <c r="D6710" s="7">
        <v>279450</v>
      </c>
      <c r="E6710" s="15">
        <f t="shared" si="121"/>
        <v>162976762</v>
      </c>
      <c r="F6710" s="36" t="s">
        <v>4671</v>
      </c>
    </row>
    <row r="6711" spans="1:7" x14ac:dyDescent="0.25">
      <c r="A6711" s="6" t="s">
        <v>5573</v>
      </c>
      <c r="B6711" s="6" t="s">
        <v>5600</v>
      </c>
      <c r="C6711" s="5"/>
      <c r="D6711" s="7">
        <v>1081700</v>
      </c>
      <c r="E6711" s="15">
        <f t="shared" si="121"/>
        <v>161895062</v>
      </c>
      <c r="F6711" s="36" t="s">
        <v>4726</v>
      </c>
      <c r="G6711" s="36">
        <v>386400</v>
      </c>
    </row>
    <row r="6712" spans="1:7" x14ac:dyDescent="0.25">
      <c r="A6712" s="6" t="s">
        <v>5573</v>
      </c>
      <c r="B6712" s="6" t="s">
        <v>5601</v>
      </c>
      <c r="C6712" s="5"/>
      <c r="D6712" s="7">
        <v>340200</v>
      </c>
      <c r="E6712" s="15">
        <f t="shared" si="121"/>
        <v>161554862</v>
      </c>
      <c r="F6712" s="36" t="s">
        <v>4726</v>
      </c>
      <c r="G6712" s="36">
        <v>10000</v>
      </c>
    </row>
    <row r="6713" spans="1:7" x14ac:dyDescent="0.25">
      <c r="A6713" s="6" t="s">
        <v>5573</v>
      </c>
      <c r="B6713" s="6" t="s">
        <v>5602</v>
      </c>
      <c r="C6713" s="5"/>
      <c r="D6713" s="7">
        <v>140700</v>
      </c>
      <c r="E6713" s="15">
        <f t="shared" si="121"/>
        <v>161414162</v>
      </c>
      <c r="F6713" s="36">
        <v>50000</v>
      </c>
      <c r="G6713" s="36">
        <v>7600000</v>
      </c>
    </row>
    <row r="6714" spans="1:7" x14ac:dyDescent="0.25">
      <c r="A6714" s="6" t="s">
        <v>5573</v>
      </c>
      <c r="B6714" s="6" t="s">
        <v>5603</v>
      </c>
      <c r="C6714" s="5"/>
      <c r="D6714" s="7">
        <v>3189232</v>
      </c>
      <c r="E6714" s="15">
        <f t="shared" si="121"/>
        <v>158224930</v>
      </c>
      <c r="F6714" s="36">
        <v>20000</v>
      </c>
      <c r="G6714" s="36">
        <v>11360000</v>
      </c>
    </row>
    <row r="6715" spans="1:7" x14ac:dyDescent="0.25">
      <c r="A6715" s="6" t="s">
        <v>5573</v>
      </c>
      <c r="B6715" s="6" t="s">
        <v>5604</v>
      </c>
      <c r="C6715" s="5"/>
      <c r="D6715" s="7">
        <v>157950</v>
      </c>
      <c r="E6715" s="15">
        <f t="shared" si="121"/>
        <v>158066980</v>
      </c>
      <c r="F6715" s="36">
        <v>10000</v>
      </c>
      <c r="G6715" s="36">
        <v>5690000</v>
      </c>
    </row>
    <row r="6716" spans="1:7" x14ac:dyDescent="0.25">
      <c r="A6716" s="6" t="s">
        <v>5573</v>
      </c>
      <c r="B6716" s="6" t="s">
        <v>5605</v>
      </c>
      <c r="C6716" s="5"/>
      <c r="D6716" s="7">
        <v>1289300</v>
      </c>
      <c r="E6716" s="15">
        <f t="shared" si="121"/>
        <v>156777680</v>
      </c>
      <c r="F6716" s="36">
        <v>5000</v>
      </c>
      <c r="G6716" s="36">
        <v>900000</v>
      </c>
    </row>
    <row r="6717" spans="1:7" x14ac:dyDescent="0.25">
      <c r="A6717" s="6" t="s">
        <v>5573</v>
      </c>
      <c r="B6717" s="6" t="s">
        <v>5606</v>
      </c>
      <c r="C6717" s="5"/>
      <c r="D6717" s="7">
        <v>204000</v>
      </c>
      <c r="E6717" s="15">
        <f t="shared" si="121"/>
        <v>156573680</v>
      </c>
      <c r="F6717" s="36">
        <v>2000</v>
      </c>
      <c r="G6717" s="36">
        <v>1024000</v>
      </c>
    </row>
    <row r="6718" spans="1:7" x14ac:dyDescent="0.25">
      <c r="A6718" s="6" t="s">
        <v>5573</v>
      </c>
      <c r="B6718" s="6" t="s">
        <v>5607</v>
      </c>
      <c r="C6718" s="5"/>
      <c r="D6718" s="7">
        <v>1626200</v>
      </c>
      <c r="E6718" s="15">
        <f t="shared" si="121"/>
        <v>154947480</v>
      </c>
      <c r="F6718" s="36" t="s">
        <v>4672</v>
      </c>
      <c r="G6718" s="36">
        <v>104000</v>
      </c>
    </row>
    <row r="6719" spans="1:7" x14ac:dyDescent="0.25">
      <c r="A6719" s="6" t="s">
        <v>5573</v>
      </c>
      <c r="B6719" s="6" t="s">
        <v>5608</v>
      </c>
      <c r="C6719" s="5"/>
      <c r="D6719" s="7">
        <v>773550</v>
      </c>
      <c r="E6719" s="15">
        <f t="shared" si="121"/>
        <v>154173930</v>
      </c>
      <c r="F6719" s="36" t="s">
        <v>4674</v>
      </c>
      <c r="G6719" s="36">
        <v>1551752</v>
      </c>
    </row>
    <row r="6720" spans="1:7" x14ac:dyDescent="0.25">
      <c r="A6720" s="6" t="s">
        <v>5573</v>
      </c>
      <c r="B6720" s="6" t="s">
        <v>5609</v>
      </c>
      <c r="C6720" s="5"/>
      <c r="D6720" s="7">
        <v>338500</v>
      </c>
      <c r="E6720" s="15">
        <f t="shared" si="121"/>
        <v>153835430</v>
      </c>
      <c r="F6720" s="36" t="s">
        <v>5627</v>
      </c>
      <c r="G6720" s="36">
        <v>37505480</v>
      </c>
    </row>
    <row r="6721" spans="1:7" x14ac:dyDescent="0.25">
      <c r="A6721" s="6" t="s">
        <v>5573</v>
      </c>
      <c r="B6721" s="6" t="s">
        <v>5610</v>
      </c>
      <c r="C6721" s="5"/>
      <c r="D6721" s="7">
        <v>36450</v>
      </c>
      <c r="E6721" s="15">
        <f t="shared" si="121"/>
        <v>153798980</v>
      </c>
      <c r="F6721" s="36" t="s">
        <v>5031</v>
      </c>
      <c r="G6721" s="36">
        <v>101862000</v>
      </c>
    </row>
    <row r="6722" spans="1:7" x14ac:dyDescent="0.25">
      <c r="A6722" s="6" t="s">
        <v>5573</v>
      </c>
      <c r="B6722" s="6" t="s">
        <v>5629</v>
      </c>
      <c r="C6722" s="5"/>
      <c r="D6722" s="7">
        <v>37500</v>
      </c>
      <c r="E6722" s="15">
        <f t="shared" si="121"/>
        <v>153761480</v>
      </c>
      <c r="F6722" s="36" t="s">
        <v>5135</v>
      </c>
      <c r="G6722" s="36">
        <v>399350</v>
      </c>
    </row>
    <row r="6723" spans="1:7" x14ac:dyDescent="0.25">
      <c r="A6723" s="6" t="s">
        <v>5573</v>
      </c>
      <c r="B6723" s="6" t="s">
        <v>5611</v>
      </c>
      <c r="C6723" s="5"/>
      <c r="D6723" s="7">
        <v>206500</v>
      </c>
      <c r="E6723" s="15">
        <f t="shared" si="121"/>
        <v>153554980</v>
      </c>
      <c r="F6723" s="36" t="s">
        <v>4931</v>
      </c>
      <c r="G6723" s="36">
        <v>5000000</v>
      </c>
    </row>
    <row r="6724" spans="1:7" x14ac:dyDescent="0.25">
      <c r="A6724" s="6" t="s">
        <v>5573</v>
      </c>
      <c r="B6724" s="6" t="s">
        <v>5612</v>
      </c>
      <c r="C6724" s="5"/>
      <c r="D6724" s="7">
        <v>2036320</v>
      </c>
      <c r="E6724" s="15">
        <f t="shared" si="121"/>
        <v>151518660</v>
      </c>
      <c r="F6724" s="36" t="s">
        <v>5265</v>
      </c>
      <c r="G6724" s="36">
        <v>8474958</v>
      </c>
    </row>
    <row r="6725" spans="1:7" x14ac:dyDescent="0.25">
      <c r="A6725" s="6" t="s">
        <v>5573</v>
      </c>
      <c r="B6725" s="6" t="s">
        <v>5613</v>
      </c>
      <c r="C6725" s="5"/>
      <c r="D6725" s="7">
        <v>562809</v>
      </c>
      <c r="E6725" s="15">
        <f t="shared" si="121"/>
        <v>150955851</v>
      </c>
      <c r="G6725" s="36">
        <f>SUM(G6711:G6724)</f>
        <v>181867940</v>
      </c>
    </row>
    <row r="6726" spans="1:7" x14ac:dyDescent="0.25">
      <c r="A6726" s="6" t="s">
        <v>5573</v>
      </c>
      <c r="B6726" s="6" t="s">
        <v>5614</v>
      </c>
      <c r="C6726" s="5"/>
      <c r="D6726" s="7">
        <v>2676800</v>
      </c>
      <c r="E6726" s="15">
        <f t="shared" si="121"/>
        <v>148279051</v>
      </c>
      <c r="G6726" s="36">
        <v>-181821532</v>
      </c>
    </row>
    <row r="6727" spans="1:7" x14ac:dyDescent="0.25">
      <c r="A6727" s="6" t="s">
        <v>5573</v>
      </c>
      <c r="B6727" s="6" t="s">
        <v>5615</v>
      </c>
      <c r="C6727" s="5"/>
      <c r="D6727" s="7">
        <v>160000</v>
      </c>
      <c r="E6727" s="15">
        <f t="shared" si="121"/>
        <v>148119051</v>
      </c>
      <c r="G6727" s="36">
        <f>SUM(G6725:G6726)</f>
        <v>46408</v>
      </c>
    </row>
    <row r="6728" spans="1:7" x14ac:dyDescent="0.25">
      <c r="A6728" s="6" t="s">
        <v>5573</v>
      </c>
      <c r="B6728" s="6" t="s">
        <v>5616</v>
      </c>
      <c r="C6728" s="5"/>
      <c r="D6728" s="7">
        <v>188000</v>
      </c>
      <c r="E6728" s="15">
        <f t="shared" si="121"/>
        <v>147931051</v>
      </c>
    </row>
    <row r="6729" spans="1:7" x14ac:dyDescent="0.25">
      <c r="A6729" s="6" t="s">
        <v>5573</v>
      </c>
      <c r="B6729" s="6" t="s">
        <v>5617</v>
      </c>
      <c r="C6729" s="5"/>
      <c r="D6729" s="7">
        <v>170100</v>
      </c>
      <c r="E6729" s="15">
        <f t="shared" si="121"/>
        <v>147760951</v>
      </c>
    </row>
    <row r="6730" spans="1:7" x14ac:dyDescent="0.25">
      <c r="A6730" s="6" t="s">
        <v>5573</v>
      </c>
      <c r="B6730" s="6" t="s">
        <v>5618</v>
      </c>
      <c r="C6730" s="5"/>
      <c r="D6730" s="7">
        <v>1472120</v>
      </c>
      <c r="E6730" s="15">
        <f t="shared" si="121"/>
        <v>146288831</v>
      </c>
    </row>
    <row r="6731" spans="1:7" x14ac:dyDescent="0.25">
      <c r="A6731" s="6" t="s">
        <v>5573</v>
      </c>
      <c r="B6731" s="6" t="s">
        <v>5619</v>
      </c>
      <c r="C6731" s="5"/>
      <c r="D6731" s="7">
        <v>14000</v>
      </c>
      <c r="E6731" s="15">
        <f t="shared" si="121"/>
        <v>146274831</v>
      </c>
    </row>
    <row r="6732" spans="1:7" x14ac:dyDescent="0.25">
      <c r="A6732" s="6" t="s">
        <v>5573</v>
      </c>
      <c r="B6732" s="6" t="s">
        <v>5620</v>
      </c>
      <c r="C6732" s="5"/>
      <c r="D6732" s="7">
        <v>93150</v>
      </c>
      <c r="E6732" s="15">
        <f t="shared" si="121"/>
        <v>146181681</v>
      </c>
    </row>
    <row r="6733" spans="1:7" x14ac:dyDescent="0.25">
      <c r="A6733" s="6" t="s">
        <v>5573</v>
      </c>
      <c r="B6733" s="6" t="s">
        <v>5621</v>
      </c>
      <c r="C6733" s="5"/>
      <c r="D6733" s="7">
        <v>540800</v>
      </c>
      <c r="E6733" s="15">
        <f t="shared" si="121"/>
        <v>145640881</v>
      </c>
    </row>
    <row r="6734" spans="1:7" x14ac:dyDescent="0.25">
      <c r="A6734" s="6" t="s">
        <v>5573</v>
      </c>
      <c r="B6734" s="6" t="s">
        <v>5622</v>
      </c>
      <c r="C6734" s="5"/>
      <c r="D6734" s="7">
        <v>748800</v>
      </c>
      <c r="E6734" s="15">
        <f t="shared" si="121"/>
        <v>144892081</v>
      </c>
    </row>
    <row r="6735" spans="1:7" x14ac:dyDescent="0.25">
      <c r="A6735" s="6" t="s">
        <v>5573</v>
      </c>
      <c r="B6735" s="6" t="s">
        <v>5625</v>
      </c>
      <c r="C6735" s="5"/>
      <c r="D6735" s="7">
        <v>76950</v>
      </c>
      <c r="E6735" s="15">
        <f t="shared" si="121"/>
        <v>144815131</v>
      </c>
    </row>
    <row r="6736" spans="1:7" x14ac:dyDescent="0.25">
      <c r="A6736" s="6" t="s">
        <v>5573</v>
      </c>
      <c r="B6736" s="6" t="s">
        <v>5626</v>
      </c>
      <c r="C6736" s="5"/>
      <c r="D6736" s="7">
        <v>56397</v>
      </c>
      <c r="E6736" s="15">
        <f t="shared" si="121"/>
        <v>144758734</v>
      </c>
    </row>
    <row r="6737" spans="1:5" x14ac:dyDescent="0.25">
      <c r="A6737" s="6" t="s">
        <v>5573</v>
      </c>
      <c r="B6737" s="6" t="s">
        <v>5633</v>
      </c>
      <c r="C6737" s="5"/>
      <c r="D6737" s="7">
        <v>11850</v>
      </c>
      <c r="E6737" s="15">
        <f t="shared" si="121"/>
        <v>144746884</v>
      </c>
    </row>
    <row r="6738" spans="1:5" x14ac:dyDescent="0.25">
      <c r="A6738" s="6" t="s">
        <v>5573</v>
      </c>
      <c r="B6738" s="6" t="s">
        <v>5623</v>
      </c>
      <c r="C6738" s="5"/>
      <c r="D6738" s="7">
        <v>2978602</v>
      </c>
      <c r="E6738" s="15">
        <f t="shared" si="121"/>
        <v>141768282</v>
      </c>
    </row>
    <row r="6739" spans="1:5" x14ac:dyDescent="0.25">
      <c r="A6739" s="6" t="s">
        <v>5573</v>
      </c>
      <c r="B6739" s="6" t="s">
        <v>5624</v>
      </c>
      <c r="C6739" s="5"/>
      <c r="D6739" s="7">
        <v>1518350</v>
      </c>
      <c r="E6739" s="15">
        <f t="shared" si="121"/>
        <v>140249932</v>
      </c>
    </row>
    <row r="6740" spans="1:5" x14ac:dyDescent="0.25">
      <c r="A6740" s="6" t="s">
        <v>5573</v>
      </c>
      <c r="B6740" s="6" t="s">
        <v>72</v>
      </c>
      <c r="C6740" s="5"/>
      <c r="D6740" s="7">
        <v>18000</v>
      </c>
      <c r="E6740" s="15">
        <f t="shared" si="121"/>
        <v>140231932</v>
      </c>
    </row>
    <row r="6741" spans="1:5" x14ac:dyDescent="0.25">
      <c r="A6741" s="6" t="s">
        <v>5573</v>
      </c>
      <c r="B6741" s="6" t="s">
        <v>235</v>
      </c>
      <c r="C6741" s="5"/>
      <c r="D6741" s="7">
        <v>100000</v>
      </c>
      <c r="E6741" s="15">
        <f t="shared" si="121"/>
        <v>140131932</v>
      </c>
    </row>
    <row r="6742" spans="1:5" x14ac:dyDescent="0.25">
      <c r="A6742" s="6" t="s">
        <v>5573</v>
      </c>
      <c r="B6742" s="2" t="s">
        <v>5628</v>
      </c>
      <c r="C6742" s="56">
        <v>60000000</v>
      </c>
      <c r="D6742" s="5"/>
      <c r="E6742" s="15">
        <f t="shared" si="121"/>
        <v>200131932</v>
      </c>
    </row>
    <row r="6743" spans="1:5" x14ac:dyDescent="0.25">
      <c r="A6743" s="6" t="s">
        <v>5573</v>
      </c>
      <c r="B6743" s="2" t="s">
        <v>5630</v>
      </c>
      <c r="C6743" s="5"/>
      <c r="D6743" s="5">
        <v>158400</v>
      </c>
      <c r="E6743" s="15">
        <f t="shared" si="121"/>
        <v>199973532</v>
      </c>
    </row>
    <row r="6744" spans="1:5" x14ac:dyDescent="0.25">
      <c r="A6744" s="6" t="s">
        <v>5573</v>
      </c>
      <c r="B6744" s="6" t="s">
        <v>5631</v>
      </c>
      <c r="C6744" s="5"/>
      <c r="D6744" s="7">
        <v>774000</v>
      </c>
      <c r="E6744" s="15">
        <f t="shared" si="121"/>
        <v>199199532</v>
      </c>
    </row>
    <row r="6745" spans="1:5" x14ac:dyDescent="0.25">
      <c r="A6745" s="6" t="s">
        <v>5573</v>
      </c>
      <c r="B6745" s="6" t="s">
        <v>5632</v>
      </c>
      <c r="C6745" s="5"/>
      <c r="D6745" s="5">
        <v>15928000</v>
      </c>
      <c r="E6745" s="15">
        <f t="shared" si="121"/>
        <v>183271532</v>
      </c>
    </row>
    <row r="6746" spans="1:5" x14ac:dyDescent="0.25">
      <c r="A6746" s="6" t="s">
        <v>5573</v>
      </c>
      <c r="B6746" s="6" t="s">
        <v>72</v>
      </c>
      <c r="C6746" s="5"/>
      <c r="D6746" s="5">
        <v>850000</v>
      </c>
      <c r="E6746" s="15">
        <f t="shared" si="121"/>
        <v>182421532</v>
      </c>
    </row>
    <row r="6747" spans="1:5" x14ac:dyDescent="0.25">
      <c r="A6747" s="6" t="s">
        <v>5573</v>
      </c>
      <c r="B6747" s="6" t="s">
        <v>5040</v>
      </c>
      <c r="C6747" s="5"/>
      <c r="D6747" s="5">
        <v>600000</v>
      </c>
      <c r="E6747" s="15">
        <f t="shared" si="121"/>
        <v>181821532</v>
      </c>
    </row>
    <row r="6748" spans="1:5" x14ac:dyDescent="0.25">
      <c r="A6748" s="6" t="s">
        <v>5638</v>
      </c>
      <c r="B6748" s="2" t="s">
        <v>5639</v>
      </c>
      <c r="C6748" s="5">
        <v>300000000</v>
      </c>
      <c r="D6748" s="5"/>
      <c r="E6748" s="15">
        <f t="shared" si="121"/>
        <v>481821532</v>
      </c>
    </row>
    <row r="6749" spans="1:5" x14ac:dyDescent="0.25">
      <c r="A6749" s="6" t="s">
        <v>5638</v>
      </c>
      <c r="B6749" s="6" t="s">
        <v>5640</v>
      </c>
      <c r="C6749" s="5">
        <v>19000000</v>
      </c>
      <c r="D6749" s="5"/>
      <c r="E6749" s="15">
        <f t="shared" si="121"/>
        <v>500821532</v>
      </c>
    </row>
    <row r="6750" spans="1:5" x14ac:dyDescent="0.25">
      <c r="A6750" s="6" t="s">
        <v>5638</v>
      </c>
      <c r="B6750" s="6" t="s">
        <v>5641</v>
      </c>
      <c r="C6750" s="5"/>
      <c r="D6750" s="5">
        <v>1866133</v>
      </c>
      <c r="E6750" s="15">
        <f t="shared" si="121"/>
        <v>498955399</v>
      </c>
    </row>
    <row r="6751" spans="1:5" x14ac:dyDescent="0.25">
      <c r="A6751" s="6" t="s">
        <v>5638</v>
      </c>
      <c r="B6751" s="6" t="s">
        <v>8</v>
      </c>
      <c r="C6751" s="5"/>
      <c r="D6751" s="5">
        <v>500000</v>
      </c>
      <c r="E6751" s="15">
        <f t="shared" si="121"/>
        <v>498455399</v>
      </c>
    </row>
    <row r="6752" spans="1:5" x14ac:dyDescent="0.25">
      <c r="A6752" s="6" t="s">
        <v>5638</v>
      </c>
      <c r="B6752" s="6" t="s">
        <v>140</v>
      </c>
      <c r="C6752" s="5"/>
      <c r="D6752" s="5">
        <v>460000</v>
      </c>
      <c r="E6752" s="15">
        <f t="shared" si="121"/>
        <v>497995399</v>
      </c>
    </row>
    <row r="6753" spans="1:7" x14ac:dyDescent="0.25">
      <c r="A6753" s="6" t="s">
        <v>5638</v>
      </c>
      <c r="B6753" s="6" t="s">
        <v>2530</v>
      </c>
      <c r="C6753" s="5"/>
      <c r="D6753" s="5">
        <v>5100000</v>
      </c>
      <c r="E6753" s="15">
        <f t="shared" si="121"/>
        <v>492895399</v>
      </c>
    </row>
    <row r="6754" spans="1:7" x14ac:dyDescent="0.25">
      <c r="A6754" s="6" t="s">
        <v>5638</v>
      </c>
      <c r="B6754" s="6" t="s">
        <v>80</v>
      </c>
      <c r="C6754" s="5"/>
      <c r="D6754" s="5">
        <v>5000000</v>
      </c>
      <c r="E6754" s="15">
        <f t="shared" si="121"/>
        <v>487895399</v>
      </c>
    </row>
    <row r="6755" spans="1:7" x14ac:dyDescent="0.25">
      <c r="A6755" s="6" t="s">
        <v>5638</v>
      </c>
      <c r="B6755" s="6" t="s">
        <v>2530</v>
      </c>
      <c r="C6755" s="5"/>
      <c r="D6755" s="5">
        <v>5150000</v>
      </c>
      <c r="E6755" s="15">
        <f t="shared" si="121"/>
        <v>482745399</v>
      </c>
    </row>
    <row r="6756" spans="1:7" x14ac:dyDescent="0.25">
      <c r="A6756" s="6" t="s">
        <v>5638</v>
      </c>
      <c r="B6756" s="6" t="s">
        <v>7</v>
      </c>
      <c r="C6756" s="5"/>
      <c r="D6756" s="5">
        <v>1000000</v>
      </c>
      <c r="E6756" s="15">
        <f t="shared" si="121"/>
        <v>481745399</v>
      </c>
    </row>
    <row r="6757" spans="1:7" x14ac:dyDescent="0.25">
      <c r="A6757" s="6" t="s">
        <v>5638</v>
      </c>
      <c r="B6757" s="6" t="s">
        <v>146</v>
      </c>
      <c r="C6757" s="5">
        <v>72250</v>
      </c>
      <c r="D6757" s="5"/>
      <c r="E6757" s="15">
        <f t="shared" si="121"/>
        <v>481817649</v>
      </c>
      <c r="F6757" s="36" t="s">
        <v>5634</v>
      </c>
    </row>
    <row r="6758" spans="1:7" x14ac:dyDescent="0.25">
      <c r="A6758" s="6" t="s">
        <v>5638</v>
      </c>
      <c r="B6758" s="6" t="s">
        <v>67</v>
      </c>
      <c r="C6758" s="5">
        <v>10000</v>
      </c>
      <c r="D6758" s="5"/>
      <c r="E6758" s="15">
        <f t="shared" si="121"/>
        <v>481827649</v>
      </c>
      <c r="F6758" s="36" t="s">
        <v>5635</v>
      </c>
      <c r="G6758" s="36">
        <v>1039440</v>
      </c>
    </row>
    <row r="6759" spans="1:7" x14ac:dyDescent="0.25">
      <c r="A6759" s="6" t="s">
        <v>5638</v>
      </c>
      <c r="B6759" s="6" t="s">
        <v>5642</v>
      </c>
      <c r="C6759" s="5"/>
      <c r="D6759" s="5">
        <v>67240</v>
      </c>
      <c r="E6759" s="15">
        <f t="shared" si="121"/>
        <v>481760409</v>
      </c>
      <c r="F6759" s="36" t="s">
        <v>5636</v>
      </c>
      <c r="G6759" s="36">
        <v>300000000</v>
      </c>
    </row>
    <row r="6760" spans="1:7" x14ac:dyDescent="0.25">
      <c r="A6760" s="6" t="s">
        <v>5638</v>
      </c>
      <c r="B6760" s="6" t="s">
        <v>5643</v>
      </c>
      <c r="C6760" s="5"/>
      <c r="D6760" s="5">
        <v>10000</v>
      </c>
      <c r="E6760" s="15">
        <f t="shared" si="121"/>
        <v>481750409</v>
      </c>
      <c r="F6760" s="36" t="s">
        <v>4801</v>
      </c>
      <c r="G6760" s="36">
        <v>8474958</v>
      </c>
    </row>
    <row r="6761" spans="1:7" x14ac:dyDescent="0.25">
      <c r="A6761" s="6" t="s">
        <v>5638</v>
      </c>
      <c r="B6761" s="6" t="s">
        <v>5644</v>
      </c>
      <c r="C6761" s="5"/>
      <c r="D6761" s="5">
        <v>6160</v>
      </c>
      <c r="E6761" s="15">
        <f t="shared" si="121"/>
        <v>481744249</v>
      </c>
      <c r="F6761" s="36" t="s">
        <v>4672</v>
      </c>
      <c r="G6761" s="36">
        <v>112000</v>
      </c>
    </row>
    <row r="6762" spans="1:7" x14ac:dyDescent="0.25">
      <c r="A6762" s="6" t="s">
        <v>5638</v>
      </c>
      <c r="B6762" s="6" t="s">
        <v>5645</v>
      </c>
      <c r="C6762" s="5"/>
      <c r="D6762" s="5">
        <v>5600</v>
      </c>
      <c r="E6762" s="15">
        <f t="shared" si="121"/>
        <v>481738649</v>
      </c>
      <c r="F6762" s="36" t="s">
        <v>4674</v>
      </c>
      <c r="G6762" s="36">
        <v>1567752</v>
      </c>
    </row>
    <row r="6763" spans="1:7" x14ac:dyDescent="0.25">
      <c r="A6763" s="6" t="s">
        <v>5638</v>
      </c>
      <c r="B6763" s="6" t="s">
        <v>5646</v>
      </c>
      <c r="C6763" s="5"/>
      <c r="D6763" s="5">
        <v>37505480</v>
      </c>
      <c r="E6763" s="15">
        <f t="shared" si="121"/>
        <v>444233169</v>
      </c>
      <c r="F6763" s="36">
        <v>50000</v>
      </c>
      <c r="G6763" s="36">
        <v>25000000</v>
      </c>
    </row>
    <row r="6764" spans="1:7" x14ac:dyDescent="0.25">
      <c r="A6764" s="6" t="s">
        <v>5638</v>
      </c>
      <c r="B6764" s="6" t="s">
        <v>5647</v>
      </c>
      <c r="C6764" s="5"/>
      <c r="D6764" s="5">
        <v>1161600</v>
      </c>
      <c r="E6764" s="15">
        <f t="shared" ref="E6764:E6828" si="122">(E6763+C6764-D6764)</f>
        <v>443071569</v>
      </c>
      <c r="F6764" s="36">
        <v>20000</v>
      </c>
      <c r="G6764" s="36">
        <v>3980000</v>
      </c>
    </row>
    <row r="6765" spans="1:7" x14ac:dyDescent="0.25">
      <c r="A6765" s="6" t="s">
        <v>5638</v>
      </c>
      <c r="B6765" s="6" t="s">
        <v>5648</v>
      </c>
      <c r="C6765" s="5"/>
      <c r="D6765" s="5">
        <v>9498</v>
      </c>
      <c r="E6765" s="15">
        <f t="shared" si="122"/>
        <v>443062071</v>
      </c>
      <c r="F6765" s="36">
        <v>10000</v>
      </c>
      <c r="G6765" s="36">
        <v>5740000</v>
      </c>
    </row>
    <row r="6766" spans="1:7" x14ac:dyDescent="0.25">
      <c r="A6766" s="6" t="s">
        <v>5638</v>
      </c>
      <c r="B6766" s="6" t="s">
        <v>5649</v>
      </c>
      <c r="C6766" s="5"/>
      <c r="D6766" s="5">
        <v>692550</v>
      </c>
      <c r="E6766" s="15">
        <f t="shared" si="122"/>
        <v>442369521</v>
      </c>
      <c r="F6766" s="36">
        <v>5000</v>
      </c>
      <c r="G6766" s="36">
        <v>880000</v>
      </c>
    </row>
    <row r="6767" spans="1:7" x14ac:dyDescent="0.25">
      <c r="A6767" s="6" t="s">
        <v>5638</v>
      </c>
      <c r="B6767" s="6" t="s">
        <v>5650</v>
      </c>
      <c r="C6767" s="5"/>
      <c r="D6767" s="5">
        <v>466320</v>
      </c>
      <c r="E6767" s="15">
        <f t="shared" si="122"/>
        <v>441903201</v>
      </c>
      <c r="F6767" s="36">
        <v>2000</v>
      </c>
      <c r="G6767" s="36">
        <v>888000</v>
      </c>
    </row>
    <row r="6768" spans="1:7" x14ac:dyDescent="0.25">
      <c r="A6768" s="6" t="s">
        <v>5638</v>
      </c>
      <c r="B6768" s="6" t="s">
        <v>5651</v>
      </c>
      <c r="C6768" s="5"/>
      <c r="D6768" s="5">
        <v>51000</v>
      </c>
      <c r="E6768" s="15">
        <f t="shared" si="122"/>
        <v>441852201</v>
      </c>
      <c r="F6768" s="36" t="s">
        <v>4673</v>
      </c>
      <c r="G6768" s="36">
        <v>383700</v>
      </c>
    </row>
    <row r="6769" spans="1:7" x14ac:dyDescent="0.25">
      <c r="A6769" s="6" t="s">
        <v>5638</v>
      </c>
      <c r="B6769" s="6" t="s">
        <v>5652</v>
      </c>
      <c r="C6769" s="5"/>
      <c r="D6769" s="5">
        <v>48300</v>
      </c>
      <c r="E6769" s="15">
        <f t="shared" si="122"/>
        <v>441803901</v>
      </c>
      <c r="F6769" s="36" t="s">
        <v>5637</v>
      </c>
      <c r="G6769" s="36">
        <v>5000000</v>
      </c>
    </row>
    <row r="6770" spans="1:7" x14ac:dyDescent="0.25">
      <c r="A6770" s="6" t="s">
        <v>5638</v>
      </c>
      <c r="B6770" s="6" t="s">
        <v>5653</v>
      </c>
      <c r="C6770" s="5"/>
      <c r="D6770" s="5">
        <v>357000</v>
      </c>
      <c r="E6770" s="15">
        <f t="shared" si="122"/>
        <v>441446901</v>
      </c>
      <c r="F6770" s="36" t="s">
        <v>5712</v>
      </c>
      <c r="G6770" s="36">
        <v>386400</v>
      </c>
    </row>
    <row r="6771" spans="1:7" x14ac:dyDescent="0.25">
      <c r="A6771" s="6" t="s">
        <v>5638</v>
      </c>
      <c r="B6771" s="6" t="s">
        <v>5654</v>
      </c>
      <c r="C6771" s="5"/>
      <c r="D6771" s="5">
        <v>699280</v>
      </c>
      <c r="E6771" s="15">
        <f t="shared" si="122"/>
        <v>440747621</v>
      </c>
      <c r="G6771" s="36">
        <f>SUM(G6758:G6770)</f>
        <v>353452250</v>
      </c>
    </row>
    <row r="6772" spans="1:7" x14ac:dyDescent="0.25">
      <c r="A6772" s="6" t="s">
        <v>5638</v>
      </c>
      <c r="B6772" s="6" t="s">
        <v>5655</v>
      </c>
      <c r="C6772" s="5"/>
      <c r="D6772" s="5">
        <v>996300</v>
      </c>
      <c r="E6772" s="15">
        <f t="shared" si="122"/>
        <v>439751321</v>
      </c>
      <c r="G6772" s="36">
        <v>-353575041</v>
      </c>
    </row>
    <row r="6773" spans="1:7" x14ac:dyDescent="0.25">
      <c r="A6773" s="6" t="s">
        <v>5638</v>
      </c>
      <c r="B6773" s="6" t="s">
        <v>5656</v>
      </c>
      <c r="C6773" s="5"/>
      <c r="D6773" s="5">
        <v>85050</v>
      </c>
      <c r="E6773" s="15">
        <f t="shared" si="122"/>
        <v>439666271</v>
      </c>
      <c r="G6773" s="36">
        <f>SUM(G6771:G6772)</f>
        <v>-122791</v>
      </c>
    </row>
    <row r="6774" spans="1:7" x14ac:dyDescent="0.25">
      <c r="A6774" s="6" t="s">
        <v>5638</v>
      </c>
      <c r="B6774" s="6" t="s">
        <v>5657</v>
      </c>
      <c r="C6774" s="5"/>
      <c r="D6774" s="5">
        <v>151800</v>
      </c>
      <c r="E6774" s="15">
        <f t="shared" si="122"/>
        <v>439514471</v>
      </c>
    </row>
    <row r="6775" spans="1:7" x14ac:dyDescent="0.25">
      <c r="A6775" s="6" t="s">
        <v>5638</v>
      </c>
      <c r="B6775" s="6" t="s">
        <v>5658</v>
      </c>
      <c r="C6775" s="5"/>
      <c r="D6775" s="5">
        <v>479500</v>
      </c>
      <c r="E6775" s="15">
        <f t="shared" si="122"/>
        <v>439034971</v>
      </c>
    </row>
    <row r="6776" spans="1:7" x14ac:dyDescent="0.25">
      <c r="A6776" s="6" t="s">
        <v>5638</v>
      </c>
      <c r="B6776" s="6" t="s">
        <v>5659</v>
      </c>
      <c r="C6776" s="5"/>
      <c r="D6776" s="5">
        <v>1239040</v>
      </c>
      <c r="E6776" s="15">
        <f t="shared" si="122"/>
        <v>437795931</v>
      </c>
    </row>
    <row r="6777" spans="1:7" x14ac:dyDescent="0.25">
      <c r="A6777" s="6" t="s">
        <v>5638</v>
      </c>
      <c r="B6777" s="6" t="s">
        <v>5660</v>
      </c>
      <c r="C6777" s="5"/>
      <c r="D6777" s="5">
        <v>173300</v>
      </c>
      <c r="E6777" s="15">
        <f t="shared" si="122"/>
        <v>437622631</v>
      </c>
    </row>
    <row r="6778" spans="1:7" x14ac:dyDescent="0.25">
      <c r="A6778" s="6" t="s">
        <v>5638</v>
      </c>
      <c r="B6778" s="6" t="s">
        <v>5661</v>
      </c>
      <c r="C6778" s="5"/>
      <c r="D6778" s="62">
        <v>1799000</v>
      </c>
      <c r="E6778" s="15">
        <f t="shared" si="122"/>
        <v>435823631</v>
      </c>
    </row>
    <row r="6779" spans="1:7" x14ac:dyDescent="0.25">
      <c r="A6779" s="6" t="s">
        <v>5638</v>
      </c>
      <c r="B6779" s="6" t="s">
        <v>5662</v>
      </c>
      <c r="C6779" s="5"/>
      <c r="D6779" s="5">
        <v>295680</v>
      </c>
      <c r="E6779" s="15">
        <f t="shared" si="122"/>
        <v>435527951</v>
      </c>
    </row>
    <row r="6780" spans="1:7" x14ac:dyDescent="0.25">
      <c r="A6780" s="6" t="s">
        <v>5638</v>
      </c>
      <c r="B6780" s="6" t="s">
        <v>5663</v>
      </c>
      <c r="C6780" s="5"/>
      <c r="D6780" s="5">
        <v>252800</v>
      </c>
      <c r="E6780" s="15">
        <f t="shared" si="122"/>
        <v>435275151</v>
      </c>
    </row>
    <row r="6781" spans="1:7" x14ac:dyDescent="0.25">
      <c r="A6781" s="6" t="s">
        <v>5638</v>
      </c>
      <c r="B6781" s="6" t="s">
        <v>5664</v>
      </c>
      <c r="C6781" s="5"/>
      <c r="D6781" s="5">
        <v>1210880</v>
      </c>
      <c r="E6781" s="15">
        <f t="shared" si="122"/>
        <v>434064271</v>
      </c>
    </row>
    <row r="6782" spans="1:7" x14ac:dyDescent="0.25">
      <c r="A6782" s="6" t="s">
        <v>5638</v>
      </c>
      <c r="B6782" s="6" t="s">
        <v>5665</v>
      </c>
      <c r="C6782" s="5"/>
      <c r="D6782" s="5">
        <v>843500</v>
      </c>
      <c r="E6782" s="15">
        <f t="shared" si="122"/>
        <v>433220771</v>
      </c>
    </row>
    <row r="6783" spans="1:7" x14ac:dyDescent="0.25">
      <c r="A6783" s="6" t="s">
        <v>5638</v>
      </c>
      <c r="B6783" s="6" t="s">
        <v>5666</v>
      </c>
      <c r="C6783" s="5"/>
      <c r="D6783" s="5">
        <v>378500</v>
      </c>
      <c r="E6783" s="15">
        <f t="shared" si="122"/>
        <v>432842271</v>
      </c>
    </row>
    <row r="6784" spans="1:7" x14ac:dyDescent="0.25">
      <c r="A6784" s="6" t="s">
        <v>5638</v>
      </c>
      <c r="B6784" s="6" t="s">
        <v>5667</v>
      </c>
      <c r="C6784" s="5"/>
      <c r="D6784" s="5">
        <v>539000</v>
      </c>
      <c r="E6784" s="15">
        <f t="shared" si="122"/>
        <v>432303271</v>
      </c>
    </row>
    <row r="6785" spans="1:5" x14ac:dyDescent="0.25">
      <c r="A6785" s="6" t="s">
        <v>5638</v>
      </c>
      <c r="B6785" s="6" t="s">
        <v>5668</v>
      </c>
      <c r="C6785" s="5"/>
      <c r="D6785" s="5">
        <v>112000</v>
      </c>
      <c r="E6785" s="15">
        <f t="shared" si="122"/>
        <v>432191271</v>
      </c>
    </row>
    <row r="6786" spans="1:5" x14ac:dyDescent="0.25">
      <c r="A6786" s="6" t="s">
        <v>5638</v>
      </c>
      <c r="B6786" s="6" t="s">
        <v>5669</v>
      </c>
      <c r="C6786" s="5"/>
      <c r="D6786" s="5">
        <v>303600</v>
      </c>
      <c r="E6786" s="15">
        <f t="shared" si="122"/>
        <v>431887671</v>
      </c>
    </row>
    <row r="6787" spans="1:5" x14ac:dyDescent="0.25">
      <c r="A6787" s="6" t="s">
        <v>5638</v>
      </c>
      <c r="B6787" s="6" t="s">
        <v>5670</v>
      </c>
      <c r="C6787" s="5"/>
      <c r="D6787" s="5">
        <v>1069600</v>
      </c>
      <c r="E6787" s="15">
        <f t="shared" si="122"/>
        <v>430818071</v>
      </c>
    </row>
    <row r="6788" spans="1:5" x14ac:dyDescent="0.25">
      <c r="A6788" s="6" t="s">
        <v>5638</v>
      </c>
      <c r="B6788" s="6" t="s">
        <v>5671</v>
      </c>
      <c r="C6788" s="5"/>
      <c r="D6788" s="7">
        <v>182000</v>
      </c>
      <c r="E6788" s="15">
        <f t="shared" si="122"/>
        <v>430636071</v>
      </c>
    </row>
    <row r="6789" spans="1:5" x14ac:dyDescent="0.25">
      <c r="A6789" s="6" t="s">
        <v>5638</v>
      </c>
      <c r="B6789" s="6" t="s">
        <v>5672</v>
      </c>
      <c r="C6789" s="5"/>
      <c r="D6789" s="7">
        <v>262200</v>
      </c>
      <c r="E6789" s="15">
        <f t="shared" si="122"/>
        <v>430373871</v>
      </c>
    </row>
    <row r="6790" spans="1:5" x14ac:dyDescent="0.25">
      <c r="A6790" s="6" t="s">
        <v>5638</v>
      </c>
      <c r="B6790" s="6" t="s">
        <v>5673</v>
      </c>
      <c r="C6790" s="5"/>
      <c r="D6790" s="7">
        <v>698320</v>
      </c>
      <c r="E6790" s="15">
        <f t="shared" si="122"/>
        <v>429675551</v>
      </c>
    </row>
    <row r="6791" spans="1:5" x14ac:dyDescent="0.25">
      <c r="A6791" s="6" t="s">
        <v>5638</v>
      </c>
      <c r="B6791" s="6" t="s">
        <v>5674</v>
      </c>
      <c r="C6791" s="5"/>
      <c r="D6791" s="7">
        <v>91000</v>
      </c>
      <c r="E6791" s="15">
        <f t="shared" si="122"/>
        <v>429584551</v>
      </c>
    </row>
    <row r="6792" spans="1:5" x14ac:dyDescent="0.25">
      <c r="A6792" s="6" t="s">
        <v>5638</v>
      </c>
      <c r="B6792" s="6" t="s">
        <v>5675</v>
      </c>
      <c r="C6792" s="5"/>
      <c r="D6792" s="7">
        <v>490000</v>
      </c>
      <c r="E6792" s="15">
        <f t="shared" si="122"/>
        <v>429094551</v>
      </c>
    </row>
    <row r="6793" spans="1:5" x14ac:dyDescent="0.25">
      <c r="A6793" s="6" t="s">
        <v>5638</v>
      </c>
      <c r="B6793" s="6" t="s">
        <v>5676</v>
      </c>
      <c r="C6793" s="5"/>
      <c r="D6793" s="7">
        <v>465500</v>
      </c>
      <c r="E6793" s="15">
        <f t="shared" si="122"/>
        <v>428629051</v>
      </c>
    </row>
    <row r="6794" spans="1:5" x14ac:dyDescent="0.25">
      <c r="A6794" s="6" t="s">
        <v>5638</v>
      </c>
      <c r="B6794" s="6" t="s">
        <v>5677</v>
      </c>
      <c r="C6794" s="5"/>
      <c r="D6794" s="7">
        <v>34600</v>
      </c>
      <c r="E6794" s="15">
        <f t="shared" si="122"/>
        <v>428594451</v>
      </c>
    </row>
    <row r="6795" spans="1:5" x14ac:dyDescent="0.25">
      <c r="A6795" s="6" t="s">
        <v>5638</v>
      </c>
      <c r="B6795" s="6" t="s">
        <v>5678</v>
      </c>
      <c r="C6795" s="5"/>
      <c r="D6795" s="7">
        <v>31050</v>
      </c>
      <c r="E6795" s="15">
        <f t="shared" si="122"/>
        <v>428563401</v>
      </c>
    </row>
    <row r="6796" spans="1:5" x14ac:dyDescent="0.25">
      <c r="A6796" s="6" t="s">
        <v>5638</v>
      </c>
      <c r="B6796" s="6" t="s">
        <v>5679</v>
      </c>
      <c r="C6796" s="5"/>
      <c r="D6796" s="7">
        <v>25000</v>
      </c>
      <c r="E6796" s="15">
        <f t="shared" si="122"/>
        <v>428538401</v>
      </c>
    </row>
    <row r="6797" spans="1:5" x14ac:dyDescent="0.25">
      <c r="A6797" s="6" t="s">
        <v>5638</v>
      </c>
      <c r="B6797" s="6" t="s">
        <v>5680</v>
      </c>
      <c r="C6797" s="5"/>
      <c r="D6797" s="7">
        <v>62100</v>
      </c>
      <c r="E6797" s="15">
        <f t="shared" si="122"/>
        <v>428476301</v>
      </c>
    </row>
    <row r="6798" spans="1:5" x14ac:dyDescent="0.25">
      <c r="A6798" s="6" t="s">
        <v>5638</v>
      </c>
      <c r="B6798" s="6" t="s">
        <v>5681</v>
      </c>
      <c r="C6798" s="5"/>
      <c r="D6798" s="7">
        <v>31050</v>
      </c>
      <c r="E6798" s="15">
        <f t="shared" si="122"/>
        <v>428445251</v>
      </c>
    </row>
    <row r="6799" spans="1:5" x14ac:dyDescent="0.25">
      <c r="A6799" s="6" t="s">
        <v>5638</v>
      </c>
      <c r="B6799" s="6" t="s">
        <v>5682</v>
      </c>
      <c r="C6799" s="5"/>
      <c r="D6799" s="7">
        <v>157500</v>
      </c>
      <c r="E6799" s="15">
        <f t="shared" si="122"/>
        <v>428287751</v>
      </c>
    </row>
    <row r="6800" spans="1:5" x14ac:dyDescent="0.25">
      <c r="A6800" s="6" t="s">
        <v>5638</v>
      </c>
      <c r="B6800" s="6" t="s">
        <v>5683</v>
      </c>
      <c r="C6800" s="5"/>
      <c r="D6800" s="7">
        <v>119000</v>
      </c>
      <c r="E6800" s="15">
        <f t="shared" si="122"/>
        <v>428168751</v>
      </c>
    </row>
    <row r="6801" spans="1:5" x14ac:dyDescent="0.25">
      <c r="A6801" s="6" t="s">
        <v>5638</v>
      </c>
      <c r="B6801" s="6" t="s">
        <v>5684</v>
      </c>
      <c r="C6801" s="5"/>
      <c r="D6801" s="7">
        <v>42900</v>
      </c>
      <c r="E6801" s="15">
        <f t="shared" si="122"/>
        <v>428125851</v>
      </c>
    </row>
    <row r="6802" spans="1:5" x14ac:dyDescent="0.25">
      <c r="A6802" s="6" t="s">
        <v>5638</v>
      </c>
      <c r="B6802" s="6" t="s">
        <v>5685</v>
      </c>
      <c r="C6802" s="5"/>
      <c r="D6802" s="7">
        <v>167200</v>
      </c>
      <c r="E6802" s="15">
        <f t="shared" si="122"/>
        <v>427958651</v>
      </c>
    </row>
    <row r="6803" spans="1:5" x14ac:dyDescent="0.25">
      <c r="A6803" s="6" t="s">
        <v>5638</v>
      </c>
      <c r="B6803" s="6" t="s">
        <v>5686</v>
      </c>
      <c r="C6803" s="5"/>
      <c r="D6803" s="7">
        <v>32000</v>
      </c>
      <c r="E6803" s="15">
        <f t="shared" si="122"/>
        <v>427926651</v>
      </c>
    </row>
    <row r="6804" spans="1:5" x14ac:dyDescent="0.25">
      <c r="A6804" s="6" t="s">
        <v>5638</v>
      </c>
      <c r="B6804" s="6" t="s">
        <v>5687</v>
      </c>
      <c r="C6804" s="5"/>
      <c r="D6804" s="7">
        <v>178500</v>
      </c>
      <c r="E6804" s="15">
        <f t="shared" si="122"/>
        <v>427748151</v>
      </c>
    </row>
    <row r="6805" spans="1:5" x14ac:dyDescent="0.25">
      <c r="A6805" s="6" t="s">
        <v>5638</v>
      </c>
      <c r="B6805" s="6" t="s">
        <v>5688</v>
      </c>
      <c r="C6805" s="5"/>
      <c r="D6805" s="7">
        <v>7224000</v>
      </c>
      <c r="E6805" s="15">
        <f t="shared" si="122"/>
        <v>420524151</v>
      </c>
    </row>
    <row r="6806" spans="1:5" x14ac:dyDescent="0.25">
      <c r="A6806" s="6" t="s">
        <v>5638</v>
      </c>
      <c r="B6806" s="6" t="s">
        <v>5689</v>
      </c>
      <c r="C6806" s="5"/>
      <c r="D6806" s="7">
        <v>919500</v>
      </c>
      <c r="E6806" s="15">
        <f t="shared" si="122"/>
        <v>419604651</v>
      </c>
    </row>
    <row r="6807" spans="1:5" x14ac:dyDescent="0.25">
      <c r="A6807" s="6" t="s">
        <v>5638</v>
      </c>
      <c r="B6807" s="6" t="s">
        <v>5690</v>
      </c>
      <c r="C6807" s="5"/>
      <c r="D6807" s="7">
        <v>356400</v>
      </c>
      <c r="E6807" s="15">
        <f t="shared" si="122"/>
        <v>419248251</v>
      </c>
    </row>
    <row r="6808" spans="1:5" x14ac:dyDescent="0.25">
      <c r="A6808" s="6" t="s">
        <v>5638</v>
      </c>
      <c r="B6808" s="6" t="s">
        <v>5691</v>
      </c>
      <c r="C6808" s="5"/>
      <c r="D6808" s="7">
        <v>121500</v>
      </c>
      <c r="E6808" s="15">
        <f t="shared" si="122"/>
        <v>419126751</v>
      </c>
    </row>
    <row r="6809" spans="1:5" x14ac:dyDescent="0.25">
      <c r="A6809" s="6" t="s">
        <v>5638</v>
      </c>
      <c r="B6809" s="6" t="s">
        <v>5692</v>
      </c>
      <c r="C6809" s="5"/>
      <c r="D6809" s="7">
        <v>57800</v>
      </c>
      <c r="E6809" s="15">
        <f t="shared" si="122"/>
        <v>419068951</v>
      </c>
    </row>
    <row r="6810" spans="1:5" x14ac:dyDescent="0.25">
      <c r="A6810" s="6" t="s">
        <v>5638</v>
      </c>
      <c r="B6810" s="6" t="s">
        <v>5693</v>
      </c>
      <c r="C6810" s="5"/>
      <c r="D6810" s="7">
        <v>48600</v>
      </c>
      <c r="E6810" s="15">
        <f t="shared" si="122"/>
        <v>419020351</v>
      </c>
    </row>
    <row r="6811" spans="1:5" x14ac:dyDescent="0.25">
      <c r="A6811" s="6" t="s">
        <v>5638</v>
      </c>
      <c r="B6811" s="6" t="s">
        <v>5694</v>
      </c>
      <c r="C6811" s="5"/>
      <c r="D6811" s="7">
        <v>406000</v>
      </c>
      <c r="E6811" s="15">
        <f t="shared" si="122"/>
        <v>418614351</v>
      </c>
    </row>
    <row r="6812" spans="1:5" x14ac:dyDescent="0.25">
      <c r="A6812" s="6" t="s">
        <v>5638</v>
      </c>
      <c r="B6812" s="6" t="s">
        <v>5695</v>
      </c>
      <c r="C6812" s="5"/>
      <c r="D6812" s="7">
        <v>89400</v>
      </c>
      <c r="E6812" s="15">
        <f t="shared" si="122"/>
        <v>418524951</v>
      </c>
    </row>
    <row r="6813" spans="1:5" x14ac:dyDescent="0.25">
      <c r="A6813" s="6" t="s">
        <v>5638</v>
      </c>
      <c r="B6813" s="6" t="s">
        <v>5696</v>
      </c>
      <c r="C6813" s="5"/>
      <c r="D6813" s="7">
        <v>875000</v>
      </c>
      <c r="E6813" s="15">
        <f t="shared" si="122"/>
        <v>417649951</v>
      </c>
    </row>
    <row r="6814" spans="1:5" x14ac:dyDescent="0.25">
      <c r="A6814" s="6" t="s">
        <v>5638</v>
      </c>
      <c r="B6814" s="6" t="s">
        <v>5697</v>
      </c>
      <c r="C6814" s="5"/>
      <c r="D6814" s="7">
        <v>69000</v>
      </c>
      <c r="E6814" s="15">
        <f t="shared" si="122"/>
        <v>417580951</v>
      </c>
    </row>
    <row r="6815" spans="1:5" x14ac:dyDescent="0.25">
      <c r="A6815" s="6" t="s">
        <v>5638</v>
      </c>
      <c r="B6815" s="6" t="s">
        <v>5698</v>
      </c>
      <c r="C6815" s="5"/>
      <c r="D6815" s="7">
        <v>113850</v>
      </c>
      <c r="E6815" s="15">
        <f t="shared" si="122"/>
        <v>417467101</v>
      </c>
    </row>
    <row r="6816" spans="1:5" x14ac:dyDescent="0.25">
      <c r="A6816" s="6" t="s">
        <v>5638</v>
      </c>
      <c r="B6816" s="6" t="s">
        <v>5699</v>
      </c>
      <c r="C6816" s="5"/>
      <c r="D6816" s="7">
        <v>319950</v>
      </c>
      <c r="E6816" s="15">
        <f t="shared" si="122"/>
        <v>417147151</v>
      </c>
    </row>
    <row r="6817" spans="1:5" x14ac:dyDescent="0.25">
      <c r="A6817" s="6" t="s">
        <v>5638</v>
      </c>
      <c r="B6817" s="6" t="s">
        <v>5700</v>
      </c>
      <c r="C6817" s="5"/>
      <c r="D6817" s="7">
        <v>67750</v>
      </c>
      <c r="E6817" s="15">
        <f t="shared" si="122"/>
        <v>417079401</v>
      </c>
    </row>
    <row r="6818" spans="1:5" x14ac:dyDescent="0.25">
      <c r="A6818" s="6" t="s">
        <v>5638</v>
      </c>
      <c r="B6818" s="6" t="s">
        <v>5701</v>
      </c>
      <c r="C6818" s="5"/>
      <c r="D6818" s="7">
        <v>518400</v>
      </c>
      <c r="E6818" s="15">
        <f t="shared" si="122"/>
        <v>416561001</v>
      </c>
    </row>
    <row r="6819" spans="1:5" x14ac:dyDescent="0.25">
      <c r="A6819" s="6" t="s">
        <v>5638</v>
      </c>
      <c r="B6819" s="6" t="s">
        <v>5702</v>
      </c>
      <c r="C6819" s="5"/>
      <c r="D6819" s="7">
        <v>52650</v>
      </c>
      <c r="E6819" s="15">
        <f t="shared" si="122"/>
        <v>416508351</v>
      </c>
    </row>
    <row r="6820" spans="1:5" x14ac:dyDescent="0.25">
      <c r="A6820" s="6" t="s">
        <v>5638</v>
      </c>
      <c r="B6820" s="6" t="s">
        <v>5703</v>
      </c>
      <c r="C6820" s="5"/>
      <c r="D6820" s="7">
        <v>24300</v>
      </c>
      <c r="E6820" s="15">
        <f t="shared" si="122"/>
        <v>416484051</v>
      </c>
    </row>
    <row r="6821" spans="1:5" x14ac:dyDescent="0.25">
      <c r="A6821" s="6" t="s">
        <v>5638</v>
      </c>
      <c r="B6821" s="6" t="s">
        <v>5704</v>
      </c>
      <c r="C6821" s="5"/>
      <c r="D6821" s="7">
        <v>299700</v>
      </c>
      <c r="E6821" s="15">
        <f t="shared" si="122"/>
        <v>416184351</v>
      </c>
    </row>
    <row r="6822" spans="1:5" x14ac:dyDescent="0.25">
      <c r="A6822" s="6" t="s">
        <v>5638</v>
      </c>
      <c r="B6822" s="6" t="s">
        <v>5705</v>
      </c>
      <c r="C6822" s="5"/>
      <c r="D6822" s="7">
        <v>1799160</v>
      </c>
      <c r="E6822" s="15">
        <f t="shared" si="122"/>
        <v>414385191</v>
      </c>
    </row>
    <row r="6823" spans="1:5" x14ac:dyDescent="0.25">
      <c r="A6823" s="6" t="s">
        <v>5638</v>
      </c>
      <c r="B6823" s="6" t="s">
        <v>5706</v>
      </c>
      <c r="C6823" s="5"/>
      <c r="D6823" s="7">
        <v>51750</v>
      </c>
      <c r="E6823" s="15">
        <f t="shared" si="122"/>
        <v>414333441</v>
      </c>
    </row>
    <row r="6824" spans="1:5" x14ac:dyDescent="0.25">
      <c r="A6824" s="6" t="s">
        <v>5638</v>
      </c>
      <c r="B6824" s="6" t="s">
        <v>5707</v>
      </c>
      <c r="C6824" s="5"/>
      <c r="D6824" s="7">
        <v>81000</v>
      </c>
      <c r="E6824" s="15">
        <f t="shared" si="122"/>
        <v>414252441</v>
      </c>
    </row>
    <row r="6825" spans="1:5" x14ac:dyDescent="0.25">
      <c r="A6825" s="6" t="s">
        <v>5638</v>
      </c>
      <c r="B6825" s="6" t="s">
        <v>5708</v>
      </c>
      <c r="C6825" s="5"/>
      <c r="D6825" s="7">
        <v>133900</v>
      </c>
      <c r="E6825" s="15">
        <f t="shared" si="122"/>
        <v>414118541</v>
      </c>
    </row>
    <row r="6826" spans="1:5" x14ac:dyDescent="0.25">
      <c r="A6826" s="6" t="s">
        <v>5638</v>
      </c>
      <c r="B6826" s="6" t="s">
        <v>5709</v>
      </c>
      <c r="C6826" s="5"/>
      <c r="D6826" s="7">
        <v>1500000</v>
      </c>
      <c r="E6826" s="15">
        <f t="shared" si="122"/>
        <v>412618541</v>
      </c>
    </row>
    <row r="6827" spans="1:5" x14ac:dyDescent="0.25">
      <c r="A6827" s="6" t="s">
        <v>5638</v>
      </c>
      <c r="B6827" s="6" t="s">
        <v>146</v>
      </c>
      <c r="C6827" s="5">
        <v>255000</v>
      </c>
      <c r="D6827" s="5"/>
      <c r="E6827" s="15">
        <f t="shared" si="122"/>
        <v>412873541</v>
      </c>
    </row>
    <row r="6828" spans="1:5" x14ac:dyDescent="0.25">
      <c r="A6828" s="6" t="s">
        <v>5638</v>
      </c>
      <c r="B6828" s="6" t="s">
        <v>5710</v>
      </c>
      <c r="C6828" s="5"/>
      <c r="D6828" s="7">
        <v>32000</v>
      </c>
      <c r="E6828" s="15">
        <f t="shared" si="122"/>
        <v>412841541</v>
      </c>
    </row>
    <row r="6829" spans="1:5" x14ac:dyDescent="0.25">
      <c r="A6829" s="6" t="s">
        <v>5638</v>
      </c>
      <c r="B6829" s="6" t="s">
        <v>8</v>
      </c>
      <c r="C6829" s="5"/>
      <c r="D6829" s="7">
        <v>1830000</v>
      </c>
      <c r="E6829" s="15">
        <f t="shared" ref="E6829:E6892" si="123">(E6828+C6829-D6829)</f>
        <v>411011541</v>
      </c>
    </row>
    <row r="6830" spans="1:5" x14ac:dyDescent="0.25">
      <c r="A6830" s="6" t="s">
        <v>5638</v>
      </c>
      <c r="B6830" s="6" t="s">
        <v>2152</v>
      </c>
      <c r="C6830" s="5"/>
      <c r="D6830" s="7">
        <v>49800000</v>
      </c>
      <c r="E6830" s="15">
        <f t="shared" si="123"/>
        <v>361211541</v>
      </c>
    </row>
    <row r="6831" spans="1:5" x14ac:dyDescent="0.25">
      <c r="A6831" s="6" t="s">
        <v>5638</v>
      </c>
      <c r="B6831" s="6" t="s">
        <v>2523</v>
      </c>
      <c r="C6831" s="5"/>
      <c r="D6831" s="7">
        <v>7000000</v>
      </c>
      <c r="E6831" s="15">
        <f t="shared" si="123"/>
        <v>354211541</v>
      </c>
    </row>
    <row r="6832" spans="1:5" x14ac:dyDescent="0.25">
      <c r="A6832" s="6" t="s">
        <v>5638</v>
      </c>
      <c r="B6832" s="6" t="s">
        <v>72</v>
      </c>
      <c r="C6832" s="5"/>
      <c r="D6832" s="7">
        <v>627500</v>
      </c>
      <c r="E6832" s="15">
        <f t="shared" si="123"/>
        <v>353584041</v>
      </c>
    </row>
    <row r="6833" spans="1:5" x14ac:dyDescent="0.25">
      <c r="A6833" s="6" t="s">
        <v>5638</v>
      </c>
      <c r="B6833" s="6" t="s">
        <v>5711</v>
      </c>
      <c r="C6833" s="5"/>
      <c r="D6833" s="7">
        <v>4000</v>
      </c>
      <c r="E6833" s="15">
        <f t="shared" si="123"/>
        <v>353580041</v>
      </c>
    </row>
    <row r="6834" spans="1:5" x14ac:dyDescent="0.25">
      <c r="A6834" s="6" t="s">
        <v>5638</v>
      </c>
      <c r="B6834" s="6" t="s">
        <v>1697</v>
      </c>
      <c r="C6834" s="5"/>
      <c r="D6834" s="7">
        <v>5000</v>
      </c>
      <c r="E6834" s="15">
        <f t="shared" si="123"/>
        <v>353575041</v>
      </c>
    </row>
    <row r="6835" spans="1:5" x14ac:dyDescent="0.25">
      <c r="A6835" s="6" t="s">
        <v>5717</v>
      </c>
      <c r="B6835" s="6" t="s">
        <v>5718</v>
      </c>
      <c r="C6835" s="5"/>
      <c r="D6835" s="7">
        <v>1500000</v>
      </c>
      <c r="E6835" s="15">
        <f t="shared" si="123"/>
        <v>352075041</v>
      </c>
    </row>
    <row r="6836" spans="1:5" x14ac:dyDescent="0.25">
      <c r="A6836" s="6" t="s">
        <v>5717</v>
      </c>
      <c r="B6836" s="6" t="s">
        <v>5709</v>
      </c>
      <c r="C6836" s="5"/>
      <c r="D6836" s="7">
        <v>898100</v>
      </c>
      <c r="E6836" s="15">
        <f t="shared" si="123"/>
        <v>351176941</v>
      </c>
    </row>
    <row r="6837" spans="1:5" x14ac:dyDescent="0.25">
      <c r="A6837" s="6" t="s">
        <v>5717</v>
      </c>
      <c r="B6837" s="6" t="s">
        <v>2076</v>
      </c>
      <c r="C6837" s="5"/>
      <c r="D6837" s="7">
        <v>100000</v>
      </c>
      <c r="E6837" s="15">
        <f t="shared" si="123"/>
        <v>351076941</v>
      </c>
    </row>
    <row r="6838" spans="1:5" x14ac:dyDescent="0.25">
      <c r="A6838" s="6" t="s">
        <v>5717</v>
      </c>
      <c r="B6838" s="6" t="s">
        <v>1295</v>
      </c>
      <c r="C6838" s="5"/>
      <c r="D6838" s="7">
        <v>530500</v>
      </c>
      <c r="E6838" s="15">
        <f t="shared" si="123"/>
        <v>350546441</v>
      </c>
    </row>
    <row r="6839" spans="1:5" x14ac:dyDescent="0.25">
      <c r="A6839" s="6" t="s">
        <v>5717</v>
      </c>
      <c r="B6839" s="6" t="s">
        <v>536</v>
      </c>
      <c r="C6839" s="5"/>
      <c r="D6839" s="7">
        <v>100000</v>
      </c>
      <c r="E6839" s="15">
        <f t="shared" si="123"/>
        <v>350446441</v>
      </c>
    </row>
    <row r="6840" spans="1:5" x14ac:dyDescent="0.25">
      <c r="A6840" s="6" t="s">
        <v>5717</v>
      </c>
      <c r="B6840" s="6" t="s">
        <v>5719</v>
      </c>
      <c r="C6840" s="5"/>
      <c r="D6840" s="7">
        <v>471680</v>
      </c>
      <c r="E6840" s="15">
        <f t="shared" si="123"/>
        <v>349974761</v>
      </c>
    </row>
    <row r="6841" spans="1:5" x14ac:dyDescent="0.25">
      <c r="A6841" s="6" t="s">
        <v>5717</v>
      </c>
      <c r="B6841" s="6" t="s">
        <v>5720</v>
      </c>
      <c r="C6841" s="5"/>
      <c r="D6841" s="7">
        <v>40300</v>
      </c>
      <c r="E6841" s="15">
        <f t="shared" si="123"/>
        <v>349934461</v>
      </c>
    </row>
    <row r="6842" spans="1:5" x14ac:dyDescent="0.25">
      <c r="A6842" s="6" t="s">
        <v>5717</v>
      </c>
      <c r="B6842" s="6" t="s">
        <v>5721</v>
      </c>
      <c r="C6842" s="5"/>
      <c r="D6842" s="7">
        <v>439400</v>
      </c>
      <c r="E6842" s="15">
        <f t="shared" si="123"/>
        <v>349495061</v>
      </c>
    </row>
    <row r="6843" spans="1:5" x14ac:dyDescent="0.25">
      <c r="A6843" s="6" t="s">
        <v>5717</v>
      </c>
      <c r="B6843" s="6" t="s">
        <v>5722</v>
      </c>
      <c r="C6843" s="5"/>
      <c r="D6843" s="7">
        <v>486000</v>
      </c>
      <c r="E6843" s="15">
        <f t="shared" si="123"/>
        <v>349009061</v>
      </c>
    </row>
    <row r="6844" spans="1:5" x14ac:dyDescent="0.25">
      <c r="A6844" s="6" t="s">
        <v>5717</v>
      </c>
      <c r="B6844" s="6" t="s">
        <v>5723</v>
      </c>
      <c r="C6844" s="5"/>
      <c r="D6844" s="7">
        <v>441450</v>
      </c>
      <c r="E6844" s="15">
        <f t="shared" si="123"/>
        <v>348567611</v>
      </c>
    </row>
    <row r="6845" spans="1:5" x14ac:dyDescent="0.25">
      <c r="A6845" s="6" t="s">
        <v>5717</v>
      </c>
      <c r="B6845" s="6" t="s">
        <v>5724</v>
      </c>
      <c r="C6845" s="5"/>
      <c r="D6845" s="7">
        <v>339500</v>
      </c>
      <c r="E6845" s="15">
        <f t="shared" si="123"/>
        <v>348228111</v>
      </c>
    </row>
    <row r="6846" spans="1:5" x14ac:dyDescent="0.25">
      <c r="A6846" s="6" t="s">
        <v>5717</v>
      </c>
      <c r="B6846" s="6" t="s">
        <v>5725</v>
      </c>
      <c r="C6846" s="5"/>
      <c r="D6846" s="7">
        <v>476100</v>
      </c>
      <c r="E6846" s="15">
        <f t="shared" si="123"/>
        <v>347752011</v>
      </c>
    </row>
    <row r="6847" spans="1:5" x14ac:dyDescent="0.25">
      <c r="A6847" s="6" t="s">
        <v>5717</v>
      </c>
      <c r="B6847" s="6" t="s">
        <v>5726</v>
      </c>
      <c r="C6847" s="5"/>
      <c r="D6847" s="7">
        <v>398000</v>
      </c>
      <c r="E6847" s="15">
        <f t="shared" si="123"/>
        <v>347354011</v>
      </c>
    </row>
    <row r="6848" spans="1:5" x14ac:dyDescent="0.25">
      <c r="A6848" s="6" t="s">
        <v>5717</v>
      </c>
      <c r="B6848" s="6" t="s">
        <v>5727</v>
      </c>
      <c r="C6848" s="5"/>
      <c r="D6848" s="7">
        <v>701200</v>
      </c>
      <c r="E6848" s="15">
        <f t="shared" si="123"/>
        <v>346652811</v>
      </c>
    </row>
    <row r="6849" spans="1:7" x14ac:dyDescent="0.25">
      <c r="A6849" s="6" t="s">
        <v>5717</v>
      </c>
      <c r="B6849" s="6" t="s">
        <v>5728</v>
      </c>
      <c r="C6849" s="5"/>
      <c r="D6849" s="7">
        <v>124200</v>
      </c>
      <c r="E6849" s="15">
        <f t="shared" si="123"/>
        <v>346528611</v>
      </c>
    </row>
    <row r="6850" spans="1:7" x14ac:dyDescent="0.25">
      <c r="A6850" s="6" t="s">
        <v>5717</v>
      </c>
      <c r="B6850" s="6" t="s">
        <v>5729</v>
      </c>
      <c r="C6850" s="5"/>
      <c r="D6850" s="7">
        <v>80500</v>
      </c>
      <c r="E6850" s="15">
        <f t="shared" si="123"/>
        <v>346448111</v>
      </c>
    </row>
    <row r="6851" spans="1:7" x14ac:dyDescent="0.25">
      <c r="A6851" s="6" t="s">
        <v>5717</v>
      </c>
      <c r="B6851" s="6" t="s">
        <v>5730</v>
      </c>
      <c r="C6851" s="5"/>
      <c r="D6851" s="7">
        <v>644000</v>
      </c>
      <c r="E6851" s="15">
        <f t="shared" si="123"/>
        <v>345804111</v>
      </c>
    </row>
    <row r="6852" spans="1:7" x14ac:dyDescent="0.25">
      <c r="A6852" s="6" t="s">
        <v>5717</v>
      </c>
      <c r="B6852" s="6" t="s">
        <v>5731</v>
      </c>
      <c r="C6852" s="5"/>
      <c r="D6852" s="7">
        <v>494100</v>
      </c>
      <c r="E6852" s="15">
        <f t="shared" si="123"/>
        <v>345310011</v>
      </c>
    </row>
    <row r="6853" spans="1:7" x14ac:dyDescent="0.25">
      <c r="A6853" s="6" t="s">
        <v>5717</v>
      </c>
      <c r="B6853" s="6" t="s">
        <v>5732</v>
      </c>
      <c r="C6853" s="5"/>
      <c r="D6853" s="7">
        <v>441600</v>
      </c>
      <c r="E6853" s="15">
        <f t="shared" si="123"/>
        <v>344868411</v>
      </c>
    </row>
    <row r="6854" spans="1:7" x14ac:dyDescent="0.25">
      <c r="A6854" s="6" t="s">
        <v>5717</v>
      </c>
      <c r="B6854" s="6" t="s">
        <v>5733</v>
      </c>
      <c r="C6854" s="5"/>
      <c r="D6854" s="7">
        <v>48750</v>
      </c>
      <c r="E6854" s="15">
        <f t="shared" si="123"/>
        <v>344819661</v>
      </c>
    </row>
    <row r="6855" spans="1:7" x14ac:dyDescent="0.25">
      <c r="A6855" s="6" t="s">
        <v>5717</v>
      </c>
      <c r="B6855" s="6" t="s">
        <v>5734</v>
      </c>
      <c r="C6855" s="5"/>
      <c r="D6855" s="7">
        <v>575100</v>
      </c>
      <c r="E6855" s="15">
        <f t="shared" si="123"/>
        <v>344244561</v>
      </c>
    </row>
    <row r="6856" spans="1:7" x14ac:dyDescent="0.25">
      <c r="A6856" s="6" t="s">
        <v>5717</v>
      </c>
      <c r="B6856" s="6" t="s">
        <v>5735</v>
      </c>
      <c r="C6856" s="5"/>
      <c r="D6856" s="7">
        <v>80040</v>
      </c>
      <c r="E6856" s="15">
        <f t="shared" si="123"/>
        <v>344164521</v>
      </c>
    </row>
    <row r="6857" spans="1:7" x14ac:dyDescent="0.25">
      <c r="A6857" s="6" t="s">
        <v>5717</v>
      </c>
      <c r="B6857" s="6" t="s">
        <v>5736</v>
      </c>
      <c r="C6857" s="5"/>
      <c r="D6857" s="7">
        <v>531520</v>
      </c>
      <c r="E6857" s="15">
        <f t="shared" si="123"/>
        <v>343633001</v>
      </c>
    </row>
    <row r="6858" spans="1:7" x14ac:dyDescent="0.25">
      <c r="A6858" s="6" t="s">
        <v>5717</v>
      </c>
      <c r="B6858" s="6" t="s">
        <v>5737</v>
      </c>
      <c r="C6858" s="5"/>
      <c r="D6858" s="7">
        <v>178500</v>
      </c>
      <c r="E6858" s="15">
        <f t="shared" si="123"/>
        <v>343454501</v>
      </c>
      <c r="F6858" s="36" t="s">
        <v>5634</v>
      </c>
    </row>
    <row r="6859" spans="1:7" x14ac:dyDescent="0.25">
      <c r="A6859" s="6" t="s">
        <v>5717</v>
      </c>
      <c r="B6859" s="6" t="s">
        <v>5738</v>
      </c>
      <c r="C6859" s="5"/>
      <c r="D6859" s="7">
        <v>392000</v>
      </c>
      <c r="E6859" s="15">
        <f t="shared" si="123"/>
        <v>343062501</v>
      </c>
      <c r="F6859" s="36">
        <v>50000</v>
      </c>
      <c r="G6859" s="36">
        <v>36750000</v>
      </c>
    </row>
    <row r="6860" spans="1:7" x14ac:dyDescent="0.25">
      <c r="A6860" s="6" t="s">
        <v>5717</v>
      </c>
      <c r="B6860" s="6" t="s">
        <v>5739</v>
      </c>
      <c r="C6860" s="5"/>
      <c r="D6860" s="7">
        <v>125550</v>
      </c>
      <c r="E6860" s="15">
        <f t="shared" si="123"/>
        <v>342936951</v>
      </c>
      <c r="F6860" s="36">
        <v>20000</v>
      </c>
      <c r="G6860" s="36">
        <v>960000</v>
      </c>
    </row>
    <row r="6861" spans="1:7" x14ac:dyDescent="0.25">
      <c r="A6861" s="6" t="s">
        <v>5717</v>
      </c>
      <c r="B6861" s="6" t="s">
        <v>5740</v>
      </c>
      <c r="C6861" s="5"/>
      <c r="D6861" s="7">
        <v>161000</v>
      </c>
      <c r="E6861" s="15">
        <f t="shared" si="123"/>
        <v>342775951</v>
      </c>
      <c r="F6861" s="36">
        <v>10000</v>
      </c>
      <c r="G6861" s="36">
        <v>6390000</v>
      </c>
    </row>
    <row r="6862" spans="1:7" x14ac:dyDescent="0.25">
      <c r="A6862" s="6" t="s">
        <v>5717</v>
      </c>
      <c r="B6862" s="6" t="s">
        <v>5741</v>
      </c>
      <c r="C6862" s="5"/>
      <c r="D6862" s="7">
        <v>36850</v>
      </c>
      <c r="E6862" s="15">
        <f t="shared" si="123"/>
        <v>342739101</v>
      </c>
      <c r="F6862" s="36">
        <v>5000</v>
      </c>
      <c r="G6862" s="36">
        <v>620000</v>
      </c>
    </row>
    <row r="6863" spans="1:7" x14ac:dyDescent="0.25">
      <c r="A6863" s="6" t="s">
        <v>5717</v>
      </c>
      <c r="B6863" s="6" t="s">
        <v>5742</v>
      </c>
      <c r="C6863" s="5"/>
      <c r="D6863" s="7">
        <v>166050</v>
      </c>
      <c r="E6863" s="15">
        <f t="shared" si="123"/>
        <v>342573051</v>
      </c>
      <c r="F6863" s="36">
        <v>2000</v>
      </c>
      <c r="G6863" s="36">
        <v>552000</v>
      </c>
    </row>
    <row r="6864" spans="1:7" x14ac:dyDescent="0.25">
      <c r="A6864" s="6" t="s">
        <v>5717</v>
      </c>
      <c r="B6864" s="6" t="s">
        <v>5743</v>
      </c>
      <c r="C6864" s="5"/>
      <c r="D6864" s="7">
        <v>1639920</v>
      </c>
      <c r="E6864" s="15">
        <f t="shared" si="123"/>
        <v>340933131</v>
      </c>
      <c r="F6864" s="36" t="s">
        <v>5713</v>
      </c>
      <c r="G6864" s="36">
        <v>416000</v>
      </c>
    </row>
    <row r="6865" spans="1:7" x14ac:dyDescent="0.25">
      <c r="A6865" s="6" t="s">
        <v>5717</v>
      </c>
      <c r="B6865" s="6" t="s">
        <v>5744</v>
      </c>
      <c r="C6865" s="5"/>
      <c r="D6865" s="7">
        <v>640320</v>
      </c>
      <c r="E6865" s="15">
        <f t="shared" si="123"/>
        <v>340292811</v>
      </c>
      <c r="F6865" s="36" t="s">
        <v>4674</v>
      </c>
      <c r="G6865" s="36">
        <v>1567752</v>
      </c>
    </row>
    <row r="6866" spans="1:7" x14ac:dyDescent="0.25">
      <c r="A6866" s="6" t="s">
        <v>5717</v>
      </c>
      <c r="B6866" s="6" t="s">
        <v>5745</v>
      </c>
      <c r="C6866" s="5"/>
      <c r="D6866" s="7">
        <v>668250</v>
      </c>
      <c r="E6866" s="15">
        <f t="shared" si="123"/>
        <v>339624561</v>
      </c>
      <c r="F6866" s="36" t="s">
        <v>5714</v>
      </c>
      <c r="G6866" s="36">
        <v>1039440</v>
      </c>
    </row>
    <row r="6867" spans="1:7" x14ac:dyDescent="0.25">
      <c r="A6867" s="6" t="s">
        <v>5717</v>
      </c>
      <c r="B6867" s="6" t="s">
        <v>5746</v>
      </c>
      <c r="C6867" s="5"/>
      <c r="D6867" s="7">
        <v>382800</v>
      </c>
      <c r="E6867" s="15">
        <f t="shared" si="123"/>
        <v>339241761</v>
      </c>
      <c r="F6867" s="36" t="s">
        <v>5715</v>
      </c>
      <c r="G6867" s="36">
        <v>562750</v>
      </c>
    </row>
    <row r="6868" spans="1:7" x14ac:dyDescent="0.25">
      <c r="A6868" s="6" t="s">
        <v>5717</v>
      </c>
      <c r="B6868" s="6" t="s">
        <v>5747</v>
      </c>
      <c r="C6868" s="5"/>
      <c r="D6868" s="7">
        <v>680400</v>
      </c>
      <c r="E6868" s="15">
        <f t="shared" si="123"/>
        <v>338561361</v>
      </c>
      <c r="F6868" s="36" t="s">
        <v>5716</v>
      </c>
      <c r="G6868" s="36">
        <v>386400</v>
      </c>
    </row>
    <row r="6869" spans="1:7" x14ac:dyDescent="0.25">
      <c r="A6869" s="6" t="s">
        <v>5717</v>
      </c>
      <c r="B6869" s="6" t="s">
        <v>5748</v>
      </c>
      <c r="C6869" s="5"/>
      <c r="D6869" s="7">
        <v>135720</v>
      </c>
      <c r="E6869" s="15">
        <f t="shared" si="123"/>
        <v>338425641</v>
      </c>
      <c r="F6869" s="36" t="s">
        <v>5135</v>
      </c>
      <c r="G6869" s="36">
        <v>372000</v>
      </c>
    </row>
    <row r="6870" spans="1:7" x14ac:dyDescent="0.25">
      <c r="A6870" s="6" t="s">
        <v>5717</v>
      </c>
      <c r="B6870" s="6" t="s">
        <v>5749</v>
      </c>
      <c r="C6870" s="5"/>
      <c r="D6870" s="7">
        <v>1899300</v>
      </c>
      <c r="E6870" s="15">
        <f t="shared" si="123"/>
        <v>336526341</v>
      </c>
      <c r="F6870" s="36" t="s">
        <v>4801</v>
      </c>
      <c r="G6870" s="36">
        <v>8474958</v>
      </c>
    </row>
    <row r="6871" spans="1:7" x14ac:dyDescent="0.25">
      <c r="A6871" s="6" t="s">
        <v>5717</v>
      </c>
      <c r="B6871" s="6" t="s">
        <v>5750</v>
      </c>
      <c r="C6871" s="5"/>
      <c r="D6871" s="7">
        <v>56700</v>
      </c>
      <c r="E6871" s="15">
        <f t="shared" si="123"/>
        <v>336469641</v>
      </c>
      <c r="F6871" s="36" t="s">
        <v>4931</v>
      </c>
      <c r="G6871" s="36">
        <v>5000000</v>
      </c>
    </row>
    <row r="6872" spans="1:7" x14ac:dyDescent="0.25">
      <c r="A6872" s="6" t="s">
        <v>5717</v>
      </c>
      <c r="B6872" s="6" t="s">
        <v>5751</v>
      </c>
      <c r="C6872" s="5"/>
      <c r="D6872" s="7">
        <v>153900</v>
      </c>
      <c r="E6872" s="15">
        <f t="shared" si="123"/>
        <v>336315741</v>
      </c>
      <c r="F6872" s="36" t="s">
        <v>5840</v>
      </c>
      <c r="G6872" s="36">
        <v>15000000</v>
      </c>
    </row>
    <row r="6873" spans="1:7" x14ac:dyDescent="0.25">
      <c r="A6873" s="6" t="s">
        <v>5717</v>
      </c>
      <c r="B6873" s="6" t="s">
        <v>5752</v>
      </c>
      <c r="C6873" s="5"/>
      <c r="D6873" s="7">
        <v>742000</v>
      </c>
      <c r="E6873" s="15">
        <f t="shared" si="123"/>
        <v>335573741</v>
      </c>
      <c r="G6873" s="36">
        <f>SUM(G6859:G6872)</f>
        <v>78091300</v>
      </c>
    </row>
    <row r="6874" spans="1:7" x14ac:dyDescent="0.25">
      <c r="A6874" s="6" t="s">
        <v>5717</v>
      </c>
      <c r="B6874" s="6" t="s">
        <v>5753</v>
      </c>
      <c r="C6874" s="5"/>
      <c r="D6874" s="7">
        <v>117450</v>
      </c>
      <c r="E6874" s="15">
        <f t="shared" si="123"/>
        <v>335456291</v>
      </c>
      <c r="G6874" s="15">
        <v>-78058273</v>
      </c>
    </row>
    <row r="6875" spans="1:7" x14ac:dyDescent="0.25">
      <c r="A6875" s="6" t="s">
        <v>5717</v>
      </c>
      <c r="B6875" s="6" t="s">
        <v>5754</v>
      </c>
      <c r="C6875" s="5"/>
      <c r="D6875" s="7">
        <v>44550</v>
      </c>
      <c r="E6875" s="15">
        <f t="shared" si="123"/>
        <v>335411741</v>
      </c>
      <c r="G6875" s="36">
        <f>SUM(G6873:G6874)</f>
        <v>33027</v>
      </c>
    </row>
    <row r="6876" spans="1:7" x14ac:dyDescent="0.25">
      <c r="A6876" s="6" t="s">
        <v>5717</v>
      </c>
      <c r="B6876" s="6" t="s">
        <v>5755</v>
      </c>
      <c r="C6876" s="5"/>
      <c r="D6876" s="7">
        <v>1043000</v>
      </c>
      <c r="E6876" s="15">
        <f t="shared" si="123"/>
        <v>334368741</v>
      </c>
    </row>
    <row r="6877" spans="1:7" x14ac:dyDescent="0.25">
      <c r="A6877" s="6" t="s">
        <v>5717</v>
      </c>
      <c r="B6877" s="6" t="s">
        <v>5756</v>
      </c>
      <c r="C6877" s="5"/>
      <c r="D6877" s="7">
        <v>186300</v>
      </c>
      <c r="E6877" s="15">
        <f t="shared" si="123"/>
        <v>334182441</v>
      </c>
    </row>
    <row r="6878" spans="1:7" x14ac:dyDescent="0.25">
      <c r="A6878" s="6" t="s">
        <v>5717</v>
      </c>
      <c r="B6878" s="6" t="s">
        <v>5757</v>
      </c>
      <c r="C6878" s="5"/>
      <c r="D6878" s="7">
        <v>104400</v>
      </c>
      <c r="E6878" s="15">
        <f t="shared" si="123"/>
        <v>334078041</v>
      </c>
    </row>
    <row r="6879" spans="1:7" x14ac:dyDescent="0.25">
      <c r="A6879" s="6" t="s">
        <v>5717</v>
      </c>
      <c r="B6879" s="6" t="s">
        <v>5758</v>
      </c>
      <c r="C6879" s="5"/>
      <c r="D6879" s="7">
        <v>68000</v>
      </c>
      <c r="E6879" s="15">
        <f t="shared" si="123"/>
        <v>334010041</v>
      </c>
    </row>
    <row r="6880" spans="1:7" x14ac:dyDescent="0.25">
      <c r="A6880" s="6" t="s">
        <v>5717</v>
      </c>
      <c r="B6880" s="6" t="s">
        <v>5759</v>
      </c>
      <c r="C6880" s="5"/>
      <c r="D6880" s="7">
        <v>2195880</v>
      </c>
      <c r="E6880" s="15">
        <f t="shared" si="123"/>
        <v>331814161</v>
      </c>
    </row>
    <row r="6881" spans="1:5" x14ac:dyDescent="0.25">
      <c r="A6881" s="6" t="s">
        <v>5717</v>
      </c>
      <c r="B6881" s="6" t="s">
        <v>5760</v>
      </c>
      <c r="C6881" s="5"/>
      <c r="D6881" s="7">
        <v>141750</v>
      </c>
      <c r="E6881" s="15">
        <f t="shared" si="123"/>
        <v>331672411</v>
      </c>
    </row>
    <row r="6882" spans="1:5" x14ac:dyDescent="0.25">
      <c r="A6882" s="6" t="s">
        <v>5717</v>
      </c>
      <c r="B6882" s="6" t="s">
        <v>5761</v>
      </c>
      <c r="C6882" s="5"/>
      <c r="D6882" s="7">
        <v>925680</v>
      </c>
      <c r="E6882" s="15">
        <f t="shared" si="123"/>
        <v>330746731</v>
      </c>
    </row>
    <row r="6883" spans="1:5" x14ac:dyDescent="0.25">
      <c r="A6883" s="6" t="s">
        <v>5717</v>
      </c>
      <c r="B6883" s="6" t="s">
        <v>5762</v>
      </c>
      <c r="C6883" s="5"/>
      <c r="D6883" s="7">
        <v>72900</v>
      </c>
      <c r="E6883" s="15">
        <f t="shared" si="123"/>
        <v>330673831</v>
      </c>
    </row>
    <row r="6884" spans="1:5" x14ac:dyDescent="0.25">
      <c r="A6884" s="6" t="s">
        <v>5717</v>
      </c>
      <c r="B6884" s="6" t="s">
        <v>5763</v>
      </c>
      <c r="C6884" s="5"/>
      <c r="D6884" s="7">
        <v>556800</v>
      </c>
      <c r="E6884" s="15">
        <f t="shared" si="123"/>
        <v>330117031</v>
      </c>
    </row>
    <row r="6885" spans="1:5" x14ac:dyDescent="0.25">
      <c r="A6885" s="6" t="s">
        <v>5717</v>
      </c>
      <c r="B6885" s="6" t="s">
        <v>5764</v>
      </c>
      <c r="C6885" s="5"/>
      <c r="D6885" s="7">
        <v>2259840</v>
      </c>
      <c r="E6885" s="15">
        <f t="shared" si="123"/>
        <v>327857191</v>
      </c>
    </row>
    <row r="6886" spans="1:5" x14ac:dyDescent="0.25">
      <c r="A6886" s="6" t="s">
        <v>5717</v>
      </c>
      <c r="B6886" s="6" t="s">
        <v>5765</v>
      </c>
      <c r="C6886" s="5"/>
      <c r="D6886" s="7">
        <v>605500</v>
      </c>
      <c r="E6886" s="15">
        <f t="shared" si="123"/>
        <v>327251691</v>
      </c>
    </row>
    <row r="6887" spans="1:5" x14ac:dyDescent="0.25">
      <c r="A6887" s="6" t="s">
        <v>5717</v>
      </c>
      <c r="B6887" s="6" t="s">
        <v>5766</v>
      </c>
      <c r="C6887" s="5"/>
      <c r="D6887" s="7">
        <v>162000</v>
      </c>
      <c r="E6887" s="15">
        <f t="shared" si="123"/>
        <v>327089691</v>
      </c>
    </row>
    <row r="6888" spans="1:5" x14ac:dyDescent="0.25">
      <c r="A6888" s="6" t="s">
        <v>5717</v>
      </c>
      <c r="B6888" s="6" t="s">
        <v>5767</v>
      </c>
      <c r="C6888" s="5"/>
      <c r="D6888" s="7">
        <v>1639080</v>
      </c>
      <c r="E6888" s="15">
        <f t="shared" si="123"/>
        <v>325450611</v>
      </c>
    </row>
    <row r="6889" spans="1:5" x14ac:dyDescent="0.25">
      <c r="A6889" s="6" t="s">
        <v>5717</v>
      </c>
      <c r="B6889" s="6" t="s">
        <v>5768</v>
      </c>
      <c r="C6889" s="5"/>
      <c r="D6889" s="7">
        <v>309720</v>
      </c>
      <c r="E6889" s="15">
        <f t="shared" si="123"/>
        <v>325140891</v>
      </c>
    </row>
    <row r="6890" spans="1:5" x14ac:dyDescent="0.25">
      <c r="A6890" s="6" t="s">
        <v>5717</v>
      </c>
      <c r="B6890" s="6" t="s">
        <v>5769</v>
      </c>
      <c r="C6890" s="5"/>
      <c r="D6890" s="7">
        <v>744720</v>
      </c>
      <c r="E6890" s="15">
        <f t="shared" si="123"/>
        <v>324396171</v>
      </c>
    </row>
    <row r="6891" spans="1:5" x14ac:dyDescent="0.25">
      <c r="A6891" s="6" t="s">
        <v>5717</v>
      </c>
      <c r="B6891" s="6" t="s">
        <v>5770</v>
      </c>
      <c r="C6891" s="5"/>
      <c r="D6891" s="7">
        <v>498150</v>
      </c>
      <c r="E6891" s="15">
        <f t="shared" si="123"/>
        <v>323898021</v>
      </c>
    </row>
    <row r="6892" spans="1:5" x14ac:dyDescent="0.25">
      <c r="A6892" s="6" t="s">
        <v>5717</v>
      </c>
      <c r="B6892" s="6" t="s">
        <v>5771</v>
      </c>
      <c r="C6892" s="5"/>
      <c r="D6892" s="7">
        <v>271350</v>
      </c>
      <c r="E6892" s="15">
        <f t="shared" si="123"/>
        <v>323626671</v>
      </c>
    </row>
    <row r="6893" spans="1:5" x14ac:dyDescent="0.25">
      <c r="A6893" s="6" t="s">
        <v>5717</v>
      </c>
      <c r="B6893" s="6" t="s">
        <v>5772</v>
      </c>
      <c r="C6893" s="5"/>
      <c r="D6893" s="7">
        <v>376650</v>
      </c>
      <c r="E6893" s="15">
        <f t="shared" ref="E6893:E6956" si="124">(E6892+C6893-D6893)</f>
        <v>323250021</v>
      </c>
    </row>
    <row r="6894" spans="1:5" x14ac:dyDescent="0.25">
      <c r="A6894" s="6" t="s">
        <v>5717</v>
      </c>
      <c r="B6894" s="6" t="s">
        <v>5773</v>
      </c>
      <c r="C6894" s="5"/>
      <c r="D6894" s="7">
        <v>368880</v>
      </c>
      <c r="E6894" s="15">
        <f t="shared" si="124"/>
        <v>322881141</v>
      </c>
    </row>
    <row r="6895" spans="1:5" x14ac:dyDescent="0.25">
      <c r="A6895" s="6" t="s">
        <v>5717</v>
      </c>
      <c r="B6895" s="6" t="s">
        <v>5774</v>
      </c>
      <c r="C6895" s="5"/>
      <c r="D6895" s="7">
        <v>149640</v>
      </c>
      <c r="E6895" s="15">
        <f t="shared" si="124"/>
        <v>322731501</v>
      </c>
    </row>
    <row r="6896" spans="1:5" x14ac:dyDescent="0.25">
      <c r="A6896" s="6" t="s">
        <v>5717</v>
      </c>
      <c r="B6896" s="6" t="s">
        <v>5775</v>
      </c>
      <c r="C6896" s="5"/>
      <c r="D6896" s="7">
        <v>191400</v>
      </c>
      <c r="E6896" s="15">
        <f t="shared" si="124"/>
        <v>322540101</v>
      </c>
    </row>
    <row r="6897" spans="1:5" x14ac:dyDescent="0.25">
      <c r="A6897" s="6" t="s">
        <v>5717</v>
      </c>
      <c r="B6897" s="6" t="s">
        <v>5776</v>
      </c>
      <c r="C6897" s="5"/>
      <c r="D6897" s="7">
        <v>348000</v>
      </c>
      <c r="E6897" s="15">
        <f t="shared" si="124"/>
        <v>322192101</v>
      </c>
    </row>
    <row r="6898" spans="1:5" x14ac:dyDescent="0.25">
      <c r="A6898" s="6" t="s">
        <v>5717</v>
      </c>
      <c r="B6898" s="6" t="s">
        <v>5777</v>
      </c>
      <c r="C6898" s="5"/>
      <c r="D6898" s="7">
        <v>274920</v>
      </c>
      <c r="E6898" s="15">
        <f t="shared" si="124"/>
        <v>321917181</v>
      </c>
    </row>
    <row r="6899" spans="1:5" x14ac:dyDescent="0.25">
      <c r="A6899" s="6" t="s">
        <v>5717</v>
      </c>
      <c r="B6899" s="6" t="s">
        <v>5778</v>
      </c>
      <c r="C6899" s="5"/>
      <c r="D6899" s="7">
        <v>1169000</v>
      </c>
      <c r="E6899" s="15">
        <f t="shared" si="124"/>
        <v>320748181</v>
      </c>
    </row>
    <row r="6900" spans="1:5" x14ac:dyDescent="0.25">
      <c r="A6900" s="6" t="s">
        <v>5717</v>
      </c>
      <c r="B6900" s="6" t="s">
        <v>5779</v>
      </c>
      <c r="C6900" s="5"/>
      <c r="D6900" s="7">
        <v>341040</v>
      </c>
      <c r="E6900" s="15">
        <f t="shared" si="124"/>
        <v>320407141</v>
      </c>
    </row>
    <row r="6901" spans="1:5" x14ac:dyDescent="0.25">
      <c r="A6901" s="6" t="s">
        <v>5717</v>
      </c>
      <c r="B6901" s="6" t="s">
        <v>5780</v>
      </c>
      <c r="C6901" s="5"/>
      <c r="D6901" s="7">
        <v>278400</v>
      </c>
      <c r="E6901" s="15">
        <f t="shared" si="124"/>
        <v>320128741</v>
      </c>
    </row>
    <row r="6902" spans="1:5" x14ac:dyDescent="0.25">
      <c r="A6902" s="6" t="s">
        <v>5717</v>
      </c>
      <c r="B6902" s="6" t="s">
        <v>5781</v>
      </c>
      <c r="C6902" s="5"/>
      <c r="D6902" s="7">
        <v>380400</v>
      </c>
      <c r="E6902" s="15">
        <f t="shared" si="124"/>
        <v>319748341</v>
      </c>
    </row>
    <row r="6903" spans="1:5" x14ac:dyDescent="0.25">
      <c r="A6903" s="6" t="s">
        <v>5717</v>
      </c>
      <c r="B6903" s="6" t="s">
        <v>5838</v>
      </c>
      <c r="C6903" s="5"/>
      <c r="D6903" s="7">
        <v>1849500</v>
      </c>
      <c r="E6903" s="15">
        <f t="shared" si="124"/>
        <v>317898841</v>
      </c>
    </row>
    <row r="6904" spans="1:5" x14ac:dyDescent="0.25">
      <c r="A6904" s="6" t="s">
        <v>5717</v>
      </c>
      <c r="B6904" s="6" t="s">
        <v>5782</v>
      </c>
      <c r="C6904" s="5"/>
      <c r="D6904" s="7">
        <v>950040</v>
      </c>
      <c r="E6904" s="15">
        <f t="shared" si="124"/>
        <v>316948801</v>
      </c>
    </row>
    <row r="6905" spans="1:5" x14ac:dyDescent="0.25">
      <c r="A6905" s="6" t="s">
        <v>5717</v>
      </c>
      <c r="B6905" s="6" t="s">
        <v>5783</v>
      </c>
      <c r="C6905" s="5"/>
      <c r="D6905" s="7">
        <v>835200</v>
      </c>
      <c r="E6905" s="15">
        <f t="shared" si="124"/>
        <v>316113601</v>
      </c>
    </row>
    <row r="6906" spans="1:5" x14ac:dyDescent="0.25">
      <c r="A6906" s="6" t="s">
        <v>5717</v>
      </c>
      <c r="B6906" s="6" t="s">
        <v>5784</v>
      </c>
      <c r="C6906" s="5"/>
      <c r="D6906" s="7">
        <v>963960</v>
      </c>
      <c r="E6906" s="15">
        <f t="shared" si="124"/>
        <v>315149641</v>
      </c>
    </row>
    <row r="6907" spans="1:5" x14ac:dyDescent="0.25">
      <c r="A6907" s="6" t="s">
        <v>5717</v>
      </c>
      <c r="B6907" s="6" t="s">
        <v>5785</v>
      </c>
      <c r="C6907" s="5"/>
      <c r="D6907" s="7">
        <v>410640</v>
      </c>
      <c r="E6907" s="15">
        <f t="shared" si="124"/>
        <v>314739001</v>
      </c>
    </row>
    <row r="6908" spans="1:5" x14ac:dyDescent="0.25">
      <c r="A6908" s="6" t="s">
        <v>5717</v>
      </c>
      <c r="B6908" s="6" t="s">
        <v>5786</v>
      </c>
      <c r="C6908" s="5"/>
      <c r="D6908" s="7">
        <v>1126400</v>
      </c>
      <c r="E6908" s="15">
        <f t="shared" si="124"/>
        <v>313612601</v>
      </c>
    </row>
    <row r="6909" spans="1:5" x14ac:dyDescent="0.25">
      <c r="A6909" s="6" t="s">
        <v>5717</v>
      </c>
      <c r="B6909" s="6" t="s">
        <v>5787</v>
      </c>
      <c r="C6909" s="5"/>
      <c r="D6909" s="7">
        <v>44550</v>
      </c>
      <c r="E6909" s="15">
        <f t="shared" si="124"/>
        <v>313568051</v>
      </c>
    </row>
    <row r="6910" spans="1:5" x14ac:dyDescent="0.25">
      <c r="A6910" s="6" t="s">
        <v>5717</v>
      </c>
      <c r="B6910" s="6" t="s">
        <v>5788</v>
      </c>
      <c r="C6910" s="5"/>
      <c r="D6910" s="7">
        <v>72750</v>
      </c>
      <c r="E6910" s="15">
        <f t="shared" si="124"/>
        <v>313495301</v>
      </c>
    </row>
    <row r="6911" spans="1:5" x14ac:dyDescent="0.25">
      <c r="A6911" s="6" t="s">
        <v>5717</v>
      </c>
      <c r="B6911" s="6" t="s">
        <v>5789</v>
      </c>
      <c r="C6911" s="5"/>
      <c r="D6911" s="7">
        <v>2748040</v>
      </c>
      <c r="E6911" s="15">
        <f t="shared" si="124"/>
        <v>310747261</v>
      </c>
    </row>
    <row r="6912" spans="1:5" x14ac:dyDescent="0.25">
      <c r="A6912" s="6" t="s">
        <v>5717</v>
      </c>
      <c r="B6912" s="6" t="s">
        <v>5790</v>
      </c>
      <c r="C6912" s="5"/>
      <c r="D6912" s="7">
        <v>4495040</v>
      </c>
      <c r="E6912" s="15">
        <f t="shared" si="124"/>
        <v>306252221</v>
      </c>
    </row>
    <row r="6913" spans="1:5" x14ac:dyDescent="0.25">
      <c r="A6913" s="6" t="s">
        <v>5717</v>
      </c>
      <c r="B6913" s="6" t="s">
        <v>5791</v>
      </c>
      <c r="C6913" s="5"/>
      <c r="D6913" s="7">
        <v>435000</v>
      </c>
      <c r="E6913" s="15">
        <f t="shared" si="124"/>
        <v>305817221</v>
      </c>
    </row>
    <row r="6914" spans="1:5" x14ac:dyDescent="0.25">
      <c r="A6914" s="6" t="s">
        <v>5717</v>
      </c>
      <c r="B6914" s="6" t="s">
        <v>5792</v>
      </c>
      <c r="C6914" s="5"/>
      <c r="D6914" s="7">
        <v>1246000</v>
      </c>
      <c r="E6914" s="15">
        <f t="shared" si="124"/>
        <v>304571221</v>
      </c>
    </row>
    <row r="6915" spans="1:5" x14ac:dyDescent="0.25">
      <c r="A6915" s="6" t="s">
        <v>5717</v>
      </c>
      <c r="B6915" s="6" t="s">
        <v>5793</v>
      </c>
      <c r="C6915" s="5"/>
      <c r="D6915" s="7">
        <v>48600</v>
      </c>
      <c r="E6915" s="15">
        <f t="shared" si="124"/>
        <v>304522621</v>
      </c>
    </row>
    <row r="6916" spans="1:5" x14ac:dyDescent="0.25">
      <c r="A6916" s="6" t="s">
        <v>5717</v>
      </c>
      <c r="B6916" s="6" t="s">
        <v>5794</v>
      </c>
      <c r="C6916" s="5"/>
      <c r="D6916" s="7">
        <v>218700</v>
      </c>
      <c r="E6916" s="15">
        <f t="shared" si="124"/>
        <v>304303921</v>
      </c>
    </row>
    <row r="6917" spans="1:5" x14ac:dyDescent="0.25">
      <c r="A6917" s="6" t="s">
        <v>5717</v>
      </c>
      <c r="B6917" s="6" t="s">
        <v>5795</v>
      </c>
      <c r="C6917" s="5"/>
      <c r="D6917" s="7">
        <v>510300</v>
      </c>
      <c r="E6917" s="15">
        <f t="shared" si="124"/>
        <v>303793621</v>
      </c>
    </row>
    <row r="6918" spans="1:5" x14ac:dyDescent="0.25">
      <c r="A6918" s="6" t="s">
        <v>5717</v>
      </c>
      <c r="B6918" s="6" t="s">
        <v>5796</v>
      </c>
      <c r="C6918" s="5"/>
      <c r="D6918" s="7">
        <v>182250</v>
      </c>
      <c r="E6918" s="15">
        <f t="shared" si="124"/>
        <v>303611371</v>
      </c>
    </row>
    <row r="6919" spans="1:5" x14ac:dyDescent="0.25">
      <c r="A6919" s="6" t="s">
        <v>5717</v>
      </c>
      <c r="B6919" s="6" t="s">
        <v>5797</v>
      </c>
      <c r="C6919" s="5"/>
      <c r="D6919" s="7">
        <v>65000</v>
      </c>
      <c r="E6919" s="15">
        <f t="shared" si="124"/>
        <v>303546371</v>
      </c>
    </row>
    <row r="6920" spans="1:5" x14ac:dyDescent="0.25">
      <c r="A6920" s="6" t="s">
        <v>5717</v>
      </c>
      <c r="B6920" s="6" t="s">
        <v>5798</v>
      </c>
      <c r="C6920" s="5"/>
      <c r="D6920" s="7">
        <v>52650</v>
      </c>
      <c r="E6920" s="15">
        <f t="shared" si="124"/>
        <v>303493721</v>
      </c>
    </row>
    <row r="6921" spans="1:5" x14ac:dyDescent="0.25">
      <c r="A6921" s="6" t="s">
        <v>5717</v>
      </c>
      <c r="B6921" s="6" t="s">
        <v>5799</v>
      </c>
      <c r="C6921" s="5"/>
      <c r="D6921" s="7">
        <v>708620</v>
      </c>
      <c r="E6921" s="15">
        <f t="shared" si="124"/>
        <v>302785101</v>
      </c>
    </row>
    <row r="6922" spans="1:5" x14ac:dyDescent="0.25">
      <c r="A6922" s="6" t="s">
        <v>5717</v>
      </c>
      <c r="B6922" s="6" t="s">
        <v>5800</v>
      </c>
      <c r="C6922" s="5"/>
      <c r="D6922" s="7">
        <v>1675520</v>
      </c>
      <c r="E6922" s="15">
        <f t="shared" si="124"/>
        <v>301109581</v>
      </c>
    </row>
    <row r="6923" spans="1:5" x14ac:dyDescent="0.25">
      <c r="A6923" s="6" t="s">
        <v>5717</v>
      </c>
      <c r="B6923" s="6" t="s">
        <v>5801</v>
      </c>
      <c r="C6923" s="5"/>
      <c r="D6923" s="7">
        <v>714000</v>
      </c>
      <c r="E6923" s="15">
        <f t="shared" si="124"/>
        <v>300395581</v>
      </c>
    </row>
    <row r="6924" spans="1:5" x14ac:dyDescent="0.25">
      <c r="A6924" s="6" t="s">
        <v>5717</v>
      </c>
      <c r="B6924" s="6" t="s">
        <v>5802</v>
      </c>
      <c r="C6924" s="5"/>
      <c r="D6924" s="7">
        <v>758640</v>
      </c>
      <c r="E6924" s="15">
        <f t="shared" si="124"/>
        <v>299636941</v>
      </c>
    </row>
    <row r="6925" spans="1:5" x14ac:dyDescent="0.25">
      <c r="A6925" s="6" t="s">
        <v>5717</v>
      </c>
      <c r="B6925" s="6" t="s">
        <v>5803</v>
      </c>
      <c r="C6925" s="5"/>
      <c r="D6925" s="7">
        <v>603450</v>
      </c>
      <c r="E6925" s="15">
        <f t="shared" si="124"/>
        <v>299033491</v>
      </c>
    </row>
    <row r="6926" spans="1:5" x14ac:dyDescent="0.25">
      <c r="A6926" s="6" t="s">
        <v>5717</v>
      </c>
      <c r="B6926" s="6" t="s">
        <v>5804</v>
      </c>
      <c r="C6926" s="5"/>
      <c r="D6926" s="7">
        <v>598560</v>
      </c>
      <c r="E6926" s="15">
        <f t="shared" si="124"/>
        <v>298434931</v>
      </c>
    </row>
    <row r="6927" spans="1:5" x14ac:dyDescent="0.25">
      <c r="A6927" s="6" t="s">
        <v>5717</v>
      </c>
      <c r="B6927" s="6" t="s">
        <v>5805</v>
      </c>
      <c r="C6927" s="5"/>
      <c r="D6927" s="7">
        <v>385000</v>
      </c>
      <c r="E6927" s="15">
        <f t="shared" si="124"/>
        <v>298049931</v>
      </c>
    </row>
    <row r="6928" spans="1:5" x14ac:dyDescent="0.25">
      <c r="A6928" s="6" t="s">
        <v>5717</v>
      </c>
      <c r="B6928" s="6" t="s">
        <v>5806</v>
      </c>
      <c r="C6928" s="5"/>
      <c r="D6928" s="7">
        <v>70000</v>
      </c>
      <c r="E6928" s="15">
        <f t="shared" si="124"/>
        <v>297979931</v>
      </c>
    </row>
    <row r="6929" spans="1:5" x14ac:dyDescent="0.25">
      <c r="A6929" s="6" t="s">
        <v>5717</v>
      </c>
      <c r="B6929" s="6" t="s">
        <v>5807</v>
      </c>
      <c r="C6929" s="5"/>
      <c r="D6929" s="7">
        <v>38500</v>
      </c>
      <c r="E6929" s="15">
        <f t="shared" si="124"/>
        <v>297941431</v>
      </c>
    </row>
    <row r="6930" spans="1:5" x14ac:dyDescent="0.25">
      <c r="A6930" s="6" t="s">
        <v>5717</v>
      </c>
      <c r="B6930" s="6" t="s">
        <v>5808</v>
      </c>
      <c r="C6930" s="5"/>
      <c r="D6930" s="7">
        <v>297840</v>
      </c>
      <c r="E6930" s="15">
        <f t="shared" si="124"/>
        <v>297643591</v>
      </c>
    </row>
    <row r="6931" spans="1:5" x14ac:dyDescent="0.25">
      <c r="A6931" s="6" t="s">
        <v>5717</v>
      </c>
      <c r="B6931" s="6" t="s">
        <v>5809</v>
      </c>
      <c r="C6931" s="5"/>
      <c r="D6931" s="7">
        <v>2851200</v>
      </c>
      <c r="E6931" s="15">
        <f t="shared" si="124"/>
        <v>294792391</v>
      </c>
    </row>
    <row r="6932" spans="1:5" x14ac:dyDescent="0.25">
      <c r="A6932" s="6" t="s">
        <v>5717</v>
      </c>
      <c r="B6932" s="6" t="s">
        <v>5810</v>
      </c>
      <c r="C6932" s="5"/>
      <c r="D6932" s="7">
        <v>48600</v>
      </c>
      <c r="E6932" s="15">
        <f t="shared" si="124"/>
        <v>294743791</v>
      </c>
    </row>
    <row r="6933" spans="1:5" x14ac:dyDescent="0.25">
      <c r="A6933" s="6" t="s">
        <v>5717</v>
      </c>
      <c r="B6933" s="6" t="s">
        <v>5811</v>
      </c>
      <c r="C6933" s="5"/>
      <c r="D6933" s="7">
        <v>167040</v>
      </c>
      <c r="E6933" s="15">
        <f t="shared" si="124"/>
        <v>294576751</v>
      </c>
    </row>
    <row r="6934" spans="1:5" x14ac:dyDescent="0.25">
      <c r="A6934" s="6" t="s">
        <v>5717</v>
      </c>
      <c r="B6934" s="6" t="s">
        <v>5812</v>
      </c>
      <c r="C6934" s="5"/>
      <c r="D6934" s="7">
        <v>532000</v>
      </c>
      <c r="E6934" s="15">
        <f t="shared" si="124"/>
        <v>294044751</v>
      </c>
    </row>
    <row r="6935" spans="1:5" x14ac:dyDescent="0.25">
      <c r="A6935" s="6" t="s">
        <v>5717</v>
      </c>
      <c r="B6935" s="6" t="s">
        <v>5813</v>
      </c>
      <c r="C6935" s="5"/>
      <c r="D6935" s="7">
        <v>233160</v>
      </c>
      <c r="E6935" s="15">
        <f t="shared" si="124"/>
        <v>293811591</v>
      </c>
    </row>
    <row r="6936" spans="1:5" x14ac:dyDescent="0.25">
      <c r="A6936" s="6" t="s">
        <v>5717</v>
      </c>
      <c r="B6936" s="6" t="s">
        <v>5814</v>
      </c>
      <c r="C6936" s="5"/>
      <c r="D6936" s="7">
        <v>157000</v>
      </c>
      <c r="E6936" s="15">
        <f t="shared" si="124"/>
        <v>293654591</v>
      </c>
    </row>
    <row r="6937" spans="1:5" x14ac:dyDescent="0.25">
      <c r="A6937" s="6" t="s">
        <v>5717</v>
      </c>
      <c r="B6937" s="6" t="s">
        <v>5815</v>
      </c>
      <c r="C6937" s="5"/>
      <c r="D6937" s="7">
        <v>158080</v>
      </c>
      <c r="E6937" s="15">
        <f t="shared" si="124"/>
        <v>293496511</v>
      </c>
    </row>
    <row r="6938" spans="1:5" x14ac:dyDescent="0.25">
      <c r="A6938" s="6" t="s">
        <v>5717</v>
      </c>
      <c r="B6938" s="6" t="s">
        <v>5816</v>
      </c>
      <c r="C6938" s="5"/>
      <c r="D6938" s="7">
        <v>150000</v>
      </c>
      <c r="E6938" s="15">
        <f t="shared" si="124"/>
        <v>293346511</v>
      </c>
    </row>
    <row r="6939" spans="1:5" x14ac:dyDescent="0.25">
      <c r="A6939" s="6" t="s">
        <v>5717</v>
      </c>
      <c r="B6939" s="6" t="s">
        <v>5817</v>
      </c>
      <c r="C6939" s="5"/>
      <c r="D6939" s="7">
        <v>1281280</v>
      </c>
      <c r="E6939" s="15">
        <f t="shared" si="124"/>
        <v>292065231</v>
      </c>
    </row>
    <row r="6940" spans="1:5" x14ac:dyDescent="0.25">
      <c r="A6940" s="6" t="s">
        <v>5717</v>
      </c>
      <c r="B6940" s="6" t="s">
        <v>5818</v>
      </c>
      <c r="C6940" s="5"/>
      <c r="D6940" s="7">
        <v>858880</v>
      </c>
      <c r="E6940" s="15">
        <f t="shared" si="124"/>
        <v>291206351</v>
      </c>
    </row>
    <row r="6941" spans="1:5" x14ac:dyDescent="0.25">
      <c r="A6941" s="6" t="s">
        <v>5717</v>
      </c>
      <c r="B6941" s="6" t="s">
        <v>5819</v>
      </c>
      <c r="C6941" s="5"/>
      <c r="D6941" s="7">
        <v>1466400</v>
      </c>
      <c r="E6941" s="15">
        <f t="shared" si="124"/>
        <v>289739951</v>
      </c>
    </row>
    <row r="6942" spans="1:5" x14ac:dyDescent="0.25">
      <c r="A6942" s="6" t="s">
        <v>5717</v>
      </c>
      <c r="B6942" s="6" t="s">
        <v>5820</v>
      </c>
      <c r="C6942" s="5"/>
      <c r="D6942" s="7">
        <v>326400</v>
      </c>
      <c r="E6942" s="15">
        <f t="shared" si="124"/>
        <v>289413551</v>
      </c>
    </row>
    <row r="6943" spans="1:5" x14ac:dyDescent="0.25">
      <c r="A6943" s="6" t="s">
        <v>5717</v>
      </c>
      <c r="B6943" s="6" t="s">
        <v>5821</v>
      </c>
      <c r="C6943" s="5"/>
      <c r="D6943" s="7">
        <v>3388608</v>
      </c>
      <c r="E6943" s="15">
        <f t="shared" si="124"/>
        <v>286024943</v>
      </c>
    </row>
    <row r="6944" spans="1:5" x14ac:dyDescent="0.25">
      <c r="A6944" s="6" t="s">
        <v>5717</v>
      </c>
      <c r="B6944" s="6" t="s">
        <v>5822</v>
      </c>
      <c r="C6944" s="5"/>
      <c r="D6944" s="7">
        <v>976500</v>
      </c>
      <c r="E6944" s="15">
        <f t="shared" si="124"/>
        <v>285048443</v>
      </c>
    </row>
    <row r="6945" spans="1:5" x14ac:dyDescent="0.25">
      <c r="A6945" s="6" t="s">
        <v>5717</v>
      </c>
      <c r="B6945" s="6" t="s">
        <v>5823</v>
      </c>
      <c r="C6945" s="5"/>
      <c r="D6945" s="7">
        <v>229680</v>
      </c>
      <c r="E6945" s="15">
        <f t="shared" si="124"/>
        <v>284818763</v>
      </c>
    </row>
    <row r="6946" spans="1:5" x14ac:dyDescent="0.25">
      <c r="A6946" s="6" t="s">
        <v>5717</v>
      </c>
      <c r="B6946" s="6" t="s">
        <v>5824</v>
      </c>
      <c r="C6946" s="5"/>
      <c r="D6946" s="7">
        <v>452400</v>
      </c>
      <c r="E6946" s="15">
        <f t="shared" si="124"/>
        <v>284366363</v>
      </c>
    </row>
    <row r="6947" spans="1:5" x14ac:dyDescent="0.25">
      <c r="A6947" s="6" t="s">
        <v>5717</v>
      </c>
      <c r="B6947" s="6" t="s">
        <v>5825</v>
      </c>
      <c r="C6947" s="5"/>
      <c r="D6947" s="7">
        <v>309720</v>
      </c>
      <c r="E6947" s="15">
        <f t="shared" si="124"/>
        <v>284056643</v>
      </c>
    </row>
    <row r="6948" spans="1:5" x14ac:dyDescent="0.25">
      <c r="A6948" s="6" t="s">
        <v>5717</v>
      </c>
      <c r="B6948" s="6" t="s">
        <v>5826</v>
      </c>
      <c r="C6948" s="5"/>
      <c r="D6948" s="7">
        <v>393240</v>
      </c>
      <c r="E6948" s="15">
        <f t="shared" si="124"/>
        <v>283663403</v>
      </c>
    </row>
    <row r="6949" spans="1:5" x14ac:dyDescent="0.25">
      <c r="A6949" s="6" t="s">
        <v>5717</v>
      </c>
      <c r="B6949" s="6" t="s">
        <v>5827</v>
      </c>
      <c r="C6949" s="5"/>
      <c r="D6949" s="7">
        <v>156600</v>
      </c>
      <c r="E6949" s="15">
        <f t="shared" si="124"/>
        <v>283506803</v>
      </c>
    </row>
    <row r="6950" spans="1:5" x14ac:dyDescent="0.25">
      <c r="A6950" s="6" t="s">
        <v>5717</v>
      </c>
      <c r="B6950" s="6" t="s">
        <v>5828</v>
      </c>
      <c r="C6950" s="5"/>
      <c r="D6950" s="7">
        <v>1257920</v>
      </c>
      <c r="E6950" s="15">
        <f t="shared" si="124"/>
        <v>282248883</v>
      </c>
    </row>
    <row r="6951" spans="1:5" x14ac:dyDescent="0.25">
      <c r="A6951" s="6" t="s">
        <v>5717</v>
      </c>
      <c r="B6951" s="6" t="s">
        <v>5829</v>
      </c>
      <c r="C6951" s="5"/>
      <c r="D6951" s="7">
        <v>1028700</v>
      </c>
      <c r="E6951" s="15">
        <f t="shared" si="124"/>
        <v>281220183</v>
      </c>
    </row>
    <row r="6952" spans="1:5" x14ac:dyDescent="0.25">
      <c r="A6952" s="6" t="s">
        <v>5717</v>
      </c>
      <c r="B6952" s="6" t="s">
        <v>5830</v>
      </c>
      <c r="C6952" s="5"/>
      <c r="D6952" s="7">
        <v>276500</v>
      </c>
      <c r="E6952" s="15">
        <f t="shared" si="124"/>
        <v>280943683</v>
      </c>
    </row>
    <row r="6953" spans="1:5" x14ac:dyDescent="0.25">
      <c r="A6953" s="6" t="s">
        <v>5717</v>
      </c>
      <c r="B6953" s="6" t="s">
        <v>5831</v>
      </c>
      <c r="C6953" s="5"/>
      <c r="D6953" s="7">
        <v>145600</v>
      </c>
      <c r="E6953" s="15">
        <f t="shared" si="124"/>
        <v>280798083</v>
      </c>
    </row>
    <row r="6954" spans="1:5" x14ac:dyDescent="0.25">
      <c r="A6954" s="6" t="s">
        <v>5717</v>
      </c>
      <c r="B6954" s="6" t="s">
        <v>5832</v>
      </c>
      <c r="C6954" s="5"/>
      <c r="D6954" s="7">
        <v>7000</v>
      </c>
      <c r="E6954" s="15">
        <f t="shared" si="124"/>
        <v>280791083</v>
      </c>
    </row>
    <row r="6955" spans="1:5" x14ac:dyDescent="0.25">
      <c r="A6955" s="6" t="s">
        <v>5717</v>
      </c>
      <c r="B6955" s="6" t="s">
        <v>5833</v>
      </c>
      <c r="C6955" s="5"/>
      <c r="D6955" s="7">
        <v>99700</v>
      </c>
      <c r="E6955" s="15">
        <f t="shared" si="124"/>
        <v>280691383</v>
      </c>
    </row>
    <row r="6956" spans="1:5" x14ac:dyDescent="0.25">
      <c r="A6956" s="6" t="s">
        <v>5717</v>
      </c>
      <c r="B6956" s="6" t="s">
        <v>5834</v>
      </c>
      <c r="C6956" s="5"/>
      <c r="D6956" s="7">
        <v>180960</v>
      </c>
      <c r="E6956" s="15">
        <f t="shared" si="124"/>
        <v>280510423</v>
      </c>
    </row>
    <row r="6957" spans="1:5" x14ac:dyDescent="0.25">
      <c r="A6957" s="6" t="s">
        <v>5717</v>
      </c>
      <c r="B6957" s="6" t="s">
        <v>5835</v>
      </c>
      <c r="C6957" s="5"/>
      <c r="D6957" s="7">
        <v>350300</v>
      </c>
      <c r="E6957" s="15">
        <f t="shared" ref="E6957:E7029" si="125">(E6956+C6957-D6957)</f>
        <v>280160123</v>
      </c>
    </row>
    <row r="6958" spans="1:5" x14ac:dyDescent="0.25">
      <c r="A6958" s="6" t="s">
        <v>5717</v>
      </c>
      <c r="B6958" s="6" t="s">
        <v>5836</v>
      </c>
      <c r="C6958" s="5"/>
      <c r="D6958" s="7">
        <v>24150</v>
      </c>
      <c r="E6958" s="15">
        <f t="shared" si="125"/>
        <v>280135973</v>
      </c>
    </row>
    <row r="6959" spans="1:5" x14ac:dyDescent="0.25">
      <c r="A6959" s="6" t="s">
        <v>5717</v>
      </c>
      <c r="B6959" s="6" t="s">
        <v>1029</v>
      </c>
      <c r="C6959" s="5"/>
      <c r="D6959" s="7">
        <v>6000</v>
      </c>
      <c r="E6959" s="15">
        <f t="shared" si="125"/>
        <v>280129973</v>
      </c>
    </row>
    <row r="6960" spans="1:5" x14ac:dyDescent="0.25">
      <c r="A6960" s="6" t="s">
        <v>5717</v>
      </c>
      <c r="B6960" s="6" t="s">
        <v>445</v>
      </c>
      <c r="C6960" s="5"/>
      <c r="D6960" s="7">
        <v>10000000</v>
      </c>
      <c r="E6960" s="15">
        <f t="shared" si="125"/>
        <v>270129973</v>
      </c>
    </row>
    <row r="6961" spans="1:5" x14ac:dyDescent="0.25">
      <c r="A6961" s="6" t="s">
        <v>5717</v>
      </c>
      <c r="B6961" s="6" t="s">
        <v>4040</v>
      </c>
      <c r="C6961" s="5"/>
      <c r="D6961" s="7">
        <v>10000000</v>
      </c>
      <c r="E6961" s="15">
        <f t="shared" si="125"/>
        <v>260129973</v>
      </c>
    </row>
    <row r="6962" spans="1:5" x14ac:dyDescent="0.25">
      <c r="A6962" s="6" t="s">
        <v>5717</v>
      </c>
      <c r="B6962" s="6" t="s">
        <v>80</v>
      </c>
      <c r="C6962" s="5"/>
      <c r="D6962" s="7">
        <v>27000000</v>
      </c>
      <c r="E6962" s="15">
        <f t="shared" si="125"/>
        <v>233129973</v>
      </c>
    </row>
    <row r="6963" spans="1:5" x14ac:dyDescent="0.25">
      <c r="A6963" s="6" t="s">
        <v>5717</v>
      </c>
      <c r="B6963" s="6" t="s">
        <v>1295</v>
      </c>
      <c r="C6963" s="5"/>
      <c r="D6963" s="7">
        <v>668600</v>
      </c>
      <c r="E6963" s="15">
        <f t="shared" si="125"/>
        <v>232461373</v>
      </c>
    </row>
    <row r="6964" spans="1:5" x14ac:dyDescent="0.25">
      <c r="A6964" s="6" t="s">
        <v>5717</v>
      </c>
      <c r="B6964" s="6" t="s">
        <v>5837</v>
      </c>
      <c r="C6964" s="5"/>
      <c r="D6964" s="7">
        <v>500000</v>
      </c>
      <c r="E6964" s="15">
        <f t="shared" si="125"/>
        <v>231961373</v>
      </c>
    </row>
    <row r="6965" spans="1:5" x14ac:dyDescent="0.25">
      <c r="A6965" s="6" t="s">
        <v>5717</v>
      </c>
      <c r="B6965" s="6" t="s">
        <v>1295</v>
      </c>
      <c r="C6965" s="5"/>
      <c r="D6965" s="7">
        <v>383100</v>
      </c>
      <c r="E6965" s="15">
        <f t="shared" si="125"/>
        <v>231578273</v>
      </c>
    </row>
    <row r="6966" spans="1:5" x14ac:dyDescent="0.25">
      <c r="A6966" s="6" t="s">
        <v>5717</v>
      </c>
      <c r="B6966" s="6" t="s">
        <v>5839</v>
      </c>
      <c r="C6966" s="5"/>
      <c r="D6966" s="7">
        <v>1000000</v>
      </c>
      <c r="E6966" s="15">
        <f t="shared" si="125"/>
        <v>230578273</v>
      </c>
    </row>
    <row r="6967" spans="1:5" x14ac:dyDescent="0.25">
      <c r="A6967" s="6" t="s">
        <v>5717</v>
      </c>
      <c r="B6967" s="6" t="s">
        <v>2523</v>
      </c>
      <c r="C6967" s="5"/>
      <c r="D6967" s="7">
        <v>23000000</v>
      </c>
      <c r="E6967" s="15">
        <f t="shared" si="125"/>
        <v>207578273</v>
      </c>
    </row>
    <row r="6968" spans="1:5" x14ac:dyDescent="0.25">
      <c r="A6968" s="6" t="s">
        <v>5717</v>
      </c>
      <c r="B6968" s="6" t="s">
        <v>308</v>
      </c>
      <c r="C6968" s="5"/>
      <c r="D6968" s="7">
        <v>70000000</v>
      </c>
      <c r="E6968" s="15">
        <f t="shared" si="125"/>
        <v>137578273</v>
      </c>
    </row>
    <row r="6969" spans="1:5" x14ac:dyDescent="0.25">
      <c r="A6969" s="6" t="s">
        <v>5717</v>
      </c>
      <c r="B6969" s="6" t="s">
        <v>1374</v>
      </c>
      <c r="C6969" s="5"/>
      <c r="D6969" s="7">
        <v>17220000</v>
      </c>
      <c r="E6969" s="15">
        <f t="shared" si="125"/>
        <v>120358273</v>
      </c>
    </row>
    <row r="6970" spans="1:5" x14ac:dyDescent="0.25">
      <c r="A6970" s="6" t="s">
        <v>5717</v>
      </c>
      <c r="B6970" s="6" t="s">
        <v>2530</v>
      </c>
      <c r="C6970" s="5"/>
      <c r="D6970" s="7">
        <v>22300000</v>
      </c>
      <c r="E6970" s="15">
        <f t="shared" si="125"/>
        <v>98058273</v>
      </c>
    </row>
    <row r="6971" spans="1:5" x14ac:dyDescent="0.25">
      <c r="A6971" s="6" t="s">
        <v>5717</v>
      </c>
      <c r="B6971" s="6" t="s">
        <v>139</v>
      </c>
      <c r="C6971" s="5"/>
      <c r="D6971" s="7">
        <v>20000000</v>
      </c>
      <c r="E6971" s="15">
        <f t="shared" si="125"/>
        <v>78058273</v>
      </c>
    </row>
    <row r="6972" spans="1:5" x14ac:dyDescent="0.25">
      <c r="A6972" s="6" t="s">
        <v>5841</v>
      </c>
      <c r="B6972" s="6" t="s">
        <v>1457</v>
      </c>
      <c r="C6972" s="5"/>
      <c r="D6972" s="7">
        <v>33550</v>
      </c>
      <c r="E6972" s="15">
        <f t="shared" si="125"/>
        <v>78024723</v>
      </c>
    </row>
    <row r="6973" spans="1:5" x14ac:dyDescent="0.25">
      <c r="A6973" s="6" t="s">
        <v>5841</v>
      </c>
      <c r="B6973" s="6" t="s">
        <v>5942</v>
      </c>
      <c r="C6973" s="5"/>
      <c r="D6973" s="7">
        <v>192550</v>
      </c>
      <c r="E6973" s="15">
        <f t="shared" si="125"/>
        <v>77832173</v>
      </c>
    </row>
    <row r="6974" spans="1:5" x14ac:dyDescent="0.25">
      <c r="A6974" s="6" t="s">
        <v>5841</v>
      </c>
      <c r="B6974" s="6" t="s">
        <v>82</v>
      </c>
      <c r="C6974" s="5"/>
      <c r="D6974" s="7">
        <v>84150</v>
      </c>
      <c r="E6974" s="15">
        <f t="shared" si="125"/>
        <v>77748023</v>
      </c>
    </row>
    <row r="6975" spans="1:5" x14ac:dyDescent="0.25">
      <c r="A6975" s="6" t="s">
        <v>5841</v>
      </c>
      <c r="B6975" s="6" t="s">
        <v>1452</v>
      </c>
      <c r="C6975" s="5"/>
      <c r="D6975" s="7">
        <v>59000</v>
      </c>
      <c r="E6975" s="15">
        <f t="shared" si="125"/>
        <v>77689023</v>
      </c>
    </row>
    <row r="6976" spans="1:5" x14ac:dyDescent="0.25">
      <c r="A6976" s="6" t="s">
        <v>5841</v>
      </c>
      <c r="B6976" s="6" t="s">
        <v>5516</v>
      </c>
      <c r="C6976" s="5"/>
      <c r="D6976" s="7">
        <v>2000000</v>
      </c>
      <c r="E6976" s="15">
        <f t="shared" si="125"/>
        <v>75689023</v>
      </c>
    </row>
    <row r="6977" spans="1:6" x14ac:dyDescent="0.25">
      <c r="A6977" s="6" t="s">
        <v>5841</v>
      </c>
      <c r="B6977" s="6" t="s">
        <v>80</v>
      </c>
      <c r="C6977" s="5"/>
      <c r="D6977" s="7">
        <v>2000000</v>
      </c>
      <c r="E6977" s="15">
        <f t="shared" si="125"/>
        <v>73689023</v>
      </c>
    </row>
    <row r="6978" spans="1:6" x14ac:dyDescent="0.25">
      <c r="A6978" s="6" t="s">
        <v>5841</v>
      </c>
      <c r="B6978" s="6" t="s">
        <v>5842</v>
      </c>
      <c r="C6978" s="5"/>
      <c r="D6978" s="7">
        <v>1300000</v>
      </c>
      <c r="E6978" s="15">
        <f t="shared" si="125"/>
        <v>72389023</v>
      </c>
    </row>
    <row r="6979" spans="1:6" x14ac:dyDescent="0.25">
      <c r="A6979" s="6" t="s">
        <v>5841</v>
      </c>
      <c r="B6979" s="6" t="s">
        <v>150</v>
      </c>
      <c r="C6979" s="5"/>
      <c r="D6979" s="7">
        <v>2139400</v>
      </c>
      <c r="E6979" s="15">
        <f t="shared" si="125"/>
        <v>70249623</v>
      </c>
    </row>
    <row r="6980" spans="1:6" x14ac:dyDescent="0.25">
      <c r="A6980" s="6" t="s">
        <v>5841</v>
      </c>
      <c r="B6980" s="6" t="s">
        <v>5843</v>
      </c>
      <c r="C6980" s="60">
        <v>60000000</v>
      </c>
      <c r="D6980" s="5"/>
      <c r="E6980" s="15">
        <f t="shared" si="125"/>
        <v>130249623</v>
      </c>
    </row>
    <row r="6981" spans="1:6" x14ac:dyDescent="0.25">
      <c r="A6981" s="6" t="s">
        <v>5841</v>
      </c>
      <c r="B6981" s="6" t="s">
        <v>5844</v>
      </c>
      <c r="C6981" s="5">
        <v>60000000</v>
      </c>
      <c r="D6981" s="5"/>
      <c r="E6981" s="15">
        <f t="shared" si="125"/>
        <v>190249623</v>
      </c>
    </row>
    <row r="6982" spans="1:6" x14ac:dyDescent="0.25">
      <c r="A6982" s="6" t="s">
        <v>5841</v>
      </c>
      <c r="B6982" s="6" t="s">
        <v>5845</v>
      </c>
      <c r="C6982" s="5"/>
      <c r="D6982" s="7">
        <v>100000</v>
      </c>
      <c r="E6982" s="15">
        <f t="shared" si="125"/>
        <v>190149623</v>
      </c>
    </row>
    <row r="6983" spans="1:6" x14ac:dyDescent="0.25">
      <c r="A6983" s="6" t="s">
        <v>5841</v>
      </c>
      <c r="B6983" s="6" t="s">
        <v>5896</v>
      </c>
      <c r="C6983" s="56">
        <v>60000000</v>
      </c>
      <c r="D6983" s="7"/>
      <c r="E6983" s="15">
        <f t="shared" si="125"/>
        <v>250149623</v>
      </c>
    </row>
    <row r="6984" spans="1:6" x14ac:dyDescent="0.25">
      <c r="A6984" s="37" t="s">
        <v>5841</v>
      </c>
      <c r="B6984" s="37" t="s">
        <v>5897</v>
      </c>
      <c r="C6984" s="27"/>
      <c r="D6984" s="27">
        <v>550000</v>
      </c>
      <c r="E6984" s="19">
        <f t="shared" si="125"/>
        <v>249599623</v>
      </c>
      <c r="F6984" s="48">
        <v>10050000</v>
      </c>
    </row>
    <row r="6985" spans="1:6" x14ac:dyDescent="0.25">
      <c r="A6985" s="6" t="s">
        <v>5841</v>
      </c>
      <c r="B6985" s="6" t="s">
        <v>5846</v>
      </c>
      <c r="C6985" s="5"/>
      <c r="D6985" s="7">
        <v>4386400</v>
      </c>
      <c r="E6985" s="15">
        <f t="shared" si="125"/>
        <v>245213223</v>
      </c>
    </row>
    <row r="6986" spans="1:6" x14ac:dyDescent="0.25">
      <c r="A6986" s="6" t="s">
        <v>5841</v>
      </c>
      <c r="B6986" s="6" t="s">
        <v>5847</v>
      </c>
      <c r="C6986" s="5"/>
      <c r="D6986" s="7">
        <v>3062750</v>
      </c>
      <c r="E6986" s="15">
        <f t="shared" si="125"/>
        <v>242150473</v>
      </c>
    </row>
    <row r="6987" spans="1:6" x14ac:dyDescent="0.25">
      <c r="A6987" s="6" t="s">
        <v>5841</v>
      </c>
      <c r="B6987" s="6" t="s">
        <v>5918</v>
      </c>
      <c r="C6987" s="5"/>
      <c r="D6987" s="7">
        <v>145800</v>
      </c>
      <c r="E6987" s="15">
        <f t="shared" si="125"/>
        <v>242004673</v>
      </c>
    </row>
    <row r="6988" spans="1:6" x14ac:dyDescent="0.25">
      <c r="A6988" s="6" t="s">
        <v>5841</v>
      </c>
      <c r="B6988" s="6" t="s">
        <v>5919</v>
      </c>
      <c r="C6988" s="5"/>
      <c r="D6988" s="7">
        <v>1774120</v>
      </c>
      <c r="E6988" s="15">
        <f t="shared" si="125"/>
        <v>240230553</v>
      </c>
    </row>
    <row r="6989" spans="1:6" x14ac:dyDescent="0.25">
      <c r="A6989" s="6" t="s">
        <v>5841</v>
      </c>
      <c r="B6989" s="6" t="s">
        <v>5920</v>
      </c>
      <c r="C6989" s="5"/>
      <c r="D6989" s="7">
        <v>1054580</v>
      </c>
      <c r="E6989" s="15">
        <f t="shared" si="125"/>
        <v>239175973</v>
      </c>
    </row>
    <row r="6990" spans="1:6" x14ac:dyDescent="0.25">
      <c r="A6990" s="6" t="s">
        <v>5841</v>
      </c>
      <c r="B6990" s="6" t="s">
        <v>5850</v>
      </c>
      <c r="C6990" s="5"/>
      <c r="D6990" s="7">
        <v>149850</v>
      </c>
      <c r="E6990" s="15">
        <f t="shared" si="125"/>
        <v>239026123</v>
      </c>
    </row>
    <row r="6991" spans="1:6" x14ac:dyDescent="0.25">
      <c r="A6991" s="6" t="s">
        <v>5841</v>
      </c>
      <c r="B6991" s="6" t="s">
        <v>5848</v>
      </c>
      <c r="C6991" s="5"/>
      <c r="D6991" s="7">
        <v>2134350</v>
      </c>
      <c r="E6991" s="15">
        <f t="shared" si="125"/>
        <v>236891773</v>
      </c>
    </row>
    <row r="6992" spans="1:6" x14ac:dyDescent="0.25">
      <c r="A6992" s="6" t="s">
        <v>5841</v>
      </c>
      <c r="B6992" s="6" t="s">
        <v>5849</v>
      </c>
      <c r="C6992" s="5"/>
      <c r="D6992" s="7">
        <v>64600</v>
      </c>
      <c r="E6992" s="15">
        <f t="shared" si="125"/>
        <v>236827173</v>
      </c>
    </row>
    <row r="6993" spans="1:5" x14ac:dyDescent="0.25">
      <c r="A6993" s="6" t="s">
        <v>5841</v>
      </c>
      <c r="B6993" s="6" t="s">
        <v>5851</v>
      </c>
      <c r="C6993" s="5"/>
      <c r="D6993" s="7">
        <v>23100</v>
      </c>
      <c r="E6993" s="15">
        <f t="shared" si="125"/>
        <v>236804073</v>
      </c>
    </row>
    <row r="6994" spans="1:5" x14ac:dyDescent="0.25">
      <c r="A6994" s="6" t="s">
        <v>5841</v>
      </c>
      <c r="B6994" s="6" t="s">
        <v>5852</v>
      </c>
      <c r="C6994" s="5"/>
      <c r="D6994" s="7">
        <v>525000</v>
      </c>
      <c r="E6994" s="15">
        <f t="shared" si="125"/>
        <v>236279073</v>
      </c>
    </row>
    <row r="6995" spans="1:5" x14ac:dyDescent="0.25">
      <c r="A6995" s="6" t="s">
        <v>5841</v>
      </c>
      <c r="B6995" s="6" t="s">
        <v>5853</v>
      </c>
      <c r="C6995" s="5"/>
      <c r="D6995" s="7">
        <v>129600</v>
      </c>
      <c r="E6995" s="15">
        <f t="shared" si="125"/>
        <v>236149473</v>
      </c>
    </row>
    <row r="6996" spans="1:5" x14ac:dyDescent="0.25">
      <c r="A6996" s="6" t="s">
        <v>5841</v>
      </c>
      <c r="B6996" s="6" t="s">
        <v>5854</v>
      </c>
      <c r="C6996" s="5"/>
      <c r="D6996" s="7">
        <v>121500</v>
      </c>
      <c r="E6996" s="15">
        <f t="shared" si="125"/>
        <v>236027973</v>
      </c>
    </row>
    <row r="6997" spans="1:5" x14ac:dyDescent="0.25">
      <c r="A6997" s="6" t="s">
        <v>5841</v>
      </c>
      <c r="B6997" s="6" t="s">
        <v>5855</v>
      </c>
      <c r="C6997" s="5"/>
      <c r="D6997" s="7">
        <v>182250</v>
      </c>
      <c r="E6997" s="15">
        <f t="shared" si="125"/>
        <v>235845723</v>
      </c>
    </row>
    <row r="6998" spans="1:5" x14ac:dyDescent="0.25">
      <c r="A6998" s="6" t="s">
        <v>5841</v>
      </c>
      <c r="B6998" s="6" t="s">
        <v>5856</v>
      </c>
      <c r="C6998" s="5"/>
      <c r="D6998" s="7">
        <v>927500</v>
      </c>
      <c r="E6998" s="15">
        <f t="shared" si="125"/>
        <v>234918223</v>
      </c>
    </row>
    <row r="6999" spans="1:5" x14ac:dyDescent="0.25">
      <c r="A6999" s="6" t="s">
        <v>5841</v>
      </c>
      <c r="B6999" s="6" t="s">
        <v>5857</v>
      </c>
      <c r="C6999" s="5"/>
      <c r="D6999" s="7">
        <v>1746500</v>
      </c>
      <c r="E6999" s="15">
        <f t="shared" si="125"/>
        <v>233171723</v>
      </c>
    </row>
    <row r="7000" spans="1:5" x14ac:dyDescent="0.25">
      <c r="A7000" s="6" t="s">
        <v>5841</v>
      </c>
      <c r="B7000" s="6" t="s">
        <v>5858</v>
      </c>
      <c r="C7000" s="5"/>
      <c r="D7000" s="7">
        <v>68850</v>
      </c>
      <c r="E7000" s="15">
        <f t="shared" si="125"/>
        <v>233102873</v>
      </c>
    </row>
    <row r="7001" spans="1:5" x14ac:dyDescent="0.25">
      <c r="A7001" s="6" t="s">
        <v>5841</v>
      </c>
      <c r="B7001" s="6" t="s">
        <v>5859</v>
      </c>
      <c r="C7001" s="5"/>
      <c r="D7001" s="7">
        <v>1225000</v>
      </c>
      <c r="E7001" s="15">
        <f t="shared" si="125"/>
        <v>231877873</v>
      </c>
    </row>
    <row r="7002" spans="1:5" x14ac:dyDescent="0.25">
      <c r="A7002" s="6" t="s">
        <v>5841</v>
      </c>
      <c r="B7002" s="6" t="s">
        <v>5860</v>
      </c>
      <c r="C7002" s="5"/>
      <c r="D7002" s="7">
        <v>36800</v>
      </c>
      <c r="E7002" s="15">
        <f t="shared" si="125"/>
        <v>231841073</v>
      </c>
    </row>
    <row r="7003" spans="1:5" x14ac:dyDescent="0.25">
      <c r="A7003" s="6" t="s">
        <v>5841</v>
      </c>
      <c r="B7003" s="6" t="s">
        <v>5861</v>
      </c>
      <c r="C7003" s="5"/>
      <c r="D7003" s="7">
        <v>750560</v>
      </c>
      <c r="E7003" s="15">
        <f t="shared" si="125"/>
        <v>231090513</v>
      </c>
    </row>
    <row r="7004" spans="1:5" x14ac:dyDescent="0.25">
      <c r="A7004" s="6" t="s">
        <v>5841</v>
      </c>
      <c r="B7004" s="6" t="s">
        <v>5862</v>
      </c>
      <c r="C7004" s="5"/>
      <c r="D7004" s="7">
        <v>18000</v>
      </c>
      <c r="E7004" s="15">
        <f t="shared" si="125"/>
        <v>231072513</v>
      </c>
    </row>
    <row r="7005" spans="1:5" x14ac:dyDescent="0.25">
      <c r="A7005" s="6" t="s">
        <v>5841</v>
      </c>
      <c r="B7005" s="6" t="s">
        <v>5863</v>
      </c>
      <c r="C7005" s="5"/>
      <c r="D7005" s="7">
        <v>121050</v>
      </c>
      <c r="E7005" s="15">
        <f t="shared" si="125"/>
        <v>230951463</v>
      </c>
    </row>
    <row r="7006" spans="1:5" x14ac:dyDescent="0.25">
      <c r="A7006" s="6" t="s">
        <v>5841</v>
      </c>
      <c r="B7006" s="6" t="s">
        <v>5864</v>
      </c>
      <c r="C7006" s="5"/>
      <c r="D7006" s="7">
        <v>71400</v>
      </c>
      <c r="E7006" s="15">
        <f t="shared" si="125"/>
        <v>230880063</v>
      </c>
    </row>
    <row r="7007" spans="1:5" x14ac:dyDescent="0.25">
      <c r="A7007" s="6" t="s">
        <v>5841</v>
      </c>
      <c r="B7007" s="6" t="s">
        <v>5865</v>
      </c>
      <c r="C7007" s="5"/>
      <c r="D7007" s="7">
        <v>100920</v>
      </c>
      <c r="E7007" s="15">
        <f t="shared" si="125"/>
        <v>230779143</v>
      </c>
    </row>
    <row r="7008" spans="1:5" x14ac:dyDescent="0.25">
      <c r="A7008" s="6" t="s">
        <v>5841</v>
      </c>
      <c r="B7008" s="6" t="s">
        <v>5866</v>
      </c>
      <c r="C7008" s="5"/>
      <c r="D7008" s="7">
        <v>86250</v>
      </c>
      <c r="E7008" s="15">
        <f t="shared" si="125"/>
        <v>230692893</v>
      </c>
    </row>
    <row r="7009" spans="1:5" x14ac:dyDescent="0.25">
      <c r="A7009" s="6" t="s">
        <v>5841</v>
      </c>
      <c r="B7009" s="6" t="s">
        <v>5867</v>
      </c>
      <c r="C7009" s="5"/>
      <c r="D7009" s="7">
        <v>103500</v>
      </c>
      <c r="E7009" s="15">
        <f t="shared" si="125"/>
        <v>230589393</v>
      </c>
    </row>
    <row r="7010" spans="1:5" x14ac:dyDescent="0.25">
      <c r="A7010" s="6" t="s">
        <v>5841</v>
      </c>
      <c r="B7010" s="6" t="s">
        <v>5868</v>
      </c>
      <c r="C7010" s="5"/>
      <c r="D7010" s="7">
        <v>20700</v>
      </c>
      <c r="E7010" s="15">
        <f t="shared" si="125"/>
        <v>230568693</v>
      </c>
    </row>
    <row r="7011" spans="1:5" x14ac:dyDescent="0.25">
      <c r="A7011" s="6" t="s">
        <v>5841</v>
      </c>
      <c r="B7011" s="6" t="s">
        <v>5869</v>
      </c>
      <c r="C7011" s="5"/>
      <c r="D7011" s="7">
        <v>1758500</v>
      </c>
      <c r="E7011" s="15">
        <f t="shared" si="125"/>
        <v>228810193</v>
      </c>
    </row>
    <row r="7012" spans="1:5" x14ac:dyDescent="0.25">
      <c r="A7012" s="6" t="s">
        <v>5841</v>
      </c>
      <c r="B7012" s="6" t="s">
        <v>5870</v>
      </c>
      <c r="C7012" s="5"/>
      <c r="D7012" s="7">
        <v>584500</v>
      </c>
      <c r="E7012" s="15">
        <f t="shared" si="125"/>
        <v>228225693</v>
      </c>
    </row>
    <row r="7013" spans="1:5" x14ac:dyDescent="0.25">
      <c r="A7013" s="6" t="s">
        <v>5841</v>
      </c>
      <c r="B7013" s="6" t="s">
        <v>5872</v>
      </c>
      <c r="C7013" s="5"/>
      <c r="D7013" s="7">
        <v>188000</v>
      </c>
      <c r="E7013" s="15">
        <f t="shared" si="125"/>
        <v>228037693</v>
      </c>
    </row>
    <row r="7014" spans="1:5" x14ac:dyDescent="0.25">
      <c r="A7014" s="6" t="s">
        <v>5841</v>
      </c>
      <c r="B7014" s="6" t="s">
        <v>5871</v>
      </c>
      <c r="C7014" s="5"/>
      <c r="D7014" s="7">
        <v>643800</v>
      </c>
      <c r="E7014" s="15">
        <f t="shared" si="125"/>
        <v>227393893</v>
      </c>
    </row>
    <row r="7015" spans="1:5" x14ac:dyDescent="0.25">
      <c r="A7015" s="6" t="s">
        <v>5841</v>
      </c>
      <c r="B7015" s="6" t="s">
        <v>5873</v>
      </c>
      <c r="C7015" s="5"/>
      <c r="D7015" s="7">
        <v>531000</v>
      </c>
      <c r="E7015" s="15">
        <f t="shared" si="125"/>
        <v>226862893</v>
      </c>
    </row>
    <row r="7016" spans="1:5" x14ac:dyDescent="0.25">
      <c r="A7016" s="6" t="s">
        <v>5841</v>
      </c>
      <c r="B7016" s="6" t="s">
        <v>5874</v>
      </c>
      <c r="C7016" s="5"/>
      <c r="D7016" s="7">
        <v>245000</v>
      </c>
      <c r="E7016" s="15">
        <f t="shared" si="125"/>
        <v>226617893</v>
      </c>
    </row>
    <row r="7017" spans="1:5" x14ac:dyDescent="0.25">
      <c r="A7017" s="6" t="s">
        <v>5841</v>
      </c>
      <c r="B7017" s="6" t="s">
        <v>5875</v>
      </c>
      <c r="C7017" s="5"/>
      <c r="D7017" s="7">
        <v>642960</v>
      </c>
      <c r="E7017" s="15">
        <f t="shared" si="125"/>
        <v>225974933</v>
      </c>
    </row>
    <row r="7018" spans="1:5" x14ac:dyDescent="0.25">
      <c r="A7018" s="6" t="s">
        <v>5841</v>
      </c>
      <c r="B7018" s="6" t="s">
        <v>5876</v>
      </c>
      <c r="C7018" s="5"/>
      <c r="D7018" s="7">
        <v>365940</v>
      </c>
      <c r="E7018" s="15">
        <f t="shared" si="125"/>
        <v>225608993</v>
      </c>
    </row>
    <row r="7019" spans="1:5" x14ac:dyDescent="0.25">
      <c r="A7019" s="6" t="s">
        <v>5841</v>
      </c>
      <c r="B7019" s="6" t="s">
        <v>5877</v>
      </c>
      <c r="C7019" s="5"/>
      <c r="D7019" s="7">
        <v>865000</v>
      </c>
      <c r="E7019" s="15">
        <f t="shared" si="125"/>
        <v>224743993</v>
      </c>
    </row>
    <row r="7020" spans="1:5" x14ac:dyDescent="0.25">
      <c r="A7020" s="6" t="s">
        <v>5841</v>
      </c>
      <c r="B7020" s="6" t="s">
        <v>5878</v>
      </c>
      <c r="C7020" s="5"/>
      <c r="D7020" s="7">
        <v>141040</v>
      </c>
      <c r="E7020" s="15">
        <f t="shared" si="125"/>
        <v>224602953</v>
      </c>
    </row>
    <row r="7021" spans="1:5" x14ac:dyDescent="0.25">
      <c r="A7021" s="6" t="s">
        <v>5841</v>
      </c>
      <c r="B7021" s="6" t="s">
        <v>5879</v>
      </c>
      <c r="C7021" s="5"/>
      <c r="D7021" s="7">
        <v>1857600</v>
      </c>
      <c r="E7021" s="15">
        <f t="shared" si="125"/>
        <v>222745353</v>
      </c>
    </row>
    <row r="7022" spans="1:5" x14ac:dyDescent="0.25">
      <c r="A7022" s="6" t="s">
        <v>5841</v>
      </c>
      <c r="B7022" s="6" t="s">
        <v>5880</v>
      </c>
      <c r="C7022" s="5"/>
      <c r="D7022" s="7">
        <v>247680</v>
      </c>
      <c r="E7022" s="15">
        <f t="shared" si="125"/>
        <v>222497673</v>
      </c>
    </row>
    <row r="7023" spans="1:5" x14ac:dyDescent="0.25">
      <c r="A7023" s="6" t="s">
        <v>5841</v>
      </c>
      <c r="B7023" s="6" t="s">
        <v>5881</v>
      </c>
      <c r="C7023" s="5"/>
      <c r="D7023" s="7">
        <v>983840</v>
      </c>
      <c r="E7023" s="15">
        <f t="shared" si="125"/>
        <v>221513833</v>
      </c>
    </row>
    <row r="7024" spans="1:5" x14ac:dyDescent="0.25">
      <c r="A7024" s="6" t="s">
        <v>5841</v>
      </c>
      <c r="B7024" s="6" t="s">
        <v>5882</v>
      </c>
      <c r="C7024" s="5"/>
      <c r="D7024" s="7">
        <v>726600</v>
      </c>
      <c r="E7024" s="15">
        <f t="shared" si="125"/>
        <v>220787233</v>
      </c>
    </row>
    <row r="7025" spans="1:5" x14ac:dyDescent="0.25">
      <c r="A7025" s="6" t="s">
        <v>5841</v>
      </c>
      <c r="B7025" s="6" t="s">
        <v>5883</v>
      </c>
      <c r="C7025" s="5"/>
      <c r="D7025" s="7">
        <v>1014260</v>
      </c>
      <c r="E7025" s="15">
        <f t="shared" si="125"/>
        <v>219772973</v>
      </c>
    </row>
    <row r="7026" spans="1:5" x14ac:dyDescent="0.25">
      <c r="A7026" s="6" t="s">
        <v>5841</v>
      </c>
      <c r="B7026" s="6" t="s">
        <v>5884</v>
      </c>
      <c r="C7026" s="5"/>
      <c r="D7026" s="7">
        <v>512800</v>
      </c>
      <c r="E7026" s="15">
        <f t="shared" si="125"/>
        <v>219260173</v>
      </c>
    </row>
    <row r="7027" spans="1:5" x14ac:dyDescent="0.25">
      <c r="A7027" s="6" t="s">
        <v>5841</v>
      </c>
      <c r="B7027" s="6" t="s">
        <v>5885</v>
      </c>
      <c r="C7027" s="5"/>
      <c r="D7027" s="7">
        <v>302400</v>
      </c>
      <c r="E7027" s="15">
        <f t="shared" si="125"/>
        <v>218957773</v>
      </c>
    </row>
    <row r="7028" spans="1:5" x14ac:dyDescent="0.25">
      <c r="A7028" s="6" t="s">
        <v>5841</v>
      </c>
      <c r="B7028" s="6" t="s">
        <v>5886</v>
      </c>
      <c r="C7028" s="5"/>
      <c r="D7028" s="7">
        <v>357760</v>
      </c>
      <c r="E7028" s="15">
        <f t="shared" si="125"/>
        <v>218600013</v>
      </c>
    </row>
    <row r="7029" spans="1:5" x14ac:dyDescent="0.25">
      <c r="A7029" s="6" t="s">
        <v>5841</v>
      </c>
      <c r="B7029" s="6" t="s">
        <v>5887</v>
      </c>
      <c r="C7029" s="5"/>
      <c r="D7029" s="7">
        <v>1109500</v>
      </c>
      <c r="E7029" s="15">
        <f t="shared" si="125"/>
        <v>217490513</v>
      </c>
    </row>
    <row r="7030" spans="1:5" x14ac:dyDescent="0.25">
      <c r="A7030" s="6" t="s">
        <v>5841</v>
      </c>
      <c r="B7030" s="6" t="s">
        <v>5888</v>
      </c>
      <c r="C7030" s="5"/>
      <c r="D7030" s="7">
        <v>522460</v>
      </c>
      <c r="E7030" s="15">
        <f t="shared" ref="E7030:E7093" si="126">(E7029+C7030-D7030)</f>
        <v>216968053</v>
      </c>
    </row>
    <row r="7031" spans="1:5" x14ac:dyDescent="0.25">
      <c r="A7031" s="6" t="s">
        <v>5841</v>
      </c>
      <c r="B7031" s="6" t="s">
        <v>5889</v>
      </c>
      <c r="C7031" s="5"/>
      <c r="D7031" s="7">
        <v>64980</v>
      </c>
      <c r="E7031" s="15">
        <f t="shared" si="126"/>
        <v>216903073</v>
      </c>
    </row>
    <row r="7032" spans="1:5" x14ac:dyDescent="0.25">
      <c r="A7032" s="6" t="s">
        <v>5841</v>
      </c>
      <c r="B7032" s="6" t="s">
        <v>5890</v>
      </c>
      <c r="C7032" s="5"/>
      <c r="D7032" s="5">
        <v>287180</v>
      </c>
      <c r="E7032" s="15">
        <f t="shared" si="126"/>
        <v>216615893</v>
      </c>
    </row>
    <row r="7033" spans="1:5" x14ac:dyDescent="0.25">
      <c r="A7033" s="6" t="s">
        <v>5841</v>
      </c>
      <c r="B7033" s="6" t="s">
        <v>5891</v>
      </c>
      <c r="C7033" s="5"/>
      <c r="D7033" s="5">
        <v>1425240</v>
      </c>
      <c r="E7033" s="15">
        <f t="shared" si="126"/>
        <v>215190653</v>
      </c>
    </row>
    <row r="7034" spans="1:5" x14ac:dyDescent="0.25">
      <c r="A7034" s="6" t="s">
        <v>5841</v>
      </c>
      <c r="B7034" s="6" t="s">
        <v>5892</v>
      </c>
      <c r="C7034" s="5"/>
      <c r="D7034" s="7">
        <v>388550</v>
      </c>
      <c r="E7034" s="15">
        <f t="shared" si="126"/>
        <v>214802103</v>
      </c>
    </row>
    <row r="7035" spans="1:5" x14ac:dyDescent="0.25">
      <c r="A7035" s="6" t="s">
        <v>5841</v>
      </c>
      <c r="B7035" s="6" t="s">
        <v>5893</v>
      </c>
      <c r="C7035" s="5"/>
      <c r="D7035" s="7">
        <v>1246820</v>
      </c>
      <c r="E7035" s="15">
        <f t="shared" si="126"/>
        <v>213555283</v>
      </c>
    </row>
    <row r="7036" spans="1:5" x14ac:dyDescent="0.25">
      <c r="A7036" s="6" t="s">
        <v>5841</v>
      </c>
      <c r="B7036" s="6" t="s">
        <v>5894</v>
      </c>
      <c r="C7036" s="5"/>
      <c r="D7036" s="7">
        <v>899600</v>
      </c>
      <c r="E7036" s="15">
        <f t="shared" si="126"/>
        <v>212655683</v>
      </c>
    </row>
    <row r="7037" spans="1:5" x14ac:dyDescent="0.25">
      <c r="A7037" s="6" t="s">
        <v>5841</v>
      </c>
      <c r="B7037" s="6" t="s">
        <v>5895</v>
      </c>
      <c r="C7037" s="5"/>
      <c r="D7037" s="7">
        <v>503580</v>
      </c>
      <c r="E7037" s="15">
        <f t="shared" si="126"/>
        <v>212152103</v>
      </c>
    </row>
    <row r="7038" spans="1:5" x14ac:dyDescent="0.25">
      <c r="A7038" s="6" t="s">
        <v>5841</v>
      </c>
      <c r="B7038" s="6" t="s">
        <v>5898</v>
      </c>
      <c r="C7038" s="5"/>
      <c r="D7038" s="7">
        <v>376460</v>
      </c>
      <c r="E7038" s="15">
        <f t="shared" si="126"/>
        <v>211775643</v>
      </c>
    </row>
    <row r="7039" spans="1:5" x14ac:dyDescent="0.25">
      <c r="A7039" s="6" t="s">
        <v>5841</v>
      </c>
      <c r="B7039" s="6" t="s">
        <v>5899</v>
      </c>
      <c r="C7039" s="5"/>
      <c r="D7039" s="7">
        <v>245660</v>
      </c>
      <c r="E7039" s="15">
        <f t="shared" si="126"/>
        <v>211529983</v>
      </c>
    </row>
    <row r="7040" spans="1:5" x14ac:dyDescent="0.25">
      <c r="A7040" s="6" t="s">
        <v>5841</v>
      </c>
      <c r="B7040" s="6" t="s">
        <v>5900</v>
      </c>
      <c r="C7040" s="5"/>
      <c r="D7040" s="7">
        <v>543540</v>
      </c>
      <c r="E7040" s="15">
        <f t="shared" si="126"/>
        <v>210986443</v>
      </c>
    </row>
    <row r="7041" spans="1:7" x14ac:dyDescent="0.25">
      <c r="A7041" s="6" t="s">
        <v>5841</v>
      </c>
      <c r="B7041" s="6" t="s">
        <v>5901</v>
      </c>
      <c r="C7041" s="5"/>
      <c r="D7041" s="7">
        <v>1215000</v>
      </c>
      <c r="E7041" s="15">
        <f t="shared" si="126"/>
        <v>209771443</v>
      </c>
    </row>
    <row r="7042" spans="1:7" x14ac:dyDescent="0.25">
      <c r="A7042" s="6" t="s">
        <v>5841</v>
      </c>
      <c r="B7042" s="6" t="s">
        <v>5902</v>
      </c>
      <c r="C7042" s="5"/>
      <c r="D7042" s="7">
        <v>501225</v>
      </c>
      <c r="E7042" s="15">
        <f t="shared" si="126"/>
        <v>209270218</v>
      </c>
    </row>
    <row r="7043" spans="1:7" x14ac:dyDescent="0.25">
      <c r="A7043" s="6" t="s">
        <v>5841</v>
      </c>
      <c r="B7043" s="6" t="s">
        <v>5903</v>
      </c>
      <c r="C7043" s="5"/>
      <c r="D7043" s="7">
        <v>2076800</v>
      </c>
      <c r="E7043" s="15">
        <f t="shared" si="126"/>
        <v>207193418</v>
      </c>
    </row>
    <row r="7044" spans="1:7" x14ac:dyDescent="0.25">
      <c r="A7044" s="6" t="s">
        <v>5841</v>
      </c>
      <c r="B7044" s="6" t="s">
        <v>5904</v>
      </c>
      <c r="C7044" s="5"/>
      <c r="D7044" s="7">
        <v>168000</v>
      </c>
      <c r="E7044" s="15">
        <f t="shared" si="126"/>
        <v>207025418</v>
      </c>
    </row>
    <row r="7045" spans="1:7" x14ac:dyDescent="0.25">
      <c r="A7045" s="6" t="s">
        <v>5841</v>
      </c>
      <c r="B7045" s="6" t="s">
        <v>5905</v>
      </c>
      <c r="C7045" s="5"/>
      <c r="D7045" s="7">
        <v>145500</v>
      </c>
      <c r="E7045" s="15">
        <f t="shared" si="126"/>
        <v>206879918</v>
      </c>
    </row>
    <row r="7046" spans="1:7" x14ac:dyDescent="0.25">
      <c r="A7046" s="6" t="s">
        <v>5841</v>
      </c>
      <c r="B7046" s="6" t="s">
        <v>5906</v>
      </c>
      <c r="C7046" s="5"/>
      <c r="D7046" s="7">
        <v>309600</v>
      </c>
      <c r="E7046" s="15">
        <f t="shared" si="126"/>
        <v>206570318</v>
      </c>
    </row>
    <row r="7047" spans="1:7" x14ac:dyDescent="0.25">
      <c r="A7047" s="6" t="s">
        <v>5841</v>
      </c>
      <c r="B7047" s="6" t="s">
        <v>5907</v>
      </c>
      <c r="C7047" s="5"/>
      <c r="D7047" s="7">
        <v>255000</v>
      </c>
      <c r="E7047" s="15">
        <f t="shared" si="126"/>
        <v>206315318</v>
      </c>
    </row>
    <row r="7048" spans="1:7" x14ac:dyDescent="0.25">
      <c r="A7048" s="6" t="s">
        <v>5841</v>
      </c>
      <c r="B7048" s="6" t="s">
        <v>5908</v>
      </c>
      <c r="C7048" s="5"/>
      <c r="D7048" s="7">
        <v>117180</v>
      </c>
      <c r="E7048" s="15">
        <f t="shared" si="126"/>
        <v>206198138</v>
      </c>
    </row>
    <row r="7049" spans="1:7" x14ac:dyDescent="0.25">
      <c r="A7049" s="6" t="s">
        <v>5841</v>
      </c>
      <c r="B7049" s="6" t="s">
        <v>5909</v>
      </c>
      <c r="C7049" s="5"/>
      <c r="D7049" s="7">
        <v>24300</v>
      </c>
      <c r="E7049" s="15">
        <f t="shared" si="126"/>
        <v>206173838</v>
      </c>
    </row>
    <row r="7050" spans="1:7" x14ac:dyDescent="0.25">
      <c r="A7050" s="6" t="s">
        <v>5841</v>
      </c>
      <c r="B7050" s="6" t="s">
        <v>5910</v>
      </c>
      <c r="C7050" s="5"/>
      <c r="D7050" s="7">
        <v>829500</v>
      </c>
      <c r="E7050" s="15">
        <f t="shared" si="126"/>
        <v>205344338</v>
      </c>
    </row>
    <row r="7051" spans="1:7" x14ac:dyDescent="0.25">
      <c r="A7051" s="6" t="s">
        <v>5841</v>
      </c>
      <c r="B7051" s="6" t="s">
        <v>5911</v>
      </c>
      <c r="C7051" s="5"/>
      <c r="D7051" s="7">
        <v>296000</v>
      </c>
      <c r="E7051" s="15">
        <f t="shared" si="126"/>
        <v>205048338</v>
      </c>
    </row>
    <row r="7052" spans="1:7" x14ac:dyDescent="0.25">
      <c r="A7052" s="6" t="s">
        <v>5841</v>
      </c>
      <c r="B7052" s="6" t="s">
        <v>5912</v>
      </c>
      <c r="C7052" s="5"/>
      <c r="D7052" s="7">
        <v>302760</v>
      </c>
      <c r="E7052" s="15">
        <f t="shared" si="126"/>
        <v>204745578</v>
      </c>
    </row>
    <row r="7053" spans="1:7" x14ac:dyDescent="0.25">
      <c r="A7053" s="6" t="s">
        <v>5841</v>
      </c>
      <c r="B7053" s="6" t="s">
        <v>5913</v>
      </c>
      <c r="C7053" s="5"/>
      <c r="D7053" s="7">
        <v>114600</v>
      </c>
      <c r="E7053" s="15">
        <f t="shared" si="126"/>
        <v>204630978</v>
      </c>
    </row>
    <row r="7054" spans="1:7" x14ac:dyDescent="0.25">
      <c r="A7054" s="6" t="s">
        <v>5841</v>
      </c>
      <c r="B7054" s="6" t="s">
        <v>5914</v>
      </c>
      <c r="C7054" s="5"/>
      <c r="D7054" s="7">
        <v>2018000</v>
      </c>
      <c r="E7054" s="15">
        <f t="shared" si="126"/>
        <v>202612978</v>
      </c>
      <c r="F7054" s="36" t="s">
        <v>4671</v>
      </c>
    </row>
    <row r="7055" spans="1:7" x14ac:dyDescent="0.25">
      <c r="A7055" s="6" t="s">
        <v>5841</v>
      </c>
      <c r="B7055" s="6" t="s">
        <v>5915</v>
      </c>
      <c r="C7055" s="5"/>
      <c r="D7055" s="7">
        <v>549500</v>
      </c>
      <c r="E7055" s="15">
        <f t="shared" si="126"/>
        <v>202063478</v>
      </c>
      <c r="F7055" s="36">
        <v>50000</v>
      </c>
      <c r="G7055" s="36">
        <v>15650000</v>
      </c>
    </row>
    <row r="7056" spans="1:7" x14ac:dyDescent="0.25">
      <c r="A7056" s="6" t="s">
        <v>5841</v>
      </c>
      <c r="B7056" s="6" t="s">
        <v>5916</v>
      </c>
      <c r="C7056" s="5"/>
      <c r="D7056" s="7">
        <v>184800</v>
      </c>
      <c r="E7056" s="15">
        <f t="shared" si="126"/>
        <v>201878678</v>
      </c>
      <c r="F7056" s="36">
        <v>20000</v>
      </c>
      <c r="G7056" s="36">
        <v>3340000</v>
      </c>
    </row>
    <row r="7057" spans="1:7" x14ac:dyDescent="0.25">
      <c r="A7057" s="6" t="s">
        <v>5841</v>
      </c>
      <c r="B7057" s="6" t="s">
        <v>5917</v>
      </c>
      <c r="C7057" s="5"/>
      <c r="D7057" s="7">
        <v>56700</v>
      </c>
      <c r="E7057" s="15">
        <f t="shared" si="126"/>
        <v>201821978</v>
      </c>
      <c r="F7057" s="36">
        <v>10000</v>
      </c>
      <c r="G7057" s="36">
        <v>4490000</v>
      </c>
    </row>
    <row r="7058" spans="1:7" x14ac:dyDescent="0.25">
      <c r="A7058" s="6" t="s">
        <v>5841</v>
      </c>
      <c r="B7058" s="6" t="s">
        <v>5921</v>
      </c>
      <c r="C7058" s="5"/>
      <c r="D7058" s="7">
        <v>222200</v>
      </c>
      <c r="E7058" s="15">
        <f t="shared" si="126"/>
        <v>201599778</v>
      </c>
      <c r="F7058" s="36">
        <v>5000</v>
      </c>
      <c r="G7058" s="36">
        <v>425000</v>
      </c>
    </row>
    <row r="7059" spans="1:7" x14ac:dyDescent="0.25">
      <c r="A7059" s="6" t="s">
        <v>5841</v>
      </c>
      <c r="B7059" s="6" t="s">
        <v>5922</v>
      </c>
      <c r="C7059" s="5"/>
      <c r="D7059" s="7">
        <v>171500</v>
      </c>
      <c r="E7059" s="15">
        <f t="shared" si="126"/>
        <v>201428278</v>
      </c>
      <c r="F7059" s="36">
        <v>2000</v>
      </c>
      <c r="G7059" s="36">
        <v>306000</v>
      </c>
    </row>
    <row r="7060" spans="1:7" x14ac:dyDescent="0.25">
      <c r="A7060" s="6" t="s">
        <v>5841</v>
      </c>
      <c r="B7060" s="6" t="s">
        <v>5923</v>
      </c>
      <c r="C7060" s="5"/>
      <c r="D7060" s="7">
        <v>287000</v>
      </c>
      <c r="E7060" s="15">
        <f t="shared" si="126"/>
        <v>201141278</v>
      </c>
      <c r="F7060" s="36" t="s">
        <v>5713</v>
      </c>
      <c r="G7060" s="36">
        <v>1256000</v>
      </c>
    </row>
    <row r="7061" spans="1:7" x14ac:dyDescent="0.25">
      <c r="A7061" s="6" t="s">
        <v>5841</v>
      </c>
      <c r="B7061" s="6" t="s">
        <v>5924</v>
      </c>
      <c r="C7061" s="5"/>
      <c r="D7061" s="7">
        <v>385000</v>
      </c>
      <c r="E7061" s="15">
        <f t="shared" si="126"/>
        <v>200756278</v>
      </c>
      <c r="F7061" s="36" t="s">
        <v>4801</v>
      </c>
      <c r="G7061" s="36">
        <v>1500000</v>
      </c>
    </row>
    <row r="7062" spans="1:7" x14ac:dyDescent="0.25">
      <c r="A7062" s="6" t="s">
        <v>5841</v>
      </c>
      <c r="B7062" s="6" t="s">
        <v>5925</v>
      </c>
      <c r="C7062" s="5"/>
      <c r="D7062" s="7">
        <v>360500</v>
      </c>
      <c r="E7062" s="15">
        <f t="shared" si="126"/>
        <v>200395778</v>
      </c>
      <c r="F7062" s="36" t="s">
        <v>4801</v>
      </c>
      <c r="G7062" s="36">
        <v>8474958</v>
      </c>
    </row>
    <row r="7063" spans="1:7" x14ac:dyDescent="0.25">
      <c r="A7063" s="6" t="s">
        <v>5841</v>
      </c>
      <c r="B7063" s="6" t="s">
        <v>5926</v>
      </c>
      <c r="C7063" s="5"/>
      <c r="D7063" s="7">
        <v>3923650</v>
      </c>
      <c r="E7063" s="15">
        <f t="shared" si="126"/>
        <v>196472128</v>
      </c>
      <c r="F7063" s="36" t="s">
        <v>5946</v>
      </c>
      <c r="G7063" s="36">
        <v>22000000</v>
      </c>
    </row>
    <row r="7064" spans="1:7" x14ac:dyDescent="0.25">
      <c r="A7064" s="6" t="s">
        <v>5841</v>
      </c>
      <c r="B7064" s="6" t="s">
        <v>5927</v>
      </c>
      <c r="C7064" s="5"/>
      <c r="D7064" s="7">
        <v>911250</v>
      </c>
      <c r="E7064" s="15">
        <f t="shared" si="126"/>
        <v>195560878</v>
      </c>
      <c r="F7064" s="36" t="s">
        <v>5135</v>
      </c>
      <c r="G7064" s="36">
        <v>306300</v>
      </c>
    </row>
    <row r="7065" spans="1:7" x14ac:dyDescent="0.25">
      <c r="A7065" s="6" t="s">
        <v>5841</v>
      </c>
      <c r="B7065" s="6" t="s">
        <v>5928</v>
      </c>
      <c r="C7065" s="5"/>
      <c r="D7065" s="7">
        <v>2594000</v>
      </c>
      <c r="E7065" s="15">
        <f t="shared" si="126"/>
        <v>192966878</v>
      </c>
      <c r="F7065" s="36" t="s">
        <v>5031</v>
      </c>
      <c r="G7065" s="36">
        <v>120000000</v>
      </c>
    </row>
    <row r="7066" spans="1:7" x14ac:dyDescent="0.25">
      <c r="A7066" s="6" t="s">
        <v>5841</v>
      </c>
      <c r="B7066" s="6" t="s">
        <v>5929</v>
      </c>
      <c r="C7066" s="5"/>
      <c r="D7066" s="7">
        <v>1095500</v>
      </c>
      <c r="E7066" s="15">
        <f t="shared" si="126"/>
        <v>191871378</v>
      </c>
      <c r="F7066" s="36" t="s">
        <v>4931</v>
      </c>
      <c r="G7066" s="36">
        <v>5000000</v>
      </c>
    </row>
    <row r="7067" spans="1:7" x14ac:dyDescent="0.25">
      <c r="A7067" s="6" t="s">
        <v>5841</v>
      </c>
      <c r="B7067" s="6" t="s">
        <v>5930</v>
      </c>
      <c r="C7067" s="5"/>
      <c r="D7067" s="7">
        <v>105300</v>
      </c>
      <c r="E7067" s="15">
        <f t="shared" si="126"/>
        <v>191766078</v>
      </c>
      <c r="F7067" s="36" t="s">
        <v>5840</v>
      </c>
      <c r="G7067" s="36">
        <v>15000000</v>
      </c>
    </row>
    <row r="7068" spans="1:7" x14ac:dyDescent="0.25">
      <c r="A7068" s="6" t="s">
        <v>5841</v>
      </c>
      <c r="B7068" s="6" t="s">
        <v>5931</v>
      </c>
      <c r="C7068" s="5"/>
      <c r="D7068" s="7">
        <v>64800</v>
      </c>
      <c r="E7068" s="15">
        <f t="shared" si="126"/>
        <v>191701278</v>
      </c>
      <c r="F7068" s="36" t="s">
        <v>5714</v>
      </c>
      <c r="G7068" s="36">
        <v>1039440</v>
      </c>
    </row>
    <row r="7069" spans="1:7" x14ac:dyDescent="0.25">
      <c r="A7069" s="6" t="s">
        <v>5841</v>
      </c>
      <c r="B7069" s="6" t="s">
        <v>5932</v>
      </c>
      <c r="C7069" s="5"/>
      <c r="D7069" s="7">
        <v>121500</v>
      </c>
      <c r="E7069" s="15">
        <f t="shared" si="126"/>
        <v>191579778</v>
      </c>
      <c r="F7069" s="36" t="s">
        <v>4674</v>
      </c>
      <c r="G7069" s="36">
        <v>6673130</v>
      </c>
    </row>
    <row r="7070" spans="1:7" x14ac:dyDescent="0.25">
      <c r="A7070" s="6" t="s">
        <v>5841</v>
      </c>
      <c r="B7070" s="6" t="s">
        <v>5933</v>
      </c>
      <c r="C7070" s="5"/>
      <c r="D7070" s="7">
        <v>243000</v>
      </c>
      <c r="E7070" s="15">
        <f t="shared" si="126"/>
        <v>191336778</v>
      </c>
      <c r="G7070" s="36">
        <f>SUM(G7055:G7069)</f>
        <v>205460828</v>
      </c>
    </row>
    <row r="7071" spans="1:7" x14ac:dyDescent="0.25">
      <c r="A7071" s="6" t="s">
        <v>5841</v>
      </c>
      <c r="B7071" s="6" t="s">
        <v>5934</v>
      </c>
      <c r="C7071" s="5"/>
      <c r="D7071" s="7">
        <v>48600</v>
      </c>
      <c r="E7071" s="15">
        <f t="shared" si="126"/>
        <v>191288178</v>
      </c>
      <c r="G7071" s="36">
        <v>-205416066</v>
      </c>
    </row>
    <row r="7072" spans="1:7" x14ac:dyDescent="0.25">
      <c r="A7072" s="6" t="s">
        <v>5841</v>
      </c>
      <c r="B7072" s="6" t="s">
        <v>5935</v>
      </c>
      <c r="C7072" s="5"/>
      <c r="D7072" s="7">
        <v>331680</v>
      </c>
      <c r="E7072" s="15">
        <f t="shared" si="126"/>
        <v>190956498</v>
      </c>
      <c r="G7072" s="36">
        <f>SUM(G7070:G7071)</f>
        <v>44762</v>
      </c>
    </row>
    <row r="7073" spans="1:5" x14ac:dyDescent="0.25">
      <c r="A7073" s="6" t="s">
        <v>5841</v>
      </c>
      <c r="B7073" s="6" t="s">
        <v>5936</v>
      </c>
      <c r="C7073" s="5"/>
      <c r="D7073" s="7">
        <v>1113600</v>
      </c>
      <c r="E7073" s="15">
        <f t="shared" si="126"/>
        <v>189842898</v>
      </c>
    </row>
    <row r="7074" spans="1:5" x14ac:dyDescent="0.25">
      <c r="A7074" s="6" t="s">
        <v>5841</v>
      </c>
      <c r="B7074" s="6" t="s">
        <v>5937</v>
      </c>
      <c r="C7074" s="5"/>
      <c r="D7074" s="7">
        <v>3907200</v>
      </c>
      <c r="E7074" s="15">
        <f t="shared" si="126"/>
        <v>185935698</v>
      </c>
    </row>
    <row r="7075" spans="1:5" x14ac:dyDescent="0.25">
      <c r="A7075" s="6" t="s">
        <v>5841</v>
      </c>
      <c r="B7075" s="6" t="s">
        <v>5938</v>
      </c>
      <c r="C7075" s="5"/>
      <c r="D7075" s="7">
        <v>494500</v>
      </c>
      <c r="E7075" s="15">
        <f t="shared" si="126"/>
        <v>185441198</v>
      </c>
    </row>
    <row r="7076" spans="1:5" x14ac:dyDescent="0.25">
      <c r="A7076" s="6" t="s">
        <v>5841</v>
      </c>
      <c r="B7076" s="6" t="s">
        <v>5939</v>
      </c>
      <c r="C7076" s="5"/>
      <c r="D7076" s="7">
        <v>1646560</v>
      </c>
      <c r="E7076" s="15">
        <f t="shared" si="126"/>
        <v>183794638</v>
      </c>
    </row>
    <row r="7077" spans="1:5" x14ac:dyDescent="0.25">
      <c r="A7077" s="6" t="s">
        <v>5841</v>
      </c>
      <c r="B7077" s="6" t="s">
        <v>5940</v>
      </c>
      <c r="C7077" s="5"/>
      <c r="D7077" s="7">
        <v>16200</v>
      </c>
      <c r="E7077" s="15">
        <f t="shared" si="126"/>
        <v>183778438</v>
      </c>
    </row>
    <row r="7078" spans="1:5" x14ac:dyDescent="0.25">
      <c r="A7078" s="6" t="s">
        <v>5841</v>
      </c>
      <c r="B7078" s="6" t="s">
        <v>5941</v>
      </c>
      <c r="C7078" s="5"/>
      <c r="D7078" s="7">
        <v>27200</v>
      </c>
      <c r="E7078" s="15">
        <f t="shared" si="126"/>
        <v>183751238</v>
      </c>
    </row>
    <row r="7079" spans="1:5" x14ac:dyDescent="0.25">
      <c r="A7079" s="6" t="s">
        <v>5841</v>
      </c>
      <c r="B7079" s="6" t="s">
        <v>5943</v>
      </c>
      <c r="C7079" s="5">
        <v>22077844</v>
      </c>
      <c r="D7079" s="5"/>
      <c r="E7079" s="15">
        <f t="shared" si="126"/>
        <v>205829082</v>
      </c>
    </row>
    <row r="7080" spans="1:5" x14ac:dyDescent="0.25">
      <c r="A7080" s="6" t="s">
        <v>5841</v>
      </c>
      <c r="B7080" s="6" t="s">
        <v>5944</v>
      </c>
      <c r="C7080" s="5">
        <v>1000000</v>
      </c>
      <c r="D7080" s="5"/>
      <c r="E7080" s="15">
        <f t="shared" si="126"/>
        <v>206829082</v>
      </c>
    </row>
    <row r="7081" spans="1:5" x14ac:dyDescent="0.25">
      <c r="A7081" s="6" t="s">
        <v>5841</v>
      </c>
      <c r="B7081" s="6" t="s">
        <v>5945</v>
      </c>
      <c r="C7081" s="5"/>
      <c r="D7081" s="7">
        <v>1350000</v>
      </c>
      <c r="E7081" s="15">
        <f t="shared" si="126"/>
        <v>205479082</v>
      </c>
    </row>
    <row r="7082" spans="1:5" x14ac:dyDescent="0.25">
      <c r="A7082" s="6" t="s">
        <v>5841</v>
      </c>
      <c r="B7082" s="6" t="s">
        <v>1839</v>
      </c>
      <c r="C7082" s="5"/>
      <c r="D7082" s="7">
        <v>24000</v>
      </c>
      <c r="E7082" s="15">
        <f t="shared" si="126"/>
        <v>205455082</v>
      </c>
    </row>
    <row r="7083" spans="1:5" x14ac:dyDescent="0.25">
      <c r="A7083" s="6" t="s">
        <v>5841</v>
      </c>
      <c r="B7083" s="6" t="s">
        <v>72</v>
      </c>
      <c r="C7083" s="5"/>
      <c r="D7083" s="7">
        <v>14600</v>
      </c>
      <c r="E7083" s="15">
        <f t="shared" si="126"/>
        <v>205440482</v>
      </c>
    </row>
    <row r="7084" spans="1:5" x14ac:dyDescent="0.25">
      <c r="A7084" s="6" t="s">
        <v>5841</v>
      </c>
      <c r="B7084" s="6" t="s">
        <v>5711</v>
      </c>
      <c r="C7084" s="5"/>
      <c r="D7084" s="7">
        <v>8000</v>
      </c>
      <c r="E7084" s="15">
        <f t="shared" si="126"/>
        <v>205432482</v>
      </c>
    </row>
    <row r="7085" spans="1:5" x14ac:dyDescent="0.25">
      <c r="A7085" s="6" t="s">
        <v>5841</v>
      </c>
      <c r="B7085" s="6" t="s">
        <v>1029</v>
      </c>
      <c r="C7085" s="5"/>
      <c r="D7085" s="7">
        <v>8416</v>
      </c>
      <c r="E7085" s="15">
        <f t="shared" si="126"/>
        <v>205424066</v>
      </c>
    </row>
    <row r="7086" spans="1:5" x14ac:dyDescent="0.25">
      <c r="A7086" s="6" t="s">
        <v>5841</v>
      </c>
      <c r="B7086" s="6" t="s">
        <v>1074</v>
      </c>
      <c r="C7086" s="5"/>
      <c r="D7086" s="7">
        <v>8000</v>
      </c>
      <c r="E7086" s="15">
        <f t="shared" si="126"/>
        <v>205416066</v>
      </c>
    </row>
    <row r="7087" spans="1:5" x14ac:dyDescent="0.25">
      <c r="A7087" s="6" t="s">
        <v>5947</v>
      </c>
      <c r="B7087" s="6" t="s">
        <v>5948</v>
      </c>
      <c r="C7087" s="56">
        <v>150000000</v>
      </c>
      <c r="D7087" s="5"/>
      <c r="E7087" s="15">
        <f t="shared" si="126"/>
        <v>355416066</v>
      </c>
    </row>
    <row r="7088" spans="1:5" x14ac:dyDescent="0.25">
      <c r="A7088" s="6" t="s">
        <v>5947</v>
      </c>
      <c r="B7088" s="6" t="s">
        <v>88</v>
      </c>
      <c r="C7088" s="5"/>
      <c r="D7088" s="7">
        <v>266700</v>
      </c>
      <c r="E7088" s="15">
        <f t="shared" si="126"/>
        <v>355149366</v>
      </c>
    </row>
    <row r="7089" spans="1:6" x14ac:dyDescent="0.25">
      <c r="A7089" s="6" t="s">
        <v>5947</v>
      </c>
      <c r="B7089" s="6" t="s">
        <v>321</v>
      </c>
      <c r="C7089" s="5"/>
      <c r="D7089" s="7">
        <v>2106000</v>
      </c>
      <c r="E7089" s="15">
        <f t="shared" si="126"/>
        <v>353043366</v>
      </c>
    </row>
    <row r="7090" spans="1:6" x14ac:dyDescent="0.25">
      <c r="A7090" s="6" t="s">
        <v>5947</v>
      </c>
      <c r="B7090" s="6" t="s">
        <v>5949</v>
      </c>
      <c r="C7090" s="5"/>
      <c r="D7090" s="7">
        <v>15000000</v>
      </c>
      <c r="E7090" s="15">
        <f t="shared" si="126"/>
        <v>338043366</v>
      </c>
    </row>
    <row r="7091" spans="1:6" x14ac:dyDescent="0.25">
      <c r="A7091" s="6" t="s">
        <v>5947</v>
      </c>
      <c r="B7091" s="6" t="s">
        <v>65</v>
      </c>
      <c r="C7091" s="5">
        <v>4250</v>
      </c>
      <c r="D7091" s="5"/>
      <c r="E7091" s="15">
        <f t="shared" si="126"/>
        <v>338047616</v>
      </c>
    </row>
    <row r="7092" spans="1:6" x14ac:dyDescent="0.25">
      <c r="A7092" s="6" t="s">
        <v>5947</v>
      </c>
      <c r="B7092" s="6" t="s">
        <v>5950</v>
      </c>
      <c r="C7092" s="5"/>
      <c r="D7092" s="7">
        <v>2608180</v>
      </c>
      <c r="E7092" s="15">
        <f t="shared" si="126"/>
        <v>335439436</v>
      </c>
    </row>
    <row r="7093" spans="1:6" x14ac:dyDescent="0.25">
      <c r="A7093" s="6" t="s">
        <v>5947</v>
      </c>
      <c r="B7093" s="6" t="s">
        <v>977</v>
      </c>
      <c r="C7093" s="5">
        <v>10000</v>
      </c>
      <c r="D7093" s="5"/>
      <c r="E7093" s="15">
        <f t="shared" si="126"/>
        <v>335449436</v>
      </c>
    </row>
    <row r="7094" spans="1:6" x14ac:dyDescent="0.25">
      <c r="A7094" s="6" t="s">
        <v>5947</v>
      </c>
      <c r="B7094" s="6" t="s">
        <v>5951</v>
      </c>
      <c r="C7094" s="5"/>
      <c r="D7094" s="7">
        <v>57000000</v>
      </c>
      <c r="E7094" s="15">
        <f t="shared" ref="E7094:E7157" si="127">(E7093+C7094-D7094)</f>
        <v>278449436</v>
      </c>
    </row>
    <row r="7095" spans="1:6" x14ac:dyDescent="0.25">
      <c r="A7095" s="37" t="s">
        <v>5947</v>
      </c>
      <c r="B7095" s="37" t="s">
        <v>5897</v>
      </c>
      <c r="C7095" s="27"/>
      <c r="D7095" s="27">
        <v>650000</v>
      </c>
      <c r="E7095" s="19">
        <f t="shared" si="127"/>
        <v>277799436</v>
      </c>
      <c r="F7095" s="48">
        <v>9400000</v>
      </c>
    </row>
    <row r="7096" spans="1:6" x14ac:dyDescent="0.25">
      <c r="A7096" s="6" t="s">
        <v>5947</v>
      </c>
      <c r="B7096" s="6" t="s">
        <v>5952</v>
      </c>
      <c r="C7096" s="5"/>
      <c r="D7096" s="5">
        <v>5539440</v>
      </c>
      <c r="E7096" s="15">
        <f t="shared" si="127"/>
        <v>272259996</v>
      </c>
    </row>
    <row r="7097" spans="1:6" x14ac:dyDescent="0.25">
      <c r="A7097" s="6" t="s">
        <v>5947</v>
      </c>
      <c r="B7097" s="6" t="s">
        <v>5953</v>
      </c>
      <c r="C7097" s="5"/>
      <c r="D7097" s="5">
        <v>2871476</v>
      </c>
      <c r="E7097" s="15">
        <f t="shared" si="127"/>
        <v>269388520</v>
      </c>
    </row>
    <row r="7098" spans="1:6" x14ac:dyDescent="0.25">
      <c r="A7098" s="6" t="s">
        <v>5947</v>
      </c>
      <c r="B7098" s="6" t="s">
        <v>5954</v>
      </c>
      <c r="C7098" s="5"/>
      <c r="D7098" s="5">
        <v>100000</v>
      </c>
      <c r="E7098" s="15">
        <f t="shared" si="127"/>
        <v>269288520</v>
      </c>
    </row>
    <row r="7099" spans="1:6" x14ac:dyDescent="0.25">
      <c r="A7099" s="6" t="s">
        <v>5947</v>
      </c>
      <c r="B7099" s="6" t="s">
        <v>5955</v>
      </c>
      <c r="C7099" s="5"/>
      <c r="D7099" s="5">
        <v>93150</v>
      </c>
      <c r="E7099" s="15">
        <f t="shared" si="127"/>
        <v>269195370</v>
      </c>
    </row>
    <row r="7100" spans="1:6" x14ac:dyDescent="0.25">
      <c r="A7100" s="6" t="s">
        <v>5947</v>
      </c>
      <c r="B7100" s="6" t="s">
        <v>5956</v>
      </c>
      <c r="C7100" s="5"/>
      <c r="D7100" s="5">
        <v>901700</v>
      </c>
      <c r="E7100" s="15">
        <f t="shared" si="127"/>
        <v>268293670</v>
      </c>
    </row>
    <row r="7101" spans="1:6" x14ac:dyDescent="0.25">
      <c r="A7101" s="6" t="s">
        <v>5947</v>
      </c>
      <c r="B7101" s="6" t="s">
        <v>5957</v>
      </c>
      <c r="C7101" s="5"/>
      <c r="D7101" s="5">
        <v>279450</v>
      </c>
      <c r="E7101" s="15">
        <f t="shared" si="127"/>
        <v>268014220</v>
      </c>
    </row>
    <row r="7102" spans="1:6" x14ac:dyDescent="0.25">
      <c r="A7102" s="6" t="s">
        <v>5947</v>
      </c>
      <c r="B7102" s="6" t="s">
        <v>5958</v>
      </c>
      <c r="C7102" s="5"/>
      <c r="D7102" s="5">
        <v>48600</v>
      </c>
      <c r="E7102" s="15">
        <f t="shared" si="127"/>
        <v>267965620</v>
      </c>
    </row>
    <row r="7103" spans="1:6" x14ac:dyDescent="0.25">
      <c r="A7103" s="6" t="s">
        <v>5947</v>
      </c>
      <c r="B7103" s="6" t="s">
        <v>5959</v>
      </c>
      <c r="C7103" s="5"/>
      <c r="D7103" s="7">
        <v>250100</v>
      </c>
      <c r="E7103" s="15">
        <f t="shared" si="127"/>
        <v>267715520</v>
      </c>
    </row>
    <row r="7104" spans="1:6" x14ac:dyDescent="0.25">
      <c r="A7104" s="6" t="s">
        <v>5947</v>
      </c>
      <c r="B7104" s="6" t="s">
        <v>5960</v>
      </c>
      <c r="C7104" s="5"/>
      <c r="D7104" s="7">
        <v>4022100</v>
      </c>
      <c r="E7104" s="15">
        <f t="shared" si="127"/>
        <v>263693420</v>
      </c>
    </row>
    <row r="7105" spans="1:7" x14ac:dyDescent="0.25">
      <c r="A7105" s="6" t="s">
        <v>5947</v>
      </c>
      <c r="B7105" s="6" t="s">
        <v>5961</v>
      </c>
      <c r="C7105" s="5"/>
      <c r="D7105" s="7">
        <v>76950</v>
      </c>
      <c r="E7105" s="15">
        <f t="shared" si="127"/>
        <v>263616470</v>
      </c>
    </row>
    <row r="7106" spans="1:7" x14ac:dyDescent="0.25">
      <c r="A7106" s="6" t="s">
        <v>5947</v>
      </c>
      <c r="B7106" s="6" t="s">
        <v>5962</v>
      </c>
      <c r="C7106" s="5"/>
      <c r="D7106" s="7">
        <v>60750</v>
      </c>
      <c r="E7106" s="15">
        <f t="shared" si="127"/>
        <v>263555720</v>
      </c>
    </row>
    <row r="7107" spans="1:7" x14ac:dyDescent="0.25">
      <c r="A7107" s="6" t="s">
        <v>5947</v>
      </c>
      <c r="B7107" s="6" t="s">
        <v>5963</v>
      </c>
      <c r="C7107" s="5"/>
      <c r="D7107" s="7">
        <v>648050</v>
      </c>
      <c r="E7107" s="15">
        <f t="shared" si="127"/>
        <v>262907670</v>
      </c>
    </row>
    <row r="7108" spans="1:7" x14ac:dyDescent="0.25">
      <c r="A7108" s="6" t="s">
        <v>5947</v>
      </c>
      <c r="B7108" s="6" t="s">
        <v>5964</v>
      </c>
      <c r="C7108" s="5"/>
      <c r="D7108" s="7">
        <v>380350</v>
      </c>
      <c r="E7108" s="15">
        <f t="shared" si="127"/>
        <v>262527320</v>
      </c>
    </row>
    <row r="7109" spans="1:7" x14ac:dyDescent="0.25">
      <c r="A7109" s="6" t="s">
        <v>5947</v>
      </c>
      <c r="B7109" s="6" t="s">
        <v>5965</v>
      </c>
      <c r="C7109" s="5"/>
      <c r="D7109" s="7">
        <v>933350</v>
      </c>
      <c r="E7109" s="15">
        <f t="shared" si="127"/>
        <v>261593970</v>
      </c>
    </row>
    <row r="7110" spans="1:7" x14ac:dyDescent="0.25">
      <c r="A7110" s="6" t="s">
        <v>5947</v>
      </c>
      <c r="B7110" s="6" t="s">
        <v>5966</v>
      </c>
      <c r="C7110" s="5"/>
      <c r="D7110" s="7">
        <v>645040</v>
      </c>
      <c r="E7110" s="15">
        <f t="shared" si="127"/>
        <v>260948930</v>
      </c>
    </row>
    <row r="7111" spans="1:7" x14ac:dyDescent="0.25">
      <c r="A7111" s="6" t="s">
        <v>5947</v>
      </c>
      <c r="B7111" s="6" t="s">
        <v>5967</v>
      </c>
      <c r="C7111" s="5"/>
      <c r="D7111" s="7">
        <v>322000</v>
      </c>
      <c r="E7111" s="15">
        <f t="shared" si="127"/>
        <v>260626930</v>
      </c>
    </row>
    <row r="7112" spans="1:7" x14ac:dyDescent="0.25">
      <c r="A7112" s="6" t="s">
        <v>5947</v>
      </c>
      <c r="B7112" s="6" t="s">
        <v>5968</v>
      </c>
      <c r="C7112" s="5"/>
      <c r="D7112" s="7">
        <v>541200</v>
      </c>
      <c r="E7112" s="15">
        <f t="shared" si="127"/>
        <v>260085730</v>
      </c>
    </row>
    <row r="7113" spans="1:7" x14ac:dyDescent="0.25">
      <c r="A7113" s="6" t="s">
        <v>5947</v>
      </c>
      <c r="B7113" s="6" t="s">
        <v>5969</v>
      </c>
      <c r="C7113" s="5"/>
      <c r="D7113" s="7">
        <v>156400</v>
      </c>
      <c r="E7113" s="15">
        <f t="shared" si="127"/>
        <v>259929330</v>
      </c>
    </row>
    <row r="7114" spans="1:7" x14ac:dyDescent="0.25">
      <c r="A7114" s="6" t="s">
        <v>5947</v>
      </c>
      <c r="B7114" s="6" t="s">
        <v>5970</v>
      </c>
      <c r="C7114" s="5"/>
      <c r="D7114" s="7">
        <v>38400</v>
      </c>
      <c r="E7114" s="15">
        <f t="shared" si="127"/>
        <v>259890930</v>
      </c>
    </row>
    <row r="7115" spans="1:7" x14ac:dyDescent="0.25">
      <c r="A7115" s="6" t="s">
        <v>5947</v>
      </c>
      <c r="B7115" s="6" t="s">
        <v>5971</v>
      </c>
      <c r="C7115" s="5"/>
      <c r="D7115" s="7">
        <v>145800</v>
      </c>
      <c r="E7115" s="15">
        <f t="shared" si="127"/>
        <v>259745130</v>
      </c>
    </row>
    <row r="7116" spans="1:7" x14ac:dyDescent="0.25">
      <c r="A7116" s="6" t="s">
        <v>5947</v>
      </c>
      <c r="B7116" s="6" t="s">
        <v>5972</v>
      </c>
      <c r="C7116" s="5"/>
      <c r="D7116" s="7">
        <v>20400</v>
      </c>
      <c r="E7116" s="15">
        <f t="shared" si="127"/>
        <v>259724730</v>
      </c>
    </row>
    <row r="7117" spans="1:7" x14ac:dyDescent="0.25">
      <c r="A7117" s="6" t="s">
        <v>5947</v>
      </c>
      <c r="B7117" s="6" t="s">
        <v>5973</v>
      </c>
      <c r="C7117" s="5"/>
      <c r="D7117" s="7">
        <v>5483400</v>
      </c>
      <c r="E7117" s="15">
        <f t="shared" si="127"/>
        <v>254241330</v>
      </c>
      <c r="F7117" s="36" t="s">
        <v>4671</v>
      </c>
    </row>
    <row r="7118" spans="1:7" x14ac:dyDescent="0.25">
      <c r="A7118" s="6" t="s">
        <v>5947</v>
      </c>
      <c r="B7118" s="6" t="s">
        <v>5974</v>
      </c>
      <c r="C7118" s="5"/>
      <c r="D7118" s="7">
        <v>1220700</v>
      </c>
      <c r="E7118" s="15">
        <f t="shared" si="127"/>
        <v>253020630</v>
      </c>
    </row>
    <row r="7119" spans="1:7" x14ac:dyDescent="0.25">
      <c r="A7119" s="6" t="s">
        <v>5947</v>
      </c>
      <c r="B7119" s="6" t="s">
        <v>5975</v>
      </c>
      <c r="C7119" s="5"/>
      <c r="D7119" s="7">
        <v>234000</v>
      </c>
      <c r="E7119" s="15">
        <f t="shared" si="127"/>
        <v>252786630</v>
      </c>
      <c r="F7119" s="36">
        <v>50000</v>
      </c>
      <c r="G7119" s="36">
        <v>13800000</v>
      </c>
    </row>
    <row r="7120" spans="1:7" x14ac:dyDescent="0.25">
      <c r="A7120" s="6" t="s">
        <v>5947</v>
      </c>
      <c r="B7120" s="6" t="s">
        <v>5976</v>
      </c>
      <c r="C7120" s="5"/>
      <c r="D7120" s="7">
        <v>318500</v>
      </c>
      <c r="E7120" s="15">
        <f t="shared" si="127"/>
        <v>252468130</v>
      </c>
      <c r="F7120" s="36">
        <v>20000</v>
      </c>
      <c r="G7120" s="36">
        <v>6380000</v>
      </c>
    </row>
    <row r="7121" spans="1:7" x14ac:dyDescent="0.25">
      <c r="A7121" s="6" t="s">
        <v>5947</v>
      </c>
      <c r="B7121" s="6" t="s">
        <v>5977</v>
      </c>
      <c r="C7121" s="5"/>
      <c r="D7121" s="7">
        <v>384750</v>
      </c>
      <c r="E7121" s="15">
        <f t="shared" si="127"/>
        <v>252083380</v>
      </c>
      <c r="F7121" s="36">
        <v>10000</v>
      </c>
      <c r="G7121" s="36">
        <v>4290000</v>
      </c>
    </row>
    <row r="7122" spans="1:7" x14ac:dyDescent="0.25">
      <c r="A7122" s="6" t="s">
        <v>5947</v>
      </c>
      <c r="B7122" s="6" t="s">
        <v>5978</v>
      </c>
      <c r="C7122" s="5"/>
      <c r="D7122" s="7">
        <v>261800</v>
      </c>
      <c r="E7122" s="15">
        <f t="shared" si="127"/>
        <v>251821580</v>
      </c>
      <c r="F7122" s="36">
        <v>5000</v>
      </c>
      <c r="G7122" s="36">
        <v>445000</v>
      </c>
    </row>
    <row r="7123" spans="1:7" x14ac:dyDescent="0.25">
      <c r="A7123" s="6" t="s">
        <v>5947</v>
      </c>
      <c r="B7123" s="6" t="s">
        <v>5979</v>
      </c>
      <c r="C7123" s="5"/>
      <c r="D7123" s="7">
        <v>197120</v>
      </c>
      <c r="E7123" s="15">
        <f t="shared" si="127"/>
        <v>251624460</v>
      </c>
      <c r="F7123" s="36">
        <v>2000</v>
      </c>
      <c r="G7123" s="36">
        <v>354000</v>
      </c>
    </row>
    <row r="7124" spans="1:7" x14ac:dyDescent="0.25">
      <c r="A7124" s="6" t="s">
        <v>5947</v>
      </c>
      <c r="B7124" s="6" t="s">
        <v>5980</v>
      </c>
      <c r="C7124" s="5"/>
      <c r="D7124" s="7">
        <v>1589760</v>
      </c>
      <c r="E7124" s="15">
        <f t="shared" si="127"/>
        <v>250034700</v>
      </c>
      <c r="F7124" s="36">
        <v>1000</v>
      </c>
      <c r="G7124" s="36">
        <v>1000</v>
      </c>
    </row>
    <row r="7125" spans="1:7" x14ac:dyDescent="0.25">
      <c r="A7125" s="6" t="s">
        <v>5947</v>
      </c>
      <c r="B7125" s="6" t="s">
        <v>5981</v>
      </c>
      <c r="C7125" s="5"/>
      <c r="D7125" s="7">
        <v>319950</v>
      </c>
      <c r="E7125" s="15">
        <f t="shared" si="127"/>
        <v>249714750</v>
      </c>
      <c r="F7125" s="36" t="s">
        <v>4673</v>
      </c>
      <c r="G7125" s="36">
        <v>352500</v>
      </c>
    </row>
    <row r="7126" spans="1:7" x14ac:dyDescent="0.25">
      <c r="A7126" s="6" t="s">
        <v>5947</v>
      </c>
      <c r="B7126" s="6" t="s">
        <v>5982</v>
      </c>
      <c r="C7126" s="5"/>
      <c r="D7126" s="7">
        <v>507680</v>
      </c>
      <c r="E7126" s="15">
        <f t="shared" si="127"/>
        <v>249207070</v>
      </c>
      <c r="F7126" s="36" t="s">
        <v>5571</v>
      </c>
      <c r="G7126" s="36">
        <v>30474958</v>
      </c>
    </row>
    <row r="7127" spans="1:7" x14ac:dyDescent="0.25">
      <c r="A7127" s="6" t="s">
        <v>5947</v>
      </c>
      <c r="B7127" s="6" t="s">
        <v>5983</v>
      </c>
      <c r="C7127" s="5"/>
      <c r="D7127" s="7">
        <v>64800</v>
      </c>
      <c r="E7127" s="15">
        <f t="shared" si="127"/>
        <v>249142270</v>
      </c>
      <c r="F7127" s="36" t="s">
        <v>5031</v>
      </c>
      <c r="G7127" s="36">
        <v>150000000</v>
      </c>
    </row>
    <row r="7128" spans="1:7" x14ac:dyDescent="0.25">
      <c r="A7128" s="6" t="s">
        <v>5947</v>
      </c>
      <c r="B7128" s="6" t="s">
        <v>5984</v>
      </c>
      <c r="C7128" s="5"/>
      <c r="D7128" s="7">
        <v>243000</v>
      </c>
      <c r="E7128" s="15">
        <f t="shared" si="127"/>
        <v>248899270</v>
      </c>
      <c r="F7128" s="36" t="s">
        <v>4931</v>
      </c>
      <c r="G7128" s="36">
        <v>5000000</v>
      </c>
    </row>
    <row r="7129" spans="1:7" x14ac:dyDescent="0.25">
      <c r="A7129" s="6" t="s">
        <v>5947</v>
      </c>
      <c r="B7129" s="6" t="s">
        <v>5985</v>
      </c>
      <c r="C7129" s="5"/>
      <c r="D7129" s="7">
        <v>32400</v>
      </c>
      <c r="E7129" s="15">
        <f t="shared" si="127"/>
        <v>248866870</v>
      </c>
      <c r="F7129" s="36" t="s">
        <v>5636</v>
      </c>
      <c r="G7129" s="36">
        <v>21500000</v>
      </c>
    </row>
    <row r="7130" spans="1:7" x14ac:dyDescent="0.25">
      <c r="A7130" s="6" t="s">
        <v>5947</v>
      </c>
      <c r="B7130" s="6" t="s">
        <v>5986</v>
      </c>
      <c r="C7130" s="5"/>
      <c r="D7130" s="7">
        <v>250000</v>
      </c>
      <c r="E7130" s="15">
        <f t="shared" si="127"/>
        <v>248616870</v>
      </c>
      <c r="F7130" s="36" t="s">
        <v>4674</v>
      </c>
      <c r="G7130" s="36">
        <v>2073132</v>
      </c>
    </row>
    <row r="7131" spans="1:7" x14ac:dyDescent="0.25">
      <c r="A7131" s="6" t="s">
        <v>5947</v>
      </c>
      <c r="B7131" s="6" t="s">
        <v>5987</v>
      </c>
      <c r="C7131" s="5"/>
      <c r="D7131" s="7">
        <v>837760</v>
      </c>
      <c r="E7131" s="15">
        <f t="shared" si="127"/>
        <v>247779110</v>
      </c>
      <c r="F7131" s="36" t="s">
        <v>5713</v>
      </c>
      <c r="G7131" s="36">
        <v>1256000</v>
      </c>
    </row>
    <row r="7132" spans="1:7" x14ac:dyDescent="0.25">
      <c r="A7132" s="6" t="s">
        <v>5947</v>
      </c>
      <c r="B7132" s="6" t="s">
        <v>5988</v>
      </c>
      <c r="C7132" s="5"/>
      <c r="D7132" s="7">
        <v>77000</v>
      </c>
      <c r="E7132" s="15">
        <f t="shared" si="127"/>
        <v>247702110</v>
      </c>
      <c r="F7132" s="36" t="s">
        <v>6001</v>
      </c>
      <c r="G7132" s="36">
        <v>1500000</v>
      </c>
    </row>
    <row r="7133" spans="1:7" x14ac:dyDescent="0.25">
      <c r="A7133" s="6" t="s">
        <v>5947</v>
      </c>
      <c r="B7133" s="6" t="s">
        <v>5989</v>
      </c>
      <c r="C7133" s="5"/>
      <c r="D7133" s="7">
        <v>413100</v>
      </c>
      <c r="E7133" s="15">
        <f t="shared" si="127"/>
        <v>247289010</v>
      </c>
      <c r="G7133" s="36">
        <f>SUM(G7119:G7132)</f>
        <v>237426590</v>
      </c>
    </row>
    <row r="7134" spans="1:7" x14ac:dyDescent="0.25">
      <c r="A7134" s="6" t="s">
        <v>5947</v>
      </c>
      <c r="B7134" s="6" t="s">
        <v>5990</v>
      </c>
      <c r="C7134" s="5"/>
      <c r="D7134" s="7">
        <v>1206840</v>
      </c>
      <c r="E7134" s="15">
        <f t="shared" si="127"/>
        <v>246082170</v>
      </c>
      <c r="G7134" s="36">
        <v>-237393940</v>
      </c>
    </row>
    <row r="7135" spans="1:7" x14ac:dyDescent="0.25">
      <c r="A7135" s="6" t="s">
        <v>5947</v>
      </c>
      <c r="B7135" s="6" t="s">
        <v>5991</v>
      </c>
      <c r="C7135" s="5"/>
      <c r="D7135" s="7">
        <v>117450</v>
      </c>
      <c r="E7135" s="15">
        <f t="shared" si="127"/>
        <v>245964720</v>
      </c>
      <c r="G7135" s="36">
        <f>SUM(G7133:G7134)</f>
        <v>32650</v>
      </c>
    </row>
    <row r="7136" spans="1:7" x14ac:dyDescent="0.25">
      <c r="A7136" s="6" t="s">
        <v>5947</v>
      </c>
      <c r="B7136" s="6" t="s">
        <v>5992</v>
      </c>
      <c r="C7136" s="5"/>
      <c r="D7136" s="7">
        <v>5028380</v>
      </c>
      <c r="E7136" s="15">
        <f t="shared" si="127"/>
        <v>240936340</v>
      </c>
    </row>
    <row r="7137" spans="1:5" x14ac:dyDescent="0.25">
      <c r="A7137" s="6" t="s">
        <v>5947</v>
      </c>
      <c r="B7137" s="6" t="s">
        <v>5993</v>
      </c>
      <c r="C7137" s="5"/>
      <c r="D7137" s="7">
        <v>351000</v>
      </c>
      <c r="E7137" s="15">
        <f t="shared" si="127"/>
        <v>240585340</v>
      </c>
    </row>
    <row r="7138" spans="1:5" x14ac:dyDescent="0.25">
      <c r="A7138" s="6" t="s">
        <v>5947</v>
      </c>
      <c r="B7138" s="6" t="s">
        <v>5994</v>
      </c>
      <c r="C7138" s="5"/>
      <c r="D7138" s="7">
        <v>4407500</v>
      </c>
      <c r="E7138" s="15">
        <f t="shared" si="127"/>
        <v>236177840</v>
      </c>
    </row>
    <row r="7139" spans="1:5" x14ac:dyDescent="0.25">
      <c r="A7139" s="6" t="s">
        <v>5947</v>
      </c>
      <c r="B7139" s="6" t="s">
        <v>5995</v>
      </c>
      <c r="C7139" s="5"/>
      <c r="D7139" s="7">
        <v>44500</v>
      </c>
      <c r="E7139" s="15">
        <f t="shared" si="127"/>
        <v>236133340</v>
      </c>
    </row>
    <row r="7140" spans="1:5" x14ac:dyDescent="0.25">
      <c r="A7140" s="6" t="s">
        <v>5947</v>
      </c>
      <c r="B7140" s="6" t="s">
        <v>5996</v>
      </c>
      <c r="C7140" s="5"/>
      <c r="D7140" s="7">
        <v>259000</v>
      </c>
      <c r="E7140" s="15">
        <f t="shared" si="127"/>
        <v>235874340</v>
      </c>
    </row>
    <row r="7141" spans="1:5" x14ac:dyDescent="0.25">
      <c r="A7141" s="6" t="s">
        <v>5947</v>
      </c>
      <c r="B7141" s="6" t="s">
        <v>5997</v>
      </c>
      <c r="C7141" s="5"/>
      <c r="D7141" s="7">
        <v>37400</v>
      </c>
      <c r="E7141" s="15">
        <f t="shared" si="127"/>
        <v>235836940</v>
      </c>
    </row>
    <row r="7142" spans="1:5" x14ac:dyDescent="0.25">
      <c r="A7142" s="6" t="s">
        <v>5947</v>
      </c>
      <c r="B7142" s="6" t="s">
        <v>5998</v>
      </c>
      <c r="C7142" s="5"/>
      <c r="D7142" s="7">
        <v>77000</v>
      </c>
      <c r="E7142" s="15">
        <f t="shared" si="127"/>
        <v>235759940</v>
      </c>
    </row>
    <row r="7143" spans="1:5" x14ac:dyDescent="0.25">
      <c r="A7143" s="6" t="s">
        <v>5947</v>
      </c>
      <c r="B7143" s="6" t="s">
        <v>72</v>
      </c>
      <c r="C7143" s="5"/>
      <c r="D7143" s="7">
        <v>366000</v>
      </c>
      <c r="E7143" s="15">
        <f t="shared" si="127"/>
        <v>235393940</v>
      </c>
    </row>
    <row r="7144" spans="1:5" x14ac:dyDescent="0.25">
      <c r="A7144" s="6" t="s">
        <v>5947</v>
      </c>
      <c r="B7144" s="6" t="s">
        <v>5999</v>
      </c>
      <c r="C7144" s="5"/>
      <c r="D7144" s="7">
        <v>100000</v>
      </c>
      <c r="E7144" s="15">
        <f t="shared" si="127"/>
        <v>235293940</v>
      </c>
    </row>
    <row r="7145" spans="1:5" x14ac:dyDescent="0.25">
      <c r="A7145" s="6" t="s">
        <v>5947</v>
      </c>
      <c r="B7145" s="6" t="s">
        <v>6000</v>
      </c>
      <c r="C7145" s="5">
        <v>2100000</v>
      </c>
      <c r="D7145" s="5"/>
      <c r="E7145" s="15">
        <f t="shared" si="127"/>
        <v>237393940</v>
      </c>
    </row>
    <row r="7146" spans="1:5" x14ac:dyDescent="0.25">
      <c r="A7146" s="6" t="s">
        <v>6002</v>
      </c>
      <c r="B7146" s="2" t="s">
        <v>6003</v>
      </c>
      <c r="C7146" s="5">
        <v>80000000</v>
      </c>
      <c r="D7146" s="5"/>
      <c r="E7146" s="15">
        <f t="shared" si="127"/>
        <v>317393940</v>
      </c>
    </row>
    <row r="7147" spans="1:5" x14ac:dyDescent="0.25">
      <c r="A7147" s="6" t="s">
        <v>6002</v>
      </c>
      <c r="B7147" s="6" t="s">
        <v>8</v>
      </c>
      <c r="C7147" s="5"/>
      <c r="D7147" s="7">
        <v>3000000</v>
      </c>
      <c r="E7147" s="15">
        <f t="shared" si="127"/>
        <v>314393940</v>
      </c>
    </row>
    <row r="7148" spans="1:5" x14ac:dyDescent="0.25">
      <c r="A7148" s="6" t="s">
        <v>6002</v>
      </c>
      <c r="B7148" s="6" t="s">
        <v>7</v>
      </c>
      <c r="C7148" s="5"/>
      <c r="D7148" s="7">
        <v>6365200</v>
      </c>
      <c r="E7148" s="15">
        <f t="shared" si="127"/>
        <v>308028740</v>
      </c>
    </row>
    <row r="7149" spans="1:5" x14ac:dyDescent="0.25">
      <c r="A7149" s="6" t="s">
        <v>6002</v>
      </c>
      <c r="B7149" s="6" t="s">
        <v>6004</v>
      </c>
      <c r="C7149" s="5">
        <v>100000</v>
      </c>
      <c r="D7149" s="5"/>
      <c r="E7149" s="15">
        <f t="shared" si="127"/>
        <v>308128740</v>
      </c>
    </row>
    <row r="7150" spans="1:5" x14ac:dyDescent="0.25">
      <c r="A7150" s="6" t="s">
        <v>6002</v>
      </c>
      <c r="B7150" s="6" t="s">
        <v>80</v>
      </c>
      <c r="C7150" s="5"/>
      <c r="D7150" s="5">
        <v>200000</v>
      </c>
      <c r="E7150" s="15">
        <f t="shared" si="127"/>
        <v>307928740</v>
      </c>
    </row>
    <row r="7151" spans="1:5" x14ac:dyDescent="0.25">
      <c r="A7151" s="6" t="s">
        <v>6002</v>
      </c>
      <c r="B7151" s="6" t="s">
        <v>6005</v>
      </c>
      <c r="C7151" s="5"/>
      <c r="D7151" s="7">
        <v>461400</v>
      </c>
      <c r="E7151" s="15">
        <f t="shared" si="127"/>
        <v>307467340</v>
      </c>
    </row>
    <row r="7152" spans="1:5" x14ac:dyDescent="0.25">
      <c r="A7152" s="6" t="s">
        <v>6002</v>
      </c>
      <c r="B7152" s="6" t="s">
        <v>146</v>
      </c>
      <c r="C7152" s="5">
        <v>255000</v>
      </c>
      <c r="D7152" s="5"/>
      <c r="E7152" s="15">
        <f t="shared" si="127"/>
        <v>307722340</v>
      </c>
    </row>
    <row r="7153" spans="1:5" x14ac:dyDescent="0.25">
      <c r="A7153" s="6" t="s">
        <v>6002</v>
      </c>
      <c r="B7153" s="6" t="s">
        <v>2530</v>
      </c>
      <c r="C7153" s="5"/>
      <c r="D7153" s="7">
        <v>200000</v>
      </c>
      <c r="E7153" s="15">
        <f t="shared" si="127"/>
        <v>307522340</v>
      </c>
    </row>
    <row r="7154" spans="1:5" x14ac:dyDescent="0.25">
      <c r="A7154" s="6" t="s">
        <v>6002</v>
      </c>
      <c r="B7154" s="6" t="s">
        <v>319</v>
      </c>
      <c r="C7154" s="5"/>
      <c r="D7154" s="7">
        <v>500000</v>
      </c>
      <c r="E7154" s="15">
        <f t="shared" si="127"/>
        <v>307022340</v>
      </c>
    </row>
    <row r="7155" spans="1:5" x14ac:dyDescent="0.25">
      <c r="A7155" s="6" t="s">
        <v>6002</v>
      </c>
      <c r="B7155" s="6" t="s">
        <v>1838</v>
      </c>
      <c r="C7155" s="5">
        <v>17000</v>
      </c>
      <c r="D7155" s="5"/>
      <c r="E7155" s="15">
        <f t="shared" si="127"/>
        <v>307039340</v>
      </c>
    </row>
    <row r="7156" spans="1:5" x14ac:dyDescent="0.25">
      <c r="A7156" s="6" t="s">
        <v>6002</v>
      </c>
      <c r="B7156" s="6" t="s">
        <v>6006</v>
      </c>
      <c r="C7156" s="5">
        <v>52425800</v>
      </c>
      <c r="D7156" s="5"/>
      <c r="E7156" s="15">
        <f t="shared" si="127"/>
        <v>359465140</v>
      </c>
    </row>
    <row r="7157" spans="1:5" x14ac:dyDescent="0.25">
      <c r="A7157" s="6" t="s">
        <v>6002</v>
      </c>
      <c r="B7157" s="6" t="s">
        <v>3457</v>
      </c>
      <c r="C7157" s="5"/>
      <c r="D7157" s="5">
        <v>52425800</v>
      </c>
      <c r="E7157" s="15">
        <f t="shared" si="127"/>
        <v>307039340</v>
      </c>
    </row>
    <row r="7158" spans="1:5" x14ac:dyDescent="0.25">
      <c r="A7158" s="6" t="s">
        <v>6002</v>
      </c>
      <c r="B7158" s="6" t="s">
        <v>6007</v>
      </c>
      <c r="C7158" s="56">
        <v>26000000</v>
      </c>
      <c r="D7158" s="5"/>
      <c r="E7158" s="15">
        <f t="shared" ref="E7158:E7221" si="128">(E7157+C7158-D7158)</f>
        <v>333039340</v>
      </c>
    </row>
    <row r="7159" spans="1:5" x14ac:dyDescent="0.25">
      <c r="A7159" s="6" t="s">
        <v>6002</v>
      </c>
      <c r="B7159" s="6" t="s">
        <v>151</v>
      </c>
      <c r="C7159" s="5"/>
      <c r="D7159" s="5">
        <v>26100000</v>
      </c>
      <c r="E7159" s="15">
        <f t="shared" si="128"/>
        <v>306939340</v>
      </c>
    </row>
    <row r="7160" spans="1:5" x14ac:dyDescent="0.25">
      <c r="A7160" s="6" t="s">
        <v>6002</v>
      </c>
      <c r="B7160" s="6" t="s">
        <v>6008</v>
      </c>
      <c r="C7160" s="5"/>
      <c r="D7160" s="5">
        <v>20000000</v>
      </c>
      <c r="E7160" s="15">
        <f t="shared" si="128"/>
        <v>286939340</v>
      </c>
    </row>
    <row r="7161" spans="1:5" x14ac:dyDescent="0.25">
      <c r="A7161" s="6" t="s">
        <v>6002</v>
      </c>
      <c r="B7161" s="6" t="s">
        <v>6050</v>
      </c>
      <c r="C7161" s="5"/>
      <c r="D7161" s="5">
        <v>2669100</v>
      </c>
      <c r="E7161" s="15">
        <f t="shared" si="128"/>
        <v>284270240</v>
      </c>
    </row>
    <row r="7162" spans="1:5" x14ac:dyDescent="0.25">
      <c r="A7162" s="6" t="s">
        <v>6002</v>
      </c>
      <c r="B7162" s="6" t="s">
        <v>6060</v>
      </c>
      <c r="C7162" s="5"/>
      <c r="D7162" s="5">
        <v>1189000</v>
      </c>
      <c r="E7162" s="15">
        <f t="shared" si="128"/>
        <v>283081240</v>
      </c>
    </row>
    <row r="7163" spans="1:5" x14ac:dyDescent="0.25">
      <c r="A7163" s="6" t="s">
        <v>6002</v>
      </c>
      <c r="B7163" s="6" t="s">
        <v>6009</v>
      </c>
      <c r="C7163" s="5"/>
      <c r="D7163" s="5">
        <v>37250</v>
      </c>
      <c r="E7163" s="15">
        <f t="shared" si="128"/>
        <v>283043990</v>
      </c>
    </row>
    <row r="7164" spans="1:5" x14ac:dyDescent="0.25">
      <c r="A7164" s="6" t="s">
        <v>6002</v>
      </c>
      <c r="B7164" s="6" t="s">
        <v>6010</v>
      </c>
      <c r="C7164" s="5"/>
      <c r="D7164" s="5">
        <v>317400</v>
      </c>
      <c r="E7164" s="15">
        <f t="shared" si="128"/>
        <v>282726590</v>
      </c>
    </row>
    <row r="7165" spans="1:5" x14ac:dyDescent="0.25">
      <c r="A7165" s="6" t="s">
        <v>6002</v>
      </c>
      <c r="B7165" s="6" t="s">
        <v>6011</v>
      </c>
      <c r="C7165" s="5"/>
      <c r="D7165" s="5">
        <v>113900</v>
      </c>
      <c r="E7165" s="15">
        <f t="shared" si="128"/>
        <v>282612690</v>
      </c>
    </row>
    <row r="7166" spans="1:5" x14ac:dyDescent="0.25">
      <c r="A7166" s="6" t="s">
        <v>6002</v>
      </c>
      <c r="B7166" s="6" t="s">
        <v>6012</v>
      </c>
      <c r="C7166" s="5"/>
      <c r="D7166" s="5">
        <v>172500</v>
      </c>
      <c r="E7166" s="15">
        <f t="shared" si="128"/>
        <v>282440190</v>
      </c>
    </row>
    <row r="7167" spans="1:5" x14ac:dyDescent="0.25">
      <c r="A7167" s="6" t="s">
        <v>6002</v>
      </c>
      <c r="B7167" s="6" t="s">
        <v>6013</v>
      </c>
      <c r="C7167" s="5"/>
      <c r="D7167" s="7">
        <v>157500</v>
      </c>
      <c r="E7167" s="15">
        <f t="shared" si="128"/>
        <v>282282690</v>
      </c>
    </row>
    <row r="7168" spans="1:5" x14ac:dyDescent="0.25">
      <c r="A7168" s="6" t="s">
        <v>6002</v>
      </c>
      <c r="B7168" s="6" t="s">
        <v>6014</v>
      </c>
      <c r="C7168" s="5"/>
      <c r="D7168" s="7">
        <v>266000</v>
      </c>
      <c r="E7168" s="15">
        <f t="shared" si="128"/>
        <v>282016690</v>
      </c>
    </row>
    <row r="7169" spans="1:5" x14ac:dyDescent="0.25">
      <c r="A7169" s="6" t="s">
        <v>6002</v>
      </c>
      <c r="B7169" s="6" t="s">
        <v>6015</v>
      </c>
      <c r="C7169" s="5"/>
      <c r="D7169" s="7">
        <v>16200</v>
      </c>
      <c r="E7169" s="15">
        <f t="shared" si="128"/>
        <v>282000490</v>
      </c>
    </row>
    <row r="7170" spans="1:5" x14ac:dyDescent="0.25">
      <c r="A7170" s="6" t="s">
        <v>6002</v>
      </c>
      <c r="B7170" s="6" t="s">
        <v>6016</v>
      </c>
      <c r="C7170" s="5"/>
      <c r="D7170" s="7">
        <v>68000</v>
      </c>
      <c r="E7170" s="15">
        <f t="shared" si="128"/>
        <v>281932490</v>
      </c>
    </row>
    <row r="7171" spans="1:5" x14ac:dyDescent="0.25">
      <c r="A7171" s="6" t="s">
        <v>6002</v>
      </c>
      <c r="B7171" s="6" t="s">
        <v>6017</v>
      </c>
      <c r="C7171" s="5"/>
      <c r="D7171" s="7">
        <v>157500</v>
      </c>
      <c r="E7171" s="15">
        <f t="shared" si="128"/>
        <v>281774990</v>
      </c>
    </row>
    <row r="7172" spans="1:5" x14ac:dyDescent="0.25">
      <c r="A7172" s="6" t="s">
        <v>6002</v>
      </c>
      <c r="B7172" s="6" t="s">
        <v>6018</v>
      </c>
      <c r="C7172" s="5"/>
      <c r="D7172" s="7">
        <v>577680</v>
      </c>
      <c r="E7172" s="15">
        <f t="shared" si="128"/>
        <v>281197310</v>
      </c>
    </row>
    <row r="7173" spans="1:5" x14ac:dyDescent="0.25">
      <c r="A7173" s="6" t="s">
        <v>6002</v>
      </c>
      <c r="B7173" s="6" t="s">
        <v>6019</v>
      </c>
      <c r="C7173" s="5"/>
      <c r="D7173" s="7">
        <v>436500</v>
      </c>
      <c r="E7173" s="15">
        <f t="shared" si="128"/>
        <v>280760810</v>
      </c>
    </row>
    <row r="7174" spans="1:5" x14ac:dyDescent="0.25">
      <c r="A7174" s="6" t="s">
        <v>6002</v>
      </c>
      <c r="B7174" s="6" t="s">
        <v>6020</v>
      </c>
      <c r="C7174" s="5"/>
      <c r="D7174" s="7">
        <v>1239400</v>
      </c>
      <c r="E7174" s="15">
        <f t="shared" si="128"/>
        <v>279521410</v>
      </c>
    </row>
    <row r="7175" spans="1:5" x14ac:dyDescent="0.25">
      <c r="A7175" s="6" t="s">
        <v>6002</v>
      </c>
      <c r="B7175" s="6" t="s">
        <v>6021</v>
      </c>
      <c r="C7175" s="5"/>
      <c r="D7175" s="7">
        <v>714880</v>
      </c>
      <c r="E7175" s="15">
        <f t="shared" si="128"/>
        <v>278806530</v>
      </c>
    </row>
    <row r="7176" spans="1:5" x14ac:dyDescent="0.25">
      <c r="A7176" s="6" t="s">
        <v>6002</v>
      </c>
      <c r="B7176" s="6" t="s">
        <v>6022</v>
      </c>
      <c r="C7176" s="5"/>
      <c r="D7176" s="7">
        <v>368880</v>
      </c>
      <c r="E7176" s="15">
        <f t="shared" si="128"/>
        <v>278437650</v>
      </c>
    </row>
    <row r="7177" spans="1:5" x14ac:dyDescent="0.25">
      <c r="A7177" s="6" t="s">
        <v>6002</v>
      </c>
      <c r="B7177" s="6" t="s">
        <v>6023</v>
      </c>
      <c r="C7177" s="5"/>
      <c r="D7177" s="7">
        <v>180960</v>
      </c>
      <c r="E7177" s="15">
        <f t="shared" si="128"/>
        <v>278256690</v>
      </c>
    </row>
    <row r="7178" spans="1:5" x14ac:dyDescent="0.25">
      <c r="A7178" s="6" t="s">
        <v>6002</v>
      </c>
      <c r="B7178" s="6" t="s">
        <v>6024</v>
      </c>
      <c r="C7178" s="5"/>
      <c r="D7178" s="7">
        <v>125280</v>
      </c>
      <c r="E7178" s="15">
        <f t="shared" si="128"/>
        <v>278131410</v>
      </c>
    </row>
    <row r="7179" spans="1:5" x14ac:dyDescent="0.25">
      <c r="A7179" s="6" t="s">
        <v>6002</v>
      </c>
      <c r="B7179" s="6" t="s">
        <v>6025</v>
      </c>
      <c r="C7179" s="5"/>
      <c r="D7179" s="7">
        <v>38280</v>
      </c>
      <c r="E7179" s="15">
        <f t="shared" si="128"/>
        <v>278093130</v>
      </c>
    </row>
    <row r="7180" spans="1:5" x14ac:dyDescent="0.25">
      <c r="A7180" s="6" t="s">
        <v>6002</v>
      </c>
      <c r="B7180" s="6" t="s">
        <v>6026</v>
      </c>
      <c r="C7180" s="5"/>
      <c r="D7180" s="7">
        <v>283500</v>
      </c>
      <c r="E7180" s="15">
        <f t="shared" si="128"/>
        <v>277809630</v>
      </c>
    </row>
    <row r="7181" spans="1:5" x14ac:dyDescent="0.25">
      <c r="A7181" s="6" t="s">
        <v>6002</v>
      </c>
      <c r="B7181" s="6" t="s">
        <v>6027</v>
      </c>
      <c r="C7181" s="5"/>
      <c r="D7181" s="7">
        <v>320300</v>
      </c>
      <c r="E7181" s="15">
        <f t="shared" si="128"/>
        <v>277489330</v>
      </c>
    </row>
    <row r="7182" spans="1:5" x14ac:dyDescent="0.25">
      <c r="A7182" s="6" t="s">
        <v>6002</v>
      </c>
      <c r="B7182" s="6" t="s">
        <v>6028</v>
      </c>
      <c r="C7182" s="5"/>
      <c r="D7182" s="7">
        <v>490000</v>
      </c>
      <c r="E7182" s="15">
        <f t="shared" si="128"/>
        <v>276999330</v>
      </c>
    </row>
    <row r="7183" spans="1:5" x14ac:dyDescent="0.25">
      <c r="A7183" s="6" t="s">
        <v>6002</v>
      </c>
      <c r="B7183" s="6" t="s">
        <v>6029</v>
      </c>
      <c r="C7183" s="5"/>
      <c r="D7183" s="7">
        <v>214650</v>
      </c>
      <c r="E7183" s="15">
        <f t="shared" si="128"/>
        <v>276784680</v>
      </c>
    </row>
    <row r="7184" spans="1:5" x14ac:dyDescent="0.25">
      <c r="A7184" s="6" t="s">
        <v>6002</v>
      </c>
      <c r="B7184" s="6" t="s">
        <v>6030</v>
      </c>
      <c r="C7184" s="5"/>
      <c r="D7184" s="7">
        <v>182250</v>
      </c>
      <c r="E7184" s="15">
        <f t="shared" si="128"/>
        <v>276602430</v>
      </c>
    </row>
    <row r="7185" spans="1:5" x14ac:dyDescent="0.25">
      <c r="A7185" s="6" t="s">
        <v>6002</v>
      </c>
      <c r="B7185" s="6" t="s">
        <v>6031</v>
      </c>
      <c r="C7185" s="5"/>
      <c r="D7185" s="7">
        <v>147000</v>
      </c>
      <c r="E7185" s="15">
        <f t="shared" si="128"/>
        <v>276455430</v>
      </c>
    </row>
    <row r="7186" spans="1:5" x14ac:dyDescent="0.25">
      <c r="A7186" s="6" t="s">
        <v>6002</v>
      </c>
      <c r="B7186" s="6" t="s">
        <v>6032</v>
      </c>
      <c r="C7186" s="5"/>
      <c r="D7186" s="7">
        <v>989750</v>
      </c>
      <c r="E7186" s="15">
        <f t="shared" si="128"/>
        <v>275465680</v>
      </c>
    </row>
    <row r="7187" spans="1:5" x14ac:dyDescent="0.25">
      <c r="A7187" s="6" t="s">
        <v>6002</v>
      </c>
      <c r="B7187" s="6" t="s">
        <v>6033</v>
      </c>
      <c r="C7187" s="5"/>
      <c r="D7187" s="7">
        <v>324000</v>
      </c>
      <c r="E7187" s="15">
        <f t="shared" si="128"/>
        <v>275141680</v>
      </c>
    </row>
    <row r="7188" spans="1:5" x14ac:dyDescent="0.25">
      <c r="A7188" s="6" t="s">
        <v>6002</v>
      </c>
      <c r="B7188" s="6" t="s">
        <v>6034</v>
      </c>
      <c r="C7188" s="5"/>
      <c r="D7188" s="7">
        <v>97200</v>
      </c>
      <c r="E7188" s="15">
        <f t="shared" si="128"/>
        <v>275044480</v>
      </c>
    </row>
    <row r="7189" spans="1:5" x14ac:dyDescent="0.25">
      <c r="A7189" s="6" t="s">
        <v>6002</v>
      </c>
      <c r="B7189" s="6" t="s">
        <v>6035</v>
      </c>
      <c r="C7189" s="5"/>
      <c r="D7189" s="7">
        <v>105300</v>
      </c>
      <c r="E7189" s="15">
        <f t="shared" si="128"/>
        <v>274939180</v>
      </c>
    </row>
    <row r="7190" spans="1:5" x14ac:dyDescent="0.25">
      <c r="A7190" s="6" t="s">
        <v>6002</v>
      </c>
      <c r="B7190" s="6" t="s">
        <v>6036</v>
      </c>
      <c r="C7190" s="5"/>
      <c r="D7190" s="7">
        <v>48600</v>
      </c>
      <c r="E7190" s="15">
        <f t="shared" si="128"/>
        <v>274890580</v>
      </c>
    </row>
    <row r="7191" spans="1:5" x14ac:dyDescent="0.25">
      <c r="A7191" s="6" t="s">
        <v>6002</v>
      </c>
      <c r="B7191" s="6" t="s">
        <v>6037</v>
      </c>
      <c r="C7191" s="5"/>
      <c r="D7191" s="7">
        <v>23800</v>
      </c>
      <c r="E7191" s="15">
        <f t="shared" si="128"/>
        <v>274866780</v>
      </c>
    </row>
    <row r="7192" spans="1:5" x14ac:dyDescent="0.25">
      <c r="A7192" s="6" t="s">
        <v>6002</v>
      </c>
      <c r="B7192" s="6" t="s">
        <v>6038</v>
      </c>
      <c r="C7192" s="5"/>
      <c r="D7192" s="7">
        <v>4194300</v>
      </c>
      <c r="E7192" s="15">
        <f t="shared" si="128"/>
        <v>270672480</v>
      </c>
    </row>
    <row r="7193" spans="1:5" x14ac:dyDescent="0.25">
      <c r="A7193" s="6" t="s">
        <v>6002</v>
      </c>
      <c r="B7193" s="6" t="s">
        <v>6039</v>
      </c>
      <c r="C7193" s="5"/>
      <c r="D7193" s="7">
        <v>146160</v>
      </c>
      <c r="E7193" s="15">
        <f t="shared" si="128"/>
        <v>270526320</v>
      </c>
    </row>
    <row r="7194" spans="1:5" x14ac:dyDescent="0.25">
      <c r="A7194" s="6" t="s">
        <v>6002</v>
      </c>
      <c r="B7194" s="6" t="s">
        <v>6040</v>
      </c>
      <c r="C7194" s="5"/>
      <c r="D7194" s="7">
        <v>1386000</v>
      </c>
      <c r="E7194" s="15">
        <f t="shared" si="128"/>
        <v>269140320</v>
      </c>
    </row>
    <row r="7195" spans="1:5" x14ac:dyDescent="0.25">
      <c r="A7195" s="6" t="s">
        <v>6002</v>
      </c>
      <c r="B7195" s="6" t="s">
        <v>6041</v>
      </c>
      <c r="C7195" s="5"/>
      <c r="D7195" s="7">
        <v>490680</v>
      </c>
      <c r="E7195" s="15">
        <f t="shared" si="128"/>
        <v>268649640</v>
      </c>
    </row>
    <row r="7196" spans="1:5" x14ac:dyDescent="0.25">
      <c r="A7196" s="6" t="s">
        <v>6002</v>
      </c>
      <c r="B7196" s="6" t="s">
        <v>6042</v>
      </c>
      <c r="C7196" s="5"/>
      <c r="D7196" s="7">
        <v>2131200</v>
      </c>
      <c r="E7196" s="15">
        <f t="shared" si="128"/>
        <v>266518440</v>
      </c>
    </row>
    <row r="7197" spans="1:5" x14ac:dyDescent="0.25">
      <c r="A7197" s="6" t="s">
        <v>6002</v>
      </c>
      <c r="B7197" s="6" t="s">
        <v>6043</v>
      </c>
      <c r="C7197" s="5"/>
      <c r="D7197" s="7">
        <v>768960</v>
      </c>
      <c r="E7197" s="15">
        <f t="shared" si="128"/>
        <v>265749480</v>
      </c>
    </row>
    <row r="7198" spans="1:5" x14ac:dyDescent="0.25">
      <c r="A7198" s="6" t="s">
        <v>6002</v>
      </c>
      <c r="B7198" s="6" t="s">
        <v>6044</v>
      </c>
      <c r="C7198" s="5"/>
      <c r="D7198" s="7">
        <v>2265600</v>
      </c>
      <c r="E7198" s="15">
        <f t="shared" si="128"/>
        <v>263483880</v>
      </c>
    </row>
    <row r="7199" spans="1:5" x14ac:dyDescent="0.25">
      <c r="A7199" s="6" t="s">
        <v>6002</v>
      </c>
      <c r="B7199" s="6" t="s">
        <v>6045</v>
      </c>
      <c r="C7199" s="5"/>
      <c r="D7199" s="7">
        <v>52500</v>
      </c>
      <c r="E7199" s="15">
        <f t="shared" si="128"/>
        <v>263431380</v>
      </c>
    </row>
    <row r="7200" spans="1:5" x14ac:dyDescent="0.25">
      <c r="A7200" s="6" t="s">
        <v>6002</v>
      </c>
      <c r="B7200" s="6" t="s">
        <v>6046</v>
      </c>
      <c r="C7200" s="5"/>
      <c r="D7200" s="7">
        <v>108500</v>
      </c>
      <c r="E7200" s="15">
        <f t="shared" si="128"/>
        <v>263322880</v>
      </c>
    </row>
    <row r="7201" spans="1:7" x14ac:dyDescent="0.25">
      <c r="A7201" s="6" t="s">
        <v>6002</v>
      </c>
      <c r="B7201" s="6" t="s">
        <v>6047</v>
      </c>
      <c r="C7201" s="5"/>
      <c r="D7201" s="7">
        <v>473850</v>
      </c>
      <c r="E7201" s="15">
        <f t="shared" si="128"/>
        <v>262849030</v>
      </c>
      <c r="F7201" s="36" t="s">
        <v>4671</v>
      </c>
    </row>
    <row r="7202" spans="1:7" x14ac:dyDescent="0.25">
      <c r="A7202" s="6" t="s">
        <v>6002</v>
      </c>
      <c r="B7202" s="6" t="s">
        <v>6048</v>
      </c>
      <c r="C7202" s="5"/>
      <c r="D7202" s="7">
        <v>140000</v>
      </c>
      <c r="E7202" s="15">
        <f t="shared" si="128"/>
        <v>262709030</v>
      </c>
      <c r="F7202" s="36">
        <v>50000</v>
      </c>
      <c r="G7202" s="36">
        <v>3700000</v>
      </c>
    </row>
    <row r="7203" spans="1:7" x14ac:dyDescent="0.25">
      <c r="A7203" s="6" t="s">
        <v>6002</v>
      </c>
      <c r="B7203" s="6" t="s">
        <v>6049</v>
      </c>
      <c r="C7203" s="5"/>
      <c r="D7203" s="7">
        <v>656480</v>
      </c>
      <c r="E7203" s="15">
        <f t="shared" si="128"/>
        <v>262052550</v>
      </c>
      <c r="F7203" s="36">
        <v>20000</v>
      </c>
      <c r="G7203" s="36">
        <v>10780000</v>
      </c>
    </row>
    <row r="7204" spans="1:7" x14ac:dyDescent="0.25">
      <c r="A7204" s="6" t="s">
        <v>6002</v>
      </c>
      <c r="B7204" s="6" t="s">
        <v>6051</v>
      </c>
      <c r="C7204" s="5"/>
      <c r="D7204" s="7">
        <v>708000</v>
      </c>
      <c r="E7204" s="15">
        <f t="shared" si="128"/>
        <v>261344550</v>
      </c>
      <c r="F7204" s="36">
        <v>10000</v>
      </c>
      <c r="G7204" s="36">
        <v>13470000</v>
      </c>
    </row>
    <row r="7205" spans="1:7" x14ac:dyDescent="0.25">
      <c r="A7205" s="6" t="s">
        <v>6002</v>
      </c>
      <c r="B7205" s="6" t="s">
        <v>6052</v>
      </c>
      <c r="C7205" s="5"/>
      <c r="D7205" s="7">
        <v>733050</v>
      </c>
      <c r="E7205" s="15">
        <f t="shared" si="128"/>
        <v>260611500</v>
      </c>
      <c r="F7205" s="36">
        <v>5000</v>
      </c>
      <c r="G7205" s="36">
        <v>2765000</v>
      </c>
    </row>
    <row r="7206" spans="1:7" x14ac:dyDescent="0.25">
      <c r="A7206" s="6" t="s">
        <v>6002</v>
      </c>
      <c r="B7206" s="6" t="s">
        <v>6053</v>
      </c>
      <c r="C7206" s="5"/>
      <c r="D7206" s="7">
        <v>117450</v>
      </c>
      <c r="E7206" s="15">
        <f t="shared" si="128"/>
        <v>260494050</v>
      </c>
      <c r="F7206" s="36">
        <v>2000</v>
      </c>
      <c r="G7206" s="36">
        <v>2180000</v>
      </c>
    </row>
    <row r="7207" spans="1:7" x14ac:dyDescent="0.25">
      <c r="A7207" s="6" t="s">
        <v>6002</v>
      </c>
      <c r="B7207" s="6" t="s">
        <v>6054</v>
      </c>
      <c r="C7207" s="5"/>
      <c r="D7207" s="7">
        <v>446800</v>
      </c>
      <c r="E7207" s="15">
        <f t="shared" si="128"/>
        <v>260047250</v>
      </c>
      <c r="F7207" s="36" t="s">
        <v>5031</v>
      </c>
      <c r="G7207" s="36">
        <v>69365406</v>
      </c>
    </row>
    <row r="7208" spans="1:7" x14ac:dyDescent="0.25">
      <c r="A7208" s="6" t="s">
        <v>6002</v>
      </c>
      <c r="B7208" s="6" t="s">
        <v>6055</v>
      </c>
      <c r="C7208" s="5"/>
      <c r="D7208" s="7">
        <v>619520</v>
      </c>
      <c r="E7208" s="15">
        <f t="shared" si="128"/>
        <v>259427730</v>
      </c>
      <c r="F7208" s="36" t="s">
        <v>4801</v>
      </c>
      <c r="G7208" s="36">
        <v>8474958</v>
      </c>
    </row>
    <row r="7209" spans="1:7" x14ac:dyDescent="0.25">
      <c r="A7209" s="6" t="s">
        <v>6002</v>
      </c>
      <c r="B7209" s="6" t="s">
        <v>6056</v>
      </c>
      <c r="C7209" s="5"/>
      <c r="D7209" s="7">
        <v>669280</v>
      </c>
      <c r="E7209" s="15">
        <f t="shared" si="128"/>
        <v>258758450</v>
      </c>
      <c r="F7209" s="36" t="s">
        <v>4931</v>
      </c>
      <c r="G7209" s="36">
        <v>5000000</v>
      </c>
    </row>
    <row r="7210" spans="1:7" x14ac:dyDescent="0.25">
      <c r="A7210" s="6" t="s">
        <v>6002</v>
      </c>
      <c r="B7210" s="6" t="s">
        <v>6057</v>
      </c>
      <c r="C7210" s="5"/>
      <c r="D7210" s="7">
        <v>437880</v>
      </c>
      <c r="E7210" s="15">
        <f t="shared" si="128"/>
        <v>258320570</v>
      </c>
      <c r="F7210" s="36" t="s">
        <v>4674</v>
      </c>
      <c r="G7210" s="36">
        <v>2136132</v>
      </c>
    </row>
    <row r="7211" spans="1:7" x14ac:dyDescent="0.25">
      <c r="A7211" s="6" t="s">
        <v>6002</v>
      </c>
      <c r="B7211" s="6" t="s">
        <v>6058</v>
      </c>
      <c r="C7211" s="5"/>
      <c r="D7211" s="7">
        <v>325200</v>
      </c>
      <c r="E7211" s="15">
        <f t="shared" si="128"/>
        <v>257995370</v>
      </c>
      <c r="F7211" s="36" t="s">
        <v>6069</v>
      </c>
      <c r="G7211" s="36">
        <v>4000000</v>
      </c>
    </row>
    <row r="7212" spans="1:7" x14ac:dyDescent="0.25">
      <c r="A7212" s="6" t="s">
        <v>6002</v>
      </c>
      <c r="B7212" s="6" t="s">
        <v>6059</v>
      </c>
      <c r="C7212" s="5"/>
      <c r="D7212" s="7">
        <v>234900</v>
      </c>
      <c r="E7212" s="15">
        <f t="shared" si="128"/>
        <v>257760470</v>
      </c>
      <c r="F7212" s="36" t="s">
        <v>6075</v>
      </c>
      <c r="G7212" s="36">
        <v>49000000</v>
      </c>
    </row>
    <row r="7213" spans="1:7" x14ac:dyDescent="0.25">
      <c r="A7213" s="6" t="s">
        <v>6002</v>
      </c>
      <c r="B7213" s="6" t="s">
        <v>6061</v>
      </c>
      <c r="C7213" s="5"/>
      <c r="D7213" s="7">
        <v>204800</v>
      </c>
      <c r="E7213" s="15">
        <f t="shared" si="128"/>
        <v>257555670</v>
      </c>
      <c r="F7213" s="36" t="s">
        <v>4673</v>
      </c>
      <c r="G7213" s="36">
        <v>855150</v>
      </c>
    </row>
    <row r="7214" spans="1:7" x14ac:dyDescent="0.25">
      <c r="A7214" s="6" t="s">
        <v>6002</v>
      </c>
      <c r="B7214" s="6" t="s">
        <v>6062</v>
      </c>
      <c r="C7214" s="5"/>
      <c r="D7214" s="7">
        <v>256960</v>
      </c>
      <c r="E7214" s="15">
        <f t="shared" si="128"/>
        <v>257298710</v>
      </c>
      <c r="G7214" s="36">
        <f>SUM(G7202:G7213)</f>
        <v>171726646</v>
      </c>
    </row>
    <row r="7215" spans="1:7" x14ac:dyDescent="0.25">
      <c r="A7215" s="6" t="s">
        <v>6002</v>
      </c>
      <c r="B7215" s="6" t="s">
        <v>6063</v>
      </c>
      <c r="C7215" s="5"/>
      <c r="D7215" s="7">
        <v>113400</v>
      </c>
      <c r="E7215" s="15">
        <f t="shared" si="128"/>
        <v>257185310</v>
      </c>
      <c r="G7215" s="36">
        <v>-171681439</v>
      </c>
    </row>
    <row r="7216" spans="1:7" x14ac:dyDescent="0.25">
      <c r="A7216" s="6" t="s">
        <v>6002</v>
      </c>
      <c r="B7216" s="6" t="s">
        <v>6064</v>
      </c>
      <c r="C7216" s="5"/>
      <c r="D7216" s="7">
        <v>105300</v>
      </c>
      <c r="E7216" s="15">
        <f t="shared" si="128"/>
        <v>257080010</v>
      </c>
      <c r="G7216" s="36">
        <f>SUM(G7214:G7215)</f>
        <v>45207</v>
      </c>
    </row>
    <row r="7217" spans="1:5" x14ac:dyDescent="0.25">
      <c r="A7217" s="6" t="s">
        <v>6002</v>
      </c>
      <c r="B7217" s="6" t="s">
        <v>6065</v>
      </c>
      <c r="C7217" s="5"/>
      <c r="D7217" s="7">
        <v>291600</v>
      </c>
      <c r="E7217" s="15">
        <f t="shared" si="128"/>
        <v>256788410</v>
      </c>
    </row>
    <row r="7218" spans="1:5" x14ac:dyDescent="0.25">
      <c r="A7218" s="6" t="s">
        <v>6002</v>
      </c>
      <c r="B7218" s="6" t="s">
        <v>6066</v>
      </c>
      <c r="C7218" s="5"/>
      <c r="D7218" s="7">
        <v>1650480</v>
      </c>
      <c r="E7218" s="15">
        <f t="shared" si="128"/>
        <v>255137930</v>
      </c>
    </row>
    <row r="7219" spans="1:5" x14ac:dyDescent="0.25">
      <c r="A7219" s="6" t="s">
        <v>6002</v>
      </c>
      <c r="B7219" s="6" t="s">
        <v>6067</v>
      </c>
      <c r="C7219" s="5"/>
      <c r="D7219" s="7">
        <v>113400</v>
      </c>
      <c r="E7219" s="15">
        <f t="shared" si="128"/>
        <v>255024530</v>
      </c>
    </row>
    <row r="7220" spans="1:5" x14ac:dyDescent="0.25">
      <c r="A7220" s="6" t="s">
        <v>6002</v>
      </c>
      <c r="B7220" s="6" t="s">
        <v>72</v>
      </c>
      <c r="C7220" s="5"/>
      <c r="D7220" s="7">
        <v>37000</v>
      </c>
      <c r="E7220" s="15">
        <f t="shared" si="128"/>
        <v>254987530</v>
      </c>
    </row>
    <row r="7221" spans="1:5" x14ac:dyDescent="0.25">
      <c r="A7221" s="6" t="s">
        <v>6002</v>
      </c>
      <c r="B7221" s="6" t="s">
        <v>6068</v>
      </c>
      <c r="C7221" s="5"/>
      <c r="D7221" s="7">
        <v>48000</v>
      </c>
      <c r="E7221" s="15">
        <f t="shared" si="128"/>
        <v>254939530</v>
      </c>
    </row>
    <row r="7222" spans="1:5" x14ac:dyDescent="0.25">
      <c r="A7222" s="6" t="s">
        <v>6002</v>
      </c>
      <c r="B7222" s="6" t="s">
        <v>2152</v>
      </c>
      <c r="C7222" s="5"/>
      <c r="D7222" s="7">
        <v>50000000</v>
      </c>
      <c r="E7222" s="15">
        <f t="shared" ref="E7222:E7285" si="129">(E7221+C7222-D7222)</f>
        <v>204939530</v>
      </c>
    </row>
    <row r="7223" spans="1:5" x14ac:dyDescent="0.25">
      <c r="A7223" s="6" t="s">
        <v>6002</v>
      </c>
      <c r="B7223" s="6" t="s">
        <v>139</v>
      </c>
      <c r="C7223" s="5"/>
      <c r="D7223" s="7">
        <v>20000000</v>
      </c>
      <c r="E7223" s="15">
        <f t="shared" si="129"/>
        <v>184939530</v>
      </c>
    </row>
    <row r="7224" spans="1:5" x14ac:dyDescent="0.25">
      <c r="A7224" s="6" t="s">
        <v>6002</v>
      </c>
      <c r="B7224" s="6" t="s">
        <v>6070</v>
      </c>
      <c r="C7224" s="5"/>
      <c r="D7224" s="7">
        <v>8663300</v>
      </c>
      <c r="E7224" s="15">
        <f t="shared" si="129"/>
        <v>176276230</v>
      </c>
    </row>
    <row r="7225" spans="1:5" x14ac:dyDescent="0.25">
      <c r="A7225" s="6" t="s">
        <v>6002</v>
      </c>
      <c r="B7225" s="6" t="s">
        <v>6071</v>
      </c>
      <c r="C7225" s="5"/>
      <c r="D7225" s="7">
        <v>629541</v>
      </c>
      <c r="E7225" s="15">
        <f t="shared" si="129"/>
        <v>175646689</v>
      </c>
    </row>
    <row r="7226" spans="1:5" x14ac:dyDescent="0.25">
      <c r="A7226" s="6" t="s">
        <v>6002</v>
      </c>
      <c r="B7226" s="6" t="s">
        <v>6072</v>
      </c>
      <c r="C7226" s="5"/>
      <c r="D7226" s="7">
        <v>1000000</v>
      </c>
      <c r="E7226" s="15">
        <f t="shared" si="129"/>
        <v>174646689</v>
      </c>
    </row>
    <row r="7227" spans="1:5" x14ac:dyDescent="0.25">
      <c r="A7227" s="6" t="s">
        <v>6002</v>
      </c>
      <c r="B7227" s="6" t="s">
        <v>6073</v>
      </c>
      <c r="C7227" s="5"/>
      <c r="D7227" s="7">
        <v>462200</v>
      </c>
      <c r="E7227" s="15">
        <f t="shared" si="129"/>
        <v>174184489</v>
      </c>
    </row>
    <row r="7228" spans="1:5" x14ac:dyDescent="0.25">
      <c r="A7228" s="6" t="s">
        <v>6002</v>
      </c>
      <c r="B7228" s="6" t="s">
        <v>5042</v>
      </c>
      <c r="C7228" s="5"/>
      <c r="D7228" s="7">
        <v>1266700</v>
      </c>
      <c r="E7228" s="15">
        <f t="shared" si="129"/>
        <v>172917789</v>
      </c>
    </row>
    <row r="7229" spans="1:5" x14ac:dyDescent="0.25">
      <c r="A7229" s="6" t="s">
        <v>6002</v>
      </c>
      <c r="B7229" s="6" t="s">
        <v>6074</v>
      </c>
      <c r="C7229" s="5"/>
      <c r="D7229" s="7">
        <v>693800</v>
      </c>
      <c r="E7229" s="15">
        <f t="shared" si="129"/>
        <v>172223989</v>
      </c>
    </row>
    <row r="7230" spans="1:5" x14ac:dyDescent="0.25">
      <c r="A7230" s="6" t="s">
        <v>6002</v>
      </c>
      <c r="B7230" s="6" t="s">
        <v>72</v>
      </c>
      <c r="C7230" s="5"/>
      <c r="D7230" s="7">
        <v>344000</v>
      </c>
      <c r="E7230" s="15">
        <f t="shared" si="129"/>
        <v>171879989</v>
      </c>
    </row>
    <row r="7231" spans="1:5" x14ac:dyDescent="0.25">
      <c r="A7231" s="6" t="s">
        <v>6002</v>
      </c>
      <c r="B7231" s="6" t="s">
        <v>72</v>
      </c>
      <c r="C7231" s="5"/>
      <c r="D7231" s="7">
        <v>198550</v>
      </c>
      <c r="E7231" s="15">
        <f t="shared" si="129"/>
        <v>171681439</v>
      </c>
    </row>
    <row r="7232" spans="1:5" x14ac:dyDescent="0.25">
      <c r="A7232" s="37" t="s">
        <v>6076</v>
      </c>
      <c r="B7232" s="37" t="s">
        <v>6077</v>
      </c>
      <c r="C7232" s="27"/>
      <c r="D7232" s="27">
        <v>29000010</v>
      </c>
      <c r="E7232" s="15">
        <f t="shared" si="129"/>
        <v>142681429</v>
      </c>
    </row>
    <row r="7233" spans="1:5" x14ac:dyDescent="0.25">
      <c r="A7233" s="6" t="s">
        <v>6076</v>
      </c>
      <c r="B7233" s="6" t="s">
        <v>6078</v>
      </c>
      <c r="C7233" s="5">
        <v>4000</v>
      </c>
      <c r="D7233" s="5"/>
      <c r="E7233" s="15">
        <f t="shared" si="129"/>
        <v>142685429</v>
      </c>
    </row>
    <row r="7234" spans="1:5" x14ac:dyDescent="0.25">
      <c r="A7234" s="6" t="s">
        <v>6076</v>
      </c>
      <c r="B7234" s="6" t="s">
        <v>467</v>
      </c>
      <c r="C7234" s="5">
        <v>193500</v>
      </c>
      <c r="D7234" s="5"/>
      <c r="E7234" s="15">
        <f t="shared" si="129"/>
        <v>142878929</v>
      </c>
    </row>
    <row r="7235" spans="1:5" x14ac:dyDescent="0.25">
      <c r="A7235" s="6" t="s">
        <v>6076</v>
      </c>
      <c r="B7235" s="6" t="s">
        <v>6079</v>
      </c>
      <c r="C7235" s="5"/>
      <c r="D7235" s="7">
        <v>5000000</v>
      </c>
      <c r="E7235" s="15">
        <f t="shared" si="129"/>
        <v>137878929</v>
      </c>
    </row>
    <row r="7236" spans="1:5" x14ac:dyDescent="0.25">
      <c r="A7236" s="6" t="s">
        <v>6076</v>
      </c>
      <c r="B7236" s="6" t="s">
        <v>6079</v>
      </c>
      <c r="C7236" s="5"/>
      <c r="D7236" s="7">
        <v>15000000</v>
      </c>
      <c r="E7236" s="15">
        <f t="shared" si="129"/>
        <v>122878929</v>
      </c>
    </row>
    <row r="7237" spans="1:5" x14ac:dyDescent="0.25">
      <c r="A7237" s="6" t="s">
        <v>6076</v>
      </c>
      <c r="B7237" s="6" t="s">
        <v>6079</v>
      </c>
      <c r="C7237" s="5"/>
      <c r="D7237" s="7">
        <v>1120000</v>
      </c>
      <c r="E7237" s="15">
        <f t="shared" si="129"/>
        <v>121758929</v>
      </c>
    </row>
    <row r="7238" spans="1:5" x14ac:dyDescent="0.25">
      <c r="A7238" s="6" t="s">
        <v>6076</v>
      </c>
      <c r="B7238" s="6" t="s">
        <v>6079</v>
      </c>
      <c r="C7238" s="5"/>
      <c r="D7238" s="7">
        <v>1500000</v>
      </c>
      <c r="E7238" s="15">
        <f t="shared" si="129"/>
        <v>120258929</v>
      </c>
    </row>
    <row r="7239" spans="1:5" x14ac:dyDescent="0.25">
      <c r="A7239" s="6" t="s">
        <v>6076</v>
      </c>
      <c r="B7239" s="6" t="s">
        <v>3639</v>
      </c>
      <c r="C7239" s="5"/>
      <c r="D7239" s="7">
        <v>200000</v>
      </c>
      <c r="E7239" s="15">
        <f t="shared" si="129"/>
        <v>120058929</v>
      </c>
    </row>
    <row r="7240" spans="1:5" x14ac:dyDescent="0.25">
      <c r="A7240" s="6" t="s">
        <v>6076</v>
      </c>
      <c r="B7240" s="6" t="s">
        <v>3639</v>
      </c>
      <c r="C7240" s="5"/>
      <c r="D7240" s="7">
        <v>2000000</v>
      </c>
      <c r="E7240" s="15">
        <f t="shared" si="129"/>
        <v>118058929</v>
      </c>
    </row>
    <row r="7241" spans="1:5" x14ac:dyDescent="0.25">
      <c r="A7241" s="6" t="s">
        <v>6076</v>
      </c>
      <c r="B7241" s="6" t="s">
        <v>308</v>
      </c>
      <c r="C7241" s="5"/>
      <c r="D7241" s="7">
        <v>20000000</v>
      </c>
      <c r="E7241" s="15">
        <f t="shared" si="129"/>
        <v>98058929</v>
      </c>
    </row>
    <row r="7242" spans="1:5" x14ac:dyDescent="0.25">
      <c r="A7242" s="6" t="s">
        <v>6076</v>
      </c>
      <c r="B7242" s="6" t="s">
        <v>80</v>
      </c>
      <c r="C7242" s="5"/>
      <c r="D7242" s="7">
        <v>2000000</v>
      </c>
      <c r="E7242" s="15">
        <f t="shared" si="129"/>
        <v>96058929</v>
      </c>
    </row>
    <row r="7243" spans="1:5" x14ac:dyDescent="0.25">
      <c r="A7243" s="6" t="s">
        <v>6076</v>
      </c>
      <c r="B7243" s="6" t="s">
        <v>7</v>
      </c>
      <c r="C7243" s="5"/>
      <c r="D7243" s="7">
        <v>4000000</v>
      </c>
      <c r="E7243" s="15">
        <f t="shared" si="129"/>
        <v>92058929</v>
      </c>
    </row>
    <row r="7244" spans="1:5" x14ac:dyDescent="0.25">
      <c r="A7244" s="6" t="s">
        <v>6076</v>
      </c>
      <c r="B7244" s="6" t="s">
        <v>6080</v>
      </c>
      <c r="C7244" s="5"/>
      <c r="D7244" s="7">
        <v>267500</v>
      </c>
      <c r="E7244" s="15">
        <f t="shared" si="129"/>
        <v>91791429</v>
      </c>
    </row>
    <row r="7245" spans="1:5" x14ac:dyDescent="0.25">
      <c r="A7245" s="6" t="s">
        <v>6076</v>
      </c>
      <c r="B7245" s="6" t="s">
        <v>6081</v>
      </c>
      <c r="C7245" s="5"/>
      <c r="D7245" s="7">
        <v>405000</v>
      </c>
      <c r="E7245" s="15">
        <f t="shared" si="129"/>
        <v>91386429</v>
      </c>
    </row>
    <row r="7246" spans="1:5" x14ac:dyDescent="0.25">
      <c r="A7246" s="6" t="s">
        <v>6076</v>
      </c>
      <c r="B7246" s="6" t="s">
        <v>6082</v>
      </c>
      <c r="C7246" s="5"/>
      <c r="D7246" s="7">
        <v>170100</v>
      </c>
      <c r="E7246" s="15">
        <f t="shared" si="129"/>
        <v>91216329</v>
      </c>
    </row>
    <row r="7247" spans="1:5" x14ac:dyDescent="0.25">
      <c r="A7247" s="6" t="s">
        <v>6076</v>
      </c>
      <c r="B7247" s="6" t="s">
        <v>6124</v>
      </c>
      <c r="C7247" s="5"/>
      <c r="D7247" s="7">
        <v>214650</v>
      </c>
      <c r="E7247" s="15">
        <f t="shared" si="129"/>
        <v>91001679</v>
      </c>
    </row>
    <row r="7248" spans="1:5" x14ac:dyDescent="0.25">
      <c r="A7248" s="6" t="s">
        <v>6076</v>
      </c>
      <c r="B7248" s="6" t="s">
        <v>6083</v>
      </c>
      <c r="C7248" s="5"/>
      <c r="D7248" s="7">
        <v>878400</v>
      </c>
      <c r="E7248" s="15">
        <f t="shared" si="129"/>
        <v>90123279</v>
      </c>
    </row>
    <row r="7249" spans="1:5" x14ac:dyDescent="0.25">
      <c r="A7249" s="6" t="s">
        <v>6076</v>
      </c>
      <c r="B7249" s="6" t="s">
        <v>6084</v>
      </c>
      <c r="C7249" s="5"/>
      <c r="D7249" s="7">
        <v>125550</v>
      </c>
      <c r="E7249" s="15">
        <f t="shared" si="129"/>
        <v>89997729</v>
      </c>
    </row>
    <row r="7250" spans="1:5" x14ac:dyDescent="0.25">
      <c r="A7250" s="6" t="s">
        <v>6076</v>
      </c>
      <c r="B7250" s="6" t="s">
        <v>6085</v>
      </c>
      <c r="C7250" s="5"/>
      <c r="D7250" s="7">
        <v>198000</v>
      </c>
      <c r="E7250" s="15">
        <f t="shared" si="129"/>
        <v>89799729</v>
      </c>
    </row>
    <row r="7251" spans="1:5" x14ac:dyDescent="0.25">
      <c r="A7251" s="6" t="s">
        <v>6076</v>
      </c>
      <c r="B7251" s="6" t="s">
        <v>6125</v>
      </c>
      <c r="C7251" s="5"/>
      <c r="D7251" s="7">
        <v>222750</v>
      </c>
      <c r="E7251" s="15">
        <f t="shared" si="129"/>
        <v>89576979</v>
      </c>
    </row>
    <row r="7252" spans="1:5" x14ac:dyDescent="0.25">
      <c r="A7252" s="6" t="s">
        <v>6076</v>
      </c>
      <c r="B7252" s="6" t="s">
        <v>6086</v>
      </c>
      <c r="C7252" s="5"/>
      <c r="D7252" s="7">
        <v>140800</v>
      </c>
      <c r="E7252" s="15">
        <f t="shared" si="129"/>
        <v>89436179</v>
      </c>
    </row>
    <row r="7253" spans="1:5" x14ac:dyDescent="0.25">
      <c r="A7253" s="6" t="s">
        <v>6076</v>
      </c>
      <c r="B7253" s="6" t="s">
        <v>6087</v>
      </c>
      <c r="C7253" s="5"/>
      <c r="D7253" s="7">
        <v>350460</v>
      </c>
      <c r="E7253" s="15">
        <f t="shared" si="129"/>
        <v>89085719</v>
      </c>
    </row>
    <row r="7254" spans="1:5" x14ac:dyDescent="0.25">
      <c r="A7254" s="6" t="s">
        <v>6076</v>
      </c>
      <c r="B7254" s="6" t="s">
        <v>6088</v>
      </c>
      <c r="C7254" s="5"/>
      <c r="D7254" s="7">
        <v>481440</v>
      </c>
      <c r="E7254" s="15">
        <f t="shared" si="129"/>
        <v>88604279</v>
      </c>
    </row>
    <row r="7255" spans="1:5" x14ac:dyDescent="0.25">
      <c r="A7255" s="6" t="s">
        <v>6076</v>
      </c>
      <c r="B7255" s="6" t="s">
        <v>6089</v>
      </c>
      <c r="C7255" s="5"/>
      <c r="D7255" s="7">
        <v>1713600</v>
      </c>
      <c r="E7255" s="15">
        <f t="shared" si="129"/>
        <v>86890679</v>
      </c>
    </row>
    <row r="7256" spans="1:5" x14ac:dyDescent="0.25">
      <c r="A7256" s="6" t="s">
        <v>6076</v>
      </c>
      <c r="B7256" s="6" t="s">
        <v>6090</v>
      </c>
      <c r="C7256" s="5"/>
      <c r="D7256" s="7">
        <v>5087760</v>
      </c>
      <c r="E7256" s="15">
        <f t="shared" si="129"/>
        <v>81802919</v>
      </c>
    </row>
    <row r="7257" spans="1:5" x14ac:dyDescent="0.25">
      <c r="A7257" s="6" t="s">
        <v>6076</v>
      </c>
      <c r="B7257" s="6" t="s">
        <v>6091</v>
      </c>
      <c r="C7257" s="5"/>
      <c r="D7257" s="7">
        <v>416350</v>
      </c>
      <c r="E7257" s="15">
        <f t="shared" si="129"/>
        <v>81386569</v>
      </c>
    </row>
    <row r="7258" spans="1:5" x14ac:dyDescent="0.25">
      <c r="A7258" s="6" t="s">
        <v>6076</v>
      </c>
      <c r="B7258" s="6" t="s">
        <v>6092</v>
      </c>
      <c r="C7258" s="5"/>
      <c r="D7258" s="7">
        <v>799040</v>
      </c>
      <c r="E7258" s="15">
        <f t="shared" si="129"/>
        <v>80587529</v>
      </c>
    </row>
    <row r="7259" spans="1:5" x14ac:dyDescent="0.25">
      <c r="A7259" s="6" t="s">
        <v>6076</v>
      </c>
      <c r="B7259" s="6" t="s">
        <v>6093</v>
      </c>
      <c r="C7259" s="5"/>
      <c r="D7259" s="7">
        <v>60750</v>
      </c>
      <c r="E7259" s="15">
        <f t="shared" si="129"/>
        <v>80526779</v>
      </c>
    </row>
    <row r="7260" spans="1:5" x14ac:dyDescent="0.25">
      <c r="A7260" s="6" t="s">
        <v>6076</v>
      </c>
      <c r="B7260" s="6" t="s">
        <v>6094</v>
      </c>
      <c r="C7260" s="5"/>
      <c r="D7260" s="7">
        <v>648000</v>
      </c>
      <c r="E7260" s="15">
        <f t="shared" si="129"/>
        <v>79878779</v>
      </c>
    </row>
    <row r="7261" spans="1:5" x14ac:dyDescent="0.25">
      <c r="A7261" s="6" t="s">
        <v>6076</v>
      </c>
      <c r="B7261" s="6" t="s">
        <v>6095</v>
      </c>
      <c r="C7261" s="5"/>
      <c r="D7261" s="7">
        <v>242880</v>
      </c>
      <c r="E7261" s="15">
        <f t="shared" si="129"/>
        <v>79635899</v>
      </c>
    </row>
    <row r="7262" spans="1:5" x14ac:dyDescent="0.25">
      <c r="A7262" s="6" t="s">
        <v>6076</v>
      </c>
      <c r="B7262" s="6" t="s">
        <v>6096</v>
      </c>
      <c r="C7262" s="5"/>
      <c r="D7262" s="7">
        <v>545600</v>
      </c>
      <c r="E7262" s="15">
        <f t="shared" si="129"/>
        <v>79090299</v>
      </c>
    </row>
    <row r="7263" spans="1:5" x14ac:dyDescent="0.25">
      <c r="A7263" s="6" t="s">
        <v>6076</v>
      </c>
      <c r="B7263" s="6" t="s">
        <v>6097</v>
      </c>
      <c r="C7263" s="5"/>
      <c r="D7263" s="7">
        <v>234500</v>
      </c>
      <c r="E7263" s="15">
        <f t="shared" si="129"/>
        <v>78855799</v>
      </c>
    </row>
    <row r="7264" spans="1:5" x14ac:dyDescent="0.25">
      <c r="A7264" s="6" t="s">
        <v>6076</v>
      </c>
      <c r="B7264" s="6" t="s">
        <v>6098</v>
      </c>
      <c r="C7264" s="5"/>
      <c r="D7264" s="7">
        <v>287550</v>
      </c>
      <c r="E7264" s="15">
        <f t="shared" si="129"/>
        <v>78568249</v>
      </c>
    </row>
    <row r="7265" spans="1:5" x14ac:dyDescent="0.25">
      <c r="A7265" s="6" t="s">
        <v>6076</v>
      </c>
      <c r="B7265" s="6" t="s">
        <v>6099</v>
      </c>
      <c r="C7265" s="5"/>
      <c r="D7265" s="7">
        <v>303750</v>
      </c>
      <c r="E7265" s="15">
        <f t="shared" si="129"/>
        <v>78264499</v>
      </c>
    </row>
    <row r="7266" spans="1:5" x14ac:dyDescent="0.25">
      <c r="A7266" s="6" t="s">
        <v>6076</v>
      </c>
      <c r="B7266" s="6" t="s">
        <v>6100</v>
      </c>
      <c r="C7266" s="5"/>
      <c r="D7266" s="7">
        <v>1070080</v>
      </c>
      <c r="E7266" s="15">
        <f t="shared" si="129"/>
        <v>77194419</v>
      </c>
    </row>
    <row r="7267" spans="1:5" x14ac:dyDescent="0.25">
      <c r="A7267" s="6" t="s">
        <v>6076</v>
      </c>
      <c r="B7267" s="6" t="s">
        <v>6101</v>
      </c>
      <c r="C7267" s="5"/>
      <c r="D7267" s="7">
        <v>1126400</v>
      </c>
      <c r="E7267" s="15">
        <f t="shared" si="129"/>
        <v>76068019</v>
      </c>
    </row>
    <row r="7268" spans="1:5" x14ac:dyDescent="0.25">
      <c r="A7268" s="6" t="s">
        <v>6076</v>
      </c>
      <c r="B7268" s="6" t="s">
        <v>6102</v>
      </c>
      <c r="C7268" s="5"/>
      <c r="D7268" s="7">
        <v>2252800</v>
      </c>
      <c r="E7268" s="15">
        <f t="shared" si="129"/>
        <v>73815219</v>
      </c>
    </row>
    <row r="7269" spans="1:5" x14ac:dyDescent="0.25">
      <c r="A7269" s="6" t="s">
        <v>6076</v>
      </c>
      <c r="B7269" s="6" t="s">
        <v>6103</v>
      </c>
      <c r="C7269" s="5"/>
      <c r="D7269" s="7">
        <v>161920</v>
      </c>
      <c r="E7269" s="15">
        <f t="shared" si="129"/>
        <v>73653299</v>
      </c>
    </row>
    <row r="7270" spans="1:5" x14ac:dyDescent="0.25">
      <c r="A7270" s="6" t="s">
        <v>6076</v>
      </c>
      <c r="B7270" s="6" t="s">
        <v>6104</v>
      </c>
      <c r="C7270" s="5"/>
      <c r="D7270" s="7">
        <v>1801920</v>
      </c>
      <c r="E7270" s="15">
        <f t="shared" si="129"/>
        <v>71851379</v>
      </c>
    </row>
    <row r="7271" spans="1:5" x14ac:dyDescent="0.25">
      <c r="A7271" s="6" t="s">
        <v>6076</v>
      </c>
      <c r="B7271" s="6" t="s">
        <v>6105</v>
      </c>
      <c r="C7271" s="5"/>
      <c r="D7271" s="7">
        <v>3544640</v>
      </c>
      <c r="E7271" s="15">
        <f t="shared" si="129"/>
        <v>68306739</v>
      </c>
    </row>
    <row r="7272" spans="1:5" x14ac:dyDescent="0.25">
      <c r="A7272" s="6" t="s">
        <v>6076</v>
      </c>
      <c r="B7272" s="6" t="s">
        <v>6126</v>
      </c>
      <c r="C7272" s="5"/>
      <c r="D7272" s="7">
        <v>936000</v>
      </c>
      <c r="E7272" s="15">
        <f t="shared" si="129"/>
        <v>67370739</v>
      </c>
    </row>
    <row r="7273" spans="1:5" x14ac:dyDescent="0.25">
      <c r="A7273" s="6" t="s">
        <v>6076</v>
      </c>
      <c r="B7273" s="6" t="s">
        <v>6106</v>
      </c>
      <c r="C7273" s="5"/>
      <c r="D7273" s="7">
        <v>102660</v>
      </c>
      <c r="E7273" s="15">
        <f t="shared" si="129"/>
        <v>67268079</v>
      </c>
    </row>
    <row r="7274" spans="1:5" x14ac:dyDescent="0.25">
      <c r="A7274" s="6" t="s">
        <v>6076</v>
      </c>
      <c r="B7274" s="6" t="s">
        <v>6107</v>
      </c>
      <c r="C7274" s="5"/>
      <c r="D7274" s="7">
        <v>44550</v>
      </c>
      <c r="E7274" s="15">
        <f t="shared" si="129"/>
        <v>67223529</v>
      </c>
    </row>
    <row r="7275" spans="1:5" x14ac:dyDescent="0.25">
      <c r="A7275" s="6" t="s">
        <v>6076</v>
      </c>
      <c r="B7275" s="6" t="s">
        <v>6127</v>
      </c>
      <c r="C7275" s="5"/>
      <c r="D7275" s="7">
        <v>88750</v>
      </c>
      <c r="E7275" s="15">
        <f t="shared" si="129"/>
        <v>67134779</v>
      </c>
    </row>
    <row r="7276" spans="1:5" x14ac:dyDescent="0.25">
      <c r="A7276" s="6" t="s">
        <v>6076</v>
      </c>
      <c r="B7276" s="6" t="s">
        <v>6108</v>
      </c>
      <c r="C7276" s="5"/>
      <c r="D7276" s="7">
        <v>288560</v>
      </c>
      <c r="E7276" s="15">
        <f t="shared" si="129"/>
        <v>66846219</v>
      </c>
    </row>
    <row r="7277" spans="1:5" x14ac:dyDescent="0.25">
      <c r="A7277" s="6" t="s">
        <v>6076</v>
      </c>
      <c r="B7277" s="6" t="s">
        <v>6109</v>
      </c>
      <c r="C7277" s="5"/>
      <c r="D7277" s="7">
        <v>76950</v>
      </c>
      <c r="E7277" s="15">
        <f t="shared" si="129"/>
        <v>66769269</v>
      </c>
    </row>
    <row r="7278" spans="1:5" x14ac:dyDescent="0.25">
      <c r="A7278" s="6" t="s">
        <v>6076</v>
      </c>
      <c r="B7278" s="6" t="s">
        <v>6110</v>
      </c>
      <c r="C7278" s="5"/>
      <c r="D7278" s="7">
        <v>437400</v>
      </c>
      <c r="E7278" s="15">
        <f t="shared" si="129"/>
        <v>66331869</v>
      </c>
    </row>
    <row r="7279" spans="1:5" x14ac:dyDescent="0.25">
      <c r="A7279" s="6" t="s">
        <v>6076</v>
      </c>
      <c r="B7279" s="6" t="s">
        <v>6111</v>
      </c>
      <c r="C7279" s="5"/>
      <c r="D7279" s="7">
        <v>1992000</v>
      </c>
      <c r="E7279" s="15">
        <f t="shared" si="129"/>
        <v>64339869</v>
      </c>
    </row>
    <row r="7280" spans="1:5" x14ac:dyDescent="0.25">
      <c r="A7280" s="6" t="s">
        <v>6076</v>
      </c>
      <c r="B7280" s="6" t="s">
        <v>6112</v>
      </c>
      <c r="C7280" s="5"/>
      <c r="D7280" s="7">
        <v>228000</v>
      </c>
      <c r="E7280" s="15">
        <f t="shared" si="129"/>
        <v>64111869</v>
      </c>
    </row>
    <row r="7281" spans="1:7" x14ac:dyDescent="0.25">
      <c r="A7281" s="6" t="s">
        <v>6076</v>
      </c>
      <c r="B7281" s="6" t="s">
        <v>6113</v>
      </c>
      <c r="C7281" s="5"/>
      <c r="D7281" s="7">
        <v>44550</v>
      </c>
      <c r="E7281" s="15">
        <f t="shared" si="129"/>
        <v>64067319</v>
      </c>
    </row>
    <row r="7282" spans="1:7" x14ac:dyDescent="0.25">
      <c r="A7282" s="6" t="s">
        <v>6076</v>
      </c>
      <c r="B7282" s="6" t="s">
        <v>6114</v>
      </c>
      <c r="C7282" s="5"/>
      <c r="D7282" s="7">
        <v>449550</v>
      </c>
      <c r="E7282" s="15">
        <f t="shared" si="129"/>
        <v>63617769</v>
      </c>
    </row>
    <row r="7283" spans="1:7" x14ac:dyDescent="0.25">
      <c r="A7283" s="6" t="s">
        <v>6076</v>
      </c>
      <c r="B7283" s="6" t="s">
        <v>6115</v>
      </c>
      <c r="C7283" s="5"/>
      <c r="D7283" s="7">
        <v>161400</v>
      </c>
      <c r="E7283" s="15">
        <f t="shared" si="129"/>
        <v>63456369</v>
      </c>
    </row>
    <row r="7284" spans="1:7" x14ac:dyDescent="0.25">
      <c r="A7284" s="6" t="s">
        <v>6076</v>
      </c>
      <c r="B7284" s="6" t="s">
        <v>6116</v>
      </c>
      <c r="C7284" s="5"/>
      <c r="D7284" s="7">
        <v>291600</v>
      </c>
      <c r="E7284" s="15">
        <f t="shared" si="129"/>
        <v>63164769</v>
      </c>
      <c r="F7284" s="36" t="s">
        <v>4671</v>
      </c>
    </row>
    <row r="7285" spans="1:7" x14ac:dyDescent="0.25">
      <c r="A7285" s="6" t="s">
        <v>6076</v>
      </c>
      <c r="B7285" s="6" t="s">
        <v>6117</v>
      </c>
      <c r="C7285" s="5"/>
      <c r="D7285" s="7">
        <v>32000</v>
      </c>
      <c r="E7285" s="15">
        <f t="shared" si="129"/>
        <v>63132769</v>
      </c>
    </row>
    <row r="7286" spans="1:7" x14ac:dyDescent="0.25">
      <c r="A7286" s="6" t="s">
        <v>6076</v>
      </c>
      <c r="B7286" s="6" t="s">
        <v>6118</v>
      </c>
      <c r="C7286" s="5"/>
      <c r="D7286" s="7">
        <v>966000</v>
      </c>
      <c r="E7286" s="15">
        <f t="shared" ref="E7286:E7350" si="130">(E7285+C7286-D7286)</f>
        <v>62166769</v>
      </c>
      <c r="F7286" s="36">
        <v>50000</v>
      </c>
      <c r="G7286" s="36">
        <v>30850000</v>
      </c>
    </row>
    <row r="7287" spans="1:7" x14ac:dyDescent="0.25">
      <c r="A7287" s="6" t="s">
        <v>6076</v>
      </c>
      <c r="B7287" s="6" t="s">
        <v>6119</v>
      </c>
      <c r="C7287" s="5"/>
      <c r="D7287" s="7">
        <v>97200</v>
      </c>
      <c r="E7287" s="15">
        <f t="shared" si="130"/>
        <v>62069569</v>
      </c>
      <c r="F7287" s="36">
        <v>10000</v>
      </c>
      <c r="G7287" s="36">
        <v>7780000</v>
      </c>
    </row>
    <row r="7288" spans="1:7" x14ac:dyDescent="0.25">
      <c r="A7288" s="6" t="s">
        <v>6076</v>
      </c>
      <c r="B7288" s="6" t="s">
        <v>6136</v>
      </c>
      <c r="C7288" s="5"/>
      <c r="D7288" s="7">
        <v>3430880</v>
      </c>
      <c r="E7288" s="15">
        <f t="shared" si="130"/>
        <v>58638689</v>
      </c>
      <c r="F7288" s="36">
        <v>5000</v>
      </c>
      <c r="G7288" s="36">
        <v>2610000</v>
      </c>
    </row>
    <row r="7289" spans="1:7" x14ac:dyDescent="0.25">
      <c r="A7289" s="6" t="s">
        <v>6076</v>
      </c>
      <c r="B7289" s="6" t="s">
        <v>6121</v>
      </c>
      <c r="C7289" s="5"/>
      <c r="D7289" s="7">
        <v>506880</v>
      </c>
      <c r="E7289" s="15">
        <f t="shared" si="130"/>
        <v>58131809</v>
      </c>
      <c r="F7289" s="36">
        <v>2000</v>
      </c>
      <c r="G7289" s="36">
        <v>2000000</v>
      </c>
    </row>
    <row r="7290" spans="1:7" x14ac:dyDescent="0.25">
      <c r="A7290" s="6" t="s">
        <v>6076</v>
      </c>
      <c r="B7290" s="6" t="s">
        <v>6122</v>
      </c>
      <c r="C7290" s="5"/>
      <c r="D7290" s="7">
        <v>77350</v>
      </c>
      <c r="E7290" s="15">
        <f t="shared" si="130"/>
        <v>58054459</v>
      </c>
      <c r="F7290" s="36" t="s">
        <v>5713</v>
      </c>
      <c r="G7290" s="36">
        <v>236000</v>
      </c>
    </row>
    <row r="7291" spans="1:7" x14ac:dyDescent="0.25">
      <c r="A7291" s="6" t="s">
        <v>6076</v>
      </c>
      <c r="B7291" s="6" t="s">
        <v>6123</v>
      </c>
      <c r="C7291" s="5"/>
      <c r="D7291" s="7">
        <v>640640</v>
      </c>
      <c r="E7291" s="15">
        <f t="shared" si="130"/>
        <v>57413819</v>
      </c>
      <c r="F7291" s="36" t="s">
        <v>4674</v>
      </c>
      <c r="G7291" s="36">
        <v>1814132</v>
      </c>
    </row>
    <row r="7292" spans="1:7" x14ac:dyDescent="0.25">
      <c r="A7292" s="6" t="s">
        <v>6076</v>
      </c>
      <c r="B7292" s="6" t="s">
        <v>6130</v>
      </c>
      <c r="C7292" s="5"/>
      <c r="D7292" s="7">
        <v>581000</v>
      </c>
      <c r="E7292" s="15">
        <f t="shared" si="130"/>
        <v>56832819</v>
      </c>
      <c r="F7292" s="36" t="s">
        <v>5031</v>
      </c>
      <c r="G7292" s="36">
        <v>108476500</v>
      </c>
    </row>
    <row r="7293" spans="1:7" x14ac:dyDescent="0.25">
      <c r="A7293" s="6" t="s">
        <v>6076</v>
      </c>
      <c r="B7293" s="6" t="s">
        <v>6131</v>
      </c>
      <c r="C7293" s="5"/>
      <c r="D7293" s="7">
        <v>250500</v>
      </c>
      <c r="E7293" s="15">
        <f t="shared" si="130"/>
        <v>56582319</v>
      </c>
      <c r="F7293" s="36" t="s">
        <v>4931</v>
      </c>
      <c r="G7293" s="36">
        <v>5000000</v>
      </c>
    </row>
    <row r="7294" spans="1:7" x14ac:dyDescent="0.25">
      <c r="A7294" s="6" t="s">
        <v>6076</v>
      </c>
      <c r="B7294" s="6" t="s">
        <v>6132</v>
      </c>
      <c r="C7294" s="5"/>
      <c r="D7294" s="7">
        <v>206550</v>
      </c>
      <c r="E7294" s="15">
        <f t="shared" si="130"/>
        <v>56375769</v>
      </c>
      <c r="F7294" s="36" t="s">
        <v>6148</v>
      </c>
      <c r="G7294" s="36">
        <v>8474958</v>
      </c>
    </row>
    <row r="7295" spans="1:7" x14ac:dyDescent="0.25">
      <c r="A7295" s="6" t="s">
        <v>6076</v>
      </c>
      <c r="B7295" s="6" t="s">
        <v>6145</v>
      </c>
      <c r="C7295" s="5"/>
      <c r="D7295" s="7">
        <v>146150</v>
      </c>
      <c r="E7295" s="15">
        <f t="shared" si="130"/>
        <v>56229619</v>
      </c>
      <c r="F7295" s="36" t="s">
        <v>6149</v>
      </c>
      <c r="G7295" s="36">
        <v>30354000</v>
      </c>
    </row>
    <row r="7296" spans="1:7" x14ac:dyDescent="0.25">
      <c r="A7296" s="6" t="s">
        <v>6076</v>
      </c>
      <c r="B7296" s="6" t="s">
        <v>6134</v>
      </c>
      <c r="C7296" s="5"/>
      <c r="D7296" s="7">
        <v>93150</v>
      </c>
      <c r="E7296" s="15">
        <f t="shared" si="130"/>
        <v>56136469</v>
      </c>
      <c r="F7296" s="36" t="s">
        <v>5135</v>
      </c>
      <c r="G7296" s="36">
        <v>566600</v>
      </c>
    </row>
    <row r="7297" spans="1:7" x14ac:dyDescent="0.25">
      <c r="A7297" s="6" t="s">
        <v>6076</v>
      </c>
      <c r="B7297" s="6" t="s">
        <v>6135</v>
      </c>
      <c r="C7297" s="5"/>
      <c r="D7297" s="7">
        <v>56700</v>
      </c>
      <c r="E7297" s="15">
        <f t="shared" si="130"/>
        <v>56079769</v>
      </c>
      <c r="G7297" s="36">
        <f>SUM(G7286:G7296)</f>
        <v>198162190</v>
      </c>
    </row>
    <row r="7298" spans="1:7" x14ac:dyDescent="0.25">
      <c r="A7298" s="6" t="s">
        <v>6076</v>
      </c>
      <c r="B7298" s="6" t="s">
        <v>6140</v>
      </c>
      <c r="C7298" s="5"/>
      <c r="D7298" s="7">
        <v>159800</v>
      </c>
      <c r="E7298" s="15">
        <f t="shared" si="130"/>
        <v>55919969</v>
      </c>
      <c r="F7298" s="36" t="s">
        <v>6151</v>
      </c>
      <c r="G7298" s="36">
        <v>-500000</v>
      </c>
    </row>
    <row r="7299" spans="1:7" x14ac:dyDescent="0.25">
      <c r="A7299" s="6" t="s">
        <v>6076</v>
      </c>
      <c r="B7299" s="6" t="s">
        <v>6137</v>
      </c>
      <c r="C7299" s="5"/>
      <c r="D7299" s="7">
        <v>371000</v>
      </c>
      <c r="E7299" s="15">
        <f t="shared" si="130"/>
        <v>55548969</v>
      </c>
      <c r="G7299" s="36">
        <f>SUM(G7297:G7298)</f>
        <v>197662190</v>
      </c>
    </row>
    <row r="7300" spans="1:7" x14ac:dyDescent="0.25">
      <c r="A7300" s="6" t="s">
        <v>6076</v>
      </c>
      <c r="B7300" s="6" t="s">
        <v>6139</v>
      </c>
      <c r="C7300" s="5"/>
      <c r="D7300" s="7">
        <v>8000</v>
      </c>
      <c r="E7300" s="15">
        <f t="shared" si="130"/>
        <v>55540969</v>
      </c>
      <c r="G7300" s="36">
        <v>-197630059</v>
      </c>
    </row>
    <row r="7301" spans="1:7" x14ac:dyDescent="0.25">
      <c r="A7301" s="6" t="s">
        <v>6076</v>
      </c>
      <c r="B7301" s="6" t="s">
        <v>6147</v>
      </c>
      <c r="C7301" s="5"/>
      <c r="D7301" s="7">
        <v>76950</v>
      </c>
      <c r="E7301" s="15">
        <f t="shared" si="130"/>
        <v>55464019</v>
      </c>
      <c r="G7301" s="36">
        <f>SUM(G7299:G7300)</f>
        <v>32131</v>
      </c>
    </row>
    <row r="7302" spans="1:7" x14ac:dyDescent="0.25">
      <c r="A7302" s="6" t="s">
        <v>6076</v>
      </c>
      <c r="B7302" s="6" t="s">
        <v>595</v>
      </c>
      <c r="C7302" s="5"/>
      <c r="D7302" s="7">
        <v>5000</v>
      </c>
      <c r="E7302" s="15">
        <f t="shared" si="130"/>
        <v>55459019</v>
      </c>
    </row>
    <row r="7303" spans="1:7" x14ac:dyDescent="0.25">
      <c r="A7303" s="6" t="s">
        <v>6076</v>
      </c>
      <c r="B7303" s="6" t="s">
        <v>6128</v>
      </c>
      <c r="C7303" s="5"/>
      <c r="D7303" s="7">
        <v>2000000</v>
      </c>
      <c r="E7303" s="15">
        <f t="shared" si="130"/>
        <v>53459019</v>
      </c>
    </row>
    <row r="7304" spans="1:7" x14ac:dyDescent="0.25">
      <c r="A7304" s="6" t="s">
        <v>6076</v>
      </c>
      <c r="B7304" s="6" t="s">
        <v>6129</v>
      </c>
      <c r="C7304" s="5"/>
      <c r="D7304" s="7">
        <v>500000</v>
      </c>
      <c r="E7304" s="15">
        <f t="shared" si="130"/>
        <v>52959019</v>
      </c>
    </row>
    <row r="7305" spans="1:7" x14ac:dyDescent="0.25">
      <c r="A7305" s="6" t="s">
        <v>6076</v>
      </c>
      <c r="B7305" s="6" t="s">
        <v>1295</v>
      </c>
      <c r="C7305" s="5"/>
      <c r="D7305" s="7">
        <v>924500</v>
      </c>
      <c r="E7305" s="15">
        <f t="shared" si="130"/>
        <v>52034519</v>
      </c>
    </row>
    <row r="7306" spans="1:7" x14ac:dyDescent="0.25">
      <c r="A7306" s="6" t="s">
        <v>6076</v>
      </c>
      <c r="B7306" s="6" t="s">
        <v>1295</v>
      </c>
      <c r="C7306" s="5"/>
      <c r="D7306" s="7">
        <v>1083200</v>
      </c>
      <c r="E7306" s="15">
        <f t="shared" si="130"/>
        <v>50951319</v>
      </c>
    </row>
    <row r="7307" spans="1:7" x14ac:dyDescent="0.25">
      <c r="A7307" s="6" t="s">
        <v>6076</v>
      </c>
      <c r="B7307" s="6" t="s">
        <v>6133</v>
      </c>
      <c r="C7307" s="5"/>
      <c r="D7307" s="7">
        <v>160000</v>
      </c>
      <c r="E7307" s="15">
        <f t="shared" si="130"/>
        <v>50791319</v>
      </c>
    </row>
    <row r="7308" spans="1:7" x14ac:dyDescent="0.25">
      <c r="A7308" s="6" t="s">
        <v>6076</v>
      </c>
      <c r="B7308" s="6" t="s">
        <v>6120</v>
      </c>
      <c r="C7308" s="5"/>
      <c r="D7308" s="7">
        <v>7701760</v>
      </c>
      <c r="E7308" s="15">
        <f t="shared" si="130"/>
        <v>43089559</v>
      </c>
    </row>
    <row r="7309" spans="1:7" x14ac:dyDescent="0.25">
      <c r="A7309" s="6" t="s">
        <v>6076</v>
      </c>
      <c r="B7309" s="6" t="s">
        <v>2076</v>
      </c>
      <c r="C7309" s="5"/>
      <c r="D7309" s="7">
        <v>290000</v>
      </c>
      <c r="E7309" s="15">
        <f t="shared" si="130"/>
        <v>42799559</v>
      </c>
    </row>
    <row r="7310" spans="1:7" x14ac:dyDescent="0.25">
      <c r="A7310" s="6" t="s">
        <v>6076</v>
      </c>
      <c r="B7310" s="6" t="s">
        <v>6138</v>
      </c>
      <c r="C7310" s="5">
        <v>150000000</v>
      </c>
      <c r="D7310" s="5"/>
      <c r="E7310" s="15">
        <f t="shared" si="130"/>
        <v>192799559</v>
      </c>
    </row>
    <row r="7311" spans="1:7" x14ac:dyDescent="0.25">
      <c r="A7311" s="6" t="s">
        <v>6076</v>
      </c>
      <c r="B7311" s="6" t="s">
        <v>6141</v>
      </c>
      <c r="C7311" s="5"/>
      <c r="D7311" s="7">
        <v>9389000</v>
      </c>
      <c r="E7311" s="15">
        <f t="shared" si="130"/>
        <v>183410559</v>
      </c>
    </row>
    <row r="7312" spans="1:7" x14ac:dyDescent="0.25">
      <c r="A7312" s="6" t="s">
        <v>6076</v>
      </c>
      <c r="B7312" s="6" t="s">
        <v>6142</v>
      </c>
      <c r="C7312" s="5"/>
      <c r="D7312" s="7">
        <v>2070500</v>
      </c>
      <c r="E7312" s="15">
        <f t="shared" si="130"/>
        <v>181340059</v>
      </c>
    </row>
    <row r="7313" spans="1:5" x14ac:dyDescent="0.25">
      <c r="A7313" s="6" t="s">
        <v>6076</v>
      </c>
      <c r="B7313" s="6" t="s">
        <v>8</v>
      </c>
      <c r="C7313" s="5"/>
      <c r="D7313" s="7">
        <v>4596000</v>
      </c>
      <c r="E7313" s="15">
        <f t="shared" si="130"/>
        <v>176744059</v>
      </c>
    </row>
    <row r="7314" spans="1:5" x14ac:dyDescent="0.25">
      <c r="A7314" s="6" t="s">
        <v>6076</v>
      </c>
      <c r="B7314" s="6" t="s">
        <v>6143</v>
      </c>
      <c r="C7314" s="5"/>
      <c r="D7314" s="7">
        <v>5468000</v>
      </c>
      <c r="E7314" s="15">
        <f t="shared" si="130"/>
        <v>171276059</v>
      </c>
    </row>
    <row r="7315" spans="1:5" x14ac:dyDescent="0.25">
      <c r="A7315" s="6" t="s">
        <v>6076</v>
      </c>
      <c r="B7315" s="6" t="s">
        <v>6144</v>
      </c>
      <c r="C7315" s="5"/>
      <c r="D7315" s="7">
        <v>2000000</v>
      </c>
      <c r="E7315" s="15">
        <f t="shared" si="130"/>
        <v>169276059</v>
      </c>
    </row>
    <row r="7316" spans="1:5" x14ac:dyDescent="0.25">
      <c r="A7316" s="6" t="s">
        <v>6076</v>
      </c>
      <c r="B7316" s="6" t="s">
        <v>6146</v>
      </c>
      <c r="C7316" s="5">
        <v>30354000</v>
      </c>
      <c r="D7316" s="5"/>
      <c r="E7316" s="15">
        <f t="shared" si="130"/>
        <v>199630059</v>
      </c>
    </row>
    <row r="7317" spans="1:5" x14ac:dyDescent="0.25">
      <c r="A7317" s="6" t="s">
        <v>6076</v>
      </c>
      <c r="B7317" s="6" t="s">
        <v>6150</v>
      </c>
      <c r="C7317" s="5"/>
      <c r="D7317" s="7">
        <v>2000000</v>
      </c>
      <c r="E7317" s="15">
        <f t="shared" si="130"/>
        <v>197630059</v>
      </c>
    </row>
    <row r="7318" spans="1:5" x14ac:dyDescent="0.25">
      <c r="A7318" s="6" t="s">
        <v>6152</v>
      </c>
      <c r="B7318" s="6" t="s">
        <v>6153</v>
      </c>
      <c r="C7318" s="60">
        <v>150000000</v>
      </c>
      <c r="D7318" s="5"/>
      <c r="E7318" s="15">
        <f t="shared" si="130"/>
        <v>347630059</v>
      </c>
    </row>
    <row r="7319" spans="1:5" x14ac:dyDescent="0.25">
      <c r="A7319" s="6" t="s">
        <v>6152</v>
      </c>
      <c r="B7319" s="6" t="s">
        <v>6154</v>
      </c>
      <c r="C7319" s="60">
        <v>100000000</v>
      </c>
      <c r="D7319" s="5"/>
      <c r="E7319" s="15">
        <f t="shared" si="130"/>
        <v>447630059</v>
      </c>
    </row>
    <row r="7320" spans="1:5" x14ac:dyDescent="0.25">
      <c r="A7320" s="6" t="s">
        <v>6152</v>
      </c>
      <c r="B7320" s="6" t="s">
        <v>466</v>
      </c>
      <c r="C7320" s="5">
        <v>510000</v>
      </c>
      <c r="D7320" s="5"/>
      <c r="E7320" s="15">
        <f t="shared" si="130"/>
        <v>448140059</v>
      </c>
    </row>
    <row r="7321" spans="1:5" x14ac:dyDescent="0.25">
      <c r="A7321" s="6" t="s">
        <v>6152</v>
      </c>
      <c r="B7321" s="6" t="s">
        <v>466</v>
      </c>
      <c r="C7321" s="5">
        <v>25500</v>
      </c>
      <c r="D7321" s="5"/>
      <c r="E7321" s="15">
        <f t="shared" si="130"/>
        <v>448165559</v>
      </c>
    </row>
    <row r="7322" spans="1:5" x14ac:dyDescent="0.25">
      <c r="A7322" s="6" t="s">
        <v>6152</v>
      </c>
      <c r="B7322" s="6" t="s">
        <v>6188</v>
      </c>
      <c r="C7322" s="5"/>
      <c r="D7322" s="5">
        <v>2940560</v>
      </c>
      <c r="E7322" s="15">
        <f t="shared" si="130"/>
        <v>445224999</v>
      </c>
    </row>
    <row r="7323" spans="1:5" x14ac:dyDescent="0.25">
      <c r="A7323" s="6" t="s">
        <v>6152</v>
      </c>
      <c r="B7323" s="6" t="s">
        <v>6155</v>
      </c>
      <c r="C7323" s="5"/>
      <c r="D7323" s="5">
        <v>6043600</v>
      </c>
      <c r="E7323" s="15">
        <f t="shared" si="130"/>
        <v>439181399</v>
      </c>
    </row>
    <row r="7324" spans="1:5" x14ac:dyDescent="0.25">
      <c r="A7324" s="6" t="s">
        <v>6152</v>
      </c>
      <c r="B7324" s="6" t="s">
        <v>6156</v>
      </c>
      <c r="C7324" s="5"/>
      <c r="D7324" s="5">
        <v>4984000</v>
      </c>
      <c r="E7324" s="15">
        <f t="shared" si="130"/>
        <v>434197399</v>
      </c>
    </row>
    <row r="7325" spans="1:5" x14ac:dyDescent="0.25">
      <c r="A7325" s="6" t="s">
        <v>6152</v>
      </c>
      <c r="B7325" s="6" t="s">
        <v>6157</v>
      </c>
      <c r="C7325" s="5"/>
      <c r="D7325" s="5">
        <v>3099600</v>
      </c>
      <c r="E7325" s="15">
        <f t="shared" si="130"/>
        <v>431097799</v>
      </c>
    </row>
    <row r="7326" spans="1:5" x14ac:dyDescent="0.25">
      <c r="A7326" s="6" t="s">
        <v>6152</v>
      </c>
      <c r="B7326" s="6" t="s">
        <v>6233</v>
      </c>
      <c r="C7326" s="5"/>
      <c r="D7326" s="5">
        <v>10959500</v>
      </c>
      <c r="E7326" s="15">
        <f t="shared" si="130"/>
        <v>420138299</v>
      </c>
    </row>
    <row r="7327" spans="1:5" x14ac:dyDescent="0.25">
      <c r="A7327" s="6" t="s">
        <v>6152</v>
      </c>
      <c r="B7327" s="6" t="s">
        <v>6158</v>
      </c>
      <c r="C7327" s="5"/>
      <c r="D7327" s="5">
        <v>2270640</v>
      </c>
      <c r="E7327" s="15">
        <f t="shared" si="130"/>
        <v>417867659</v>
      </c>
    </row>
    <row r="7328" spans="1:5" x14ac:dyDescent="0.25">
      <c r="A7328" s="6" t="s">
        <v>6152</v>
      </c>
      <c r="B7328" s="6" t="s">
        <v>6159</v>
      </c>
      <c r="C7328" s="5"/>
      <c r="D7328" s="5">
        <v>417150</v>
      </c>
      <c r="E7328" s="15">
        <f t="shared" si="130"/>
        <v>417450509</v>
      </c>
    </row>
    <row r="7329" spans="1:5" x14ac:dyDescent="0.25">
      <c r="A7329" s="6" t="s">
        <v>6152</v>
      </c>
      <c r="B7329" s="6" t="s">
        <v>6160</v>
      </c>
      <c r="C7329" s="5"/>
      <c r="D7329" s="5">
        <v>84000</v>
      </c>
      <c r="E7329" s="15">
        <f t="shared" si="130"/>
        <v>417366509</v>
      </c>
    </row>
    <row r="7330" spans="1:5" x14ac:dyDescent="0.25">
      <c r="A7330" s="6" t="s">
        <v>6152</v>
      </c>
      <c r="B7330" s="6" t="s">
        <v>6161</v>
      </c>
      <c r="C7330" s="5"/>
      <c r="D7330" s="5">
        <v>86000</v>
      </c>
      <c r="E7330" s="15">
        <f t="shared" si="130"/>
        <v>417280509</v>
      </c>
    </row>
    <row r="7331" spans="1:5" x14ac:dyDescent="0.25">
      <c r="A7331" s="6" t="s">
        <v>6152</v>
      </c>
      <c r="B7331" s="6" t="s">
        <v>6162</v>
      </c>
      <c r="C7331" s="5"/>
      <c r="D7331" s="5">
        <v>696000</v>
      </c>
      <c r="E7331" s="15">
        <f t="shared" si="130"/>
        <v>416584509</v>
      </c>
    </row>
    <row r="7332" spans="1:5" x14ac:dyDescent="0.25">
      <c r="A7332" s="6" t="s">
        <v>6152</v>
      </c>
      <c r="B7332" s="6" t="s">
        <v>6163</v>
      </c>
      <c r="C7332" s="5"/>
      <c r="D7332" s="5">
        <v>60750</v>
      </c>
      <c r="E7332" s="15">
        <f t="shared" si="130"/>
        <v>416523759</v>
      </c>
    </row>
    <row r="7333" spans="1:5" x14ac:dyDescent="0.25">
      <c r="A7333" s="6" t="s">
        <v>6152</v>
      </c>
      <c r="B7333" s="6" t="s">
        <v>6164</v>
      </c>
      <c r="C7333" s="5"/>
      <c r="D7333" s="5">
        <v>29750</v>
      </c>
      <c r="E7333" s="15">
        <f t="shared" si="130"/>
        <v>416494009</v>
      </c>
    </row>
    <row r="7334" spans="1:5" x14ac:dyDescent="0.25">
      <c r="A7334" s="6" t="s">
        <v>6152</v>
      </c>
      <c r="B7334" s="6" t="s">
        <v>6165</v>
      </c>
      <c r="C7334" s="5"/>
      <c r="D7334" s="5">
        <v>91520</v>
      </c>
      <c r="E7334" s="15">
        <f t="shared" si="130"/>
        <v>416402489</v>
      </c>
    </row>
    <row r="7335" spans="1:5" x14ac:dyDescent="0.25">
      <c r="A7335" s="6" t="s">
        <v>6152</v>
      </c>
      <c r="B7335" s="6" t="s">
        <v>6166</v>
      </c>
      <c r="C7335" s="5"/>
      <c r="D7335" s="5">
        <v>210450</v>
      </c>
      <c r="E7335" s="15">
        <f t="shared" si="130"/>
        <v>416192039</v>
      </c>
    </row>
    <row r="7336" spans="1:5" x14ac:dyDescent="0.25">
      <c r="A7336" s="6" t="s">
        <v>6152</v>
      </c>
      <c r="B7336" s="6" t="s">
        <v>6167</v>
      </c>
      <c r="C7336" s="5"/>
      <c r="D7336" s="5">
        <v>280000</v>
      </c>
      <c r="E7336" s="15">
        <f t="shared" si="130"/>
        <v>415912039</v>
      </c>
    </row>
    <row r="7337" spans="1:5" x14ac:dyDescent="0.25">
      <c r="A7337" s="6" t="s">
        <v>6152</v>
      </c>
      <c r="B7337" s="6" t="s">
        <v>6168</v>
      </c>
      <c r="C7337" s="5"/>
      <c r="D7337" s="5">
        <v>82800</v>
      </c>
      <c r="E7337" s="15">
        <f t="shared" si="130"/>
        <v>415829239</v>
      </c>
    </row>
    <row r="7338" spans="1:5" x14ac:dyDescent="0.25">
      <c r="A7338" s="6" t="s">
        <v>6152</v>
      </c>
      <c r="B7338" s="6" t="s">
        <v>6169</v>
      </c>
      <c r="C7338" s="5"/>
      <c r="D7338" s="5">
        <v>220800</v>
      </c>
      <c r="E7338" s="15">
        <f t="shared" si="130"/>
        <v>415608439</v>
      </c>
    </row>
    <row r="7339" spans="1:5" x14ac:dyDescent="0.25">
      <c r="A7339" s="6" t="s">
        <v>6152</v>
      </c>
      <c r="B7339" s="6" t="s">
        <v>6170</v>
      </c>
      <c r="C7339" s="5"/>
      <c r="D7339" s="5">
        <v>259200</v>
      </c>
      <c r="E7339" s="15">
        <f t="shared" si="130"/>
        <v>415349239</v>
      </c>
    </row>
    <row r="7340" spans="1:5" x14ac:dyDescent="0.25">
      <c r="A7340" s="6" t="s">
        <v>6152</v>
      </c>
      <c r="B7340" s="6" t="s">
        <v>6171</v>
      </c>
      <c r="C7340" s="5"/>
      <c r="D7340" s="5">
        <v>424560</v>
      </c>
      <c r="E7340" s="15">
        <f t="shared" si="130"/>
        <v>414924679</v>
      </c>
    </row>
    <row r="7341" spans="1:5" x14ac:dyDescent="0.25">
      <c r="A7341" s="6" t="s">
        <v>6152</v>
      </c>
      <c r="B7341" s="6" t="s">
        <v>6172</v>
      </c>
      <c r="C7341" s="5"/>
      <c r="D7341" s="5">
        <v>24300</v>
      </c>
      <c r="E7341" s="15">
        <f t="shared" si="130"/>
        <v>414900379</v>
      </c>
    </row>
    <row r="7342" spans="1:5" x14ac:dyDescent="0.25">
      <c r="A7342" s="6" t="s">
        <v>6152</v>
      </c>
      <c r="B7342" s="6" t="s">
        <v>6173</v>
      </c>
      <c r="C7342" s="5"/>
      <c r="D7342" s="5">
        <v>1064880</v>
      </c>
      <c r="E7342" s="15">
        <f t="shared" si="130"/>
        <v>413835499</v>
      </c>
    </row>
    <row r="7343" spans="1:5" x14ac:dyDescent="0.25">
      <c r="A7343" s="6" t="s">
        <v>6152</v>
      </c>
      <c r="B7343" s="6" t="s">
        <v>6174</v>
      </c>
      <c r="C7343" s="5"/>
      <c r="D7343" s="5">
        <v>20400</v>
      </c>
      <c r="E7343" s="15">
        <f t="shared" si="130"/>
        <v>413815099</v>
      </c>
    </row>
    <row r="7344" spans="1:5" x14ac:dyDescent="0.25">
      <c r="A7344" s="6" t="s">
        <v>6152</v>
      </c>
      <c r="B7344" s="6" t="s">
        <v>6175</v>
      </c>
      <c r="C7344" s="5"/>
      <c r="D7344" s="5">
        <v>175100</v>
      </c>
      <c r="E7344" s="15">
        <f t="shared" si="130"/>
        <v>413639999</v>
      </c>
    </row>
    <row r="7345" spans="1:5" x14ac:dyDescent="0.25">
      <c r="A7345" s="6" t="s">
        <v>6152</v>
      </c>
      <c r="B7345" s="6" t="s">
        <v>6176</v>
      </c>
      <c r="C7345" s="5"/>
      <c r="D7345" s="5">
        <v>1587000</v>
      </c>
      <c r="E7345" s="15">
        <f t="shared" si="130"/>
        <v>412052999</v>
      </c>
    </row>
    <row r="7346" spans="1:5" x14ac:dyDescent="0.25">
      <c r="A7346" s="6" t="s">
        <v>6152</v>
      </c>
      <c r="B7346" s="6" t="s">
        <v>6177</v>
      </c>
      <c r="C7346" s="5"/>
      <c r="D7346" s="5">
        <v>198450</v>
      </c>
      <c r="E7346" s="15">
        <f t="shared" si="130"/>
        <v>411854549</v>
      </c>
    </row>
    <row r="7347" spans="1:5" x14ac:dyDescent="0.25">
      <c r="A7347" s="6" t="s">
        <v>6152</v>
      </c>
      <c r="B7347" s="6" t="s">
        <v>6181</v>
      </c>
      <c r="C7347" s="5"/>
      <c r="D7347" s="5">
        <v>770880</v>
      </c>
      <c r="E7347" s="15">
        <f t="shared" si="130"/>
        <v>411083669</v>
      </c>
    </row>
    <row r="7348" spans="1:5" x14ac:dyDescent="0.25">
      <c r="A7348" s="6" t="s">
        <v>6152</v>
      </c>
      <c r="B7348" s="6" t="s">
        <v>6178</v>
      </c>
      <c r="C7348" s="5"/>
      <c r="D7348" s="5">
        <v>468160</v>
      </c>
      <c r="E7348" s="15">
        <f t="shared" si="130"/>
        <v>410615509</v>
      </c>
    </row>
    <row r="7349" spans="1:5" x14ac:dyDescent="0.25">
      <c r="A7349" s="6" t="s">
        <v>6152</v>
      </c>
      <c r="B7349" s="6" t="s">
        <v>6179</v>
      </c>
      <c r="C7349" s="5"/>
      <c r="D7349" s="5">
        <v>267520</v>
      </c>
      <c r="E7349" s="15">
        <f t="shared" si="130"/>
        <v>410347989</v>
      </c>
    </row>
    <row r="7350" spans="1:5" x14ac:dyDescent="0.25">
      <c r="A7350" s="6" t="s">
        <v>6152</v>
      </c>
      <c r="B7350" s="6" t="s">
        <v>6182</v>
      </c>
      <c r="C7350" s="5"/>
      <c r="D7350" s="5">
        <v>238950</v>
      </c>
      <c r="E7350" s="15">
        <f t="shared" si="130"/>
        <v>410109039</v>
      </c>
    </row>
    <row r="7351" spans="1:5" x14ac:dyDescent="0.25">
      <c r="A7351" s="6" t="s">
        <v>6152</v>
      </c>
      <c r="B7351" s="6" t="s">
        <v>6180</v>
      </c>
      <c r="C7351" s="5"/>
      <c r="D7351" s="5">
        <v>265500</v>
      </c>
      <c r="E7351" s="15">
        <f t="shared" ref="E7351:E7419" si="131">(E7350+C7351-D7351)</f>
        <v>409843539</v>
      </c>
    </row>
    <row r="7352" spans="1:5" x14ac:dyDescent="0.25">
      <c r="A7352" s="6" t="s">
        <v>6152</v>
      </c>
      <c r="B7352" s="6" t="s">
        <v>6183</v>
      </c>
      <c r="C7352" s="5"/>
      <c r="D7352" s="5">
        <v>789420</v>
      </c>
      <c r="E7352" s="15">
        <f t="shared" si="131"/>
        <v>409054119</v>
      </c>
    </row>
    <row r="7353" spans="1:5" x14ac:dyDescent="0.25">
      <c r="A7353" s="6" t="s">
        <v>6152</v>
      </c>
      <c r="B7353" s="6" t="s">
        <v>6184</v>
      </c>
      <c r="C7353" s="5"/>
      <c r="D7353" s="5">
        <v>876760</v>
      </c>
      <c r="E7353" s="15">
        <f t="shared" si="131"/>
        <v>408177359</v>
      </c>
    </row>
    <row r="7354" spans="1:5" x14ac:dyDescent="0.25">
      <c r="A7354" s="6" t="s">
        <v>6152</v>
      </c>
      <c r="B7354" s="6" t="s">
        <v>6185</v>
      </c>
      <c r="C7354" s="5"/>
      <c r="D7354" s="5">
        <v>542080</v>
      </c>
      <c r="E7354" s="15">
        <f t="shared" si="131"/>
        <v>407635279</v>
      </c>
    </row>
    <row r="7355" spans="1:5" x14ac:dyDescent="0.25">
      <c r="A7355" s="6" t="s">
        <v>6152</v>
      </c>
      <c r="B7355" s="6" t="s">
        <v>6186</v>
      </c>
      <c r="C7355" s="5"/>
      <c r="D7355" s="5">
        <v>422400</v>
      </c>
      <c r="E7355" s="15">
        <f t="shared" si="131"/>
        <v>407212879</v>
      </c>
    </row>
    <row r="7356" spans="1:5" x14ac:dyDescent="0.25">
      <c r="A7356" s="6" t="s">
        <v>6152</v>
      </c>
      <c r="B7356" s="6" t="s">
        <v>6187</v>
      </c>
      <c r="C7356" s="5"/>
      <c r="D7356" s="5">
        <v>1248600</v>
      </c>
      <c r="E7356" s="15">
        <f t="shared" si="131"/>
        <v>405964279</v>
      </c>
    </row>
    <row r="7357" spans="1:5" x14ac:dyDescent="0.25">
      <c r="A7357" s="6" t="s">
        <v>6152</v>
      </c>
      <c r="B7357" s="6" t="s">
        <v>6189</v>
      </c>
      <c r="C7357" s="5"/>
      <c r="D7357" s="5">
        <v>20880</v>
      </c>
      <c r="E7357" s="15">
        <f t="shared" si="131"/>
        <v>405943399</v>
      </c>
    </row>
    <row r="7358" spans="1:5" x14ac:dyDescent="0.25">
      <c r="A7358" s="6" t="s">
        <v>6152</v>
      </c>
      <c r="B7358" s="6" t="s">
        <v>6190</v>
      </c>
      <c r="C7358" s="5"/>
      <c r="D7358" s="5">
        <v>1095840</v>
      </c>
      <c r="E7358" s="15">
        <f t="shared" si="131"/>
        <v>404847559</v>
      </c>
    </row>
    <row r="7359" spans="1:5" x14ac:dyDescent="0.25">
      <c r="A7359" s="6" t="s">
        <v>6152</v>
      </c>
      <c r="B7359" s="6" t="s">
        <v>6191</v>
      </c>
      <c r="C7359" s="5"/>
      <c r="D7359" s="5">
        <v>260100</v>
      </c>
      <c r="E7359" s="15">
        <f t="shared" si="131"/>
        <v>404587459</v>
      </c>
    </row>
    <row r="7360" spans="1:5" x14ac:dyDescent="0.25">
      <c r="A7360" s="6" t="s">
        <v>6152</v>
      </c>
      <c r="B7360" s="6" t="s">
        <v>6192</v>
      </c>
      <c r="C7360" s="5"/>
      <c r="D7360" s="5">
        <v>162150</v>
      </c>
      <c r="E7360" s="15">
        <f t="shared" si="131"/>
        <v>404425309</v>
      </c>
    </row>
    <row r="7361" spans="1:5" x14ac:dyDescent="0.25">
      <c r="A7361" s="6" t="s">
        <v>6152</v>
      </c>
      <c r="B7361" s="6" t="s">
        <v>6193</v>
      </c>
      <c r="C7361" s="5"/>
      <c r="D7361" s="5">
        <v>153000</v>
      </c>
      <c r="E7361" s="15">
        <f t="shared" si="131"/>
        <v>404272309</v>
      </c>
    </row>
    <row r="7362" spans="1:5" x14ac:dyDescent="0.25">
      <c r="A7362" s="6" t="s">
        <v>6152</v>
      </c>
      <c r="B7362" s="6" t="s">
        <v>6194</v>
      </c>
      <c r="C7362" s="5"/>
      <c r="D7362" s="5">
        <v>360400</v>
      </c>
      <c r="E7362" s="15">
        <f t="shared" si="131"/>
        <v>403911909</v>
      </c>
    </row>
    <row r="7363" spans="1:5" x14ac:dyDescent="0.25">
      <c r="A7363" s="6" t="s">
        <v>6152</v>
      </c>
      <c r="B7363" s="6" t="s">
        <v>6195</v>
      </c>
      <c r="C7363" s="5"/>
      <c r="D7363" s="5">
        <v>869400</v>
      </c>
      <c r="E7363" s="15">
        <f t="shared" si="131"/>
        <v>403042509</v>
      </c>
    </row>
    <row r="7364" spans="1:5" x14ac:dyDescent="0.25">
      <c r="A7364" s="6" t="s">
        <v>6152</v>
      </c>
      <c r="B7364" s="6" t="s">
        <v>6196</v>
      </c>
      <c r="C7364" s="5"/>
      <c r="D7364" s="5">
        <v>2534000</v>
      </c>
      <c r="E7364" s="15">
        <f t="shared" si="131"/>
        <v>400508509</v>
      </c>
    </row>
    <row r="7365" spans="1:5" x14ac:dyDescent="0.25">
      <c r="A7365" s="6" t="s">
        <v>6152</v>
      </c>
      <c r="B7365" s="6" t="s">
        <v>6197</v>
      </c>
      <c r="C7365" s="5"/>
      <c r="D7365" s="5">
        <v>311680</v>
      </c>
      <c r="E7365" s="15">
        <f t="shared" si="131"/>
        <v>400196829</v>
      </c>
    </row>
    <row r="7366" spans="1:5" x14ac:dyDescent="0.25">
      <c r="A7366" s="6" t="s">
        <v>6152</v>
      </c>
      <c r="B7366" s="6" t="s">
        <v>6198</v>
      </c>
      <c r="C7366" s="5"/>
      <c r="D7366" s="5">
        <v>884280</v>
      </c>
      <c r="E7366" s="15">
        <f t="shared" si="131"/>
        <v>399312549</v>
      </c>
    </row>
    <row r="7367" spans="1:5" x14ac:dyDescent="0.25">
      <c r="A7367" s="6" t="s">
        <v>6152</v>
      </c>
      <c r="B7367" s="6" t="s">
        <v>6199</v>
      </c>
      <c r="C7367" s="5"/>
      <c r="D7367" s="5">
        <v>1164400</v>
      </c>
      <c r="E7367" s="15">
        <f t="shared" si="131"/>
        <v>398148149</v>
      </c>
    </row>
    <row r="7368" spans="1:5" x14ac:dyDescent="0.25">
      <c r="A7368" s="6" t="s">
        <v>6152</v>
      </c>
      <c r="B7368" s="6" t="s">
        <v>6201</v>
      </c>
      <c r="C7368" s="5"/>
      <c r="D7368" s="5">
        <v>12000</v>
      </c>
      <c r="E7368" s="15">
        <f t="shared" si="131"/>
        <v>398136149</v>
      </c>
    </row>
    <row r="7369" spans="1:5" x14ac:dyDescent="0.25">
      <c r="A7369" s="6" t="s">
        <v>6152</v>
      </c>
      <c r="B7369" s="6" t="s">
        <v>6200</v>
      </c>
      <c r="C7369" s="5"/>
      <c r="D7369" s="5">
        <v>188680</v>
      </c>
      <c r="E7369" s="15">
        <f t="shared" si="131"/>
        <v>397947469</v>
      </c>
    </row>
    <row r="7370" spans="1:5" x14ac:dyDescent="0.25">
      <c r="A7370" s="6" t="s">
        <v>6152</v>
      </c>
      <c r="B7370" s="6" t="s">
        <v>6202</v>
      </c>
      <c r="C7370" s="5"/>
      <c r="D7370" s="5">
        <v>119680</v>
      </c>
      <c r="E7370" s="15">
        <f t="shared" si="131"/>
        <v>397827789</v>
      </c>
    </row>
    <row r="7371" spans="1:5" x14ac:dyDescent="0.25">
      <c r="A7371" s="6" t="s">
        <v>6152</v>
      </c>
      <c r="B7371" s="6" t="s">
        <v>6203</v>
      </c>
      <c r="C7371" s="5"/>
      <c r="D7371" s="5">
        <v>186560</v>
      </c>
      <c r="E7371" s="15">
        <f t="shared" si="131"/>
        <v>397641229</v>
      </c>
    </row>
    <row r="7372" spans="1:5" x14ac:dyDescent="0.25">
      <c r="A7372" s="6" t="s">
        <v>6152</v>
      </c>
      <c r="B7372" s="6" t="s">
        <v>6242</v>
      </c>
      <c r="C7372" s="5"/>
      <c r="D7372" s="5">
        <v>450560</v>
      </c>
      <c r="E7372" s="15">
        <f t="shared" si="131"/>
        <v>397190669</v>
      </c>
    </row>
    <row r="7373" spans="1:5" x14ac:dyDescent="0.25">
      <c r="A7373" s="6" t="s">
        <v>6152</v>
      </c>
      <c r="B7373" s="6" t="s">
        <v>6204</v>
      </c>
      <c r="C7373" s="5"/>
      <c r="D7373" s="5">
        <v>106200</v>
      </c>
      <c r="E7373" s="15">
        <f t="shared" si="131"/>
        <v>397084469</v>
      </c>
    </row>
    <row r="7374" spans="1:5" x14ac:dyDescent="0.25">
      <c r="A7374" s="6" t="s">
        <v>6152</v>
      </c>
      <c r="B7374" s="6" t="s">
        <v>6205</v>
      </c>
      <c r="C7374" s="5"/>
      <c r="D7374" s="5">
        <v>91000</v>
      </c>
      <c r="E7374" s="15">
        <f t="shared" si="131"/>
        <v>396993469</v>
      </c>
    </row>
    <row r="7375" spans="1:5" x14ac:dyDescent="0.25">
      <c r="A7375" s="6" t="s">
        <v>6152</v>
      </c>
      <c r="B7375" s="6" t="s">
        <v>6206</v>
      </c>
      <c r="C7375" s="5"/>
      <c r="D7375" s="5">
        <v>70400</v>
      </c>
      <c r="E7375" s="15">
        <f t="shared" si="131"/>
        <v>396923069</v>
      </c>
    </row>
    <row r="7376" spans="1:5" x14ac:dyDescent="0.25">
      <c r="A7376" s="6" t="s">
        <v>6152</v>
      </c>
      <c r="B7376" s="6" t="s">
        <v>6207</v>
      </c>
      <c r="C7376" s="5"/>
      <c r="D7376" s="5">
        <v>416120</v>
      </c>
      <c r="E7376" s="15">
        <f t="shared" si="131"/>
        <v>396506949</v>
      </c>
    </row>
    <row r="7377" spans="1:7" x14ac:dyDescent="0.25">
      <c r="A7377" s="6" t="s">
        <v>6152</v>
      </c>
      <c r="B7377" s="6" t="s">
        <v>6208</v>
      </c>
      <c r="C7377" s="5"/>
      <c r="D7377" s="5">
        <v>130980</v>
      </c>
      <c r="E7377" s="15">
        <f t="shared" si="131"/>
        <v>396375969</v>
      </c>
    </row>
    <row r="7378" spans="1:7" x14ac:dyDescent="0.25">
      <c r="A7378" s="6" t="s">
        <v>6152</v>
      </c>
      <c r="B7378" s="6" t="s">
        <v>6209</v>
      </c>
      <c r="C7378" s="5"/>
      <c r="D7378" s="5">
        <v>1232000</v>
      </c>
      <c r="E7378" s="15">
        <f t="shared" si="131"/>
        <v>395143969</v>
      </c>
    </row>
    <row r="7379" spans="1:7" x14ac:dyDescent="0.25">
      <c r="A7379" s="6" t="s">
        <v>6152</v>
      </c>
      <c r="B7379" s="6" t="s">
        <v>6210</v>
      </c>
      <c r="C7379" s="5"/>
      <c r="D7379" s="5">
        <v>502340</v>
      </c>
      <c r="E7379" s="15">
        <f t="shared" si="131"/>
        <v>394641629</v>
      </c>
    </row>
    <row r="7380" spans="1:7" x14ac:dyDescent="0.25">
      <c r="A7380" s="6" t="s">
        <v>6152</v>
      </c>
      <c r="B7380" s="6" t="s">
        <v>6211</v>
      </c>
      <c r="C7380" s="5"/>
      <c r="D7380" s="5">
        <v>105760</v>
      </c>
      <c r="E7380" s="15">
        <f t="shared" si="131"/>
        <v>394535869</v>
      </c>
    </row>
    <row r="7381" spans="1:7" x14ac:dyDescent="0.25">
      <c r="A7381" s="6" t="s">
        <v>6152</v>
      </c>
      <c r="B7381" s="6" t="s">
        <v>6212</v>
      </c>
      <c r="C7381" s="5"/>
      <c r="D7381" s="5">
        <v>60750</v>
      </c>
      <c r="E7381" s="15">
        <f t="shared" si="131"/>
        <v>394475119</v>
      </c>
    </row>
    <row r="7382" spans="1:7" x14ac:dyDescent="0.25">
      <c r="A7382" s="6" t="s">
        <v>6152</v>
      </c>
      <c r="B7382" s="6" t="s">
        <v>6213</v>
      </c>
      <c r="C7382" s="5"/>
      <c r="D7382" s="5">
        <v>42000</v>
      </c>
      <c r="E7382" s="15">
        <f t="shared" si="131"/>
        <v>394433119</v>
      </c>
    </row>
    <row r="7383" spans="1:7" x14ac:dyDescent="0.25">
      <c r="A7383" s="6" t="s">
        <v>6152</v>
      </c>
      <c r="B7383" s="6" t="s">
        <v>6214</v>
      </c>
      <c r="C7383" s="5"/>
      <c r="D7383" s="5">
        <v>210600</v>
      </c>
      <c r="E7383" s="15">
        <f t="shared" si="131"/>
        <v>394222519</v>
      </c>
    </row>
    <row r="7384" spans="1:7" x14ac:dyDescent="0.25">
      <c r="A7384" s="6" t="s">
        <v>6152</v>
      </c>
      <c r="B7384" s="6" t="s">
        <v>6215</v>
      </c>
      <c r="C7384" s="5"/>
      <c r="D7384" s="5">
        <v>81000</v>
      </c>
      <c r="E7384" s="15">
        <f t="shared" si="131"/>
        <v>394141519</v>
      </c>
    </row>
    <row r="7385" spans="1:7" x14ac:dyDescent="0.25">
      <c r="A7385" s="6" t="s">
        <v>6152</v>
      </c>
      <c r="B7385" s="6" t="s">
        <v>6216</v>
      </c>
      <c r="C7385" s="5"/>
      <c r="D7385" s="5">
        <v>157950</v>
      </c>
      <c r="E7385" s="15">
        <f t="shared" si="131"/>
        <v>393983569</v>
      </c>
    </row>
    <row r="7386" spans="1:7" x14ac:dyDescent="0.25">
      <c r="A7386" s="6" t="s">
        <v>6152</v>
      </c>
      <c r="B7386" s="6" t="s">
        <v>6217</v>
      </c>
      <c r="C7386" s="5"/>
      <c r="D7386" s="5">
        <v>125550</v>
      </c>
      <c r="E7386" s="15">
        <f t="shared" si="131"/>
        <v>393858019</v>
      </c>
    </row>
    <row r="7387" spans="1:7" x14ac:dyDescent="0.25">
      <c r="A7387" s="6" t="s">
        <v>6152</v>
      </c>
      <c r="B7387" s="6" t="s">
        <v>6218</v>
      </c>
      <c r="C7387" s="5"/>
      <c r="D7387" s="5">
        <v>311850</v>
      </c>
      <c r="E7387" s="15">
        <f t="shared" si="131"/>
        <v>393546169</v>
      </c>
    </row>
    <row r="7388" spans="1:7" x14ac:dyDescent="0.25">
      <c r="A7388" s="6" t="s">
        <v>6152</v>
      </c>
      <c r="B7388" s="6" t="s">
        <v>6219</v>
      </c>
      <c r="C7388" s="5"/>
      <c r="D7388" s="5">
        <v>218700</v>
      </c>
      <c r="E7388" s="15">
        <f t="shared" si="131"/>
        <v>393327469</v>
      </c>
    </row>
    <row r="7389" spans="1:7" x14ac:dyDescent="0.25">
      <c r="A7389" s="6" t="s">
        <v>6152</v>
      </c>
      <c r="B7389" s="6" t="s">
        <v>6220</v>
      </c>
      <c r="C7389" s="5"/>
      <c r="D7389" s="5">
        <v>445040</v>
      </c>
      <c r="E7389" s="15">
        <f t="shared" si="131"/>
        <v>392882429</v>
      </c>
    </row>
    <row r="7390" spans="1:7" x14ac:dyDescent="0.25">
      <c r="A7390" s="6" t="s">
        <v>6152</v>
      </c>
      <c r="B7390" s="6" t="s">
        <v>6221</v>
      </c>
      <c r="C7390" s="5"/>
      <c r="D7390" s="5">
        <v>127520</v>
      </c>
      <c r="E7390" s="15">
        <f t="shared" si="131"/>
        <v>392754909</v>
      </c>
      <c r="F7390" s="36" t="s">
        <v>4671</v>
      </c>
    </row>
    <row r="7391" spans="1:7" x14ac:dyDescent="0.25">
      <c r="A7391" s="6" t="s">
        <v>6152</v>
      </c>
      <c r="B7391" s="6" t="s">
        <v>6228</v>
      </c>
      <c r="C7391" s="5"/>
      <c r="D7391" s="5">
        <v>1007820</v>
      </c>
      <c r="E7391" s="15">
        <f t="shared" si="131"/>
        <v>391747089</v>
      </c>
    </row>
    <row r="7392" spans="1:7" x14ac:dyDescent="0.25">
      <c r="A7392" s="6" t="s">
        <v>6152</v>
      </c>
      <c r="B7392" s="6" t="s">
        <v>6229</v>
      </c>
      <c r="C7392" s="5"/>
      <c r="D7392" s="5">
        <v>781440</v>
      </c>
      <c r="E7392" s="15">
        <f t="shared" si="131"/>
        <v>390965649</v>
      </c>
      <c r="F7392" s="36">
        <v>50000</v>
      </c>
      <c r="G7392" s="36">
        <v>16600000</v>
      </c>
    </row>
    <row r="7393" spans="1:7" x14ac:dyDescent="0.25">
      <c r="A7393" s="6" t="s">
        <v>6152</v>
      </c>
      <c r="B7393" s="6" t="s">
        <v>6222</v>
      </c>
      <c r="C7393" s="5"/>
      <c r="D7393" s="5">
        <v>1194750</v>
      </c>
      <c r="E7393" s="15">
        <f t="shared" si="131"/>
        <v>389770899</v>
      </c>
      <c r="F7393" s="36">
        <v>20000</v>
      </c>
      <c r="G7393" s="36">
        <v>2220000</v>
      </c>
    </row>
    <row r="7394" spans="1:7" x14ac:dyDescent="0.25">
      <c r="A7394" s="6" t="s">
        <v>6152</v>
      </c>
      <c r="B7394" s="6" t="s">
        <v>6223</v>
      </c>
      <c r="C7394" s="5"/>
      <c r="D7394" s="5">
        <v>197120</v>
      </c>
      <c r="E7394" s="15">
        <f t="shared" si="131"/>
        <v>389573779</v>
      </c>
      <c r="F7394" s="36">
        <v>10000</v>
      </c>
      <c r="G7394" s="36">
        <v>5030000</v>
      </c>
    </row>
    <row r="7395" spans="1:7" x14ac:dyDescent="0.25">
      <c r="A7395" s="6" t="s">
        <v>6152</v>
      </c>
      <c r="B7395" s="6" t="s">
        <v>6224</v>
      </c>
      <c r="C7395" s="5"/>
      <c r="D7395" s="5">
        <v>170100</v>
      </c>
      <c r="E7395" s="15">
        <f t="shared" si="131"/>
        <v>389403679</v>
      </c>
      <c r="F7395" s="36">
        <v>5000</v>
      </c>
      <c r="G7395" s="36">
        <v>2895000</v>
      </c>
    </row>
    <row r="7396" spans="1:7" x14ac:dyDescent="0.25">
      <c r="A7396" s="6" t="s">
        <v>6152</v>
      </c>
      <c r="B7396" s="6" t="s">
        <v>6230</v>
      </c>
      <c r="C7396" s="5"/>
      <c r="D7396" s="5">
        <v>204160</v>
      </c>
      <c r="E7396" s="15">
        <f t="shared" si="131"/>
        <v>389199519</v>
      </c>
      <c r="F7396" s="36">
        <v>2000</v>
      </c>
      <c r="G7396" s="36">
        <v>2182000</v>
      </c>
    </row>
    <row r="7397" spans="1:7" x14ac:dyDescent="0.25">
      <c r="A7397" s="6" t="s">
        <v>6152</v>
      </c>
      <c r="B7397" s="6" t="s">
        <v>6225</v>
      </c>
      <c r="C7397" s="5"/>
      <c r="D7397" s="5">
        <v>68850</v>
      </c>
      <c r="E7397" s="15">
        <f t="shared" si="131"/>
        <v>389130669</v>
      </c>
      <c r="F7397" s="36" t="s">
        <v>4673</v>
      </c>
      <c r="G7397" s="36">
        <v>501200</v>
      </c>
    </row>
    <row r="7398" spans="1:7" x14ac:dyDescent="0.25">
      <c r="A7398" s="6" t="s">
        <v>6152</v>
      </c>
      <c r="B7398" s="6" t="s">
        <v>6226</v>
      </c>
      <c r="C7398" s="5"/>
      <c r="D7398" s="5">
        <v>535920</v>
      </c>
      <c r="E7398" s="15">
        <f t="shared" si="131"/>
        <v>388594749</v>
      </c>
      <c r="F7398" s="36" t="s">
        <v>6252</v>
      </c>
      <c r="G7398" s="36">
        <v>25000</v>
      </c>
    </row>
    <row r="7399" spans="1:7" x14ac:dyDescent="0.25">
      <c r="A7399" s="6" t="s">
        <v>6152</v>
      </c>
      <c r="B7399" s="6" t="s">
        <v>6227</v>
      </c>
      <c r="C7399" s="5"/>
      <c r="D7399" s="5">
        <v>24000</v>
      </c>
      <c r="E7399" s="15">
        <f t="shared" si="131"/>
        <v>388570749</v>
      </c>
      <c r="F7399" s="36" t="s">
        <v>5031</v>
      </c>
      <c r="G7399" s="36">
        <v>250000000</v>
      </c>
    </row>
    <row r="7400" spans="1:7" x14ac:dyDescent="0.25">
      <c r="A7400" s="6" t="s">
        <v>6152</v>
      </c>
      <c r="B7400" s="6" t="s">
        <v>6247</v>
      </c>
      <c r="C7400" s="5"/>
      <c r="D7400" s="5">
        <v>342250</v>
      </c>
      <c r="E7400" s="15">
        <f t="shared" si="131"/>
        <v>388228499</v>
      </c>
      <c r="F7400" s="36" t="s">
        <v>6148</v>
      </c>
      <c r="G7400" s="36">
        <v>8474958</v>
      </c>
    </row>
    <row r="7401" spans="1:7" x14ac:dyDescent="0.25">
      <c r="A7401" s="6" t="s">
        <v>6152</v>
      </c>
      <c r="B7401" s="6" t="s">
        <v>6237</v>
      </c>
      <c r="C7401" s="5"/>
      <c r="D7401" s="5">
        <v>2337280</v>
      </c>
      <c r="E7401" s="15">
        <f t="shared" si="131"/>
        <v>385891219</v>
      </c>
      <c r="F7401" s="36" t="s">
        <v>5637</v>
      </c>
      <c r="G7401" s="36">
        <v>5000000</v>
      </c>
    </row>
    <row r="7402" spans="1:7" x14ac:dyDescent="0.25">
      <c r="A7402" s="6" t="s">
        <v>6152</v>
      </c>
      <c r="B7402" s="6" t="s">
        <v>6243</v>
      </c>
      <c r="C7402" s="5"/>
      <c r="D7402" s="5">
        <v>887040</v>
      </c>
      <c r="E7402" s="15">
        <f t="shared" si="131"/>
        <v>385004179</v>
      </c>
      <c r="F7402" s="36" t="s">
        <v>4931</v>
      </c>
      <c r="G7402" s="36">
        <v>31567000</v>
      </c>
    </row>
    <row r="7403" spans="1:7" x14ac:dyDescent="0.25">
      <c r="A7403" s="6" t="s">
        <v>6152</v>
      </c>
      <c r="B7403" s="6" t="s">
        <v>6235</v>
      </c>
      <c r="C7403" s="5"/>
      <c r="D7403" s="5">
        <v>184440</v>
      </c>
      <c r="E7403" s="15">
        <f t="shared" si="131"/>
        <v>384819739</v>
      </c>
    </row>
    <row r="7404" spans="1:7" x14ac:dyDescent="0.25">
      <c r="A7404" s="6" t="s">
        <v>6152</v>
      </c>
      <c r="B7404" s="6" t="s">
        <v>6245</v>
      </c>
      <c r="C7404" s="5"/>
      <c r="D7404" s="5">
        <v>403600</v>
      </c>
      <c r="E7404" s="15">
        <f t="shared" si="131"/>
        <v>384416139</v>
      </c>
      <c r="F7404" s="36" t="s">
        <v>6381</v>
      </c>
    </row>
    <row r="7405" spans="1:7" x14ac:dyDescent="0.25">
      <c r="A7405" s="6" t="s">
        <v>6152</v>
      </c>
      <c r="B7405" s="6" t="s">
        <v>6238</v>
      </c>
      <c r="C7405" s="5"/>
      <c r="D7405" s="5">
        <v>784000</v>
      </c>
      <c r="E7405" s="15">
        <f t="shared" si="131"/>
        <v>383632139</v>
      </c>
      <c r="F7405" s="50"/>
    </row>
    <row r="7406" spans="1:7" x14ac:dyDescent="0.25">
      <c r="A7406" s="6" t="s">
        <v>6152</v>
      </c>
      <c r="B7406" s="6" t="s">
        <v>6239</v>
      </c>
      <c r="C7406" s="7"/>
      <c r="D7406" s="5">
        <v>542500</v>
      </c>
      <c r="E7406" s="15">
        <f t="shared" si="131"/>
        <v>383089639</v>
      </c>
      <c r="F7406" s="49"/>
    </row>
    <row r="7407" spans="1:7" x14ac:dyDescent="0.25">
      <c r="A7407" s="6" t="s">
        <v>6152</v>
      </c>
      <c r="B7407" s="6" t="s">
        <v>6240</v>
      </c>
      <c r="C7407" s="5"/>
      <c r="D7407" s="5">
        <v>214650</v>
      </c>
      <c r="E7407" s="15">
        <f t="shared" si="131"/>
        <v>382874989</v>
      </c>
      <c r="F7407" s="49"/>
    </row>
    <row r="7408" spans="1:7" x14ac:dyDescent="0.25">
      <c r="A7408" s="6" t="s">
        <v>6152</v>
      </c>
      <c r="B7408" s="6" t="s">
        <v>6244</v>
      </c>
      <c r="C7408" s="5"/>
      <c r="D7408" s="5">
        <v>2087360</v>
      </c>
      <c r="E7408" s="15">
        <f t="shared" si="131"/>
        <v>380787629</v>
      </c>
      <c r="F7408" s="49"/>
    </row>
    <row r="7409" spans="1:6" x14ac:dyDescent="0.25">
      <c r="A7409" s="6" t="s">
        <v>6152</v>
      </c>
      <c r="B7409" s="6" t="s">
        <v>6246</v>
      </c>
      <c r="C7409" s="5"/>
      <c r="D7409" s="5">
        <v>91000</v>
      </c>
      <c r="E7409" s="15">
        <f t="shared" si="131"/>
        <v>380696629</v>
      </c>
      <c r="F7409" s="49"/>
    </row>
    <row r="7410" spans="1:6" x14ac:dyDescent="0.25">
      <c r="A7410" s="6" t="s">
        <v>6152</v>
      </c>
      <c r="B7410" s="6" t="s">
        <v>6248</v>
      </c>
      <c r="C7410" s="5"/>
      <c r="D7410" s="5">
        <v>40500</v>
      </c>
      <c r="E7410" s="15">
        <f t="shared" si="131"/>
        <v>380656129</v>
      </c>
      <c r="F7410" s="49"/>
    </row>
    <row r="7411" spans="1:6" x14ac:dyDescent="0.25">
      <c r="A7411" s="6" t="s">
        <v>6152</v>
      </c>
      <c r="B7411" s="6" t="s">
        <v>6251</v>
      </c>
      <c r="C7411" s="5"/>
      <c r="D7411" s="5">
        <v>1781900</v>
      </c>
      <c r="E7411" s="15">
        <f t="shared" si="131"/>
        <v>378874229</v>
      </c>
      <c r="F7411" s="49"/>
    </row>
    <row r="7412" spans="1:6" x14ac:dyDescent="0.25">
      <c r="A7412" s="6" t="s">
        <v>6152</v>
      </c>
      <c r="B7412" s="6" t="s">
        <v>6231</v>
      </c>
      <c r="C7412" s="5"/>
      <c r="D7412" s="5">
        <v>100000</v>
      </c>
      <c r="E7412" s="15">
        <f t="shared" si="131"/>
        <v>378774229</v>
      </c>
      <c r="F7412" s="50"/>
    </row>
    <row r="7413" spans="1:6" x14ac:dyDescent="0.25">
      <c r="A7413" s="6" t="s">
        <v>6152</v>
      </c>
      <c r="B7413" s="6" t="s">
        <v>308</v>
      </c>
      <c r="C7413" s="5"/>
      <c r="D7413" s="5">
        <v>20000000</v>
      </c>
      <c r="E7413" s="15">
        <f t="shared" si="131"/>
        <v>358774229</v>
      </c>
    </row>
    <row r="7414" spans="1:6" x14ac:dyDescent="0.25">
      <c r="A7414" s="6" t="s">
        <v>6152</v>
      </c>
      <c r="B7414" s="6" t="s">
        <v>6232</v>
      </c>
      <c r="C7414" s="5"/>
      <c r="D7414" s="5">
        <v>28800</v>
      </c>
      <c r="E7414" s="15">
        <f t="shared" si="131"/>
        <v>358745429</v>
      </c>
    </row>
    <row r="7415" spans="1:6" x14ac:dyDescent="0.25">
      <c r="A7415" s="6" t="s">
        <v>6152</v>
      </c>
      <c r="B7415" s="6" t="s">
        <v>1072</v>
      </c>
      <c r="C7415" s="5"/>
      <c r="D7415" s="5">
        <v>1000000</v>
      </c>
      <c r="E7415" s="15">
        <f t="shared" si="131"/>
        <v>357745429</v>
      </c>
    </row>
    <row r="7416" spans="1:6" x14ac:dyDescent="0.25">
      <c r="A7416" s="6" t="s">
        <v>6152</v>
      </c>
      <c r="B7416" s="6" t="s">
        <v>8</v>
      </c>
      <c r="C7416" s="5"/>
      <c r="D7416" s="5">
        <v>100000</v>
      </c>
      <c r="E7416" s="15">
        <f t="shared" si="131"/>
        <v>357645429</v>
      </c>
    </row>
    <row r="7417" spans="1:6" x14ac:dyDescent="0.25">
      <c r="A7417" s="6" t="s">
        <v>6152</v>
      </c>
      <c r="B7417" s="6" t="s">
        <v>6234</v>
      </c>
      <c r="C7417" s="5"/>
      <c r="D7417" s="5">
        <v>367300</v>
      </c>
      <c r="E7417" s="15">
        <f t="shared" si="131"/>
        <v>357278129</v>
      </c>
    </row>
    <row r="7418" spans="1:6" x14ac:dyDescent="0.25">
      <c r="A7418" s="6" t="s">
        <v>6152</v>
      </c>
      <c r="B7418" s="6" t="s">
        <v>6236</v>
      </c>
      <c r="C7418" s="5"/>
      <c r="D7418" s="5">
        <v>27150200</v>
      </c>
      <c r="E7418" s="15">
        <f t="shared" si="131"/>
        <v>330127929</v>
      </c>
    </row>
    <row r="7419" spans="1:6" x14ac:dyDescent="0.25">
      <c r="A7419" s="6" t="s">
        <v>6152</v>
      </c>
      <c r="B7419" s="6" t="s">
        <v>6241</v>
      </c>
      <c r="C7419" s="5"/>
      <c r="D7419" s="5">
        <v>20160</v>
      </c>
      <c r="E7419" s="15">
        <f t="shared" si="131"/>
        <v>330107769</v>
      </c>
    </row>
    <row r="7420" spans="1:6" x14ac:dyDescent="0.25">
      <c r="A7420" s="6" t="s">
        <v>6152</v>
      </c>
      <c r="B7420" s="6" t="s">
        <v>1839</v>
      </c>
      <c r="C7420" s="5"/>
      <c r="D7420" s="5">
        <v>1063000</v>
      </c>
      <c r="E7420" s="15">
        <f t="shared" ref="E7420:E7424" si="132">(E7419+C7420-D7420)</f>
        <v>329044769</v>
      </c>
    </row>
    <row r="7421" spans="1:6" x14ac:dyDescent="0.25">
      <c r="A7421" s="6" t="s">
        <v>6152</v>
      </c>
      <c r="B7421" s="6" t="s">
        <v>2530</v>
      </c>
      <c r="C7421" s="5"/>
      <c r="D7421" s="7">
        <v>1548082</v>
      </c>
      <c r="E7421" s="15">
        <f t="shared" si="132"/>
        <v>327496687</v>
      </c>
    </row>
    <row r="7422" spans="1:6" x14ac:dyDescent="0.25">
      <c r="A7422" s="6" t="s">
        <v>6152</v>
      </c>
      <c r="B7422" s="6" t="s">
        <v>6249</v>
      </c>
      <c r="C7422" s="5"/>
      <c r="D7422" s="7">
        <v>17000</v>
      </c>
      <c r="E7422" s="15">
        <f t="shared" si="132"/>
        <v>327479687</v>
      </c>
    </row>
    <row r="7423" spans="1:6" x14ac:dyDescent="0.25">
      <c r="A7423" s="6" t="s">
        <v>6152</v>
      </c>
      <c r="B7423" s="6" t="s">
        <v>6250</v>
      </c>
      <c r="C7423" s="5"/>
      <c r="D7423" s="7">
        <v>240000</v>
      </c>
      <c r="E7423" s="15">
        <f t="shared" si="132"/>
        <v>327239687</v>
      </c>
    </row>
    <row r="7424" spans="1:6" x14ac:dyDescent="0.25">
      <c r="A7424" s="6" t="s">
        <v>6254</v>
      </c>
      <c r="B7424" s="6" t="s">
        <v>2523</v>
      </c>
      <c r="C7424" s="5"/>
      <c r="D7424" s="7">
        <v>6000000</v>
      </c>
      <c r="E7424" s="15">
        <f t="shared" si="132"/>
        <v>321239687</v>
      </c>
    </row>
    <row r="7425" spans="1:5" x14ac:dyDescent="0.25">
      <c r="A7425" s="6" t="s">
        <v>6254</v>
      </c>
      <c r="B7425" s="6" t="s">
        <v>6255</v>
      </c>
      <c r="C7425" s="5"/>
      <c r="D7425" s="7">
        <v>200000</v>
      </c>
      <c r="E7425" s="15">
        <f t="shared" ref="E7425:E7484" si="133">(E7424+C7425-D7425)</f>
        <v>321039687</v>
      </c>
    </row>
    <row r="7426" spans="1:5" x14ac:dyDescent="0.25">
      <c r="A7426" s="6" t="s">
        <v>6254</v>
      </c>
      <c r="B7426" s="6" t="s">
        <v>80</v>
      </c>
      <c r="C7426" s="5"/>
      <c r="D7426" s="7">
        <v>5000000</v>
      </c>
      <c r="E7426" s="15">
        <f t="shared" si="133"/>
        <v>316039687</v>
      </c>
    </row>
    <row r="7427" spans="1:5" x14ac:dyDescent="0.25">
      <c r="A7427" s="6" t="s">
        <v>6254</v>
      </c>
      <c r="B7427" s="6" t="s">
        <v>6256</v>
      </c>
      <c r="C7427" s="5"/>
      <c r="D7427" s="7">
        <v>15000000</v>
      </c>
      <c r="E7427" s="15">
        <f t="shared" si="133"/>
        <v>301039687</v>
      </c>
    </row>
    <row r="7428" spans="1:5" x14ac:dyDescent="0.25">
      <c r="A7428" s="6" t="s">
        <v>6254</v>
      </c>
      <c r="B7428" s="6" t="s">
        <v>6255</v>
      </c>
      <c r="C7428" s="5"/>
      <c r="D7428" s="7">
        <v>100000</v>
      </c>
      <c r="E7428" s="15">
        <f t="shared" si="133"/>
        <v>300939687</v>
      </c>
    </row>
    <row r="7429" spans="1:5" x14ac:dyDescent="0.25">
      <c r="A7429" s="6" t="s">
        <v>6254</v>
      </c>
      <c r="B7429" s="6" t="s">
        <v>72</v>
      </c>
      <c r="C7429" s="5"/>
      <c r="D7429" s="7">
        <v>1164800</v>
      </c>
      <c r="E7429" s="15">
        <f t="shared" si="133"/>
        <v>299774887</v>
      </c>
    </row>
    <row r="7430" spans="1:5" x14ac:dyDescent="0.25">
      <c r="A7430" s="6" t="s">
        <v>6254</v>
      </c>
      <c r="B7430" s="6" t="s">
        <v>72</v>
      </c>
      <c r="C7430" s="5"/>
      <c r="D7430" s="7">
        <v>230700</v>
      </c>
      <c r="E7430" s="15">
        <f t="shared" si="133"/>
        <v>299544187</v>
      </c>
    </row>
    <row r="7431" spans="1:5" x14ac:dyDescent="0.25">
      <c r="A7431" s="6" t="s">
        <v>6254</v>
      </c>
      <c r="B7431" s="6" t="s">
        <v>6257</v>
      </c>
      <c r="C7431" s="5"/>
      <c r="D7431" s="7">
        <v>2111500</v>
      </c>
      <c r="E7431" s="15">
        <f t="shared" si="133"/>
        <v>297432687</v>
      </c>
    </row>
    <row r="7432" spans="1:5" x14ac:dyDescent="0.25">
      <c r="A7432" s="6" t="s">
        <v>6254</v>
      </c>
      <c r="B7432" s="6" t="s">
        <v>6258</v>
      </c>
      <c r="C7432" s="5"/>
      <c r="D7432" s="7">
        <v>1760000</v>
      </c>
      <c r="E7432" s="15">
        <f t="shared" si="133"/>
        <v>295672687</v>
      </c>
    </row>
    <row r="7433" spans="1:5" x14ac:dyDescent="0.25">
      <c r="A7433" s="6" t="s">
        <v>6254</v>
      </c>
      <c r="B7433" s="6" t="s">
        <v>6259</v>
      </c>
      <c r="C7433" s="5"/>
      <c r="D7433" s="7">
        <v>500000</v>
      </c>
      <c r="E7433" s="15">
        <f t="shared" si="133"/>
        <v>295172687</v>
      </c>
    </row>
    <row r="7434" spans="1:5" x14ac:dyDescent="0.25">
      <c r="A7434" s="6" t="s">
        <v>6254</v>
      </c>
      <c r="B7434" s="6" t="s">
        <v>1374</v>
      </c>
      <c r="C7434" s="5"/>
      <c r="D7434" s="7">
        <v>40562750</v>
      </c>
      <c r="E7434" s="15">
        <f t="shared" si="133"/>
        <v>254609937</v>
      </c>
    </row>
    <row r="7435" spans="1:5" x14ac:dyDescent="0.25">
      <c r="A7435" s="6" t="s">
        <v>6254</v>
      </c>
      <c r="B7435" s="6" t="s">
        <v>2530</v>
      </c>
      <c r="C7435" s="5"/>
      <c r="D7435" s="7">
        <v>20000000</v>
      </c>
      <c r="E7435" s="15">
        <f t="shared" si="133"/>
        <v>234609937</v>
      </c>
    </row>
    <row r="7436" spans="1:5" x14ac:dyDescent="0.25">
      <c r="A7436" s="6" t="s">
        <v>6254</v>
      </c>
      <c r="B7436" s="6" t="s">
        <v>6260</v>
      </c>
      <c r="C7436" s="5"/>
      <c r="D7436" s="7">
        <v>11186600</v>
      </c>
      <c r="E7436" s="15">
        <f t="shared" si="133"/>
        <v>223423337</v>
      </c>
    </row>
    <row r="7437" spans="1:5" x14ac:dyDescent="0.25">
      <c r="A7437" s="6" t="s">
        <v>6254</v>
      </c>
      <c r="B7437" s="6" t="s">
        <v>6261</v>
      </c>
      <c r="C7437" s="5"/>
      <c r="D7437" s="7">
        <v>894000</v>
      </c>
      <c r="E7437" s="15">
        <f t="shared" si="133"/>
        <v>222529337</v>
      </c>
    </row>
    <row r="7438" spans="1:5" x14ac:dyDescent="0.25">
      <c r="A7438" s="6" t="s">
        <v>6254</v>
      </c>
      <c r="B7438" s="6" t="s">
        <v>6262</v>
      </c>
      <c r="C7438" s="5"/>
      <c r="D7438" s="7">
        <v>371100</v>
      </c>
      <c r="E7438" s="15">
        <f t="shared" si="133"/>
        <v>222158237</v>
      </c>
    </row>
    <row r="7439" spans="1:5" x14ac:dyDescent="0.25">
      <c r="A7439" s="6" t="s">
        <v>6254</v>
      </c>
      <c r="B7439" s="6" t="s">
        <v>1023</v>
      </c>
      <c r="C7439" s="5"/>
      <c r="D7439" s="7">
        <v>454600</v>
      </c>
      <c r="E7439" s="15">
        <f t="shared" si="133"/>
        <v>221703637</v>
      </c>
    </row>
    <row r="7440" spans="1:5" x14ac:dyDescent="0.25">
      <c r="A7440" s="6" t="s">
        <v>6254</v>
      </c>
      <c r="B7440" s="6" t="s">
        <v>1082</v>
      </c>
      <c r="C7440" s="5"/>
      <c r="D7440" s="7">
        <v>437300</v>
      </c>
      <c r="E7440" s="15">
        <f t="shared" si="133"/>
        <v>221266337</v>
      </c>
    </row>
    <row r="7441" spans="1:5" x14ac:dyDescent="0.25">
      <c r="A7441" s="6" t="s">
        <v>6254</v>
      </c>
      <c r="B7441" s="6" t="s">
        <v>1083</v>
      </c>
      <c r="C7441" s="5"/>
      <c r="D7441" s="7">
        <v>453300</v>
      </c>
      <c r="E7441" s="15">
        <f t="shared" si="133"/>
        <v>220813037</v>
      </c>
    </row>
    <row r="7442" spans="1:5" x14ac:dyDescent="0.25">
      <c r="A7442" s="6" t="s">
        <v>6254</v>
      </c>
      <c r="B7442" s="6" t="s">
        <v>1079</v>
      </c>
      <c r="C7442" s="5"/>
      <c r="D7442" s="7">
        <v>467300</v>
      </c>
      <c r="E7442" s="15">
        <f t="shared" si="133"/>
        <v>220345737</v>
      </c>
    </row>
    <row r="7443" spans="1:5" x14ac:dyDescent="0.25">
      <c r="A7443" s="6" t="s">
        <v>6254</v>
      </c>
      <c r="B7443" s="6" t="s">
        <v>6263</v>
      </c>
      <c r="C7443" s="5"/>
      <c r="D7443" s="7">
        <v>281300</v>
      </c>
      <c r="E7443" s="15">
        <f t="shared" si="133"/>
        <v>220064437</v>
      </c>
    </row>
    <row r="7444" spans="1:5" x14ac:dyDescent="0.25">
      <c r="A7444" s="6" t="s">
        <v>6254</v>
      </c>
      <c r="B7444" s="6" t="s">
        <v>1081</v>
      </c>
      <c r="C7444" s="5"/>
      <c r="D7444" s="7">
        <v>367300</v>
      </c>
      <c r="E7444" s="15">
        <f t="shared" si="133"/>
        <v>219697137</v>
      </c>
    </row>
    <row r="7445" spans="1:5" x14ac:dyDescent="0.25">
      <c r="A7445" s="6" t="s">
        <v>6254</v>
      </c>
      <c r="B7445" s="6" t="s">
        <v>6377</v>
      </c>
      <c r="C7445" s="5"/>
      <c r="D7445" s="7">
        <v>486150</v>
      </c>
      <c r="E7445" s="15">
        <f t="shared" si="133"/>
        <v>219210987</v>
      </c>
    </row>
    <row r="7446" spans="1:5" x14ac:dyDescent="0.25">
      <c r="A7446" s="6" t="s">
        <v>6254</v>
      </c>
      <c r="B7446" s="6" t="s">
        <v>6264</v>
      </c>
      <c r="C7446" s="5"/>
      <c r="D7446" s="7">
        <v>23326000</v>
      </c>
      <c r="E7446" s="15">
        <f t="shared" si="133"/>
        <v>195884987</v>
      </c>
    </row>
    <row r="7447" spans="1:5" x14ac:dyDescent="0.25">
      <c r="A7447" s="6" t="s">
        <v>6254</v>
      </c>
      <c r="B7447" s="6" t="s">
        <v>308</v>
      </c>
      <c r="C7447" s="5"/>
      <c r="D7447" s="7">
        <v>40000000</v>
      </c>
      <c r="E7447" s="15">
        <f t="shared" si="133"/>
        <v>155884987</v>
      </c>
    </row>
    <row r="7448" spans="1:5" x14ac:dyDescent="0.25">
      <c r="A7448" s="6" t="s">
        <v>6254</v>
      </c>
      <c r="B7448" s="6" t="s">
        <v>6265</v>
      </c>
      <c r="C7448" s="5">
        <v>50000000</v>
      </c>
      <c r="D7448" s="5"/>
      <c r="E7448" s="15">
        <f t="shared" si="133"/>
        <v>205884987</v>
      </c>
    </row>
    <row r="7449" spans="1:5" x14ac:dyDescent="0.25">
      <c r="A7449" s="6" t="s">
        <v>6254</v>
      </c>
      <c r="B7449" s="6" t="s">
        <v>2523</v>
      </c>
      <c r="C7449" s="5"/>
      <c r="D7449" s="7">
        <v>30000000</v>
      </c>
      <c r="E7449" s="15">
        <f t="shared" si="133"/>
        <v>175884987</v>
      </c>
    </row>
    <row r="7450" spans="1:5" x14ac:dyDescent="0.25">
      <c r="A7450" s="6" t="s">
        <v>6254</v>
      </c>
      <c r="B7450" s="6" t="s">
        <v>3502</v>
      </c>
      <c r="C7450" s="5"/>
      <c r="D7450" s="7">
        <v>1300000</v>
      </c>
      <c r="E7450" s="15">
        <f t="shared" si="133"/>
        <v>174584987</v>
      </c>
    </row>
    <row r="7451" spans="1:5" x14ac:dyDescent="0.25">
      <c r="A7451" s="6" t="s">
        <v>6254</v>
      </c>
      <c r="B7451" s="6" t="s">
        <v>71</v>
      </c>
      <c r="C7451" s="5"/>
      <c r="D7451" s="7">
        <v>1112000</v>
      </c>
      <c r="E7451" s="15">
        <f t="shared" si="133"/>
        <v>173472987</v>
      </c>
    </row>
    <row r="7452" spans="1:5" x14ac:dyDescent="0.25">
      <c r="A7452" s="6" t="s">
        <v>6254</v>
      </c>
      <c r="B7452" s="6" t="s">
        <v>1937</v>
      </c>
      <c r="C7452" s="5"/>
      <c r="D7452" s="7">
        <v>944850</v>
      </c>
      <c r="E7452" s="15">
        <f t="shared" si="133"/>
        <v>172528137</v>
      </c>
    </row>
    <row r="7453" spans="1:5" x14ac:dyDescent="0.25">
      <c r="A7453" s="6" t="s">
        <v>6254</v>
      </c>
      <c r="B7453" s="6" t="s">
        <v>1942</v>
      </c>
      <c r="C7453" s="5"/>
      <c r="D7453" s="7">
        <v>1201700</v>
      </c>
      <c r="E7453" s="15">
        <f t="shared" si="133"/>
        <v>171326437</v>
      </c>
    </row>
    <row r="7454" spans="1:5" x14ac:dyDescent="0.25">
      <c r="A7454" s="6" t="s">
        <v>6254</v>
      </c>
      <c r="B7454" s="6" t="s">
        <v>6266</v>
      </c>
      <c r="C7454" s="5"/>
      <c r="D7454" s="7">
        <v>306900</v>
      </c>
      <c r="E7454" s="15">
        <f t="shared" si="133"/>
        <v>171019537</v>
      </c>
    </row>
    <row r="7455" spans="1:5" x14ac:dyDescent="0.25">
      <c r="A7455" s="6" t="s">
        <v>6254</v>
      </c>
      <c r="B7455" s="6" t="s">
        <v>1181</v>
      </c>
      <c r="C7455" s="5"/>
      <c r="D7455" s="7">
        <v>15000000</v>
      </c>
      <c r="E7455" s="15">
        <f t="shared" si="133"/>
        <v>156019537</v>
      </c>
    </row>
    <row r="7456" spans="1:5" x14ac:dyDescent="0.25">
      <c r="A7456" s="6" t="s">
        <v>6254</v>
      </c>
      <c r="B7456" s="6" t="s">
        <v>6267</v>
      </c>
      <c r="C7456" s="5"/>
      <c r="D7456" s="7">
        <v>65000</v>
      </c>
      <c r="E7456" s="15">
        <f t="shared" si="133"/>
        <v>155954537</v>
      </c>
    </row>
    <row r="7457" spans="1:5" x14ac:dyDescent="0.25">
      <c r="A7457" s="6" t="s">
        <v>6254</v>
      </c>
      <c r="B7457" s="6" t="s">
        <v>6268</v>
      </c>
      <c r="C7457" s="5"/>
      <c r="D7457" s="7">
        <v>50000</v>
      </c>
      <c r="E7457" s="15">
        <f t="shared" si="133"/>
        <v>155904537</v>
      </c>
    </row>
    <row r="7458" spans="1:5" x14ac:dyDescent="0.25">
      <c r="A7458" s="6" t="s">
        <v>6254</v>
      </c>
      <c r="B7458" s="6" t="s">
        <v>2965</v>
      </c>
      <c r="C7458" s="5"/>
      <c r="D7458" s="7">
        <v>105360</v>
      </c>
      <c r="E7458" s="15">
        <f t="shared" si="133"/>
        <v>155799177</v>
      </c>
    </row>
    <row r="7459" spans="1:5" x14ac:dyDescent="0.25">
      <c r="A7459" s="6" t="s">
        <v>6254</v>
      </c>
      <c r="B7459" s="6" t="s">
        <v>4860</v>
      </c>
      <c r="C7459" s="5"/>
      <c r="D7459" s="7">
        <v>41600</v>
      </c>
      <c r="E7459" s="15">
        <f t="shared" si="133"/>
        <v>155757577</v>
      </c>
    </row>
    <row r="7460" spans="1:5" x14ac:dyDescent="0.25">
      <c r="A7460" s="6" t="s">
        <v>6254</v>
      </c>
      <c r="B7460" s="6" t="s">
        <v>6269</v>
      </c>
      <c r="C7460" s="5"/>
      <c r="D7460" s="7">
        <v>171040</v>
      </c>
      <c r="E7460" s="15">
        <f t="shared" si="133"/>
        <v>155586537</v>
      </c>
    </row>
    <row r="7461" spans="1:5" x14ac:dyDescent="0.25">
      <c r="A7461" s="6" t="s">
        <v>6254</v>
      </c>
      <c r="B7461" s="6" t="s">
        <v>6270</v>
      </c>
      <c r="C7461" s="5"/>
      <c r="D7461" s="7">
        <v>53280</v>
      </c>
      <c r="E7461" s="15">
        <f t="shared" si="133"/>
        <v>155533257</v>
      </c>
    </row>
    <row r="7462" spans="1:5" x14ac:dyDescent="0.25">
      <c r="A7462" s="6" t="s">
        <v>6254</v>
      </c>
      <c r="B7462" s="6" t="s">
        <v>65</v>
      </c>
      <c r="C7462" s="5">
        <v>17000</v>
      </c>
      <c r="D7462" s="5"/>
      <c r="E7462" s="15">
        <f t="shared" si="133"/>
        <v>155550257</v>
      </c>
    </row>
    <row r="7463" spans="1:5" x14ac:dyDescent="0.25">
      <c r="A7463" s="6" t="s">
        <v>6254</v>
      </c>
      <c r="B7463" s="6" t="s">
        <v>6271</v>
      </c>
      <c r="C7463" s="5"/>
      <c r="D7463" s="7">
        <v>101000</v>
      </c>
      <c r="E7463" s="15">
        <f t="shared" si="133"/>
        <v>155449257</v>
      </c>
    </row>
    <row r="7464" spans="1:5" x14ac:dyDescent="0.25">
      <c r="A7464" s="6" t="s">
        <v>6254</v>
      </c>
      <c r="B7464" s="6" t="s">
        <v>6272</v>
      </c>
      <c r="C7464" s="5"/>
      <c r="D7464" s="7">
        <v>93150</v>
      </c>
      <c r="E7464" s="15">
        <f t="shared" si="133"/>
        <v>155356107</v>
      </c>
    </row>
    <row r="7465" spans="1:5" x14ac:dyDescent="0.25">
      <c r="A7465" s="6" t="s">
        <v>6254</v>
      </c>
      <c r="B7465" s="6" t="s">
        <v>6273</v>
      </c>
      <c r="C7465" s="5"/>
      <c r="D7465" s="7">
        <v>706200</v>
      </c>
      <c r="E7465" s="15">
        <f t="shared" si="133"/>
        <v>154649907</v>
      </c>
    </row>
    <row r="7466" spans="1:5" x14ac:dyDescent="0.25">
      <c r="A7466" s="6" t="s">
        <v>6254</v>
      </c>
      <c r="B7466" s="6" t="s">
        <v>6274</v>
      </c>
      <c r="C7466" s="5"/>
      <c r="D7466" s="7">
        <v>363280</v>
      </c>
      <c r="E7466" s="15">
        <f t="shared" si="133"/>
        <v>154286627</v>
      </c>
    </row>
    <row r="7467" spans="1:5" x14ac:dyDescent="0.25">
      <c r="A7467" s="6" t="s">
        <v>6254</v>
      </c>
      <c r="B7467" s="6" t="s">
        <v>6275</v>
      </c>
      <c r="C7467" s="5"/>
      <c r="D7467" s="7">
        <v>575100</v>
      </c>
      <c r="E7467" s="15">
        <f t="shared" si="133"/>
        <v>153711527</v>
      </c>
    </row>
    <row r="7468" spans="1:5" x14ac:dyDescent="0.25">
      <c r="A7468" s="6" t="s">
        <v>6254</v>
      </c>
      <c r="B7468" s="6" t="s">
        <v>6276</v>
      </c>
      <c r="C7468" s="5"/>
      <c r="D7468" s="7">
        <v>940250</v>
      </c>
      <c r="E7468" s="15">
        <f t="shared" si="133"/>
        <v>152771277</v>
      </c>
    </row>
    <row r="7469" spans="1:5" x14ac:dyDescent="0.25">
      <c r="A7469" s="6" t="s">
        <v>6254</v>
      </c>
      <c r="B7469" s="6" t="s">
        <v>6277</v>
      </c>
      <c r="C7469" s="5"/>
      <c r="D7469" s="7">
        <v>4000</v>
      </c>
      <c r="E7469" s="15">
        <f t="shared" si="133"/>
        <v>152767277</v>
      </c>
    </row>
    <row r="7470" spans="1:5" x14ac:dyDescent="0.25">
      <c r="A7470" s="6" t="s">
        <v>6254</v>
      </c>
      <c r="B7470" s="6" t="s">
        <v>6278</v>
      </c>
      <c r="C7470" s="5"/>
      <c r="D7470" s="7">
        <v>93150</v>
      </c>
      <c r="E7470" s="15">
        <f t="shared" si="133"/>
        <v>152674127</v>
      </c>
    </row>
    <row r="7471" spans="1:5" x14ac:dyDescent="0.25">
      <c r="A7471" s="6" t="s">
        <v>6254</v>
      </c>
      <c r="B7471" s="6" t="s">
        <v>6279</v>
      </c>
      <c r="C7471" s="5"/>
      <c r="D7471" s="7">
        <v>452400</v>
      </c>
      <c r="E7471" s="15">
        <f t="shared" si="133"/>
        <v>152221727</v>
      </c>
    </row>
    <row r="7472" spans="1:5" x14ac:dyDescent="0.25">
      <c r="A7472" s="6" t="s">
        <v>6254</v>
      </c>
      <c r="B7472" s="6" t="s">
        <v>6280</v>
      </c>
      <c r="C7472" s="5"/>
      <c r="D7472" s="7">
        <v>171500</v>
      </c>
      <c r="E7472" s="15">
        <f t="shared" si="133"/>
        <v>152050227</v>
      </c>
    </row>
    <row r="7473" spans="1:7" x14ac:dyDescent="0.25">
      <c r="A7473" s="6" t="s">
        <v>6254</v>
      </c>
      <c r="B7473" s="6" t="s">
        <v>6281</v>
      </c>
      <c r="C7473" s="5"/>
      <c r="D7473" s="7">
        <v>1003350</v>
      </c>
      <c r="E7473" s="15">
        <f t="shared" si="133"/>
        <v>151046877</v>
      </c>
    </row>
    <row r="7474" spans="1:7" x14ac:dyDescent="0.25">
      <c r="A7474" s="6" t="s">
        <v>6254</v>
      </c>
      <c r="B7474" s="6" t="s">
        <v>6282</v>
      </c>
      <c r="C7474" s="5"/>
      <c r="D7474" s="7">
        <v>480440</v>
      </c>
      <c r="E7474" s="15">
        <f t="shared" si="133"/>
        <v>150566437</v>
      </c>
    </row>
    <row r="7475" spans="1:7" x14ac:dyDescent="0.25">
      <c r="A7475" s="6" t="s">
        <v>6254</v>
      </c>
      <c r="B7475" s="6" t="s">
        <v>6283</v>
      </c>
      <c r="C7475" s="5"/>
      <c r="D7475" s="7">
        <v>509900</v>
      </c>
      <c r="E7475" s="15">
        <f t="shared" si="133"/>
        <v>150056537</v>
      </c>
    </row>
    <row r="7476" spans="1:7" x14ac:dyDescent="0.25">
      <c r="A7476" s="6" t="s">
        <v>6254</v>
      </c>
      <c r="B7476" s="6" t="s">
        <v>6284</v>
      </c>
      <c r="C7476" s="5"/>
      <c r="D7476" s="7">
        <v>287100</v>
      </c>
      <c r="E7476" s="15">
        <f t="shared" si="133"/>
        <v>149769437</v>
      </c>
    </row>
    <row r="7477" spans="1:7" x14ac:dyDescent="0.25">
      <c r="A7477" s="6" t="s">
        <v>6254</v>
      </c>
      <c r="B7477" s="6" t="s">
        <v>6285</v>
      </c>
      <c r="C7477" s="5"/>
      <c r="D7477" s="7">
        <v>130240</v>
      </c>
      <c r="E7477" s="15">
        <f t="shared" si="133"/>
        <v>149639197</v>
      </c>
    </row>
    <row r="7478" spans="1:7" x14ac:dyDescent="0.25">
      <c r="A7478" s="6" t="s">
        <v>6254</v>
      </c>
      <c r="B7478" s="6" t="s">
        <v>6286</v>
      </c>
      <c r="C7478" s="5"/>
      <c r="D7478" s="7">
        <v>45450</v>
      </c>
      <c r="E7478" s="15">
        <f t="shared" si="133"/>
        <v>149593747</v>
      </c>
    </row>
    <row r="7479" spans="1:7" x14ac:dyDescent="0.25">
      <c r="A7479" s="6" t="s">
        <v>6254</v>
      </c>
      <c r="B7479" s="6" t="s">
        <v>6287</v>
      </c>
      <c r="C7479" s="5"/>
      <c r="D7479" s="7">
        <v>154000</v>
      </c>
      <c r="E7479" s="15">
        <f t="shared" si="133"/>
        <v>149439747</v>
      </c>
      <c r="F7479" s="36" t="s">
        <v>5634</v>
      </c>
    </row>
    <row r="7480" spans="1:7" x14ac:dyDescent="0.25">
      <c r="A7480" s="6" t="s">
        <v>6254</v>
      </c>
      <c r="B7480" s="6" t="s">
        <v>6288</v>
      </c>
      <c r="C7480" s="5"/>
      <c r="D7480" s="7">
        <v>1057000</v>
      </c>
      <c r="E7480" s="15">
        <f t="shared" si="133"/>
        <v>148382747</v>
      </c>
      <c r="F7480" s="36" t="s">
        <v>4672</v>
      </c>
      <c r="G7480" s="36">
        <v>452000</v>
      </c>
    </row>
    <row r="7481" spans="1:7" x14ac:dyDescent="0.25">
      <c r="A7481" s="6" t="s">
        <v>6254</v>
      </c>
      <c r="B7481" s="6" t="s">
        <v>6289</v>
      </c>
      <c r="C7481" s="5"/>
      <c r="D7481" s="7">
        <v>139200</v>
      </c>
      <c r="E7481" s="15">
        <f t="shared" si="133"/>
        <v>148243547</v>
      </c>
      <c r="F7481" s="36">
        <v>50000</v>
      </c>
      <c r="G7481" s="36">
        <v>5000000</v>
      </c>
    </row>
    <row r="7482" spans="1:7" x14ac:dyDescent="0.25">
      <c r="A7482" s="6" t="s">
        <v>6254</v>
      </c>
      <c r="B7482" s="6" t="s">
        <v>6290</v>
      </c>
      <c r="C7482" s="5"/>
      <c r="D7482" s="7">
        <v>1075080</v>
      </c>
      <c r="E7482" s="15">
        <f t="shared" si="133"/>
        <v>147168467</v>
      </c>
      <c r="F7482" s="36">
        <v>20000</v>
      </c>
      <c r="G7482" s="36">
        <v>4180000</v>
      </c>
    </row>
    <row r="7483" spans="1:7" x14ac:dyDescent="0.25">
      <c r="A7483" s="6" t="s">
        <v>6254</v>
      </c>
      <c r="B7483" s="6" t="s">
        <v>6291</v>
      </c>
      <c r="C7483" s="5"/>
      <c r="D7483" s="7">
        <v>141600</v>
      </c>
      <c r="E7483" s="15">
        <f t="shared" si="133"/>
        <v>147026867</v>
      </c>
      <c r="F7483" s="36">
        <v>10000</v>
      </c>
      <c r="G7483" s="36">
        <v>3010000</v>
      </c>
    </row>
    <row r="7484" spans="1:7" x14ac:dyDescent="0.25">
      <c r="A7484" s="6" t="s">
        <v>6254</v>
      </c>
      <c r="B7484" s="6" t="s">
        <v>6292</v>
      </c>
      <c r="C7484" s="5"/>
      <c r="D7484" s="7">
        <v>92040</v>
      </c>
      <c r="E7484" s="15">
        <f t="shared" si="133"/>
        <v>146934827</v>
      </c>
      <c r="F7484" s="36">
        <v>5000</v>
      </c>
      <c r="G7484" s="36">
        <v>2645000</v>
      </c>
    </row>
    <row r="7485" spans="1:7" x14ac:dyDescent="0.25">
      <c r="A7485" s="6" t="s">
        <v>6254</v>
      </c>
      <c r="B7485" s="6" t="s">
        <v>6293</v>
      </c>
      <c r="C7485" s="5"/>
      <c r="D7485" s="7">
        <v>279660</v>
      </c>
      <c r="E7485" s="15">
        <f t="shared" ref="E7485:E7548" si="134">(E7484+C7485-D7485)</f>
        <v>146655167</v>
      </c>
      <c r="F7485" s="36">
        <v>2000</v>
      </c>
      <c r="G7485" s="36">
        <v>1822000</v>
      </c>
    </row>
    <row r="7486" spans="1:7" x14ac:dyDescent="0.25">
      <c r="A7486" s="6" t="s">
        <v>6254</v>
      </c>
      <c r="B7486" s="6" t="s">
        <v>6294</v>
      </c>
      <c r="C7486" s="5"/>
      <c r="D7486" s="7">
        <v>33000</v>
      </c>
      <c r="E7486" s="15">
        <f t="shared" si="134"/>
        <v>146622167</v>
      </c>
      <c r="F7486" s="36" t="s">
        <v>6148</v>
      </c>
      <c r="G7486" s="36">
        <v>8474958</v>
      </c>
    </row>
    <row r="7487" spans="1:7" x14ac:dyDescent="0.25">
      <c r="A7487" s="6" t="s">
        <v>6254</v>
      </c>
      <c r="B7487" s="6" t="s">
        <v>6295</v>
      </c>
      <c r="C7487" s="5"/>
      <c r="D7487" s="7">
        <v>126000</v>
      </c>
      <c r="E7487" s="15">
        <f t="shared" si="134"/>
        <v>146496167</v>
      </c>
      <c r="F7487" s="36" t="s">
        <v>6253</v>
      </c>
      <c r="G7487" s="36">
        <v>35000000</v>
      </c>
    </row>
    <row r="7488" spans="1:7" x14ac:dyDescent="0.25">
      <c r="A7488" s="6" t="s">
        <v>6254</v>
      </c>
      <c r="B7488" s="6" t="s">
        <v>6296</v>
      </c>
      <c r="C7488" s="5"/>
      <c r="D7488" s="7">
        <v>125550</v>
      </c>
      <c r="E7488" s="15">
        <f t="shared" si="134"/>
        <v>146370617</v>
      </c>
      <c r="F7488" s="36" t="s">
        <v>5637</v>
      </c>
      <c r="G7488" s="36">
        <v>5000000</v>
      </c>
    </row>
    <row r="7489" spans="1:7" x14ac:dyDescent="0.25">
      <c r="A7489" s="6" t="s">
        <v>6254</v>
      </c>
      <c r="B7489" s="6" t="s">
        <v>6297</v>
      </c>
      <c r="C7489" s="5"/>
      <c r="D7489" s="7">
        <v>154000</v>
      </c>
      <c r="E7489" s="15">
        <f t="shared" si="134"/>
        <v>146216617</v>
      </c>
      <c r="F7489" s="36" t="s">
        <v>4674</v>
      </c>
      <c r="G7489" s="36">
        <v>853800</v>
      </c>
    </row>
    <row r="7490" spans="1:7" x14ac:dyDescent="0.25">
      <c r="A7490" s="6" t="s">
        <v>6254</v>
      </c>
      <c r="B7490" s="6" t="s">
        <v>6298</v>
      </c>
      <c r="C7490" s="5"/>
      <c r="D7490" s="7">
        <v>327360</v>
      </c>
      <c r="E7490" s="15">
        <f t="shared" si="134"/>
        <v>145889257</v>
      </c>
      <c r="F7490" s="36" t="s">
        <v>5135</v>
      </c>
      <c r="G7490" s="36">
        <v>415200</v>
      </c>
    </row>
    <row r="7491" spans="1:7" x14ac:dyDescent="0.25">
      <c r="A7491" s="6" t="s">
        <v>6254</v>
      </c>
      <c r="B7491" s="6" t="s">
        <v>6299</v>
      </c>
      <c r="C7491" s="5"/>
      <c r="D7491" s="7">
        <v>557760</v>
      </c>
      <c r="E7491" s="15">
        <f t="shared" si="134"/>
        <v>145331497</v>
      </c>
      <c r="F7491" s="36" t="s">
        <v>5188</v>
      </c>
      <c r="G7491" s="36">
        <v>750000</v>
      </c>
    </row>
    <row r="7492" spans="1:7" x14ac:dyDescent="0.25">
      <c r="A7492" s="6" t="s">
        <v>6254</v>
      </c>
      <c r="B7492" s="6" t="s">
        <v>6300</v>
      </c>
      <c r="C7492" s="5"/>
      <c r="D7492" s="7">
        <v>976640</v>
      </c>
      <c r="E7492" s="15">
        <f t="shared" si="134"/>
        <v>144354857</v>
      </c>
      <c r="G7492" s="36">
        <f>SUM(G7480:G7491)</f>
        <v>67602958</v>
      </c>
    </row>
    <row r="7493" spans="1:7" x14ac:dyDescent="0.25">
      <c r="A7493" s="6" t="s">
        <v>6254</v>
      </c>
      <c r="B7493" s="6" t="s">
        <v>6301</v>
      </c>
      <c r="C7493" s="5"/>
      <c r="D7493" s="7">
        <v>129200</v>
      </c>
      <c r="E7493" s="15">
        <f t="shared" si="134"/>
        <v>144225657</v>
      </c>
      <c r="F7493" s="36" t="s">
        <v>6379</v>
      </c>
      <c r="G7493" s="36">
        <v>-550000</v>
      </c>
    </row>
    <row r="7494" spans="1:7" x14ac:dyDescent="0.25">
      <c r="A7494" s="6" t="s">
        <v>6254</v>
      </c>
      <c r="B7494" s="6" t="s">
        <v>6302</v>
      </c>
      <c r="C7494" s="5"/>
      <c r="D7494" s="7">
        <v>85050</v>
      </c>
      <c r="E7494" s="15">
        <f t="shared" si="134"/>
        <v>144140607</v>
      </c>
      <c r="G7494" s="36">
        <f>SUM(G7492:G7493)</f>
        <v>67052958</v>
      </c>
    </row>
    <row r="7495" spans="1:7" x14ac:dyDescent="0.25">
      <c r="A7495" s="6" t="s">
        <v>6254</v>
      </c>
      <c r="B7495" s="6" t="s">
        <v>6303</v>
      </c>
      <c r="C7495" s="5"/>
      <c r="D7495" s="7">
        <v>350460</v>
      </c>
      <c r="E7495" s="15">
        <f t="shared" si="134"/>
        <v>143790147</v>
      </c>
      <c r="G7495" s="36">
        <v>-66994977</v>
      </c>
    </row>
    <row r="7496" spans="1:7" x14ac:dyDescent="0.25">
      <c r="A7496" s="6" t="s">
        <v>6254</v>
      </c>
      <c r="B7496" s="6" t="s">
        <v>6304</v>
      </c>
      <c r="C7496" s="5"/>
      <c r="D7496" s="7">
        <v>856680</v>
      </c>
      <c r="E7496" s="15">
        <f t="shared" si="134"/>
        <v>142933467</v>
      </c>
      <c r="G7496" s="36">
        <f>SUM(G7494:G7495)</f>
        <v>57981</v>
      </c>
    </row>
    <row r="7497" spans="1:7" x14ac:dyDescent="0.25">
      <c r="A7497" s="6" t="s">
        <v>6254</v>
      </c>
      <c r="B7497" s="6" t="s">
        <v>6305</v>
      </c>
      <c r="C7497" s="5"/>
      <c r="D7497" s="7">
        <v>183040</v>
      </c>
      <c r="E7497" s="15">
        <f t="shared" si="134"/>
        <v>142750427</v>
      </c>
    </row>
    <row r="7498" spans="1:7" x14ac:dyDescent="0.25">
      <c r="A7498" s="6" t="s">
        <v>6254</v>
      </c>
      <c r="B7498" s="6" t="s">
        <v>6306</v>
      </c>
      <c r="C7498" s="5"/>
      <c r="D7498" s="7">
        <v>523920</v>
      </c>
      <c r="E7498" s="15">
        <f t="shared" si="134"/>
        <v>142226507</v>
      </c>
    </row>
    <row r="7499" spans="1:7" x14ac:dyDescent="0.25">
      <c r="A7499" s="6" t="s">
        <v>6254</v>
      </c>
      <c r="B7499" s="6" t="s">
        <v>6307</v>
      </c>
      <c r="C7499" s="5"/>
      <c r="D7499" s="7">
        <v>176000</v>
      </c>
      <c r="E7499" s="15">
        <f t="shared" si="134"/>
        <v>142050507</v>
      </c>
    </row>
    <row r="7500" spans="1:7" x14ac:dyDescent="0.25">
      <c r="A7500" s="6" t="s">
        <v>6254</v>
      </c>
      <c r="B7500" s="6" t="s">
        <v>6308</v>
      </c>
      <c r="C7500" s="5"/>
      <c r="D7500" s="7">
        <v>166050</v>
      </c>
      <c r="E7500" s="15">
        <f t="shared" si="134"/>
        <v>141884457</v>
      </c>
    </row>
    <row r="7501" spans="1:7" x14ac:dyDescent="0.25">
      <c r="A7501" s="6" t="s">
        <v>6254</v>
      </c>
      <c r="B7501" s="6" t="s">
        <v>6309</v>
      </c>
      <c r="C7501" s="5"/>
      <c r="D7501" s="7">
        <v>221760</v>
      </c>
      <c r="E7501" s="15">
        <f t="shared" si="134"/>
        <v>141662697</v>
      </c>
    </row>
    <row r="7502" spans="1:7" x14ac:dyDescent="0.25">
      <c r="A7502" s="6" t="s">
        <v>6254</v>
      </c>
      <c r="B7502" s="6" t="s">
        <v>6310</v>
      </c>
      <c r="C7502" s="5"/>
      <c r="D7502" s="7">
        <v>499880</v>
      </c>
      <c r="E7502" s="15">
        <f t="shared" si="134"/>
        <v>141162817</v>
      </c>
    </row>
    <row r="7503" spans="1:7" x14ac:dyDescent="0.25">
      <c r="A7503" s="6" t="s">
        <v>6254</v>
      </c>
      <c r="B7503" s="6" t="s">
        <v>6311</v>
      </c>
      <c r="C7503" s="5"/>
      <c r="D7503" s="7">
        <v>59240</v>
      </c>
      <c r="E7503" s="15">
        <f t="shared" si="134"/>
        <v>141103577</v>
      </c>
    </row>
    <row r="7504" spans="1:7" x14ac:dyDescent="0.25">
      <c r="A7504" s="6" t="s">
        <v>6254</v>
      </c>
      <c r="B7504" s="6" t="s">
        <v>6312</v>
      </c>
      <c r="C7504" s="5"/>
      <c r="D7504" s="7">
        <v>76950</v>
      </c>
      <c r="E7504" s="15">
        <f t="shared" si="134"/>
        <v>141026627</v>
      </c>
    </row>
    <row r="7505" spans="1:5" x14ac:dyDescent="0.25">
      <c r="A7505" s="6" t="s">
        <v>6254</v>
      </c>
      <c r="B7505" s="6" t="s">
        <v>6313</v>
      </c>
      <c r="C7505" s="5"/>
      <c r="D7505" s="7">
        <v>346920</v>
      </c>
      <c r="E7505" s="15">
        <f t="shared" si="134"/>
        <v>140679707</v>
      </c>
    </row>
    <row r="7506" spans="1:5" x14ac:dyDescent="0.25">
      <c r="A7506" s="6" t="s">
        <v>6254</v>
      </c>
      <c r="B7506" s="6" t="s">
        <v>6314</v>
      </c>
      <c r="C7506" s="5"/>
      <c r="D7506" s="7">
        <v>957640</v>
      </c>
      <c r="E7506" s="15">
        <f t="shared" si="134"/>
        <v>139722067</v>
      </c>
    </row>
    <row r="7507" spans="1:5" x14ac:dyDescent="0.25">
      <c r="A7507" s="6" t="s">
        <v>6254</v>
      </c>
      <c r="B7507" s="6" t="s">
        <v>6315</v>
      </c>
      <c r="C7507" s="5"/>
      <c r="D7507" s="7">
        <v>616730</v>
      </c>
      <c r="E7507" s="15">
        <f t="shared" si="134"/>
        <v>139105337</v>
      </c>
    </row>
    <row r="7508" spans="1:5" x14ac:dyDescent="0.25">
      <c r="A7508" s="6" t="s">
        <v>6254</v>
      </c>
      <c r="B7508" s="6" t="s">
        <v>6316</v>
      </c>
      <c r="C7508" s="5"/>
      <c r="D7508" s="7">
        <v>518400</v>
      </c>
      <c r="E7508" s="15">
        <f t="shared" si="134"/>
        <v>138586937</v>
      </c>
    </row>
    <row r="7509" spans="1:5" x14ac:dyDescent="0.25">
      <c r="A7509" s="6" t="s">
        <v>6254</v>
      </c>
      <c r="B7509" s="6" t="s">
        <v>6317</v>
      </c>
      <c r="C7509" s="5"/>
      <c r="D7509" s="7">
        <v>153900</v>
      </c>
      <c r="E7509" s="15">
        <f t="shared" si="134"/>
        <v>138433037</v>
      </c>
    </row>
    <row r="7510" spans="1:5" x14ac:dyDescent="0.25">
      <c r="A7510" s="6" t="s">
        <v>6254</v>
      </c>
      <c r="B7510" s="6" t="s">
        <v>6318</v>
      </c>
      <c r="C7510" s="5"/>
      <c r="D7510" s="7">
        <v>324960</v>
      </c>
      <c r="E7510" s="15">
        <f t="shared" si="134"/>
        <v>138108077</v>
      </c>
    </row>
    <row r="7511" spans="1:5" x14ac:dyDescent="0.25">
      <c r="A7511" s="6" t="s">
        <v>6254</v>
      </c>
      <c r="B7511" s="6" t="s">
        <v>6319</v>
      </c>
      <c r="C7511" s="5"/>
      <c r="D7511" s="7">
        <v>435420</v>
      </c>
      <c r="E7511" s="15">
        <f t="shared" si="134"/>
        <v>137672657</v>
      </c>
    </row>
    <row r="7512" spans="1:5" x14ac:dyDescent="0.25">
      <c r="A7512" s="6" t="s">
        <v>6254</v>
      </c>
      <c r="B7512" s="6" t="s">
        <v>6320</v>
      </c>
      <c r="C7512" s="5"/>
      <c r="D7512" s="7">
        <v>279660</v>
      </c>
      <c r="E7512" s="15">
        <f t="shared" si="134"/>
        <v>137392997</v>
      </c>
    </row>
    <row r="7513" spans="1:5" x14ac:dyDescent="0.25">
      <c r="A7513" s="6" t="s">
        <v>6254</v>
      </c>
      <c r="B7513" s="6" t="s">
        <v>6321</v>
      </c>
      <c r="C7513" s="5"/>
      <c r="D7513" s="7">
        <v>56950</v>
      </c>
      <c r="E7513" s="15">
        <f t="shared" si="134"/>
        <v>137336047</v>
      </c>
    </row>
    <row r="7514" spans="1:5" x14ac:dyDescent="0.25">
      <c r="A7514" s="6" t="s">
        <v>6254</v>
      </c>
      <c r="B7514" s="6" t="s">
        <v>6322</v>
      </c>
      <c r="C7514" s="5"/>
      <c r="D7514" s="7">
        <v>849600</v>
      </c>
      <c r="E7514" s="15">
        <f t="shared" si="134"/>
        <v>136486447</v>
      </c>
    </row>
    <row r="7515" spans="1:5" x14ac:dyDescent="0.25">
      <c r="A7515" s="6" t="s">
        <v>6254</v>
      </c>
      <c r="B7515" s="6" t="s">
        <v>6323</v>
      </c>
      <c r="C7515" s="5"/>
      <c r="D7515" s="7">
        <v>86400</v>
      </c>
      <c r="E7515" s="15">
        <f t="shared" si="134"/>
        <v>136400047</v>
      </c>
    </row>
    <row r="7516" spans="1:5" x14ac:dyDescent="0.25">
      <c r="A7516" s="6" t="s">
        <v>6254</v>
      </c>
      <c r="B7516" s="6" t="s">
        <v>6324</v>
      </c>
      <c r="C7516" s="5"/>
      <c r="D7516" s="7">
        <v>3132900</v>
      </c>
      <c r="E7516" s="15">
        <f t="shared" si="134"/>
        <v>133267147</v>
      </c>
    </row>
    <row r="7517" spans="1:5" x14ac:dyDescent="0.25">
      <c r="A7517" s="6" t="s">
        <v>6254</v>
      </c>
      <c r="B7517" s="6" t="s">
        <v>6325</v>
      </c>
      <c r="C7517" s="5"/>
      <c r="D7517" s="7">
        <v>210600</v>
      </c>
      <c r="E7517" s="15">
        <f t="shared" si="134"/>
        <v>133056547</v>
      </c>
    </row>
    <row r="7518" spans="1:5" x14ac:dyDescent="0.25">
      <c r="A7518" s="6" t="s">
        <v>6254</v>
      </c>
      <c r="B7518" s="6" t="s">
        <v>6326</v>
      </c>
      <c r="C7518" s="5"/>
      <c r="D7518" s="7">
        <v>860220</v>
      </c>
      <c r="E7518" s="15">
        <f t="shared" si="134"/>
        <v>132196327</v>
      </c>
    </row>
    <row r="7519" spans="1:5" x14ac:dyDescent="0.25">
      <c r="A7519" s="6" t="s">
        <v>6254</v>
      </c>
      <c r="B7519" s="6" t="s">
        <v>6327</v>
      </c>
      <c r="C7519" s="5"/>
      <c r="D7519" s="7">
        <v>580560</v>
      </c>
      <c r="E7519" s="15">
        <f t="shared" si="134"/>
        <v>131615767</v>
      </c>
    </row>
    <row r="7520" spans="1:5" x14ac:dyDescent="0.25">
      <c r="A7520" s="6" t="s">
        <v>6254</v>
      </c>
      <c r="B7520" s="6" t="s">
        <v>6328</v>
      </c>
      <c r="C7520" s="5"/>
      <c r="D7520" s="7">
        <v>562950</v>
      </c>
      <c r="E7520" s="15">
        <f t="shared" si="134"/>
        <v>131052817</v>
      </c>
    </row>
    <row r="7521" spans="1:5" x14ac:dyDescent="0.25">
      <c r="A7521" s="6" t="s">
        <v>6254</v>
      </c>
      <c r="B7521" s="6" t="s">
        <v>6329</v>
      </c>
      <c r="C7521" s="5"/>
      <c r="D7521" s="7">
        <v>2062300</v>
      </c>
      <c r="E7521" s="15">
        <f t="shared" si="134"/>
        <v>128990517</v>
      </c>
    </row>
    <row r="7522" spans="1:5" x14ac:dyDescent="0.25">
      <c r="A7522" s="6" t="s">
        <v>6254</v>
      </c>
      <c r="B7522" s="6" t="s">
        <v>6330</v>
      </c>
      <c r="C7522" s="5"/>
      <c r="D7522" s="7">
        <v>30750</v>
      </c>
      <c r="E7522" s="15">
        <f t="shared" si="134"/>
        <v>128959767</v>
      </c>
    </row>
    <row r="7523" spans="1:5" x14ac:dyDescent="0.25">
      <c r="A7523" s="6" t="s">
        <v>6254</v>
      </c>
      <c r="B7523" s="6" t="s">
        <v>6331</v>
      </c>
      <c r="C7523" s="5"/>
      <c r="D7523" s="7">
        <v>28000</v>
      </c>
      <c r="E7523" s="15">
        <f t="shared" si="134"/>
        <v>128931767</v>
      </c>
    </row>
    <row r="7524" spans="1:5" x14ac:dyDescent="0.25">
      <c r="A7524" s="6" t="s">
        <v>6254</v>
      </c>
      <c r="B7524" s="6" t="s">
        <v>6332</v>
      </c>
      <c r="C7524" s="5"/>
      <c r="D7524" s="7">
        <v>154880</v>
      </c>
      <c r="E7524" s="15">
        <f t="shared" si="134"/>
        <v>128776887</v>
      </c>
    </row>
    <row r="7525" spans="1:5" x14ac:dyDescent="0.25">
      <c r="A7525" s="6" t="s">
        <v>6254</v>
      </c>
      <c r="B7525" s="6" t="s">
        <v>6333</v>
      </c>
      <c r="C7525" s="5"/>
      <c r="D7525" s="7">
        <v>201600</v>
      </c>
      <c r="E7525" s="15">
        <f t="shared" si="134"/>
        <v>128575287</v>
      </c>
    </row>
    <row r="7526" spans="1:5" x14ac:dyDescent="0.25">
      <c r="A7526" s="6" t="s">
        <v>6254</v>
      </c>
      <c r="B7526" s="6" t="s">
        <v>6334</v>
      </c>
      <c r="C7526" s="5"/>
      <c r="D7526" s="7">
        <v>3380700</v>
      </c>
      <c r="E7526" s="15">
        <f t="shared" si="134"/>
        <v>125194587</v>
      </c>
    </row>
    <row r="7527" spans="1:5" x14ac:dyDescent="0.25">
      <c r="A7527" s="6" t="s">
        <v>6254</v>
      </c>
      <c r="B7527" s="6" t="s">
        <v>6335</v>
      </c>
      <c r="C7527" s="5"/>
      <c r="D7527" s="7">
        <v>319550</v>
      </c>
      <c r="E7527" s="15">
        <f t="shared" si="134"/>
        <v>124875037</v>
      </c>
    </row>
    <row r="7528" spans="1:5" x14ac:dyDescent="0.25">
      <c r="A7528" s="6" t="s">
        <v>6254</v>
      </c>
      <c r="B7528" s="6" t="s">
        <v>6336</v>
      </c>
      <c r="C7528" s="5"/>
      <c r="D7528" s="7">
        <v>1830400</v>
      </c>
      <c r="E7528" s="15">
        <f t="shared" si="134"/>
        <v>123044637</v>
      </c>
    </row>
    <row r="7529" spans="1:5" x14ac:dyDescent="0.25">
      <c r="A7529" s="6" t="s">
        <v>6254</v>
      </c>
      <c r="B7529" s="6" t="s">
        <v>6337</v>
      </c>
      <c r="C7529" s="5"/>
      <c r="D7529" s="7">
        <v>323000</v>
      </c>
      <c r="E7529" s="15">
        <f t="shared" si="134"/>
        <v>122721637</v>
      </c>
    </row>
    <row r="7530" spans="1:5" x14ac:dyDescent="0.25">
      <c r="A7530" s="6" t="s">
        <v>6254</v>
      </c>
      <c r="B7530" s="6" t="s">
        <v>6338</v>
      </c>
      <c r="C7530" s="5"/>
      <c r="D7530" s="7">
        <v>68850</v>
      </c>
      <c r="E7530" s="15">
        <f t="shared" si="134"/>
        <v>122652787</v>
      </c>
    </row>
    <row r="7531" spans="1:5" x14ac:dyDescent="0.25">
      <c r="A7531" s="6" t="s">
        <v>6254</v>
      </c>
      <c r="B7531" s="6" t="s">
        <v>6339</v>
      </c>
      <c r="C7531" s="5"/>
      <c r="D7531" s="7">
        <v>271040</v>
      </c>
      <c r="E7531" s="15">
        <f t="shared" si="134"/>
        <v>122381747</v>
      </c>
    </row>
    <row r="7532" spans="1:5" x14ac:dyDescent="0.25">
      <c r="A7532" s="6" t="s">
        <v>6254</v>
      </c>
      <c r="B7532" s="6" t="s">
        <v>6340</v>
      </c>
      <c r="C7532" s="5"/>
      <c r="D7532" s="7">
        <v>640740</v>
      </c>
      <c r="E7532" s="15">
        <f t="shared" si="134"/>
        <v>121741007</v>
      </c>
    </row>
    <row r="7533" spans="1:5" x14ac:dyDescent="0.25">
      <c r="A7533" s="6" t="s">
        <v>6254</v>
      </c>
      <c r="B7533" s="6" t="s">
        <v>6341</v>
      </c>
      <c r="C7533" s="5"/>
      <c r="D7533" s="7">
        <v>916860</v>
      </c>
      <c r="E7533" s="15">
        <f t="shared" si="134"/>
        <v>120824147</v>
      </c>
    </row>
    <row r="7534" spans="1:5" x14ac:dyDescent="0.25">
      <c r="A7534" s="6" t="s">
        <v>6254</v>
      </c>
      <c r="B7534" s="6" t="s">
        <v>6342</v>
      </c>
      <c r="C7534" s="5"/>
      <c r="D7534" s="7">
        <v>127440</v>
      </c>
      <c r="E7534" s="15">
        <f t="shared" si="134"/>
        <v>120696707</v>
      </c>
    </row>
    <row r="7535" spans="1:5" x14ac:dyDescent="0.25">
      <c r="A7535" s="6" t="s">
        <v>6254</v>
      </c>
      <c r="B7535" s="6" t="s">
        <v>6343</v>
      </c>
      <c r="C7535" s="5"/>
      <c r="D7535" s="7">
        <v>2605440</v>
      </c>
      <c r="E7535" s="15">
        <f t="shared" si="134"/>
        <v>118091267</v>
      </c>
    </row>
    <row r="7536" spans="1:5" x14ac:dyDescent="0.25">
      <c r="A7536" s="6" t="s">
        <v>6254</v>
      </c>
      <c r="B7536" s="6" t="s">
        <v>6344</v>
      </c>
      <c r="C7536" s="5"/>
      <c r="D7536" s="7">
        <v>290280</v>
      </c>
      <c r="E7536" s="15">
        <f t="shared" si="134"/>
        <v>117800987</v>
      </c>
    </row>
    <row r="7537" spans="1:5" x14ac:dyDescent="0.25">
      <c r="A7537" s="6" t="s">
        <v>6254</v>
      </c>
      <c r="B7537" s="6" t="s">
        <v>6345</v>
      </c>
      <c r="C7537" s="5"/>
      <c r="D7537" s="7">
        <v>340200</v>
      </c>
      <c r="E7537" s="15">
        <f t="shared" si="134"/>
        <v>117460787</v>
      </c>
    </row>
    <row r="7538" spans="1:5" x14ac:dyDescent="0.25">
      <c r="A7538" s="6" t="s">
        <v>6254</v>
      </c>
      <c r="B7538" s="6" t="s">
        <v>6346</v>
      </c>
      <c r="C7538" s="5"/>
      <c r="D7538" s="7">
        <v>1139800</v>
      </c>
      <c r="E7538" s="15">
        <f t="shared" si="134"/>
        <v>116320987</v>
      </c>
    </row>
    <row r="7539" spans="1:5" x14ac:dyDescent="0.25">
      <c r="A7539" s="6" t="s">
        <v>6254</v>
      </c>
      <c r="B7539" s="6" t="s">
        <v>6347</v>
      </c>
      <c r="C7539" s="5"/>
      <c r="D7539" s="7">
        <v>97200</v>
      </c>
      <c r="E7539" s="15">
        <f t="shared" si="134"/>
        <v>116223787</v>
      </c>
    </row>
    <row r="7540" spans="1:5" x14ac:dyDescent="0.25">
      <c r="A7540" s="6" t="s">
        <v>6254</v>
      </c>
      <c r="B7540" s="6" t="s">
        <v>6348</v>
      </c>
      <c r="C7540" s="5"/>
      <c r="D7540" s="7">
        <v>523920</v>
      </c>
      <c r="E7540" s="15">
        <f t="shared" si="134"/>
        <v>115699867</v>
      </c>
    </row>
    <row r="7541" spans="1:5" x14ac:dyDescent="0.25">
      <c r="A7541" s="6" t="s">
        <v>6254</v>
      </c>
      <c r="B7541" s="6" t="s">
        <v>6349</v>
      </c>
      <c r="C7541" s="5"/>
      <c r="D7541" s="7">
        <v>577620</v>
      </c>
      <c r="E7541" s="15">
        <f t="shared" si="134"/>
        <v>115122247</v>
      </c>
    </row>
    <row r="7542" spans="1:5" x14ac:dyDescent="0.25">
      <c r="A7542" s="6" t="s">
        <v>6254</v>
      </c>
      <c r="B7542" s="6" t="s">
        <v>6350</v>
      </c>
      <c r="C7542" s="5"/>
      <c r="D7542" s="7">
        <v>355000</v>
      </c>
      <c r="E7542" s="15">
        <f t="shared" si="134"/>
        <v>114767247</v>
      </c>
    </row>
    <row r="7543" spans="1:5" x14ac:dyDescent="0.25">
      <c r="A7543" s="6" t="s">
        <v>6254</v>
      </c>
      <c r="B7543" s="6" t="s">
        <v>6351</v>
      </c>
      <c r="C7543" s="5"/>
      <c r="D7543" s="7">
        <v>685750</v>
      </c>
      <c r="E7543" s="15">
        <f t="shared" si="134"/>
        <v>114081497</v>
      </c>
    </row>
    <row r="7544" spans="1:5" x14ac:dyDescent="0.25">
      <c r="A7544" s="6" t="s">
        <v>6254</v>
      </c>
      <c r="B7544" s="6" t="s">
        <v>6352</v>
      </c>
      <c r="C7544" s="5"/>
      <c r="D7544" s="7">
        <v>36450</v>
      </c>
      <c r="E7544" s="15">
        <f t="shared" si="134"/>
        <v>114045047</v>
      </c>
    </row>
    <row r="7545" spans="1:5" x14ac:dyDescent="0.25">
      <c r="A7545" s="6" t="s">
        <v>6254</v>
      </c>
      <c r="B7545" s="6" t="s">
        <v>6353</v>
      </c>
      <c r="C7545" s="5"/>
      <c r="D7545" s="7">
        <v>74600</v>
      </c>
      <c r="E7545" s="15">
        <f t="shared" si="134"/>
        <v>113970447</v>
      </c>
    </row>
    <row r="7546" spans="1:5" x14ac:dyDescent="0.25">
      <c r="A7546" s="6" t="s">
        <v>6254</v>
      </c>
      <c r="B7546" s="6" t="s">
        <v>6354</v>
      </c>
      <c r="C7546" s="5"/>
      <c r="D7546" s="7">
        <v>48600</v>
      </c>
      <c r="E7546" s="15">
        <f t="shared" si="134"/>
        <v>113921847</v>
      </c>
    </row>
    <row r="7547" spans="1:5" x14ac:dyDescent="0.25">
      <c r="A7547" s="6" t="s">
        <v>6254</v>
      </c>
      <c r="B7547" s="6" t="s">
        <v>6355</v>
      </c>
      <c r="C7547" s="5"/>
      <c r="D7547" s="7">
        <v>69000</v>
      </c>
      <c r="E7547" s="15">
        <f t="shared" si="134"/>
        <v>113852847</v>
      </c>
    </row>
    <row r="7548" spans="1:5" x14ac:dyDescent="0.25">
      <c r="A7548" s="6" t="s">
        <v>6254</v>
      </c>
      <c r="B7548" s="6" t="s">
        <v>6356</v>
      </c>
      <c r="C7548" s="5"/>
      <c r="D7548" s="7">
        <v>923700</v>
      </c>
      <c r="E7548" s="15">
        <f t="shared" si="134"/>
        <v>112929147</v>
      </c>
    </row>
    <row r="7549" spans="1:5" x14ac:dyDescent="0.25">
      <c r="A7549" s="6" t="s">
        <v>6254</v>
      </c>
      <c r="B7549" s="6" t="s">
        <v>6357</v>
      </c>
      <c r="C7549" s="5"/>
      <c r="D7549" s="7">
        <v>3104000</v>
      </c>
      <c r="E7549" s="15">
        <f t="shared" ref="E7549:E7612" si="135">(E7548+C7549-D7549)</f>
        <v>109825147</v>
      </c>
    </row>
    <row r="7550" spans="1:5" x14ac:dyDescent="0.25">
      <c r="A7550" s="6" t="s">
        <v>6254</v>
      </c>
      <c r="B7550" s="6" t="s">
        <v>6358</v>
      </c>
      <c r="C7550" s="5"/>
      <c r="D7550" s="7">
        <v>92040</v>
      </c>
      <c r="E7550" s="15">
        <f t="shared" si="135"/>
        <v>109733107</v>
      </c>
    </row>
    <row r="7551" spans="1:5" x14ac:dyDescent="0.25">
      <c r="A7551" s="6" t="s">
        <v>6254</v>
      </c>
      <c r="B7551" s="6" t="s">
        <v>6359</v>
      </c>
      <c r="C7551" s="5"/>
      <c r="D7551" s="7">
        <v>129600</v>
      </c>
      <c r="E7551" s="15">
        <f t="shared" si="135"/>
        <v>109603507</v>
      </c>
    </row>
    <row r="7552" spans="1:5" x14ac:dyDescent="0.25">
      <c r="A7552" s="6" t="s">
        <v>6254</v>
      </c>
      <c r="B7552" s="6" t="s">
        <v>6360</v>
      </c>
      <c r="C7552" s="5"/>
      <c r="D7552" s="7">
        <v>93150</v>
      </c>
      <c r="E7552" s="15">
        <f t="shared" si="135"/>
        <v>109510357</v>
      </c>
    </row>
    <row r="7553" spans="1:6" x14ac:dyDescent="0.25">
      <c r="A7553" s="6" t="s">
        <v>6254</v>
      </c>
      <c r="B7553" s="6" t="s">
        <v>6361</v>
      </c>
      <c r="C7553" s="5"/>
      <c r="D7553" s="7">
        <v>784960</v>
      </c>
      <c r="E7553" s="15">
        <f t="shared" si="135"/>
        <v>108725397</v>
      </c>
    </row>
    <row r="7554" spans="1:6" x14ac:dyDescent="0.25">
      <c r="A7554" s="6" t="s">
        <v>6254</v>
      </c>
      <c r="B7554" s="6" t="s">
        <v>6362</v>
      </c>
      <c r="C7554" s="5"/>
      <c r="D7554" s="7">
        <v>20000</v>
      </c>
      <c r="E7554" s="15">
        <f t="shared" si="135"/>
        <v>108705397</v>
      </c>
    </row>
    <row r="7555" spans="1:6" x14ac:dyDescent="0.25">
      <c r="A7555" s="6" t="s">
        <v>6254</v>
      </c>
      <c r="B7555" s="6" t="s">
        <v>6363</v>
      </c>
      <c r="C7555" s="5"/>
      <c r="D7555" s="7">
        <v>94500</v>
      </c>
      <c r="E7555" s="15">
        <f t="shared" si="135"/>
        <v>108610897</v>
      </c>
    </row>
    <row r="7556" spans="1:6" x14ac:dyDescent="0.25">
      <c r="A7556" s="6" t="s">
        <v>6254</v>
      </c>
      <c r="B7556" s="6" t="s">
        <v>6364</v>
      </c>
      <c r="C7556" s="5"/>
      <c r="D7556" s="7">
        <v>709920</v>
      </c>
      <c r="E7556" s="15">
        <f t="shared" si="135"/>
        <v>107900977</v>
      </c>
    </row>
    <row r="7557" spans="1:6" x14ac:dyDescent="0.25">
      <c r="A7557" s="6" t="s">
        <v>6254</v>
      </c>
      <c r="B7557" s="6" t="s">
        <v>6365</v>
      </c>
      <c r="C7557" s="5"/>
      <c r="D7557" s="7">
        <v>454080</v>
      </c>
      <c r="E7557" s="15">
        <f t="shared" si="135"/>
        <v>107446897</v>
      </c>
    </row>
    <row r="7558" spans="1:6" x14ac:dyDescent="0.25">
      <c r="A7558" s="6" t="s">
        <v>6254</v>
      </c>
      <c r="B7558" s="6" t="s">
        <v>6366</v>
      </c>
      <c r="C7558" s="5"/>
      <c r="D7558" s="7">
        <v>872800</v>
      </c>
      <c r="E7558" s="15">
        <f t="shared" si="135"/>
        <v>106574097</v>
      </c>
    </row>
    <row r="7559" spans="1:6" x14ac:dyDescent="0.25">
      <c r="A7559" s="6" t="s">
        <v>6254</v>
      </c>
      <c r="B7559" s="6" t="s">
        <v>6367</v>
      </c>
      <c r="C7559" s="5"/>
      <c r="D7559" s="7">
        <v>98850</v>
      </c>
      <c r="E7559" s="15">
        <f t="shared" si="135"/>
        <v>106475247</v>
      </c>
    </row>
    <row r="7560" spans="1:6" x14ac:dyDescent="0.25">
      <c r="A7560" s="6" t="s">
        <v>6254</v>
      </c>
      <c r="B7560" s="6" t="s">
        <v>6368</v>
      </c>
      <c r="C7560" s="5"/>
      <c r="D7560" s="7">
        <v>101500</v>
      </c>
      <c r="E7560" s="15">
        <f t="shared" si="135"/>
        <v>106373747</v>
      </c>
    </row>
    <row r="7561" spans="1:6" x14ac:dyDescent="0.25">
      <c r="A7561" s="6" t="s">
        <v>6254</v>
      </c>
      <c r="B7561" s="6" t="s">
        <v>6369</v>
      </c>
      <c r="C7561" s="5"/>
      <c r="D7561" s="7">
        <v>232290</v>
      </c>
      <c r="E7561" s="15">
        <f t="shared" si="135"/>
        <v>106141457</v>
      </c>
    </row>
    <row r="7562" spans="1:6" x14ac:dyDescent="0.25">
      <c r="A7562" s="6" t="s">
        <v>6254</v>
      </c>
      <c r="B7562" s="6" t="s">
        <v>6370</v>
      </c>
      <c r="C7562" s="5"/>
      <c r="D7562" s="7">
        <v>42000</v>
      </c>
      <c r="E7562" s="15">
        <f t="shared" si="135"/>
        <v>106099457</v>
      </c>
    </row>
    <row r="7563" spans="1:6" x14ac:dyDescent="0.25">
      <c r="A7563" s="6" t="s">
        <v>6254</v>
      </c>
      <c r="B7563" s="6" t="s">
        <v>6371</v>
      </c>
      <c r="C7563" s="5"/>
      <c r="D7563" s="7">
        <v>822150</v>
      </c>
      <c r="E7563" s="15">
        <f t="shared" si="135"/>
        <v>105277307</v>
      </c>
    </row>
    <row r="7564" spans="1:6" x14ac:dyDescent="0.25">
      <c r="A7564" s="6" t="s">
        <v>6254</v>
      </c>
      <c r="B7564" s="6" t="s">
        <v>6372</v>
      </c>
      <c r="C7564" s="5"/>
      <c r="D7564" s="7">
        <v>1575300</v>
      </c>
      <c r="E7564" s="15">
        <f t="shared" si="135"/>
        <v>103702007</v>
      </c>
    </row>
    <row r="7565" spans="1:6" x14ac:dyDescent="0.25">
      <c r="A7565" s="6" t="s">
        <v>6254</v>
      </c>
      <c r="B7565" s="6" t="s">
        <v>6373</v>
      </c>
      <c r="C7565" s="5"/>
      <c r="D7565" s="7">
        <v>20000</v>
      </c>
      <c r="E7565" s="15">
        <f t="shared" si="135"/>
        <v>103682007</v>
      </c>
    </row>
    <row r="7566" spans="1:6" x14ac:dyDescent="0.25">
      <c r="A7566" s="6" t="s">
        <v>6254</v>
      </c>
      <c r="B7566" s="6" t="s">
        <v>6374</v>
      </c>
      <c r="C7566" s="5"/>
      <c r="D7566" s="7">
        <v>882300</v>
      </c>
      <c r="E7566" s="15">
        <f t="shared" si="135"/>
        <v>102799707</v>
      </c>
    </row>
    <row r="7567" spans="1:6" x14ac:dyDescent="0.25">
      <c r="A7567" s="6" t="s">
        <v>6254</v>
      </c>
      <c r="B7567" s="6" t="s">
        <v>6375</v>
      </c>
      <c r="C7567" s="5"/>
      <c r="D7567" s="7">
        <v>662180</v>
      </c>
      <c r="E7567" s="15">
        <f t="shared" si="135"/>
        <v>102137527</v>
      </c>
    </row>
    <row r="7568" spans="1:6" x14ac:dyDescent="0.25">
      <c r="A7568" s="6" t="s">
        <v>6254</v>
      </c>
      <c r="B7568" s="37" t="s">
        <v>6376</v>
      </c>
      <c r="C7568" s="27"/>
      <c r="D7568" s="27">
        <v>2000000</v>
      </c>
      <c r="E7568" s="15">
        <f t="shared" si="135"/>
        <v>100137527</v>
      </c>
      <c r="F7568" s="36">
        <v>7400000</v>
      </c>
    </row>
    <row r="7569" spans="1:5" x14ac:dyDescent="0.25">
      <c r="A7569" s="6" t="s">
        <v>6254</v>
      </c>
      <c r="B7569" s="6" t="s">
        <v>691</v>
      </c>
      <c r="C7569" s="5"/>
      <c r="D7569" s="7">
        <v>228000</v>
      </c>
      <c r="E7569" s="15">
        <f t="shared" si="135"/>
        <v>99909527</v>
      </c>
    </row>
    <row r="7570" spans="1:5" x14ac:dyDescent="0.25">
      <c r="A7570" s="6" t="s">
        <v>6254</v>
      </c>
      <c r="B7570" s="6" t="s">
        <v>1295</v>
      </c>
      <c r="C7570" s="5"/>
      <c r="D7570" s="7">
        <v>533900</v>
      </c>
      <c r="E7570" s="15">
        <f t="shared" si="135"/>
        <v>99375627</v>
      </c>
    </row>
    <row r="7571" spans="1:5" x14ac:dyDescent="0.25">
      <c r="A7571" s="6" t="s">
        <v>6254</v>
      </c>
      <c r="B7571" s="6" t="s">
        <v>5711</v>
      </c>
      <c r="C7571" s="5"/>
      <c r="D7571" s="7">
        <v>4000</v>
      </c>
      <c r="E7571" s="15">
        <f t="shared" si="135"/>
        <v>99371627</v>
      </c>
    </row>
    <row r="7572" spans="1:5" x14ac:dyDescent="0.25">
      <c r="A7572" s="6" t="s">
        <v>6254</v>
      </c>
      <c r="B7572" s="6" t="s">
        <v>6378</v>
      </c>
      <c r="C7572" s="5"/>
      <c r="D7572" s="7">
        <v>55650</v>
      </c>
      <c r="E7572" s="15">
        <f t="shared" si="135"/>
        <v>99315977</v>
      </c>
    </row>
    <row r="7573" spans="1:5" x14ac:dyDescent="0.25">
      <c r="A7573" s="6" t="s">
        <v>6254</v>
      </c>
      <c r="B7573" s="6" t="s">
        <v>6077</v>
      </c>
      <c r="C7573" s="5"/>
      <c r="D7573" s="7">
        <v>32000000</v>
      </c>
      <c r="E7573" s="15">
        <f t="shared" si="135"/>
        <v>67315977</v>
      </c>
    </row>
    <row r="7574" spans="1:5" x14ac:dyDescent="0.25">
      <c r="A7574" s="6" t="s">
        <v>6254</v>
      </c>
      <c r="B7574" s="6" t="s">
        <v>1029</v>
      </c>
      <c r="C7574" s="5"/>
      <c r="D7574" s="7">
        <v>5000</v>
      </c>
      <c r="E7574" s="15">
        <f t="shared" si="135"/>
        <v>67310977</v>
      </c>
    </row>
    <row r="7575" spans="1:5" x14ac:dyDescent="0.25">
      <c r="A7575" s="6" t="s">
        <v>6254</v>
      </c>
      <c r="B7575" s="6" t="s">
        <v>72</v>
      </c>
      <c r="C7575" s="5"/>
      <c r="D7575" s="7">
        <v>116000</v>
      </c>
      <c r="E7575" s="15">
        <f t="shared" si="135"/>
        <v>67194977</v>
      </c>
    </row>
    <row r="7576" spans="1:5" x14ac:dyDescent="0.25">
      <c r="A7576" s="6" t="s">
        <v>6254</v>
      </c>
      <c r="B7576" s="6" t="s">
        <v>6380</v>
      </c>
      <c r="C7576" s="5"/>
      <c r="D7576" s="7">
        <v>50000</v>
      </c>
      <c r="E7576" s="15">
        <f t="shared" si="135"/>
        <v>67144977</v>
      </c>
    </row>
    <row r="7577" spans="1:5" x14ac:dyDescent="0.25">
      <c r="A7577" s="22" t="s">
        <v>6254</v>
      </c>
      <c r="B7577" s="35" t="s">
        <v>5279</v>
      </c>
      <c r="D7577" s="25">
        <v>150000</v>
      </c>
      <c r="E7577" s="26">
        <f t="shared" si="135"/>
        <v>66994977</v>
      </c>
    </row>
    <row r="7578" spans="1:5" x14ac:dyDescent="0.25">
      <c r="A7578" s="6" t="s">
        <v>6498</v>
      </c>
      <c r="B7578" s="6" t="s">
        <v>5570</v>
      </c>
      <c r="C7578" s="5"/>
      <c r="D7578" s="7">
        <v>460000</v>
      </c>
      <c r="E7578" s="15">
        <f t="shared" si="135"/>
        <v>66534977</v>
      </c>
    </row>
    <row r="7579" spans="1:5" x14ac:dyDescent="0.25">
      <c r="A7579" s="6" t="s">
        <v>6498</v>
      </c>
      <c r="B7579" s="6" t="s">
        <v>2647</v>
      </c>
      <c r="C7579" s="5"/>
      <c r="D7579" s="7">
        <v>14400</v>
      </c>
      <c r="E7579" s="15">
        <f t="shared" si="135"/>
        <v>66520577</v>
      </c>
    </row>
    <row r="7580" spans="1:5" x14ac:dyDescent="0.25">
      <c r="A7580" s="6" t="s">
        <v>6498</v>
      </c>
      <c r="B7580" s="6" t="s">
        <v>2647</v>
      </c>
      <c r="C7580" s="5"/>
      <c r="D7580" s="7">
        <v>32000</v>
      </c>
      <c r="E7580" s="15">
        <f t="shared" si="135"/>
        <v>66488577</v>
      </c>
    </row>
    <row r="7581" spans="1:5" x14ac:dyDescent="0.25">
      <c r="A7581" s="6" t="s">
        <v>6498</v>
      </c>
      <c r="B7581" s="6" t="s">
        <v>6383</v>
      </c>
      <c r="C7581" s="5"/>
      <c r="D7581" s="7">
        <v>50000</v>
      </c>
      <c r="E7581" s="15">
        <f t="shared" si="135"/>
        <v>66438577</v>
      </c>
    </row>
    <row r="7582" spans="1:5" x14ac:dyDescent="0.25">
      <c r="A7582" s="6" t="s">
        <v>6498</v>
      </c>
      <c r="B7582" s="6" t="s">
        <v>6</v>
      </c>
      <c r="C7582" s="5"/>
      <c r="D7582" s="7">
        <v>1527550</v>
      </c>
      <c r="E7582" s="15">
        <f t="shared" si="135"/>
        <v>64911027</v>
      </c>
    </row>
    <row r="7583" spans="1:5" x14ac:dyDescent="0.25">
      <c r="A7583" s="6" t="s">
        <v>6498</v>
      </c>
      <c r="B7583" s="6" t="s">
        <v>150</v>
      </c>
      <c r="C7583" s="5"/>
      <c r="D7583" s="7">
        <v>2000000</v>
      </c>
      <c r="E7583" s="15">
        <f t="shared" si="135"/>
        <v>62911027</v>
      </c>
    </row>
    <row r="7584" spans="1:5" x14ac:dyDescent="0.25">
      <c r="A7584" s="6" t="s">
        <v>6498</v>
      </c>
      <c r="B7584" s="6" t="s">
        <v>6384</v>
      </c>
      <c r="C7584" s="5">
        <v>90000</v>
      </c>
      <c r="D7584" s="5"/>
      <c r="E7584" s="15">
        <f t="shared" si="135"/>
        <v>63001027</v>
      </c>
    </row>
    <row r="7585" spans="1:5" x14ac:dyDescent="0.25">
      <c r="A7585" s="6" t="s">
        <v>6498</v>
      </c>
      <c r="B7585" s="6" t="s">
        <v>6385</v>
      </c>
      <c r="C7585" s="5">
        <v>60000</v>
      </c>
      <c r="D7585" s="5"/>
      <c r="E7585" s="15">
        <f t="shared" si="135"/>
        <v>63061027</v>
      </c>
    </row>
    <row r="7586" spans="1:5" x14ac:dyDescent="0.25">
      <c r="A7586" s="6" t="s">
        <v>6498</v>
      </c>
      <c r="B7586" s="6" t="s">
        <v>6386</v>
      </c>
      <c r="C7586" s="5">
        <v>9000</v>
      </c>
      <c r="D7586" s="5"/>
      <c r="E7586" s="15">
        <f t="shared" si="135"/>
        <v>63070027</v>
      </c>
    </row>
    <row r="7587" spans="1:5" x14ac:dyDescent="0.25">
      <c r="A7587" s="6" t="s">
        <v>6498</v>
      </c>
      <c r="B7587" s="6" t="s">
        <v>6387</v>
      </c>
      <c r="C7587" s="5"/>
      <c r="D7587" s="5">
        <v>46080</v>
      </c>
      <c r="E7587" s="15">
        <f t="shared" si="135"/>
        <v>63023947</v>
      </c>
    </row>
    <row r="7588" spans="1:5" x14ac:dyDescent="0.25">
      <c r="A7588" s="6" t="s">
        <v>6498</v>
      </c>
      <c r="B7588" s="6" t="s">
        <v>6388</v>
      </c>
      <c r="C7588" s="5"/>
      <c r="D7588" s="5">
        <v>150000</v>
      </c>
      <c r="E7588" s="15">
        <f t="shared" si="135"/>
        <v>62873947</v>
      </c>
    </row>
    <row r="7589" spans="1:5" x14ac:dyDescent="0.25">
      <c r="A7589" s="6" t="s">
        <v>6498</v>
      </c>
      <c r="B7589" s="6" t="s">
        <v>3079</v>
      </c>
      <c r="C7589" s="5"/>
      <c r="D7589" s="5">
        <v>90000</v>
      </c>
      <c r="E7589" s="15">
        <f t="shared" si="135"/>
        <v>62783947</v>
      </c>
    </row>
    <row r="7590" spans="1:5" x14ac:dyDescent="0.25">
      <c r="A7590" s="6" t="s">
        <v>6498</v>
      </c>
      <c r="B7590" s="6" t="s">
        <v>6389</v>
      </c>
      <c r="C7590" s="5"/>
      <c r="D7590" s="5">
        <v>200000</v>
      </c>
      <c r="E7590" s="15">
        <f t="shared" si="135"/>
        <v>62583947</v>
      </c>
    </row>
    <row r="7591" spans="1:5" x14ac:dyDescent="0.25">
      <c r="A7591" s="6" t="s">
        <v>6498</v>
      </c>
      <c r="B7591" s="6" t="s">
        <v>6390</v>
      </c>
      <c r="C7591" s="5">
        <v>200000000</v>
      </c>
      <c r="D7591" s="5"/>
      <c r="E7591" s="15">
        <f t="shared" si="135"/>
        <v>262583947</v>
      </c>
    </row>
    <row r="7592" spans="1:5" x14ac:dyDescent="0.25">
      <c r="A7592" s="6" t="s">
        <v>6498</v>
      </c>
      <c r="B7592" s="6" t="s">
        <v>6391</v>
      </c>
      <c r="C7592" s="5">
        <v>35000000</v>
      </c>
      <c r="D7592" s="5"/>
      <c r="E7592" s="15">
        <f t="shared" si="135"/>
        <v>297583947</v>
      </c>
    </row>
    <row r="7593" spans="1:5" x14ac:dyDescent="0.25">
      <c r="A7593" s="6" t="s">
        <v>6498</v>
      </c>
      <c r="B7593" s="6" t="s">
        <v>5711</v>
      </c>
      <c r="C7593" s="5"/>
      <c r="D7593" s="5">
        <v>24000</v>
      </c>
      <c r="E7593" s="15">
        <f t="shared" si="135"/>
        <v>297559947</v>
      </c>
    </row>
    <row r="7594" spans="1:5" x14ac:dyDescent="0.25">
      <c r="A7594" s="6" t="s">
        <v>6498</v>
      </c>
      <c r="B7594" s="6" t="s">
        <v>6392</v>
      </c>
      <c r="C7594" s="5"/>
      <c r="D7594" s="5">
        <v>315000</v>
      </c>
      <c r="E7594" s="15">
        <f t="shared" si="135"/>
        <v>297244947</v>
      </c>
    </row>
    <row r="7595" spans="1:5" x14ac:dyDescent="0.25">
      <c r="A7595" s="6" t="s">
        <v>6498</v>
      </c>
      <c r="B7595" s="6" t="s">
        <v>6393</v>
      </c>
      <c r="C7595" s="5"/>
      <c r="D7595" s="5">
        <v>1470150</v>
      </c>
      <c r="E7595" s="15">
        <f t="shared" si="135"/>
        <v>295774797</v>
      </c>
    </row>
    <row r="7596" spans="1:5" x14ac:dyDescent="0.25">
      <c r="A7596" s="6" t="s">
        <v>6498</v>
      </c>
      <c r="B7596" s="6" t="s">
        <v>6394</v>
      </c>
      <c r="C7596" s="5"/>
      <c r="D7596" s="5">
        <v>297600</v>
      </c>
      <c r="E7596" s="15">
        <f t="shared" si="135"/>
        <v>295477197</v>
      </c>
    </row>
    <row r="7597" spans="1:5" x14ac:dyDescent="0.25">
      <c r="A7597" s="6" t="s">
        <v>6498</v>
      </c>
      <c r="B7597" s="6" t="s">
        <v>6395</v>
      </c>
      <c r="C7597" s="5"/>
      <c r="D7597" s="5">
        <v>12000</v>
      </c>
      <c r="E7597" s="15">
        <f t="shared" si="135"/>
        <v>295465197</v>
      </c>
    </row>
    <row r="7598" spans="1:5" x14ac:dyDescent="0.25">
      <c r="A7598" s="6" t="s">
        <v>6498</v>
      </c>
      <c r="B7598" s="6" t="s">
        <v>6483</v>
      </c>
      <c r="C7598" s="5"/>
      <c r="D7598" s="5">
        <v>753300</v>
      </c>
      <c r="E7598" s="15">
        <f t="shared" si="135"/>
        <v>294711897</v>
      </c>
    </row>
    <row r="7599" spans="1:5" x14ac:dyDescent="0.25">
      <c r="A7599" s="6" t="s">
        <v>6498</v>
      </c>
      <c r="B7599" s="6" t="s">
        <v>6396</v>
      </c>
      <c r="C7599" s="5"/>
      <c r="D7599" s="5">
        <v>619520</v>
      </c>
      <c r="E7599" s="15">
        <f t="shared" si="135"/>
        <v>294092377</v>
      </c>
    </row>
    <row r="7600" spans="1:5" x14ac:dyDescent="0.25">
      <c r="A7600" s="6" t="s">
        <v>6498</v>
      </c>
      <c r="B7600" s="6" t="s">
        <v>6397</v>
      </c>
      <c r="C7600" s="5"/>
      <c r="D7600" s="5">
        <v>1013760</v>
      </c>
      <c r="E7600" s="15">
        <f t="shared" si="135"/>
        <v>293078617</v>
      </c>
    </row>
    <row r="7601" spans="1:7" x14ac:dyDescent="0.25">
      <c r="A7601" s="6" t="s">
        <v>6498</v>
      </c>
      <c r="B7601" s="6" t="s">
        <v>6398</v>
      </c>
      <c r="C7601" s="5"/>
      <c r="D7601" s="5">
        <v>76950</v>
      </c>
      <c r="E7601" s="15">
        <f t="shared" si="135"/>
        <v>293001667</v>
      </c>
    </row>
    <row r="7602" spans="1:7" x14ac:dyDescent="0.25">
      <c r="A7602" s="6" t="s">
        <v>6498</v>
      </c>
      <c r="B7602" s="6" t="s">
        <v>6399</v>
      </c>
      <c r="C7602" s="5"/>
      <c r="D7602" s="5">
        <v>18500</v>
      </c>
      <c r="E7602" s="15">
        <f t="shared" si="135"/>
        <v>292983167</v>
      </c>
    </row>
    <row r="7603" spans="1:7" x14ac:dyDescent="0.25">
      <c r="A7603" s="6" t="s">
        <v>6498</v>
      </c>
      <c r="B7603" s="6" t="s">
        <v>6400</v>
      </c>
      <c r="C7603" s="5"/>
      <c r="D7603" s="5">
        <v>711040</v>
      </c>
      <c r="E7603" s="15">
        <f t="shared" si="135"/>
        <v>292272127</v>
      </c>
    </row>
    <row r="7604" spans="1:7" x14ac:dyDescent="0.25">
      <c r="A7604" s="6" t="s">
        <v>6498</v>
      </c>
      <c r="B7604" s="6" t="s">
        <v>6401</v>
      </c>
      <c r="C7604" s="5"/>
      <c r="D7604" s="5">
        <v>90480</v>
      </c>
      <c r="E7604" s="15">
        <f t="shared" si="135"/>
        <v>292181647</v>
      </c>
    </row>
    <row r="7605" spans="1:7" x14ac:dyDescent="0.25">
      <c r="A7605" s="6" t="s">
        <v>6498</v>
      </c>
      <c r="B7605" s="6" t="s">
        <v>6402</v>
      </c>
      <c r="C7605" s="5"/>
      <c r="D7605" s="5">
        <v>114840</v>
      </c>
      <c r="E7605" s="15">
        <f t="shared" si="135"/>
        <v>292066807</v>
      </c>
    </row>
    <row r="7606" spans="1:7" x14ac:dyDescent="0.25">
      <c r="A7606" s="6" t="s">
        <v>6498</v>
      </c>
      <c r="B7606" s="6" t="s">
        <v>6403</v>
      </c>
      <c r="C7606" s="5"/>
      <c r="D7606" s="5">
        <v>149850</v>
      </c>
      <c r="E7606" s="15">
        <f t="shared" si="135"/>
        <v>291916957</v>
      </c>
    </row>
    <row r="7607" spans="1:7" x14ac:dyDescent="0.25">
      <c r="A7607" s="6" t="s">
        <v>6498</v>
      </c>
      <c r="B7607" s="6" t="s">
        <v>6404</v>
      </c>
      <c r="C7607" s="5"/>
      <c r="D7607" s="5">
        <v>73920</v>
      </c>
      <c r="E7607" s="15">
        <f t="shared" si="135"/>
        <v>291843037</v>
      </c>
    </row>
    <row r="7608" spans="1:7" x14ac:dyDescent="0.25">
      <c r="A7608" s="6" t="s">
        <v>6498</v>
      </c>
      <c r="B7608" s="6" t="s">
        <v>6405</v>
      </c>
      <c r="C7608" s="5"/>
      <c r="D7608" s="5">
        <v>109960</v>
      </c>
      <c r="E7608" s="15">
        <f t="shared" si="135"/>
        <v>291733077</v>
      </c>
    </row>
    <row r="7609" spans="1:7" x14ac:dyDescent="0.25">
      <c r="A7609" s="6" t="s">
        <v>6498</v>
      </c>
      <c r="B7609" s="6" t="s">
        <v>6406</v>
      </c>
      <c r="C7609" s="5"/>
      <c r="D7609" s="7">
        <v>105300</v>
      </c>
      <c r="E7609" s="15">
        <f t="shared" si="135"/>
        <v>291627777</v>
      </c>
      <c r="F7609" s="51" t="s">
        <v>5634</v>
      </c>
    </row>
    <row r="7610" spans="1:7" x14ac:dyDescent="0.25">
      <c r="A7610" s="6" t="s">
        <v>6498</v>
      </c>
      <c r="B7610" s="6" t="s">
        <v>6407</v>
      </c>
      <c r="C7610" s="5"/>
      <c r="D7610" s="7">
        <v>623000</v>
      </c>
      <c r="E7610" s="15">
        <f t="shared" si="135"/>
        <v>291004777</v>
      </c>
    </row>
    <row r="7611" spans="1:7" x14ac:dyDescent="0.25">
      <c r="A7611" s="6" t="s">
        <v>6498</v>
      </c>
      <c r="B7611" s="6" t="s">
        <v>6408</v>
      </c>
      <c r="C7611" s="5"/>
      <c r="D7611" s="7">
        <v>1481920</v>
      </c>
      <c r="E7611" s="15">
        <f t="shared" si="135"/>
        <v>289522857</v>
      </c>
      <c r="F7611" s="51">
        <v>50000</v>
      </c>
      <c r="G7611" s="51">
        <v>24950000</v>
      </c>
    </row>
    <row r="7612" spans="1:7" x14ac:dyDescent="0.25">
      <c r="A7612" s="6" t="s">
        <v>6498</v>
      </c>
      <c r="B7612" s="6" t="s">
        <v>6409</v>
      </c>
      <c r="C7612" s="5"/>
      <c r="D7612" s="7">
        <v>922500</v>
      </c>
      <c r="E7612" s="15">
        <f t="shared" si="135"/>
        <v>288600357</v>
      </c>
      <c r="F7612" s="51">
        <v>20000</v>
      </c>
      <c r="G7612" s="51">
        <v>2000</v>
      </c>
    </row>
    <row r="7613" spans="1:7" x14ac:dyDescent="0.25">
      <c r="A7613" s="6" t="s">
        <v>6498</v>
      </c>
      <c r="B7613" s="6" t="s">
        <v>6410</v>
      </c>
      <c r="C7613" s="5"/>
      <c r="D7613" s="7">
        <v>232320</v>
      </c>
      <c r="E7613" s="15">
        <f t="shared" ref="E7613:E7676" si="136">(E7612+C7613-D7613)</f>
        <v>288368037</v>
      </c>
      <c r="F7613" s="51">
        <v>10000</v>
      </c>
      <c r="G7613" s="51">
        <v>790000</v>
      </c>
    </row>
    <row r="7614" spans="1:7" x14ac:dyDescent="0.25">
      <c r="A7614" s="6" t="s">
        <v>6498</v>
      </c>
      <c r="B7614" s="6" t="s">
        <v>6411</v>
      </c>
      <c r="C7614" s="5"/>
      <c r="D7614" s="7">
        <v>111360</v>
      </c>
      <c r="E7614" s="15">
        <f t="shared" si="136"/>
        <v>288256677</v>
      </c>
      <c r="F7614" s="51">
        <v>5000</v>
      </c>
      <c r="G7614" s="51">
        <v>2415000</v>
      </c>
    </row>
    <row r="7615" spans="1:7" x14ac:dyDescent="0.25">
      <c r="A7615" s="6" t="s">
        <v>6498</v>
      </c>
      <c r="B7615" s="6" t="s">
        <v>6412</v>
      </c>
      <c r="C7615" s="5"/>
      <c r="D7615" s="7">
        <v>118320</v>
      </c>
      <c r="E7615" s="15">
        <f t="shared" si="136"/>
        <v>288138357</v>
      </c>
      <c r="F7615" s="51">
        <v>2000</v>
      </c>
      <c r="G7615" s="51">
        <v>1542000</v>
      </c>
    </row>
    <row r="7616" spans="1:7" x14ac:dyDescent="0.25">
      <c r="A7616" s="6" t="s">
        <v>6498</v>
      </c>
      <c r="B7616" s="6" t="s">
        <v>6413</v>
      </c>
      <c r="C7616" s="5"/>
      <c r="D7616" s="7">
        <v>866700</v>
      </c>
      <c r="E7616" s="15">
        <f t="shared" si="136"/>
        <v>287271657</v>
      </c>
      <c r="F7616" s="51">
        <v>1000</v>
      </c>
      <c r="G7616" s="51">
        <v>1000</v>
      </c>
    </row>
    <row r="7617" spans="1:7" x14ac:dyDescent="0.25">
      <c r="A7617" s="6" t="s">
        <v>6498</v>
      </c>
      <c r="B7617" s="6" t="s">
        <v>6414</v>
      </c>
      <c r="C7617" s="5"/>
      <c r="D7617" s="7">
        <v>1125900</v>
      </c>
      <c r="E7617" s="15">
        <f t="shared" si="136"/>
        <v>286145757</v>
      </c>
      <c r="F7617" s="51" t="s">
        <v>5713</v>
      </c>
      <c r="G7617" s="51">
        <v>627000</v>
      </c>
    </row>
    <row r="7618" spans="1:7" x14ac:dyDescent="0.25">
      <c r="A7618" s="6" t="s">
        <v>6498</v>
      </c>
      <c r="B7618" s="6" t="s">
        <v>6496</v>
      </c>
      <c r="C7618" s="5"/>
      <c r="D7618" s="7">
        <v>506880</v>
      </c>
      <c r="E7618" s="15">
        <f t="shared" si="136"/>
        <v>285638877</v>
      </c>
      <c r="F7618" s="51" t="s">
        <v>4674</v>
      </c>
      <c r="G7618" s="51">
        <v>778800</v>
      </c>
    </row>
    <row r="7619" spans="1:7" x14ac:dyDescent="0.25">
      <c r="A7619" s="6" t="s">
        <v>6498</v>
      </c>
      <c r="B7619" s="6" t="s">
        <v>6497</v>
      </c>
      <c r="C7619" s="5"/>
      <c r="D7619" s="7">
        <v>598400</v>
      </c>
      <c r="E7619" s="15">
        <f t="shared" si="136"/>
        <v>285040477</v>
      </c>
      <c r="F7619" s="51" t="s">
        <v>4726</v>
      </c>
      <c r="G7619" s="51">
        <v>2025000</v>
      </c>
    </row>
    <row r="7620" spans="1:7" x14ac:dyDescent="0.25">
      <c r="A7620" s="6" t="s">
        <v>6498</v>
      </c>
      <c r="B7620" s="6" t="s">
        <v>6415</v>
      </c>
      <c r="C7620" s="5"/>
      <c r="D7620" s="7">
        <v>246400</v>
      </c>
      <c r="E7620" s="15">
        <f t="shared" si="136"/>
        <v>284794077</v>
      </c>
      <c r="F7620" s="51" t="s">
        <v>5135</v>
      </c>
      <c r="G7620" s="51">
        <v>353800</v>
      </c>
    </row>
    <row r="7621" spans="1:7" x14ac:dyDescent="0.25">
      <c r="A7621" s="6" t="s">
        <v>6498</v>
      </c>
      <c r="B7621" s="6" t="s">
        <v>6416</v>
      </c>
      <c r="C7621" s="5"/>
      <c r="D7621" s="7">
        <v>337920</v>
      </c>
      <c r="E7621" s="15">
        <f t="shared" si="136"/>
        <v>284456157</v>
      </c>
      <c r="F7621" s="51" t="s">
        <v>6382</v>
      </c>
      <c r="G7621" s="51">
        <v>8474958</v>
      </c>
    </row>
    <row r="7622" spans="1:7" x14ac:dyDescent="0.25">
      <c r="A7622" s="6" t="s">
        <v>6498</v>
      </c>
      <c r="B7622" s="6" t="s">
        <v>6417</v>
      </c>
      <c r="C7622" s="5"/>
      <c r="D7622" s="7">
        <v>328050</v>
      </c>
      <c r="E7622" s="15">
        <f t="shared" si="136"/>
        <v>284128107</v>
      </c>
      <c r="F7622" s="51" t="s">
        <v>4725</v>
      </c>
      <c r="G7622" s="51">
        <v>200000</v>
      </c>
    </row>
    <row r="7623" spans="1:7" x14ac:dyDescent="0.25">
      <c r="A7623" s="6" t="s">
        <v>6498</v>
      </c>
      <c r="B7623" s="6" t="s">
        <v>6418</v>
      </c>
      <c r="C7623" s="5"/>
      <c r="D7623" s="7">
        <v>255150</v>
      </c>
      <c r="E7623" s="15">
        <f t="shared" si="136"/>
        <v>283872957</v>
      </c>
      <c r="F7623" s="51" t="s">
        <v>6487</v>
      </c>
      <c r="G7623" s="51">
        <v>200000000</v>
      </c>
    </row>
    <row r="7624" spans="1:7" x14ac:dyDescent="0.25">
      <c r="A7624" s="6" t="s">
        <v>6498</v>
      </c>
      <c r="B7624" s="6" t="s">
        <v>6419</v>
      </c>
      <c r="C7624" s="5"/>
      <c r="D7624" s="7">
        <v>447040</v>
      </c>
      <c r="E7624" s="15">
        <f t="shared" si="136"/>
        <v>283425917</v>
      </c>
      <c r="F7624" s="51" t="s">
        <v>5637</v>
      </c>
      <c r="G7624" s="51">
        <v>5000000</v>
      </c>
    </row>
    <row r="7625" spans="1:7" x14ac:dyDescent="0.25">
      <c r="A7625" s="6" t="s">
        <v>6498</v>
      </c>
      <c r="B7625" s="6" t="s">
        <v>6420</v>
      </c>
      <c r="C7625" s="5"/>
      <c r="D7625" s="7">
        <v>936320</v>
      </c>
      <c r="E7625" s="15">
        <f t="shared" si="136"/>
        <v>282489597</v>
      </c>
      <c r="F7625" s="51"/>
      <c r="G7625" s="51">
        <f>SUM(G7611:G7624)</f>
        <v>247159558</v>
      </c>
    </row>
    <row r="7626" spans="1:7" x14ac:dyDescent="0.25">
      <c r="A7626" s="6" t="s">
        <v>6498</v>
      </c>
      <c r="B7626" s="6" t="s">
        <v>6421</v>
      </c>
      <c r="C7626" s="5"/>
      <c r="D7626" s="7">
        <v>80040</v>
      </c>
      <c r="E7626" s="15">
        <f t="shared" si="136"/>
        <v>282409557</v>
      </c>
      <c r="F7626" s="51" t="s">
        <v>6379</v>
      </c>
      <c r="G7626" s="51">
        <v>-550000</v>
      </c>
    </row>
    <row r="7627" spans="1:7" x14ac:dyDescent="0.25">
      <c r="A7627" s="6" t="s">
        <v>6498</v>
      </c>
      <c r="B7627" s="6" t="s">
        <v>6422</v>
      </c>
      <c r="C7627" s="5"/>
      <c r="D7627" s="7">
        <v>140000</v>
      </c>
      <c r="E7627" s="15">
        <f t="shared" si="136"/>
        <v>282269557</v>
      </c>
      <c r="F7627" s="51" t="s">
        <v>6494</v>
      </c>
      <c r="G7627" s="51">
        <v>750000</v>
      </c>
    </row>
    <row r="7628" spans="1:7" x14ac:dyDescent="0.25">
      <c r="A7628" s="6" t="s">
        <v>6498</v>
      </c>
      <c r="B7628" s="6" t="s">
        <v>6423</v>
      </c>
      <c r="C7628" s="5"/>
      <c r="D7628" s="7">
        <v>213500</v>
      </c>
      <c r="E7628" s="15">
        <f t="shared" si="136"/>
        <v>282056057</v>
      </c>
      <c r="G7628" s="36">
        <f>SUM(G7625:G7627)</f>
        <v>247359558</v>
      </c>
    </row>
    <row r="7629" spans="1:7" x14ac:dyDescent="0.25">
      <c r="A7629" s="6" t="s">
        <v>6498</v>
      </c>
      <c r="B7629" s="6" t="s">
        <v>6424</v>
      </c>
      <c r="C7629" s="5"/>
      <c r="D7629" s="7">
        <v>63000</v>
      </c>
      <c r="E7629" s="15">
        <f t="shared" si="136"/>
        <v>281993057</v>
      </c>
      <c r="G7629" s="36">
        <v>-247267213</v>
      </c>
    </row>
    <row r="7630" spans="1:7" x14ac:dyDescent="0.25">
      <c r="A7630" s="6" t="s">
        <v>6498</v>
      </c>
      <c r="B7630" s="6" t="s">
        <v>6425</v>
      </c>
      <c r="C7630" s="5"/>
      <c r="D7630" s="7">
        <v>287550</v>
      </c>
      <c r="E7630" s="15">
        <f t="shared" si="136"/>
        <v>281705507</v>
      </c>
      <c r="G7630" s="36">
        <f>SUM(G7628:G7629)</f>
        <v>92345</v>
      </c>
    </row>
    <row r="7631" spans="1:7" x14ac:dyDescent="0.25">
      <c r="A7631" s="6" t="s">
        <v>6498</v>
      </c>
      <c r="B7631" s="6" t="s">
        <v>6426</v>
      </c>
      <c r="C7631" s="5"/>
      <c r="D7631" s="7">
        <v>418880</v>
      </c>
      <c r="E7631" s="15">
        <f t="shared" si="136"/>
        <v>281286627</v>
      </c>
    </row>
    <row r="7632" spans="1:7" x14ac:dyDescent="0.25">
      <c r="A7632" s="6" t="s">
        <v>6498</v>
      </c>
      <c r="B7632" s="6" t="s">
        <v>6427</v>
      </c>
      <c r="C7632" s="5"/>
      <c r="D7632" s="7">
        <v>47500</v>
      </c>
      <c r="E7632" s="15">
        <f t="shared" si="136"/>
        <v>281239127</v>
      </c>
    </row>
    <row r="7633" spans="1:5" x14ac:dyDescent="0.25">
      <c r="A7633" s="6" t="s">
        <v>6498</v>
      </c>
      <c r="B7633" s="6" t="s">
        <v>6428</v>
      </c>
      <c r="C7633" s="5"/>
      <c r="D7633" s="7">
        <v>1882320</v>
      </c>
      <c r="E7633" s="15">
        <f t="shared" si="136"/>
        <v>279356807</v>
      </c>
    </row>
    <row r="7634" spans="1:5" x14ac:dyDescent="0.25">
      <c r="A7634" s="6" t="s">
        <v>6498</v>
      </c>
      <c r="B7634" s="6" t="s">
        <v>6429</v>
      </c>
      <c r="C7634" s="5"/>
      <c r="D7634" s="7">
        <v>31000</v>
      </c>
      <c r="E7634" s="15">
        <f t="shared" si="136"/>
        <v>279325807</v>
      </c>
    </row>
    <row r="7635" spans="1:5" x14ac:dyDescent="0.25">
      <c r="A7635" s="6" t="s">
        <v>6498</v>
      </c>
      <c r="B7635" s="6" t="s">
        <v>6430</v>
      </c>
      <c r="C7635" s="5"/>
      <c r="D7635" s="7">
        <v>218700</v>
      </c>
      <c r="E7635" s="15">
        <f t="shared" si="136"/>
        <v>279107107</v>
      </c>
    </row>
    <row r="7636" spans="1:5" x14ac:dyDescent="0.25">
      <c r="A7636" s="6" t="s">
        <v>6498</v>
      </c>
      <c r="B7636" s="6" t="s">
        <v>6431</v>
      </c>
      <c r="C7636" s="5"/>
      <c r="D7636" s="7">
        <v>151800</v>
      </c>
      <c r="E7636" s="15">
        <f t="shared" si="136"/>
        <v>278955307</v>
      </c>
    </row>
    <row r="7637" spans="1:5" x14ac:dyDescent="0.25">
      <c r="A7637" s="6" t="s">
        <v>6498</v>
      </c>
      <c r="B7637" s="6" t="s">
        <v>6432</v>
      </c>
      <c r="C7637" s="5"/>
      <c r="D7637" s="7">
        <v>231800</v>
      </c>
      <c r="E7637" s="15">
        <f t="shared" si="136"/>
        <v>278723507</v>
      </c>
    </row>
    <row r="7638" spans="1:5" x14ac:dyDescent="0.25">
      <c r="A7638" s="6" t="s">
        <v>6498</v>
      </c>
      <c r="B7638" s="6" t="s">
        <v>6433</v>
      </c>
      <c r="C7638" s="5"/>
      <c r="D7638" s="7">
        <v>205400</v>
      </c>
      <c r="E7638" s="15">
        <f t="shared" si="136"/>
        <v>278518107</v>
      </c>
    </row>
    <row r="7639" spans="1:5" x14ac:dyDescent="0.25">
      <c r="A7639" s="6" t="s">
        <v>6498</v>
      </c>
      <c r="B7639" s="6" t="s">
        <v>6434</v>
      </c>
      <c r="C7639" s="5"/>
      <c r="D7639" s="7">
        <v>824760</v>
      </c>
      <c r="E7639" s="15">
        <f t="shared" si="136"/>
        <v>277693347</v>
      </c>
    </row>
    <row r="7640" spans="1:5" x14ac:dyDescent="0.25">
      <c r="A7640" s="6" t="s">
        <v>6498</v>
      </c>
      <c r="B7640" s="6" t="s">
        <v>6435</v>
      </c>
      <c r="C7640" s="5"/>
      <c r="D7640" s="7">
        <v>504510</v>
      </c>
      <c r="E7640" s="15">
        <f t="shared" si="136"/>
        <v>277188837</v>
      </c>
    </row>
    <row r="7641" spans="1:5" x14ac:dyDescent="0.25">
      <c r="A7641" s="6" t="s">
        <v>6498</v>
      </c>
      <c r="B7641" s="6" t="s">
        <v>6436</v>
      </c>
      <c r="C7641" s="5"/>
      <c r="D7641" s="7">
        <v>508080</v>
      </c>
      <c r="E7641" s="15">
        <f t="shared" si="136"/>
        <v>276680757</v>
      </c>
    </row>
    <row r="7642" spans="1:5" x14ac:dyDescent="0.25">
      <c r="A7642" s="6" t="s">
        <v>6498</v>
      </c>
      <c r="B7642" s="6" t="s">
        <v>6437</v>
      </c>
      <c r="C7642" s="5"/>
      <c r="D7642" s="7">
        <v>327120</v>
      </c>
      <c r="E7642" s="15">
        <f t="shared" si="136"/>
        <v>276353637</v>
      </c>
    </row>
    <row r="7643" spans="1:5" x14ac:dyDescent="0.25">
      <c r="A7643" s="6" t="s">
        <v>6498</v>
      </c>
      <c r="B7643" s="6" t="s">
        <v>6438</v>
      </c>
      <c r="C7643" s="5"/>
      <c r="D7643" s="7">
        <v>138600</v>
      </c>
      <c r="E7643" s="15">
        <f t="shared" si="136"/>
        <v>276215037</v>
      </c>
    </row>
    <row r="7644" spans="1:5" x14ac:dyDescent="0.25">
      <c r="A7644" s="6" t="s">
        <v>6498</v>
      </c>
      <c r="B7644" s="6" t="s">
        <v>6439</v>
      </c>
      <c r="C7644" s="5"/>
      <c r="D7644" s="7">
        <v>110400</v>
      </c>
      <c r="E7644" s="15">
        <f t="shared" si="136"/>
        <v>276104637</v>
      </c>
    </row>
    <row r="7645" spans="1:5" x14ac:dyDescent="0.25">
      <c r="A7645" s="6" t="s">
        <v>6498</v>
      </c>
      <c r="B7645" s="6" t="s">
        <v>6440</v>
      </c>
      <c r="C7645" s="5"/>
      <c r="D7645" s="7">
        <v>59500</v>
      </c>
      <c r="E7645" s="15">
        <f t="shared" si="136"/>
        <v>276045137</v>
      </c>
    </row>
    <row r="7646" spans="1:5" x14ac:dyDescent="0.25">
      <c r="A7646" s="6" t="s">
        <v>6498</v>
      </c>
      <c r="B7646" s="6" t="s">
        <v>6495</v>
      </c>
      <c r="C7646" s="5"/>
      <c r="D7646" s="7">
        <v>708400</v>
      </c>
      <c r="E7646" s="15">
        <f t="shared" si="136"/>
        <v>275336737</v>
      </c>
    </row>
    <row r="7647" spans="1:5" x14ac:dyDescent="0.25">
      <c r="A7647" s="6" t="s">
        <v>6498</v>
      </c>
      <c r="B7647" s="6" t="s">
        <v>6441</v>
      </c>
      <c r="C7647" s="5"/>
      <c r="D7647" s="7">
        <v>2439500</v>
      </c>
      <c r="E7647" s="15">
        <f t="shared" si="136"/>
        <v>272897237</v>
      </c>
    </row>
    <row r="7648" spans="1:5" x14ac:dyDescent="0.25">
      <c r="A7648" s="6" t="s">
        <v>6498</v>
      </c>
      <c r="B7648" s="6" t="s">
        <v>6442</v>
      </c>
      <c r="C7648" s="5"/>
      <c r="D7648" s="7">
        <v>196500</v>
      </c>
      <c r="E7648" s="15">
        <f t="shared" si="136"/>
        <v>272700737</v>
      </c>
    </row>
    <row r="7649" spans="1:5" x14ac:dyDescent="0.25">
      <c r="A7649" s="6" t="s">
        <v>6498</v>
      </c>
      <c r="B7649" s="6" t="s">
        <v>6443</v>
      </c>
      <c r="C7649" s="5"/>
      <c r="D7649" s="7">
        <v>587250</v>
      </c>
      <c r="E7649" s="15">
        <f t="shared" si="136"/>
        <v>272113487</v>
      </c>
    </row>
    <row r="7650" spans="1:5" x14ac:dyDescent="0.25">
      <c r="A7650" s="6" t="s">
        <v>6498</v>
      </c>
      <c r="B7650" s="6" t="s">
        <v>6444</v>
      </c>
      <c r="C7650" s="5"/>
      <c r="D7650" s="7">
        <v>859850</v>
      </c>
      <c r="E7650" s="15">
        <f t="shared" si="136"/>
        <v>271253637</v>
      </c>
    </row>
    <row r="7651" spans="1:5" x14ac:dyDescent="0.25">
      <c r="A7651" s="6" t="s">
        <v>6498</v>
      </c>
      <c r="B7651" s="6" t="s">
        <v>6445</v>
      </c>
      <c r="C7651" s="5"/>
      <c r="D7651" s="7">
        <v>211200</v>
      </c>
      <c r="E7651" s="15">
        <f t="shared" si="136"/>
        <v>271042437</v>
      </c>
    </row>
    <row r="7652" spans="1:5" x14ac:dyDescent="0.25">
      <c r="A7652" s="6" t="s">
        <v>6498</v>
      </c>
      <c r="B7652" s="6" t="s">
        <v>6446</v>
      </c>
      <c r="C7652" s="5"/>
      <c r="D7652" s="7">
        <v>73350</v>
      </c>
      <c r="E7652" s="15">
        <f t="shared" si="136"/>
        <v>270969087</v>
      </c>
    </row>
    <row r="7653" spans="1:5" x14ac:dyDescent="0.25">
      <c r="A7653" s="6" t="s">
        <v>6498</v>
      </c>
      <c r="B7653" s="6" t="s">
        <v>6447</v>
      </c>
      <c r="C7653" s="5"/>
      <c r="D7653" s="7">
        <v>1085000</v>
      </c>
      <c r="E7653" s="15">
        <f t="shared" si="136"/>
        <v>269884087</v>
      </c>
    </row>
    <row r="7654" spans="1:5" x14ac:dyDescent="0.25">
      <c r="A7654" s="6" t="s">
        <v>6498</v>
      </c>
      <c r="B7654" s="6" t="s">
        <v>6448</v>
      </c>
      <c r="C7654" s="5"/>
      <c r="D7654" s="7">
        <v>104400</v>
      </c>
      <c r="E7654" s="15">
        <f t="shared" si="136"/>
        <v>269779687</v>
      </c>
    </row>
    <row r="7655" spans="1:5" x14ac:dyDescent="0.25">
      <c r="A7655" s="6" t="s">
        <v>6498</v>
      </c>
      <c r="B7655" s="6" t="s">
        <v>6449</v>
      </c>
      <c r="C7655" s="5"/>
      <c r="D7655" s="7">
        <v>585800</v>
      </c>
      <c r="E7655" s="15">
        <f t="shared" si="136"/>
        <v>269193887</v>
      </c>
    </row>
    <row r="7656" spans="1:5" x14ac:dyDescent="0.25">
      <c r="A7656" s="6" t="s">
        <v>6498</v>
      </c>
      <c r="B7656" s="6" t="s">
        <v>6450</v>
      </c>
      <c r="C7656" s="5"/>
      <c r="D7656" s="7">
        <v>357000</v>
      </c>
      <c r="E7656" s="15">
        <f t="shared" si="136"/>
        <v>268836887</v>
      </c>
    </row>
    <row r="7657" spans="1:5" x14ac:dyDescent="0.25">
      <c r="A7657" s="6" t="s">
        <v>6498</v>
      </c>
      <c r="B7657" s="6" t="s">
        <v>6451</v>
      </c>
      <c r="C7657" s="5"/>
      <c r="D7657" s="7">
        <v>410640</v>
      </c>
      <c r="E7657" s="15">
        <f t="shared" si="136"/>
        <v>268426247</v>
      </c>
    </row>
    <row r="7658" spans="1:5" x14ac:dyDescent="0.25">
      <c r="A7658" s="6" t="s">
        <v>6498</v>
      </c>
      <c r="B7658" s="6" t="s">
        <v>6452</v>
      </c>
      <c r="C7658" s="5"/>
      <c r="D7658" s="7">
        <v>1032750</v>
      </c>
      <c r="E7658" s="15">
        <f t="shared" si="136"/>
        <v>267393497</v>
      </c>
    </row>
    <row r="7659" spans="1:5" x14ac:dyDescent="0.25">
      <c r="A7659" s="6" t="s">
        <v>6498</v>
      </c>
      <c r="B7659" s="6" t="s">
        <v>6453</v>
      </c>
      <c r="C7659" s="5"/>
      <c r="D7659" s="7">
        <v>189750</v>
      </c>
      <c r="E7659" s="15">
        <f t="shared" si="136"/>
        <v>267203747</v>
      </c>
    </row>
    <row r="7660" spans="1:5" x14ac:dyDescent="0.25">
      <c r="A7660" s="6" t="s">
        <v>6498</v>
      </c>
      <c r="B7660" s="6" t="s">
        <v>6454</v>
      </c>
      <c r="C7660" s="5"/>
      <c r="D7660" s="7">
        <v>1207560</v>
      </c>
      <c r="E7660" s="15">
        <f t="shared" si="136"/>
        <v>265996187</v>
      </c>
    </row>
    <row r="7661" spans="1:5" x14ac:dyDescent="0.25">
      <c r="A7661" s="6" t="s">
        <v>6498</v>
      </c>
      <c r="B7661" s="6" t="s">
        <v>6455</v>
      </c>
      <c r="C7661" s="5"/>
      <c r="D7661" s="7">
        <v>89100</v>
      </c>
      <c r="E7661" s="15">
        <f t="shared" si="136"/>
        <v>265907087</v>
      </c>
    </row>
    <row r="7662" spans="1:5" x14ac:dyDescent="0.25">
      <c r="A7662" s="6" t="s">
        <v>6498</v>
      </c>
      <c r="B7662" s="6" t="s">
        <v>6456</v>
      </c>
      <c r="C7662" s="5"/>
      <c r="D7662" s="7">
        <v>76950</v>
      </c>
      <c r="E7662" s="15">
        <f t="shared" si="136"/>
        <v>265830137</v>
      </c>
    </row>
    <row r="7663" spans="1:5" x14ac:dyDescent="0.25">
      <c r="A7663" s="6" t="s">
        <v>6498</v>
      </c>
      <c r="B7663" s="6" t="s">
        <v>6457</v>
      </c>
      <c r="C7663" s="5"/>
      <c r="D7663" s="7">
        <v>277000</v>
      </c>
      <c r="E7663" s="15">
        <f t="shared" si="136"/>
        <v>265553137</v>
      </c>
    </row>
    <row r="7664" spans="1:5" x14ac:dyDescent="0.25">
      <c r="A7664" s="6" t="s">
        <v>6498</v>
      </c>
      <c r="B7664" s="6" t="s">
        <v>6482</v>
      </c>
      <c r="C7664" s="5"/>
      <c r="D7664" s="7">
        <v>469800</v>
      </c>
      <c r="E7664" s="15">
        <f t="shared" si="136"/>
        <v>265083337</v>
      </c>
    </row>
    <row r="7665" spans="1:5" x14ac:dyDescent="0.25">
      <c r="A7665" s="6" t="s">
        <v>6498</v>
      </c>
      <c r="B7665" s="6" t="s">
        <v>6458</v>
      </c>
      <c r="C7665" s="5"/>
      <c r="D7665" s="7">
        <v>32000</v>
      </c>
      <c r="E7665" s="15">
        <f t="shared" si="136"/>
        <v>265051337</v>
      </c>
    </row>
    <row r="7666" spans="1:5" x14ac:dyDescent="0.25">
      <c r="A7666" s="6" t="s">
        <v>6498</v>
      </c>
      <c r="B7666" s="6" t="s">
        <v>6459</v>
      </c>
      <c r="C7666" s="5"/>
      <c r="D7666" s="7">
        <v>826644</v>
      </c>
      <c r="E7666" s="15">
        <f t="shared" si="136"/>
        <v>264224693</v>
      </c>
    </row>
    <row r="7667" spans="1:5" x14ac:dyDescent="0.25">
      <c r="A7667" s="6" t="s">
        <v>6498</v>
      </c>
      <c r="B7667" s="6" t="s">
        <v>6481</v>
      </c>
      <c r="C7667" s="5"/>
      <c r="D7667" s="7">
        <v>1294380</v>
      </c>
      <c r="E7667" s="15">
        <f t="shared" si="136"/>
        <v>262930313</v>
      </c>
    </row>
    <row r="7668" spans="1:5" x14ac:dyDescent="0.25">
      <c r="A7668" s="6" t="s">
        <v>6498</v>
      </c>
      <c r="B7668" s="6" t="s">
        <v>6460</v>
      </c>
      <c r="C7668" s="5"/>
      <c r="D7668" s="7">
        <v>285360</v>
      </c>
      <c r="E7668" s="15">
        <f t="shared" si="136"/>
        <v>262644953</v>
      </c>
    </row>
    <row r="7669" spans="1:5" x14ac:dyDescent="0.25">
      <c r="A7669" s="6" t="s">
        <v>6498</v>
      </c>
      <c r="B7669" s="6" t="s">
        <v>6461</v>
      </c>
      <c r="C7669" s="5"/>
      <c r="D7669" s="7">
        <v>250020</v>
      </c>
      <c r="E7669" s="15">
        <f t="shared" si="136"/>
        <v>262394933</v>
      </c>
    </row>
    <row r="7670" spans="1:5" x14ac:dyDescent="0.25">
      <c r="A7670" s="6" t="s">
        <v>6498</v>
      </c>
      <c r="B7670" s="6" t="s">
        <v>6462</v>
      </c>
      <c r="C7670" s="5"/>
      <c r="D7670" s="7">
        <v>2776910</v>
      </c>
      <c r="E7670" s="15">
        <f t="shared" si="136"/>
        <v>259618023</v>
      </c>
    </row>
    <row r="7671" spans="1:5" x14ac:dyDescent="0.25">
      <c r="A7671" s="6" t="s">
        <v>6498</v>
      </c>
      <c r="B7671" s="6" t="s">
        <v>6463</v>
      </c>
      <c r="C7671" s="5"/>
      <c r="D7671" s="7">
        <v>469800</v>
      </c>
      <c r="E7671" s="15">
        <f t="shared" si="136"/>
        <v>259148223</v>
      </c>
    </row>
    <row r="7672" spans="1:5" x14ac:dyDescent="0.25">
      <c r="A7672" s="6" t="s">
        <v>6498</v>
      </c>
      <c r="B7672" s="6" t="s">
        <v>6464</v>
      </c>
      <c r="C7672" s="5"/>
      <c r="D7672" s="7">
        <v>324000</v>
      </c>
      <c r="E7672" s="15">
        <f t="shared" si="136"/>
        <v>258824223</v>
      </c>
    </row>
    <row r="7673" spans="1:5" x14ac:dyDescent="0.25">
      <c r="A7673" s="6" t="s">
        <v>6498</v>
      </c>
      <c r="B7673" s="6" t="s">
        <v>6465</v>
      </c>
      <c r="C7673" s="5"/>
      <c r="D7673" s="7">
        <v>177480</v>
      </c>
      <c r="E7673" s="15">
        <f t="shared" si="136"/>
        <v>258646743</v>
      </c>
    </row>
    <row r="7674" spans="1:5" x14ac:dyDescent="0.25">
      <c r="A7674" s="6" t="s">
        <v>6498</v>
      </c>
      <c r="B7674" s="6" t="s">
        <v>6466</v>
      </c>
      <c r="C7674" s="5"/>
      <c r="D7674" s="7">
        <v>269500</v>
      </c>
      <c r="E7674" s="15">
        <f t="shared" si="136"/>
        <v>258377243</v>
      </c>
    </row>
    <row r="7675" spans="1:5" x14ac:dyDescent="0.25">
      <c r="A7675" s="6" t="s">
        <v>6498</v>
      </c>
      <c r="B7675" s="6" t="s">
        <v>6467</v>
      </c>
      <c r="C7675" s="5"/>
      <c r="D7675" s="7">
        <v>87500</v>
      </c>
      <c r="E7675" s="15">
        <f t="shared" si="136"/>
        <v>258289743</v>
      </c>
    </row>
    <row r="7676" spans="1:5" x14ac:dyDescent="0.25">
      <c r="A7676" s="6" t="s">
        <v>6498</v>
      </c>
      <c r="B7676" s="6" t="s">
        <v>6468</v>
      </c>
      <c r="C7676" s="5"/>
      <c r="D7676" s="7">
        <v>112500</v>
      </c>
      <c r="E7676" s="15">
        <f t="shared" si="136"/>
        <v>258177243</v>
      </c>
    </row>
    <row r="7677" spans="1:5" x14ac:dyDescent="0.25">
      <c r="A7677" s="6" t="s">
        <v>6498</v>
      </c>
      <c r="B7677" s="6" t="s">
        <v>6469</v>
      </c>
      <c r="C7677" s="5"/>
      <c r="D7677" s="7">
        <v>170520</v>
      </c>
      <c r="E7677" s="15">
        <f t="shared" ref="E7677:E7740" si="137">(E7676+C7677-D7677)</f>
        <v>258006723</v>
      </c>
    </row>
    <row r="7678" spans="1:5" x14ac:dyDescent="0.25">
      <c r="A7678" s="6" t="s">
        <v>6498</v>
      </c>
      <c r="B7678" s="6" t="s">
        <v>6470</v>
      </c>
      <c r="C7678" s="5"/>
      <c r="D7678" s="7">
        <v>424560</v>
      </c>
      <c r="E7678" s="15">
        <f t="shared" si="137"/>
        <v>257582163</v>
      </c>
    </row>
    <row r="7679" spans="1:5" x14ac:dyDescent="0.25">
      <c r="A7679" s="6" t="s">
        <v>6498</v>
      </c>
      <c r="B7679" s="6" t="s">
        <v>6471</v>
      </c>
      <c r="C7679" s="5"/>
      <c r="D7679" s="7">
        <v>942000</v>
      </c>
      <c r="E7679" s="15">
        <f t="shared" si="137"/>
        <v>256640163</v>
      </c>
    </row>
    <row r="7680" spans="1:5" x14ac:dyDescent="0.25">
      <c r="A7680" s="6" t="s">
        <v>6498</v>
      </c>
      <c r="B7680" s="6" t="s">
        <v>6472</v>
      </c>
      <c r="C7680" s="5"/>
      <c r="D7680" s="7">
        <v>113400</v>
      </c>
      <c r="E7680" s="15">
        <f t="shared" si="137"/>
        <v>256526763</v>
      </c>
    </row>
    <row r="7681" spans="1:5" x14ac:dyDescent="0.25">
      <c r="A7681" s="6" t="s">
        <v>6498</v>
      </c>
      <c r="B7681" s="6" t="s">
        <v>6473</v>
      </c>
      <c r="C7681" s="5"/>
      <c r="D7681" s="7">
        <v>587250</v>
      </c>
      <c r="E7681" s="15">
        <f t="shared" si="137"/>
        <v>255939513</v>
      </c>
    </row>
    <row r="7682" spans="1:5" x14ac:dyDescent="0.25">
      <c r="A7682" s="6" t="s">
        <v>6498</v>
      </c>
      <c r="B7682" s="6" t="s">
        <v>6474</v>
      </c>
      <c r="C7682" s="5"/>
      <c r="D7682" s="7">
        <v>194400</v>
      </c>
      <c r="E7682" s="15">
        <f t="shared" si="137"/>
        <v>255745113</v>
      </c>
    </row>
    <row r="7683" spans="1:5" x14ac:dyDescent="0.25">
      <c r="A7683" s="6" t="s">
        <v>6498</v>
      </c>
      <c r="B7683" s="6" t="s">
        <v>6475</v>
      </c>
      <c r="C7683" s="5"/>
      <c r="D7683" s="7">
        <v>20700</v>
      </c>
      <c r="E7683" s="15">
        <f t="shared" si="137"/>
        <v>255724413</v>
      </c>
    </row>
    <row r="7684" spans="1:5" x14ac:dyDescent="0.25">
      <c r="A7684" s="6" t="s">
        <v>6498</v>
      </c>
      <c r="B7684" s="6" t="s">
        <v>6476</v>
      </c>
      <c r="C7684" s="5"/>
      <c r="D7684" s="7">
        <v>386070</v>
      </c>
      <c r="E7684" s="15">
        <f t="shared" si="137"/>
        <v>255338343</v>
      </c>
    </row>
    <row r="7685" spans="1:5" x14ac:dyDescent="0.25">
      <c r="A7685" s="6" t="s">
        <v>6498</v>
      </c>
      <c r="B7685" s="6" t="s">
        <v>6477</v>
      </c>
      <c r="C7685" s="5"/>
      <c r="D7685" s="7">
        <v>334080</v>
      </c>
      <c r="E7685" s="15">
        <f t="shared" si="137"/>
        <v>255004263</v>
      </c>
    </row>
    <row r="7686" spans="1:5" x14ac:dyDescent="0.25">
      <c r="A7686" s="6" t="s">
        <v>6498</v>
      </c>
      <c r="B7686" s="6" t="s">
        <v>6478</v>
      </c>
      <c r="C7686" s="5"/>
      <c r="D7686" s="7">
        <v>44800</v>
      </c>
      <c r="E7686" s="15">
        <f t="shared" si="137"/>
        <v>254959463</v>
      </c>
    </row>
    <row r="7687" spans="1:5" x14ac:dyDescent="0.25">
      <c r="A7687" s="6" t="s">
        <v>6498</v>
      </c>
      <c r="B7687" s="6" t="s">
        <v>6479</v>
      </c>
      <c r="C7687" s="5"/>
      <c r="D7687" s="7">
        <v>20250</v>
      </c>
      <c r="E7687" s="15">
        <f t="shared" si="137"/>
        <v>254939213</v>
      </c>
    </row>
    <row r="7688" spans="1:5" x14ac:dyDescent="0.25">
      <c r="A7688" s="6" t="s">
        <v>6498</v>
      </c>
      <c r="B7688" s="6" t="s">
        <v>6480</v>
      </c>
      <c r="C7688" s="5"/>
      <c r="D7688" s="7">
        <v>32000</v>
      </c>
      <c r="E7688" s="15">
        <f t="shared" si="137"/>
        <v>254907213</v>
      </c>
    </row>
    <row r="7689" spans="1:5" x14ac:dyDescent="0.25">
      <c r="A7689" s="6" t="s">
        <v>6498</v>
      </c>
      <c r="B7689" s="6" t="s">
        <v>6484</v>
      </c>
      <c r="C7689" s="5"/>
      <c r="D7689" s="7">
        <v>310000</v>
      </c>
      <c r="E7689" s="15">
        <f t="shared" si="137"/>
        <v>254597213</v>
      </c>
    </row>
    <row r="7690" spans="1:5" x14ac:dyDescent="0.25">
      <c r="A7690" s="6" t="s">
        <v>6498</v>
      </c>
      <c r="B7690" s="6" t="s">
        <v>8</v>
      </c>
      <c r="C7690" s="5"/>
      <c r="D7690" s="7">
        <v>100000</v>
      </c>
      <c r="E7690" s="15">
        <f t="shared" si="137"/>
        <v>254497213</v>
      </c>
    </row>
    <row r="7691" spans="1:5" x14ac:dyDescent="0.25">
      <c r="A7691" s="6" t="s">
        <v>6498</v>
      </c>
      <c r="B7691" s="6" t="s">
        <v>149</v>
      </c>
      <c r="C7691" s="5"/>
      <c r="D7691" s="7">
        <v>125000</v>
      </c>
      <c r="E7691" s="15">
        <f t="shared" si="137"/>
        <v>254372213</v>
      </c>
    </row>
    <row r="7692" spans="1:5" x14ac:dyDescent="0.25">
      <c r="A7692" s="6" t="s">
        <v>6498</v>
      </c>
      <c r="B7692" s="6" t="s">
        <v>3281</v>
      </c>
      <c r="C7692" s="5"/>
      <c r="D7692" s="7">
        <v>100000</v>
      </c>
      <c r="E7692" s="15">
        <f t="shared" si="137"/>
        <v>254272213</v>
      </c>
    </row>
    <row r="7693" spans="1:5" x14ac:dyDescent="0.25">
      <c r="A7693" s="6" t="s">
        <v>6498</v>
      </c>
      <c r="B7693" s="6" t="s">
        <v>6485</v>
      </c>
      <c r="C7693" s="5"/>
      <c r="D7693" s="7">
        <v>260000</v>
      </c>
      <c r="E7693" s="15">
        <f t="shared" si="137"/>
        <v>254012213</v>
      </c>
    </row>
    <row r="7694" spans="1:5" x14ac:dyDescent="0.25">
      <c r="A7694" s="6" t="s">
        <v>6498</v>
      </c>
      <c r="B7694" s="6" t="s">
        <v>156</v>
      </c>
      <c r="C7694" s="5"/>
      <c r="D7694" s="7">
        <v>220000</v>
      </c>
      <c r="E7694" s="15">
        <f t="shared" si="137"/>
        <v>253792213</v>
      </c>
    </row>
    <row r="7695" spans="1:5" x14ac:dyDescent="0.25">
      <c r="A7695" s="6" t="s">
        <v>6498</v>
      </c>
      <c r="B7695" s="6" t="s">
        <v>6486</v>
      </c>
      <c r="C7695" s="5"/>
      <c r="D7695" s="7">
        <v>220000</v>
      </c>
      <c r="E7695" s="15">
        <f t="shared" si="137"/>
        <v>253572213</v>
      </c>
    </row>
    <row r="7696" spans="1:5" x14ac:dyDescent="0.25">
      <c r="A7696" s="6" t="s">
        <v>6498</v>
      </c>
      <c r="B7696" s="6" t="s">
        <v>6488</v>
      </c>
      <c r="C7696" s="5">
        <v>1000000</v>
      </c>
      <c r="D7696" s="5"/>
      <c r="E7696" s="15">
        <f t="shared" si="137"/>
        <v>254572213</v>
      </c>
    </row>
    <row r="7697" spans="1:5" x14ac:dyDescent="0.25">
      <c r="A7697" s="6" t="s">
        <v>6498</v>
      </c>
      <c r="B7697" s="6" t="s">
        <v>6489</v>
      </c>
      <c r="C7697" s="5"/>
      <c r="D7697" s="7">
        <v>1500000</v>
      </c>
      <c r="E7697" s="15">
        <f t="shared" si="137"/>
        <v>253072213</v>
      </c>
    </row>
    <row r="7698" spans="1:5" x14ac:dyDescent="0.25">
      <c r="A7698" s="6" t="s">
        <v>6498</v>
      </c>
      <c r="B7698" s="6" t="s">
        <v>6490</v>
      </c>
      <c r="C7698" s="5"/>
      <c r="D7698" s="7">
        <v>3750000</v>
      </c>
      <c r="E7698" s="15">
        <f t="shared" si="137"/>
        <v>249322213</v>
      </c>
    </row>
    <row r="7699" spans="1:5" x14ac:dyDescent="0.25">
      <c r="A7699" s="6" t="s">
        <v>6498</v>
      </c>
      <c r="B7699" s="6" t="s">
        <v>6491</v>
      </c>
      <c r="C7699" s="5">
        <v>100000</v>
      </c>
      <c r="D7699" s="5"/>
      <c r="E7699" s="15">
        <f t="shared" si="137"/>
        <v>249422213</v>
      </c>
    </row>
    <row r="7700" spans="1:5" x14ac:dyDescent="0.25">
      <c r="A7700" s="6" t="s">
        <v>6498</v>
      </c>
      <c r="B7700" s="6" t="s">
        <v>6492</v>
      </c>
      <c r="C7700" s="5">
        <v>200000</v>
      </c>
      <c r="D7700" s="5"/>
      <c r="E7700" s="15">
        <f t="shared" si="137"/>
        <v>249622213</v>
      </c>
    </row>
    <row r="7701" spans="1:5" x14ac:dyDescent="0.25">
      <c r="A7701" s="6" t="s">
        <v>6498</v>
      </c>
      <c r="B7701" s="6" t="s">
        <v>1181</v>
      </c>
      <c r="C7701" s="5"/>
      <c r="D7701" s="5">
        <v>283000</v>
      </c>
      <c r="E7701" s="15">
        <f t="shared" si="137"/>
        <v>249339213</v>
      </c>
    </row>
    <row r="7702" spans="1:5" x14ac:dyDescent="0.25">
      <c r="A7702" s="6" t="s">
        <v>6498</v>
      </c>
      <c r="B7702" s="6" t="s">
        <v>3453</v>
      </c>
      <c r="C7702" s="5"/>
      <c r="D7702" s="5">
        <v>172000</v>
      </c>
      <c r="E7702" s="15">
        <f t="shared" si="137"/>
        <v>249167213</v>
      </c>
    </row>
    <row r="7703" spans="1:5" x14ac:dyDescent="0.25">
      <c r="A7703" s="6" t="s">
        <v>6498</v>
      </c>
      <c r="B7703" s="6" t="s">
        <v>6493</v>
      </c>
      <c r="C7703" s="5"/>
      <c r="D7703" s="5">
        <v>1900000</v>
      </c>
      <c r="E7703" s="15">
        <f t="shared" si="137"/>
        <v>247267213</v>
      </c>
    </row>
    <row r="7704" spans="1:5" x14ac:dyDescent="0.25">
      <c r="A7704" s="6" t="s">
        <v>6499</v>
      </c>
      <c r="B7704" s="6" t="s">
        <v>6500</v>
      </c>
      <c r="C7704" s="5">
        <v>100000000</v>
      </c>
      <c r="D7704" s="5"/>
      <c r="E7704" s="15">
        <f t="shared" si="137"/>
        <v>347267213</v>
      </c>
    </row>
    <row r="7705" spans="1:5" x14ac:dyDescent="0.25">
      <c r="A7705" s="6" t="s">
        <v>6499</v>
      </c>
      <c r="B7705" s="6" t="s">
        <v>6501</v>
      </c>
      <c r="C7705" s="5">
        <v>100000000</v>
      </c>
      <c r="D7705" s="5"/>
      <c r="E7705" s="15">
        <f t="shared" si="137"/>
        <v>447267213</v>
      </c>
    </row>
    <row r="7706" spans="1:5" x14ac:dyDescent="0.25">
      <c r="A7706" s="6" t="s">
        <v>6499</v>
      </c>
      <c r="B7706" s="6" t="s">
        <v>6502</v>
      </c>
      <c r="C7706" s="5">
        <v>100000000</v>
      </c>
      <c r="D7706" s="5"/>
      <c r="E7706" s="15">
        <f t="shared" si="137"/>
        <v>547267213</v>
      </c>
    </row>
    <row r="7707" spans="1:5" x14ac:dyDescent="0.25">
      <c r="A7707" s="6" t="s">
        <v>6499</v>
      </c>
      <c r="B7707" s="6" t="s">
        <v>1459</v>
      </c>
      <c r="C7707" s="5"/>
      <c r="D7707" s="5">
        <v>5000</v>
      </c>
      <c r="E7707" s="15">
        <f t="shared" si="137"/>
        <v>547262213</v>
      </c>
    </row>
    <row r="7708" spans="1:5" x14ac:dyDescent="0.25">
      <c r="A7708" s="6" t="s">
        <v>6499</v>
      </c>
      <c r="B7708" s="6" t="s">
        <v>3410</v>
      </c>
      <c r="C7708" s="5"/>
      <c r="D7708" s="5">
        <v>5000000</v>
      </c>
      <c r="E7708" s="15">
        <f t="shared" si="137"/>
        <v>542262213</v>
      </c>
    </row>
    <row r="7709" spans="1:5" x14ac:dyDescent="0.25">
      <c r="A7709" s="6" t="s">
        <v>6499</v>
      </c>
      <c r="B7709" s="6" t="s">
        <v>308</v>
      </c>
      <c r="C7709" s="5"/>
      <c r="D7709" s="5">
        <v>2000000</v>
      </c>
      <c r="E7709" s="15">
        <f t="shared" si="137"/>
        <v>540262213</v>
      </c>
    </row>
    <row r="7710" spans="1:5" x14ac:dyDescent="0.25">
      <c r="A7710" s="6" t="s">
        <v>6499</v>
      </c>
      <c r="B7710" s="6" t="s">
        <v>8</v>
      </c>
      <c r="C7710" s="5"/>
      <c r="D7710" s="5">
        <v>300000</v>
      </c>
      <c r="E7710" s="15">
        <f t="shared" si="137"/>
        <v>539962213</v>
      </c>
    </row>
    <row r="7711" spans="1:5" x14ac:dyDescent="0.25">
      <c r="A7711" s="6" t="s">
        <v>6499</v>
      </c>
      <c r="B7711" s="6" t="s">
        <v>1459</v>
      </c>
      <c r="C7711" s="5"/>
      <c r="D7711" s="5">
        <v>4768200</v>
      </c>
      <c r="E7711" s="15">
        <f t="shared" si="137"/>
        <v>535194013</v>
      </c>
    </row>
    <row r="7712" spans="1:5" x14ac:dyDescent="0.25">
      <c r="A7712" s="6" t="s">
        <v>6499</v>
      </c>
      <c r="B7712" s="6" t="s">
        <v>321</v>
      </c>
      <c r="C7712" s="5"/>
      <c r="D7712" s="5">
        <v>5439219</v>
      </c>
      <c r="E7712" s="15">
        <f t="shared" si="137"/>
        <v>529754794</v>
      </c>
    </row>
    <row r="7713" spans="1:5" x14ac:dyDescent="0.25">
      <c r="A7713" s="6" t="s">
        <v>6499</v>
      </c>
      <c r="B7713" s="6" t="s">
        <v>6503</v>
      </c>
      <c r="C7713" s="5"/>
      <c r="D7713" s="5">
        <v>1480000</v>
      </c>
      <c r="E7713" s="15">
        <f t="shared" si="137"/>
        <v>528274794</v>
      </c>
    </row>
    <row r="7714" spans="1:5" x14ac:dyDescent="0.25">
      <c r="A7714" s="6" t="s">
        <v>6499</v>
      </c>
      <c r="B7714" s="6" t="s">
        <v>6504</v>
      </c>
      <c r="C7714" s="5"/>
      <c r="D7714" s="5">
        <v>56480</v>
      </c>
      <c r="E7714" s="15">
        <f t="shared" si="137"/>
        <v>528218314</v>
      </c>
    </row>
    <row r="7715" spans="1:5" x14ac:dyDescent="0.25">
      <c r="A7715" s="6" t="s">
        <v>6499</v>
      </c>
      <c r="B7715" s="6" t="s">
        <v>6505</v>
      </c>
      <c r="C7715" s="5"/>
      <c r="D7715" s="5">
        <v>26000</v>
      </c>
      <c r="E7715" s="15">
        <f t="shared" si="137"/>
        <v>528192314</v>
      </c>
    </row>
    <row r="7716" spans="1:5" x14ac:dyDescent="0.25">
      <c r="A7716" s="6" t="s">
        <v>6499</v>
      </c>
      <c r="B7716" s="6" t="s">
        <v>6506</v>
      </c>
      <c r="C7716" s="5"/>
      <c r="D7716" s="5">
        <v>15000000</v>
      </c>
      <c r="E7716" s="15">
        <f t="shared" si="137"/>
        <v>513192314</v>
      </c>
    </row>
    <row r="7717" spans="1:5" x14ac:dyDescent="0.25">
      <c r="A7717" s="6" t="s">
        <v>6499</v>
      </c>
      <c r="B7717" s="6" t="s">
        <v>6507</v>
      </c>
      <c r="C7717" s="5"/>
      <c r="D7717" s="5">
        <v>393650</v>
      </c>
      <c r="E7717" s="15">
        <f t="shared" si="137"/>
        <v>512798664</v>
      </c>
    </row>
    <row r="7718" spans="1:5" x14ac:dyDescent="0.25">
      <c r="A7718" s="6" t="s">
        <v>6499</v>
      </c>
      <c r="B7718" s="6" t="s">
        <v>6508</v>
      </c>
      <c r="C7718" s="5"/>
      <c r="D7718" s="5">
        <v>36640</v>
      </c>
      <c r="E7718" s="15">
        <f t="shared" si="137"/>
        <v>512762024</v>
      </c>
    </row>
    <row r="7719" spans="1:5" x14ac:dyDescent="0.25">
      <c r="A7719" s="6" t="s">
        <v>6499</v>
      </c>
      <c r="B7719" s="6" t="s">
        <v>3079</v>
      </c>
      <c r="C7719" s="5"/>
      <c r="D7719" s="5">
        <v>157000</v>
      </c>
      <c r="E7719" s="15">
        <f t="shared" si="137"/>
        <v>512605024</v>
      </c>
    </row>
    <row r="7720" spans="1:5" x14ac:dyDescent="0.25">
      <c r="A7720" s="6" t="s">
        <v>6499</v>
      </c>
      <c r="B7720" s="6" t="s">
        <v>6509</v>
      </c>
      <c r="C7720" s="5"/>
      <c r="D7720" s="5">
        <v>720900</v>
      </c>
      <c r="E7720" s="15">
        <f t="shared" si="137"/>
        <v>511884124</v>
      </c>
    </row>
    <row r="7721" spans="1:5" x14ac:dyDescent="0.25">
      <c r="A7721" s="6" t="s">
        <v>6499</v>
      </c>
      <c r="B7721" s="6" t="s">
        <v>6510</v>
      </c>
      <c r="C7721" s="5"/>
      <c r="D7721" s="5">
        <v>1903600</v>
      </c>
      <c r="E7721" s="15">
        <f t="shared" si="137"/>
        <v>509980524</v>
      </c>
    </row>
    <row r="7722" spans="1:5" x14ac:dyDescent="0.25">
      <c r="A7722" s="6" t="s">
        <v>6499</v>
      </c>
      <c r="B7722" s="6" t="s">
        <v>6511</v>
      </c>
      <c r="C7722" s="5"/>
      <c r="D7722" s="5">
        <v>2273000</v>
      </c>
      <c r="E7722" s="15">
        <f t="shared" si="137"/>
        <v>507707524</v>
      </c>
    </row>
    <row r="7723" spans="1:5" x14ac:dyDescent="0.25">
      <c r="A7723" s="6" t="s">
        <v>6499</v>
      </c>
      <c r="B7723" s="6" t="s">
        <v>6512</v>
      </c>
      <c r="C7723" s="5"/>
      <c r="D7723" s="5">
        <v>382800</v>
      </c>
      <c r="E7723" s="15">
        <f t="shared" si="137"/>
        <v>507324724</v>
      </c>
    </row>
    <row r="7724" spans="1:5" x14ac:dyDescent="0.25">
      <c r="A7724" s="6" t="s">
        <v>6499</v>
      </c>
      <c r="B7724" s="6" t="s">
        <v>6513</v>
      </c>
      <c r="C7724" s="5"/>
      <c r="D7724" s="7">
        <v>163560</v>
      </c>
      <c r="E7724" s="15">
        <f t="shared" si="137"/>
        <v>507161164</v>
      </c>
    </row>
    <row r="7725" spans="1:5" x14ac:dyDescent="0.25">
      <c r="A7725" s="6" t="s">
        <v>6499</v>
      </c>
      <c r="B7725" s="6" t="s">
        <v>6514</v>
      </c>
      <c r="C7725" s="5"/>
      <c r="D7725" s="7">
        <v>135720</v>
      </c>
      <c r="E7725" s="15">
        <f t="shared" si="137"/>
        <v>507025444</v>
      </c>
    </row>
    <row r="7726" spans="1:5" x14ac:dyDescent="0.25">
      <c r="A7726" s="6" t="s">
        <v>6499</v>
      </c>
      <c r="B7726" s="6" t="s">
        <v>6515</v>
      </c>
      <c r="C7726" s="5"/>
      <c r="D7726" s="7">
        <v>135800</v>
      </c>
      <c r="E7726" s="15">
        <f t="shared" si="137"/>
        <v>506889644</v>
      </c>
    </row>
    <row r="7727" spans="1:5" x14ac:dyDescent="0.25">
      <c r="A7727" s="6" t="s">
        <v>6499</v>
      </c>
      <c r="B7727" s="6" t="s">
        <v>6516</v>
      </c>
      <c r="C7727" s="5"/>
      <c r="D7727" s="7">
        <v>121800</v>
      </c>
      <c r="E7727" s="15">
        <f t="shared" si="137"/>
        <v>506767844</v>
      </c>
    </row>
    <row r="7728" spans="1:5" x14ac:dyDescent="0.25">
      <c r="A7728" s="6" t="s">
        <v>6499</v>
      </c>
      <c r="B7728" s="6" t="s">
        <v>6517</v>
      </c>
      <c r="C7728" s="5"/>
      <c r="D7728" s="7">
        <v>563760</v>
      </c>
      <c r="E7728" s="15">
        <f t="shared" si="137"/>
        <v>506204084</v>
      </c>
    </row>
    <row r="7729" spans="1:7" x14ac:dyDescent="0.25">
      <c r="A7729" s="6" t="s">
        <v>6499</v>
      </c>
      <c r="B7729" s="6" t="s">
        <v>6518</v>
      </c>
      <c r="C7729" s="5"/>
      <c r="D7729" s="7">
        <v>1433700</v>
      </c>
      <c r="E7729" s="15">
        <f t="shared" si="137"/>
        <v>504770384</v>
      </c>
    </row>
    <row r="7730" spans="1:7" x14ac:dyDescent="0.25">
      <c r="A7730" s="6" t="s">
        <v>6499</v>
      </c>
      <c r="B7730" s="6" t="s">
        <v>6520</v>
      </c>
      <c r="C7730" s="5"/>
      <c r="D7730" s="7">
        <v>696600</v>
      </c>
      <c r="E7730" s="15">
        <f t="shared" si="137"/>
        <v>504073784</v>
      </c>
    </row>
    <row r="7731" spans="1:7" x14ac:dyDescent="0.25">
      <c r="A7731" s="6" t="s">
        <v>6499</v>
      </c>
      <c r="B7731" s="6" t="s">
        <v>6521</v>
      </c>
      <c r="C7731" s="5"/>
      <c r="D7731" s="7">
        <v>146160</v>
      </c>
      <c r="E7731" s="15">
        <f t="shared" si="137"/>
        <v>503927624</v>
      </c>
    </row>
    <row r="7732" spans="1:7" x14ac:dyDescent="0.25">
      <c r="A7732" s="6" t="s">
        <v>6499</v>
      </c>
      <c r="B7732" s="6" t="s">
        <v>6519</v>
      </c>
      <c r="C7732" s="5"/>
      <c r="D7732" s="7">
        <v>360450</v>
      </c>
      <c r="E7732" s="15">
        <f t="shared" si="137"/>
        <v>503567174</v>
      </c>
    </row>
    <row r="7733" spans="1:7" x14ac:dyDescent="0.25">
      <c r="A7733" s="6" t="s">
        <v>6499</v>
      </c>
      <c r="B7733" s="6" t="s">
        <v>6522</v>
      </c>
      <c r="C7733" s="5"/>
      <c r="D7733" s="7">
        <v>48600</v>
      </c>
      <c r="E7733" s="15">
        <f t="shared" si="137"/>
        <v>503518574</v>
      </c>
    </row>
    <row r="7734" spans="1:7" x14ac:dyDescent="0.25">
      <c r="A7734" s="6" t="s">
        <v>6499</v>
      </c>
      <c r="B7734" s="6" t="s">
        <v>6523</v>
      </c>
      <c r="C7734" s="5"/>
      <c r="D7734" s="7">
        <v>149850</v>
      </c>
      <c r="E7734" s="15">
        <f t="shared" si="137"/>
        <v>503368724</v>
      </c>
    </row>
    <row r="7735" spans="1:7" x14ac:dyDescent="0.25">
      <c r="A7735" s="6" t="s">
        <v>6499</v>
      </c>
      <c r="B7735" s="6" t="s">
        <v>6524</v>
      </c>
      <c r="C7735" s="5"/>
      <c r="D7735" s="7">
        <v>1196000</v>
      </c>
      <c r="E7735" s="15">
        <f t="shared" si="137"/>
        <v>502172724</v>
      </c>
    </row>
    <row r="7736" spans="1:7" x14ac:dyDescent="0.25">
      <c r="A7736" s="6" t="s">
        <v>6499</v>
      </c>
      <c r="B7736" s="6" t="s">
        <v>6525</v>
      </c>
      <c r="C7736" s="5"/>
      <c r="D7736" s="7">
        <v>5621100</v>
      </c>
      <c r="E7736" s="15">
        <f t="shared" si="137"/>
        <v>496551624</v>
      </c>
    </row>
    <row r="7737" spans="1:7" x14ac:dyDescent="0.25">
      <c r="A7737" s="6" t="s">
        <v>6499</v>
      </c>
      <c r="B7737" s="6" t="s">
        <v>6526</v>
      </c>
      <c r="C7737" s="5"/>
      <c r="D7737" s="7">
        <v>1330560</v>
      </c>
      <c r="E7737" s="15">
        <f t="shared" si="137"/>
        <v>495221064</v>
      </c>
    </row>
    <row r="7738" spans="1:7" x14ac:dyDescent="0.25">
      <c r="A7738" s="6" t="s">
        <v>6499</v>
      </c>
      <c r="B7738" s="6" t="s">
        <v>6527</v>
      </c>
      <c r="C7738" s="5"/>
      <c r="D7738" s="7">
        <v>32400</v>
      </c>
      <c r="E7738" s="15">
        <f t="shared" si="137"/>
        <v>495188664</v>
      </c>
    </row>
    <row r="7739" spans="1:7" x14ac:dyDescent="0.25">
      <c r="A7739" s="6" t="s">
        <v>6499</v>
      </c>
      <c r="B7739" s="6" t="s">
        <v>6528</v>
      </c>
      <c r="C7739" s="5"/>
      <c r="D7739" s="7">
        <v>105000</v>
      </c>
      <c r="E7739" s="15">
        <f t="shared" si="137"/>
        <v>495083664</v>
      </c>
    </row>
    <row r="7740" spans="1:7" x14ac:dyDescent="0.25">
      <c r="A7740" s="6" t="s">
        <v>6499</v>
      </c>
      <c r="B7740" s="6" t="s">
        <v>6529</v>
      </c>
      <c r="C7740" s="5"/>
      <c r="D7740" s="7">
        <v>185500</v>
      </c>
      <c r="E7740" s="15">
        <f t="shared" si="137"/>
        <v>494898164</v>
      </c>
    </row>
    <row r="7741" spans="1:7" x14ac:dyDescent="0.25">
      <c r="A7741" s="6" t="s">
        <v>6499</v>
      </c>
      <c r="B7741" s="6" t="s">
        <v>6530</v>
      </c>
      <c r="C7741" s="5"/>
      <c r="D7741" s="7">
        <v>122500</v>
      </c>
      <c r="E7741" s="15">
        <f t="shared" ref="E7741:E7804" si="138">(E7740+C7741-D7741)</f>
        <v>494775664</v>
      </c>
    </row>
    <row r="7742" spans="1:7" x14ac:dyDescent="0.25">
      <c r="A7742" s="6" t="s">
        <v>6499</v>
      </c>
      <c r="B7742" s="6" t="s">
        <v>6531</v>
      </c>
      <c r="C7742" s="5"/>
      <c r="D7742" s="7">
        <v>2513360</v>
      </c>
      <c r="E7742" s="15">
        <f t="shared" si="138"/>
        <v>492262304</v>
      </c>
      <c r="F7742" s="36" t="s">
        <v>5634</v>
      </c>
    </row>
    <row r="7743" spans="1:7" x14ac:dyDescent="0.25">
      <c r="A7743" s="6" t="s">
        <v>6499</v>
      </c>
      <c r="B7743" s="6" t="s">
        <v>6532</v>
      </c>
      <c r="C7743" s="5"/>
      <c r="D7743" s="7">
        <v>212100</v>
      </c>
      <c r="E7743" s="15">
        <f t="shared" si="138"/>
        <v>492050204</v>
      </c>
    </row>
    <row r="7744" spans="1:7" x14ac:dyDescent="0.25">
      <c r="A7744" s="6" t="s">
        <v>6499</v>
      </c>
      <c r="B7744" s="6" t="s">
        <v>6533</v>
      </c>
      <c r="C7744" s="5"/>
      <c r="D7744" s="7">
        <v>325500</v>
      </c>
      <c r="E7744" s="15">
        <f t="shared" si="138"/>
        <v>491724704</v>
      </c>
      <c r="F7744" s="36" t="s">
        <v>6557</v>
      </c>
      <c r="G7744" s="36">
        <v>200000000</v>
      </c>
    </row>
    <row r="7745" spans="1:7" x14ac:dyDescent="0.25">
      <c r="A7745" s="6" t="s">
        <v>6499</v>
      </c>
      <c r="B7745" s="6" t="s">
        <v>6534</v>
      </c>
      <c r="C7745" s="5"/>
      <c r="D7745" s="7">
        <v>259200</v>
      </c>
      <c r="E7745" s="15">
        <f t="shared" si="138"/>
        <v>491465504</v>
      </c>
      <c r="F7745" s="36" t="s">
        <v>5031</v>
      </c>
      <c r="G7745" s="36">
        <v>157654100</v>
      </c>
    </row>
    <row r="7746" spans="1:7" x14ac:dyDescent="0.25">
      <c r="A7746" s="6" t="s">
        <v>6499</v>
      </c>
      <c r="B7746" s="6" t="s">
        <v>6535</v>
      </c>
      <c r="C7746" s="5"/>
      <c r="D7746" s="7">
        <v>856800</v>
      </c>
      <c r="E7746" s="15">
        <f t="shared" si="138"/>
        <v>490608704</v>
      </c>
      <c r="F7746" s="36" t="s">
        <v>5637</v>
      </c>
      <c r="G7746" s="36">
        <v>5000000</v>
      </c>
    </row>
    <row r="7747" spans="1:7" x14ac:dyDescent="0.25">
      <c r="A7747" s="6" t="s">
        <v>6499</v>
      </c>
      <c r="B7747" s="6" t="s">
        <v>6536</v>
      </c>
      <c r="C7747" s="5"/>
      <c r="D7747" s="7">
        <v>32500</v>
      </c>
      <c r="E7747" s="15">
        <f t="shared" si="138"/>
        <v>490576204</v>
      </c>
      <c r="F7747" s="36">
        <v>50000</v>
      </c>
      <c r="G7747" s="36">
        <v>45150000</v>
      </c>
    </row>
    <row r="7748" spans="1:7" x14ac:dyDescent="0.25">
      <c r="A7748" s="6" t="s">
        <v>6499</v>
      </c>
      <c r="B7748" s="6" t="s">
        <v>6537</v>
      </c>
      <c r="C7748" s="5"/>
      <c r="D7748" s="7">
        <v>170520</v>
      </c>
      <c r="E7748" s="15">
        <f t="shared" si="138"/>
        <v>490405684</v>
      </c>
      <c r="F7748" s="36">
        <v>20000</v>
      </c>
      <c r="G7748" s="36">
        <v>4880000</v>
      </c>
    </row>
    <row r="7749" spans="1:7" x14ac:dyDescent="0.25">
      <c r="A7749" s="6" t="s">
        <v>6499</v>
      </c>
      <c r="B7749" s="6" t="s">
        <v>6538</v>
      </c>
      <c r="C7749" s="5"/>
      <c r="D7749" s="7">
        <v>1167200</v>
      </c>
      <c r="E7749" s="15">
        <f t="shared" si="138"/>
        <v>489238484</v>
      </c>
      <c r="F7749" s="36">
        <v>10000</v>
      </c>
      <c r="G7749" s="36">
        <v>980000</v>
      </c>
    </row>
    <row r="7750" spans="1:7" x14ac:dyDescent="0.25">
      <c r="A7750" s="6" t="s">
        <v>6499</v>
      </c>
      <c r="B7750" s="6" t="s">
        <v>6539</v>
      </c>
      <c r="C7750" s="5"/>
      <c r="D7750" s="7">
        <v>120000</v>
      </c>
      <c r="E7750" s="15">
        <f t="shared" si="138"/>
        <v>489118484</v>
      </c>
      <c r="F7750" s="36">
        <v>5000</v>
      </c>
      <c r="G7750" s="36">
        <v>2085000</v>
      </c>
    </row>
    <row r="7751" spans="1:7" x14ac:dyDescent="0.25">
      <c r="A7751" s="6" t="s">
        <v>6499</v>
      </c>
      <c r="B7751" s="6" t="s">
        <v>6540</v>
      </c>
      <c r="C7751" s="5"/>
      <c r="D7751" s="7">
        <v>24300</v>
      </c>
      <c r="E7751" s="15">
        <f t="shared" si="138"/>
        <v>489094184</v>
      </c>
      <c r="F7751" s="36">
        <v>2000</v>
      </c>
      <c r="G7751" s="36">
        <v>1434000</v>
      </c>
    </row>
    <row r="7752" spans="1:7" x14ac:dyDescent="0.25">
      <c r="A7752" s="6" t="s">
        <v>6499</v>
      </c>
      <c r="B7752" s="6" t="s">
        <v>6541</v>
      </c>
      <c r="C7752" s="5"/>
      <c r="D7752" s="7">
        <v>1219050</v>
      </c>
      <c r="E7752" s="15">
        <f t="shared" si="138"/>
        <v>487875134</v>
      </c>
      <c r="F7752" s="36">
        <v>1000</v>
      </c>
      <c r="G7752" s="36">
        <v>2000</v>
      </c>
    </row>
    <row r="7753" spans="1:7" x14ac:dyDescent="0.25">
      <c r="A7753" s="6" t="s">
        <v>6499</v>
      </c>
      <c r="B7753" s="6" t="s">
        <v>6542</v>
      </c>
      <c r="C7753" s="5"/>
      <c r="D7753" s="7">
        <v>192500</v>
      </c>
      <c r="E7753" s="15">
        <f t="shared" si="138"/>
        <v>487682634</v>
      </c>
      <c r="F7753" s="36" t="s">
        <v>4725</v>
      </c>
      <c r="G7753" s="36">
        <v>1878880</v>
      </c>
    </row>
    <row r="7754" spans="1:7" x14ac:dyDescent="0.25">
      <c r="A7754" s="6" t="s">
        <v>6499</v>
      </c>
      <c r="B7754" s="6" t="s">
        <v>6543</v>
      </c>
      <c r="C7754" s="5"/>
      <c r="D7754" s="7">
        <v>988100</v>
      </c>
      <c r="E7754" s="15">
        <f t="shared" si="138"/>
        <v>486694534</v>
      </c>
      <c r="F7754" s="36" t="s">
        <v>4673</v>
      </c>
      <c r="G7754" s="36">
        <v>309650</v>
      </c>
    </row>
    <row r="7755" spans="1:7" x14ac:dyDescent="0.25">
      <c r="A7755" s="6" t="s">
        <v>6499</v>
      </c>
      <c r="B7755" s="6" t="s">
        <v>6544</v>
      </c>
      <c r="C7755" s="5"/>
      <c r="D7755" s="7">
        <v>157500</v>
      </c>
      <c r="E7755" s="15">
        <f t="shared" si="138"/>
        <v>486537034</v>
      </c>
      <c r="F7755" s="36" t="s">
        <v>6382</v>
      </c>
      <c r="G7755" s="36">
        <v>8474958</v>
      </c>
    </row>
    <row r="7756" spans="1:7" x14ac:dyDescent="0.25">
      <c r="A7756" s="6" t="s">
        <v>6499</v>
      </c>
      <c r="B7756" s="6" t="s">
        <v>6545</v>
      </c>
      <c r="C7756" s="5"/>
      <c r="D7756" s="7">
        <v>857960</v>
      </c>
      <c r="E7756" s="15">
        <f t="shared" si="138"/>
        <v>485679074</v>
      </c>
      <c r="F7756" s="36" t="s">
        <v>6558</v>
      </c>
      <c r="G7756" s="36">
        <v>750000</v>
      </c>
    </row>
    <row r="7757" spans="1:7" x14ac:dyDescent="0.25">
      <c r="A7757" s="6" t="s">
        <v>6499</v>
      </c>
      <c r="B7757" s="6" t="s">
        <v>6546</v>
      </c>
      <c r="C7757" s="5"/>
      <c r="D7757" s="7">
        <v>1377600</v>
      </c>
      <c r="E7757" s="15">
        <f t="shared" si="138"/>
        <v>484301474</v>
      </c>
      <c r="F7757" s="36" t="s">
        <v>6559</v>
      </c>
      <c r="G7757" s="36">
        <v>1980000</v>
      </c>
    </row>
    <row r="7758" spans="1:7" x14ac:dyDescent="0.25">
      <c r="A7758" s="6" t="s">
        <v>6499</v>
      </c>
      <c r="B7758" s="6" t="s">
        <v>6547</v>
      </c>
      <c r="C7758" s="5"/>
      <c r="D7758" s="7">
        <v>117450</v>
      </c>
      <c r="E7758" s="15">
        <f t="shared" si="138"/>
        <v>484184024</v>
      </c>
      <c r="F7758" s="36" t="s">
        <v>6560</v>
      </c>
      <c r="G7758" s="36">
        <v>837000</v>
      </c>
    </row>
    <row r="7759" spans="1:7" x14ac:dyDescent="0.25">
      <c r="A7759" s="6" t="s">
        <v>6499</v>
      </c>
      <c r="B7759" s="6" t="s">
        <v>6550</v>
      </c>
      <c r="C7759" s="5"/>
      <c r="D7759" s="7">
        <v>48277500</v>
      </c>
      <c r="E7759" s="15">
        <f t="shared" si="138"/>
        <v>435906524</v>
      </c>
      <c r="G7759" s="36">
        <f>SUM(G7744:G7758)</f>
        <v>431415588</v>
      </c>
    </row>
    <row r="7760" spans="1:7" x14ac:dyDescent="0.25">
      <c r="A7760" s="6" t="s">
        <v>6499</v>
      </c>
      <c r="B7760" s="6" t="s">
        <v>6548</v>
      </c>
      <c r="C7760" s="5"/>
      <c r="D7760" s="7">
        <v>1105280</v>
      </c>
      <c r="E7760" s="15">
        <f t="shared" si="138"/>
        <v>434801244</v>
      </c>
      <c r="G7760" s="36">
        <v>-431607894</v>
      </c>
    </row>
    <row r="7761" spans="1:7" x14ac:dyDescent="0.25">
      <c r="A7761" s="6" t="s">
        <v>6499</v>
      </c>
      <c r="B7761" s="6" t="s">
        <v>6549</v>
      </c>
      <c r="C7761" s="5"/>
      <c r="D7761" s="7">
        <v>686000</v>
      </c>
      <c r="E7761" s="15">
        <f t="shared" si="138"/>
        <v>434115244</v>
      </c>
      <c r="G7761" s="36">
        <f>SUM(G7759:G7760)</f>
        <v>-192306</v>
      </c>
    </row>
    <row r="7762" spans="1:7" x14ac:dyDescent="0.25">
      <c r="A7762" s="6" t="s">
        <v>6499</v>
      </c>
      <c r="B7762" s="6" t="s">
        <v>6551</v>
      </c>
      <c r="C7762" s="5"/>
      <c r="D7762" s="7">
        <v>247050</v>
      </c>
      <c r="E7762" s="15">
        <f t="shared" si="138"/>
        <v>433868194</v>
      </c>
    </row>
    <row r="7763" spans="1:7" x14ac:dyDescent="0.25">
      <c r="A7763" s="6" t="s">
        <v>6499</v>
      </c>
      <c r="B7763" s="6" t="s">
        <v>6552</v>
      </c>
      <c r="C7763" s="5"/>
      <c r="D7763" s="7">
        <v>436480</v>
      </c>
      <c r="E7763" s="15">
        <f t="shared" si="138"/>
        <v>433431714</v>
      </c>
    </row>
    <row r="7764" spans="1:7" x14ac:dyDescent="0.25">
      <c r="A7764" s="6" t="s">
        <v>6499</v>
      </c>
      <c r="B7764" s="6" t="s">
        <v>6553</v>
      </c>
      <c r="C7764" s="5"/>
      <c r="D7764" s="7">
        <v>501120</v>
      </c>
      <c r="E7764" s="15">
        <f t="shared" si="138"/>
        <v>432930594</v>
      </c>
    </row>
    <row r="7765" spans="1:7" x14ac:dyDescent="0.25">
      <c r="A7765" s="6" t="s">
        <v>6499</v>
      </c>
      <c r="B7765" s="6" t="s">
        <v>6554</v>
      </c>
      <c r="C7765" s="5"/>
      <c r="D7765" s="7">
        <v>194400</v>
      </c>
      <c r="E7765" s="15">
        <f t="shared" si="138"/>
        <v>432736194</v>
      </c>
    </row>
    <row r="7766" spans="1:7" x14ac:dyDescent="0.25">
      <c r="A7766" s="6" t="s">
        <v>6499</v>
      </c>
      <c r="B7766" s="6" t="s">
        <v>6555</v>
      </c>
      <c r="C7766" s="5"/>
      <c r="D7766" s="7">
        <v>124000</v>
      </c>
      <c r="E7766" s="15">
        <f t="shared" si="138"/>
        <v>432612194</v>
      </c>
    </row>
    <row r="7767" spans="1:7" x14ac:dyDescent="0.25">
      <c r="A7767" s="6" t="s">
        <v>6499</v>
      </c>
      <c r="B7767" s="6" t="s">
        <v>6556</v>
      </c>
      <c r="C7767" s="5"/>
      <c r="D7767" s="7">
        <v>996300</v>
      </c>
      <c r="E7767" s="15">
        <f t="shared" si="138"/>
        <v>431615894</v>
      </c>
    </row>
    <row r="7768" spans="1:7" x14ac:dyDescent="0.25">
      <c r="A7768" s="6" t="s">
        <v>6499</v>
      </c>
      <c r="B7768" s="6" t="s">
        <v>6561</v>
      </c>
      <c r="C7768" s="5">
        <v>2000</v>
      </c>
      <c r="D7768" s="5"/>
      <c r="E7768" s="15">
        <f t="shared" si="138"/>
        <v>431617894</v>
      </c>
    </row>
    <row r="7769" spans="1:7" x14ac:dyDescent="0.25">
      <c r="A7769" s="6" t="s">
        <v>6499</v>
      </c>
      <c r="B7769" s="6" t="s">
        <v>72</v>
      </c>
      <c r="C7769" s="5"/>
      <c r="D7769" s="7">
        <v>10000</v>
      </c>
      <c r="E7769" s="15">
        <f t="shared" si="138"/>
        <v>431607894</v>
      </c>
    </row>
    <row r="7770" spans="1:7" x14ac:dyDescent="0.25">
      <c r="A7770" s="6" t="s">
        <v>6562</v>
      </c>
      <c r="B7770" s="6" t="s">
        <v>308</v>
      </c>
      <c r="C7770" s="5"/>
      <c r="D7770" s="7">
        <v>20000000</v>
      </c>
      <c r="E7770" s="15">
        <f t="shared" si="138"/>
        <v>411607894</v>
      </c>
    </row>
    <row r="7771" spans="1:7" x14ac:dyDescent="0.25">
      <c r="A7771" s="6" t="s">
        <v>6562</v>
      </c>
      <c r="B7771" s="6" t="s">
        <v>445</v>
      </c>
      <c r="C7771" s="5"/>
      <c r="D7771" s="7">
        <v>2500000</v>
      </c>
      <c r="E7771" s="15">
        <f t="shared" si="138"/>
        <v>409107894</v>
      </c>
    </row>
    <row r="7772" spans="1:7" x14ac:dyDescent="0.25">
      <c r="A7772" s="6" t="s">
        <v>6562</v>
      </c>
      <c r="B7772" s="6" t="s">
        <v>595</v>
      </c>
      <c r="C7772" s="5"/>
      <c r="D7772" s="7">
        <v>2075000</v>
      </c>
      <c r="E7772" s="15">
        <f t="shared" si="138"/>
        <v>407032894</v>
      </c>
    </row>
    <row r="7773" spans="1:7" x14ac:dyDescent="0.25">
      <c r="A7773" s="6" t="s">
        <v>6562</v>
      </c>
      <c r="B7773" s="6" t="s">
        <v>8</v>
      </c>
      <c r="C7773" s="5"/>
      <c r="D7773" s="7">
        <v>1980000</v>
      </c>
      <c r="E7773" s="15">
        <f t="shared" si="138"/>
        <v>405052894</v>
      </c>
    </row>
    <row r="7774" spans="1:7" x14ac:dyDescent="0.25">
      <c r="A7774" s="6" t="s">
        <v>6562</v>
      </c>
      <c r="B7774" s="6" t="s">
        <v>5452</v>
      </c>
      <c r="C7774" s="5"/>
      <c r="D7774" s="7">
        <v>460000</v>
      </c>
      <c r="E7774" s="15">
        <f t="shared" si="138"/>
        <v>404592894</v>
      </c>
    </row>
    <row r="7775" spans="1:7" x14ac:dyDescent="0.25">
      <c r="A7775" s="6" t="s">
        <v>6562</v>
      </c>
      <c r="B7775" s="6" t="s">
        <v>8</v>
      </c>
      <c r="C7775" s="5"/>
      <c r="D7775" s="7">
        <v>983000</v>
      </c>
      <c r="E7775" s="15">
        <f t="shared" si="138"/>
        <v>403609894</v>
      </c>
    </row>
    <row r="7776" spans="1:7" x14ac:dyDescent="0.25">
      <c r="A7776" s="6" t="s">
        <v>6562</v>
      </c>
      <c r="B7776" s="6" t="s">
        <v>3410</v>
      </c>
      <c r="C7776" s="5"/>
      <c r="D7776" s="7">
        <v>320000</v>
      </c>
      <c r="E7776" s="15">
        <f t="shared" si="138"/>
        <v>403289894</v>
      </c>
    </row>
    <row r="7777" spans="1:5" x14ac:dyDescent="0.25">
      <c r="A7777" s="6" t="s">
        <v>6562</v>
      </c>
      <c r="B7777" s="6" t="s">
        <v>6563</v>
      </c>
      <c r="C7777" s="5">
        <v>461400</v>
      </c>
      <c r="D7777" s="5"/>
      <c r="E7777" s="15">
        <f t="shared" si="138"/>
        <v>403751294</v>
      </c>
    </row>
    <row r="7778" spans="1:5" x14ac:dyDescent="0.25">
      <c r="A7778" s="6" t="s">
        <v>6562</v>
      </c>
      <c r="B7778" s="6" t="s">
        <v>8</v>
      </c>
      <c r="C7778" s="5"/>
      <c r="D7778" s="7">
        <v>20000000</v>
      </c>
      <c r="E7778" s="15">
        <f t="shared" si="138"/>
        <v>383751294</v>
      </c>
    </row>
    <row r="7779" spans="1:5" x14ac:dyDescent="0.25">
      <c r="A7779" s="6" t="s">
        <v>6562</v>
      </c>
      <c r="B7779" s="6" t="s">
        <v>3380</v>
      </c>
      <c r="C7779" s="5"/>
      <c r="D7779" s="7">
        <v>660000</v>
      </c>
      <c r="E7779" s="15">
        <f t="shared" si="138"/>
        <v>383091294</v>
      </c>
    </row>
    <row r="7780" spans="1:5" x14ac:dyDescent="0.25">
      <c r="A7780" s="6" t="s">
        <v>6562</v>
      </c>
      <c r="B7780" s="6" t="s">
        <v>8</v>
      </c>
      <c r="C7780" s="5"/>
      <c r="D7780" s="7">
        <v>26000</v>
      </c>
      <c r="E7780" s="15">
        <f t="shared" si="138"/>
        <v>383065294</v>
      </c>
    </row>
    <row r="7781" spans="1:5" x14ac:dyDescent="0.25">
      <c r="A7781" s="6" t="s">
        <v>6562</v>
      </c>
      <c r="B7781" s="6" t="s">
        <v>6564</v>
      </c>
      <c r="C7781" s="5"/>
      <c r="D7781" s="7">
        <v>254240</v>
      </c>
      <c r="E7781" s="15">
        <f t="shared" si="138"/>
        <v>382811054</v>
      </c>
    </row>
    <row r="7782" spans="1:5" x14ac:dyDescent="0.25">
      <c r="A7782" s="6" t="s">
        <v>6562</v>
      </c>
      <c r="B7782" s="6" t="s">
        <v>4681</v>
      </c>
      <c r="C7782" s="5"/>
      <c r="D7782" s="7">
        <v>100080</v>
      </c>
      <c r="E7782" s="15">
        <f t="shared" si="138"/>
        <v>382710974</v>
      </c>
    </row>
    <row r="7783" spans="1:5" x14ac:dyDescent="0.25">
      <c r="A7783" s="6" t="s">
        <v>6562</v>
      </c>
      <c r="B7783" s="6" t="s">
        <v>6565</v>
      </c>
      <c r="C7783" s="5"/>
      <c r="D7783" s="7">
        <v>240000</v>
      </c>
      <c r="E7783" s="15">
        <f t="shared" si="138"/>
        <v>382470974</v>
      </c>
    </row>
    <row r="7784" spans="1:5" x14ac:dyDescent="0.25">
      <c r="A7784" s="6" t="s">
        <v>6562</v>
      </c>
      <c r="B7784" s="6" t="s">
        <v>6566</v>
      </c>
      <c r="C7784" s="5"/>
      <c r="D7784" s="7">
        <v>233700</v>
      </c>
      <c r="E7784" s="15">
        <f t="shared" si="138"/>
        <v>382237274</v>
      </c>
    </row>
    <row r="7785" spans="1:5" x14ac:dyDescent="0.25">
      <c r="A7785" s="6" t="s">
        <v>6562</v>
      </c>
      <c r="B7785" s="6" t="s">
        <v>6567</v>
      </c>
      <c r="C7785" s="5"/>
      <c r="D7785" s="7">
        <v>1004900</v>
      </c>
      <c r="E7785" s="15">
        <f t="shared" si="138"/>
        <v>381232374</v>
      </c>
    </row>
    <row r="7786" spans="1:5" x14ac:dyDescent="0.25">
      <c r="A7786" s="6" t="s">
        <v>6562</v>
      </c>
      <c r="B7786" s="6" t="s">
        <v>6568</v>
      </c>
      <c r="C7786" s="5"/>
      <c r="D7786" s="7">
        <v>502200</v>
      </c>
      <c r="E7786" s="15">
        <f t="shared" si="138"/>
        <v>380730174</v>
      </c>
    </row>
    <row r="7787" spans="1:5" x14ac:dyDescent="0.25">
      <c r="A7787" s="6" t="s">
        <v>6562</v>
      </c>
      <c r="B7787" s="6" t="s">
        <v>6569</v>
      </c>
      <c r="C7787" s="5"/>
      <c r="D7787" s="7">
        <v>363600</v>
      </c>
      <c r="E7787" s="15">
        <f t="shared" si="138"/>
        <v>380366574</v>
      </c>
    </row>
    <row r="7788" spans="1:5" x14ac:dyDescent="0.25">
      <c r="A7788" s="6" t="s">
        <v>6562</v>
      </c>
      <c r="B7788" s="6" t="s">
        <v>6570</v>
      </c>
      <c r="C7788" s="5"/>
      <c r="D7788" s="7">
        <v>68850</v>
      </c>
      <c r="E7788" s="15">
        <f t="shared" si="138"/>
        <v>380297724</v>
      </c>
    </row>
    <row r="7789" spans="1:5" x14ac:dyDescent="0.25">
      <c r="A7789" s="6" t="s">
        <v>6562</v>
      </c>
      <c r="B7789" s="6" t="s">
        <v>6571</v>
      </c>
      <c r="C7789" s="5"/>
      <c r="D7789" s="7">
        <v>127500</v>
      </c>
      <c r="E7789" s="15">
        <f t="shared" si="138"/>
        <v>380170224</v>
      </c>
    </row>
    <row r="7790" spans="1:5" x14ac:dyDescent="0.25">
      <c r="A7790" s="6" t="s">
        <v>6562</v>
      </c>
      <c r="B7790" s="6" t="s">
        <v>6572</v>
      </c>
      <c r="C7790" s="5"/>
      <c r="D7790" s="7">
        <v>238000</v>
      </c>
      <c r="E7790" s="15">
        <f t="shared" si="138"/>
        <v>379932224</v>
      </c>
    </row>
    <row r="7791" spans="1:5" x14ac:dyDescent="0.25">
      <c r="A7791" s="6" t="s">
        <v>6562</v>
      </c>
      <c r="B7791" s="6" t="s">
        <v>6573</v>
      </c>
      <c r="C7791" s="5"/>
      <c r="D7791" s="7">
        <v>41400</v>
      </c>
      <c r="E7791" s="15">
        <f t="shared" si="138"/>
        <v>379890824</v>
      </c>
    </row>
    <row r="7792" spans="1:5" x14ac:dyDescent="0.25">
      <c r="A7792" s="6" t="s">
        <v>6562</v>
      </c>
      <c r="B7792" s="6" t="s">
        <v>6574</v>
      </c>
      <c r="C7792" s="5"/>
      <c r="D7792" s="7">
        <v>1018160</v>
      </c>
      <c r="E7792" s="15">
        <f t="shared" si="138"/>
        <v>378872664</v>
      </c>
    </row>
    <row r="7793" spans="1:7" x14ac:dyDescent="0.25">
      <c r="A7793" s="6" t="s">
        <v>6562</v>
      </c>
      <c r="B7793" s="6" t="s">
        <v>6575</v>
      </c>
      <c r="C7793" s="5"/>
      <c r="D7793" s="7">
        <v>376650</v>
      </c>
      <c r="E7793" s="15">
        <f t="shared" si="138"/>
        <v>378496014</v>
      </c>
    </row>
    <row r="7794" spans="1:7" x14ac:dyDescent="0.25">
      <c r="A7794" s="6" t="s">
        <v>6562</v>
      </c>
      <c r="B7794" s="6" t="s">
        <v>6576</v>
      </c>
      <c r="C7794" s="5"/>
      <c r="D7794" s="7">
        <v>56000</v>
      </c>
      <c r="E7794" s="15">
        <f t="shared" si="138"/>
        <v>378440014</v>
      </c>
    </row>
    <row r="7795" spans="1:7" x14ac:dyDescent="0.25">
      <c r="A7795" s="6" t="s">
        <v>6562</v>
      </c>
      <c r="B7795" s="6" t="s">
        <v>6577</v>
      </c>
      <c r="C7795" s="5"/>
      <c r="D7795" s="7">
        <v>835200</v>
      </c>
      <c r="E7795" s="15">
        <f t="shared" si="138"/>
        <v>377604814</v>
      </c>
    </row>
    <row r="7796" spans="1:7" x14ac:dyDescent="0.25">
      <c r="A7796" s="6" t="s">
        <v>6562</v>
      </c>
      <c r="B7796" s="6" t="s">
        <v>6578</v>
      </c>
      <c r="C7796" s="5"/>
      <c r="D7796" s="7">
        <v>182000</v>
      </c>
      <c r="E7796" s="15">
        <f t="shared" si="138"/>
        <v>377422814</v>
      </c>
    </row>
    <row r="7797" spans="1:7" x14ac:dyDescent="0.25">
      <c r="A7797" s="6" t="s">
        <v>6562</v>
      </c>
      <c r="B7797" s="6" t="s">
        <v>6579</v>
      </c>
      <c r="C7797" s="5"/>
      <c r="D7797" s="7">
        <v>136500</v>
      </c>
      <c r="E7797" s="15">
        <f t="shared" si="138"/>
        <v>377286314</v>
      </c>
      <c r="F7797" s="36" t="s">
        <v>4671</v>
      </c>
    </row>
    <row r="7798" spans="1:7" x14ac:dyDescent="0.25">
      <c r="A7798" s="6" t="s">
        <v>6562</v>
      </c>
      <c r="B7798" s="6" t="s">
        <v>6580</v>
      </c>
      <c r="C7798" s="5"/>
      <c r="D7798" s="7">
        <v>6699400</v>
      </c>
      <c r="E7798" s="15">
        <f t="shared" si="138"/>
        <v>370586914</v>
      </c>
    </row>
    <row r="7799" spans="1:7" x14ac:dyDescent="0.25">
      <c r="A7799" s="6" t="s">
        <v>6562</v>
      </c>
      <c r="B7799" s="6" t="s">
        <v>6581</v>
      </c>
      <c r="C7799" s="5"/>
      <c r="D7799" s="7">
        <v>943650</v>
      </c>
      <c r="E7799" s="15">
        <f t="shared" si="138"/>
        <v>369643264</v>
      </c>
      <c r="F7799" s="36">
        <v>50000</v>
      </c>
      <c r="G7799" s="36">
        <v>46400000</v>
      </c>
    </row>
    <row r="7800" spans="1:7" x14ac:dyDescent="0.25">
      <c r="A7800" s="6" t="s">
        <v>6562</v>
      </c>
      <c r="B7800" s="6" t="s">
        <v>6582</v>
      </c>
      <c r="C7800" s="5"/>
      <c r="D7800" s="7">
        <v>972000</v>
      </c>
      <c r="E7800" s="15">
        <f t="shared" si="138"/>
        <v>368671264</v>
      </c>
      <c r="F7800" s="36">
        <v>20000</v>
      </c>
      <c r="G7800" s="36">
        <v>3360000</v>
      </c>
    </row>
    <row r="7801" spans="1:7" x14ac:dyDescent="0.25">
      <c r="A7801" s="6" t="s">
        <v>6562</v>
      </c>
      <c r="B7801" s="6" t="s">
        <v>6583</v>
      </c>
      <c r="C7801" s="5"/>
      <c r="D7801" s="7">
        <v>449550</v>
      </c>
      <c r="E7801" s="15">
        <f t="shared" si="138"/>
        <v>368221714</v>
      </c>
      <c r="F7801" s="36">
        <v>10000</v>
      </c>
      <c r="G7801" s="36">
        <v>1690000</v>
      </c>
    </row>
    <row r="7802" spans="1:7" x14ac:dyDescent="0.25">
      <c r="A7802" s="6" t="s">
        <v>6562</v>
      </c>
      <c r="B7802" s="6" t="s">
        <v>6584</v>
      </c>
      <c r="C7802" s="5"/>
      <c r="D7802" s="7">
        <v>449550</v>
      </c>
      <c r="E7802" s="15">
        <f t="shared" si="138"/>
        <v>367772164</v>
      </c>
      <c r="F7802" s="36">
        <v>5000</v>
      </c>
      <c r="G7802" s="36">
        <v>2170000</v>
      </c>
    </row>
    <row r="7803" spans="1:7" x14ac:dyDescent="0.25">
      <c r="A7803" s="6" t="s">
        <v>6562</v>
      </c>
      <c r="B7803" s="6" t="s">
        <v>6585</v>
      </c>
      <c r="C7803" s="5"/>
      <c r="D7803" s="7">
        <v>4699600</v>
      </c>
      <c r="E7803" s="15">
        <f t="shared" si="138"/>
        <v>363072564</v>
      </c>
      <c r="F7803" s="36">
        <v>2000</v>
      </c>
      <c r="G7803" s="36">
        <v>1314000</v>
      </c>
    </row>
    <row r="7804" spans="1:7" x14ac:dyDescent="0.25">
      <c r="A7804" s="6" t="s">
        <v>6562</v>
      </c>
      <c r="B7804" s="6" t="s">
        <v>6586</v>
      </c>
      <c r="C7804" s="5"/>
      <c r="D7804" s="7">
        <v>680400</v>
      </c>
      <c r="E7804" s="15">
        <f t="shared" si="138"/>
        <v>362392164</v>
      </c>
      <c r="F7804" s="36">
        <v>1000</v>
      </c>
      <c r="G7804" s="36">
        <v>2000</v>
      </c>
    </row>
    <row r="7805" spans="1:7" x14ac:dyDescent="0.25">
      <c r="A7805" s="6" t="s">
        <v>6562</v>
      </c>
      <c r="B7805" s="6" t="s">
        <v>6587</v>
      </c>
      <c r="C7805" s="5"/>
      <c r="D7805" s="7">
        <v>1078000</v>
      </c>
      <c r="E7805" s="15">
        <f t="shared" ref="E7805:E7868" si="139">(E7804+C7805-D7805)</f>
        <v>361314164</v>
      </c>
      <c r="F7805" s="36" t="s">
        <v>4672</v>
      </c>
      <c r="G7805" s="36">
        <v>837000</v>
      </c>
    </row>
    <row r="7806" spans="1:7" x14ac:dyDescent="0.25">
      <c r="A7806" s="6" t="s">
        <v>6562</v>
      </c>
      <c r="B7806" s="6" t="s">
        <v>6588</v>
      </c>
      <c r="C7806" s="5"/>
      <c r="D7806" s="7">
        <v>381600</v>
      </c>
      <c r="E7806" s="15">
        <f t="shared" si="139"/>
        <v>360932564</v>
      </c>
      <c r="F7806" s="36" t="s">
        <v>4674</v>
      </c>
      <c r="G7806" s="36">
        <v>468800</v>
      </c>
    </row>
    <row r="7807" spans="1:7" x14ac:dyDescent="0.25">
      <c r="A7807" s="6" t="s">
        <v>6562</v>
      </c>
      <c r="B7807" s="6" t="s">
        <v>6589</v>
      </c>
      <c r="C7807" s="5"/>
      <c r="D7807" s="7">
        <v>263250</v>
      </c>
      <c r="E7807" s="15">
        <f t="shared" si="139"/>
        <v>360669314</v>
      </c>
      <c r="F7807" s="36" t="s">
        <v>4673</v>
      </c>
      <c r="G7807" s="36">
        <v>292200</v>
      </c>
    </row>
    <row r="7808" spans="1:7" x14ac:dyDescent="0.25">
      <c r="A7808" s="6" t="s">
        <v>6562</v>
      </c>
      <c r="B7808" s="6" t="s">
        <v>6590</v>
      </c>
      <c r="C7808" s="5"/>
      <c r="D7808" s="7">
        <v>1030320</v>
      </c>
      <c r="E7808" s="15">
        <f t="shared" si="139"/>
        <v>359638994</v>
      </c>
      <c r="F7808" s="36" t="s">
        <v>5637</v>
      </c>
      <c r="G7808" s="36">
        <v>5000000</v>
      </c>
    </row>
    <row r="7809" spans="1:7" x14ac:dyDescent="0.25">
      <c r="A7809" s="6" t="s">
        <v>6562</v>
      </c>
      <c r="B7809" s="6" t="s">
        <v>6591</v>
      </c>
      <c r="C7809" s="5"/>
      <c r="D7809" s="7">
        <v>10262300</v>
      </c>
      <c r="E7809" s="15">
        <f t="shared" si="139"/>
        <v>349376694</v>
      </c>
      <c r="F7809" s="36" t="s">
        <v>6557</v>
      </c>
      <c r="G7809" s="36">
        <v>237664100</v>
      </c>
    </row>
    <row r="7810" spans="1:7" x14ac:dyDescent="0.25">
      <c r="A7810" s="6" t="s">
        <v>6562</v>
      </c>
      <c r="B7810" s="6" t="s">
        <v>6592</v>
      </c>
      <c r="C7810" s="5"/>
      <c r="D7810" s="7">
        <v>8548500</v>
      </c>
      <c r="E7810" s="15">
        <f t="shared" si="139"/>
        <v>340828194</v>
      </c>
      <c r="F7810" s="36" t="s">
        <v>6382</v>
      </c>
      <c r="G7810" s="36">
        <v>8474958</v>
      </c>
    </row>
    <row r="7811" spans="1:7" x14ac:dyDescent="0.25">
      <c r="A7811" s="6" t="s">
        <v>6562</v>
      </c>
      <c r="B7811" s="6" t="s">
        <v>6595</v>
      </c>
      <c r="C7811" s="5"/>
      <c r="D7811" s="7">
        <v>20412000</v>
      </c>
      <c r="E7811" s="15">
        <f t="shared" si="139"/>
        <v>320416194</v>
      </c>
      <c r="F7811" s="36" t="s">
        <v>5188</v>
      </c>
      <c r="G7811" s="36">
        <v>750000</v>
      </c>
    </row>
    <row r="7812" spans="1:7" x14ac:dyDescent="0.25">
      <c r="A7812" s="6" t="s">
        <v>6562</v>
      </c>
      <c r="B7812" s="6" t="s">
        <v>6593</v>
      </c>
      <c r="C7812" s="5"/>
      <c r="D7812" s="7">
        <v>121500</v>
      </c>
      <c r="E7812" s="15">
        <f t="shared" si="139"/>
        <v>320294694</v>
      </c>
      <c r="F7812" s="36" t="s">
        <v>6608</v>
      </c>
      <c r="G7812" s="36">
        <v>1290000</v>
      </c>
    </row>
    <row r="7813" spans="1:7" x14ac:dyDescent="0.25">
      <c r="A7813" s="6" t="s">
        <v>6562</v>
      </c>
      <c r="B7813" s="6" t="s">
        <v>6594</v>
      </c>
      <c r="C7813" s="5"/>
      <c r="D7813" s="7">
        <v>97200</v>
      </c>
      <c r="E7813" s="15">
        <f t="shared" si="139"/>
        <v>320197494</v>
      </c>
      <c r="G7813" s="36">
        <f>SUM(G7799:G7812)</f>
        <v>309713058</v>
      </c>
    </row>
    <row r="7814" spans="1:7" x14ac:dyDescent="0.25">
      <c r="A7814" s="6" t="s">
        <v>6562</v>
      </c>
      <c r="B7814" s="6" t="s">
        <v>6596</v>
      </c>
      <c r="C7814" s="5"/>
      <c r="D7814" s="7">
        <v>142680</v>
      </c>
      <c r="E7814" s="15">
        <f t="shared" si="139"/>
        <v>320054814</v>
      </c>
      <c r="G7814" s="36">
        <v>-309569804</v>
      </c>
    </row>
    <row r="7815" spans="1:7" x14ac:dyDescent="0.25">
      <c r="A7815" s="6" t="s">
        <v>6562</v>
      </c>
      <c r="B7815" s="6" t="s">
        <v>6597</v>
      </c>
      <c r="C7815" s="5"/>
      <c r="D7815" s="7">
        <v>2674800</v>
      </c>
      <c r="E7815" s="15">
        <f t="shared" si="139"/>
        <v>317380014</v>
      </c>
      <c r="G7815" s="36">
        <f>SUM(G7813:G7814)</f>
        <v>143254</v>
      </c>
    </row>
    <row r="7816" spans="1:7" x14ac:dyDescent="0.25">
      <c r="A7816" s="6" t="s">
        <v>6562</v>
      </c>
      <c r="B7816" s="6" t="s">
        <v>6599</v>
      </c>
      <c r="C7816" s="5"/>
      <c r="D7816" s="7">
        <v>381500</v>
      </c>
      <c r="E7816" s="15">
        <f t="shared" si="139"/>
        <v>316998514</v>
      </c>
    </row>
    <row r="7817" spans="1:7" x14ac:dyDescent="0.25">
      <c r="A7817" s="6" t="s">
        <v>6562</v>
      </c>
      <c r="B7817" s="6" t="s">
        <v>6598</v>
      </c>
      <c r="C7817" s="5"/>
      <c r="D7817" s="7">
        <v>197120</v>
      </c>
      <c r="E7817" s="15">
        <f t="shared" si="139"/>
        <v>316801394</v>
      </c>
    </row>
    <row r="7818" spans="1:7" x14ac:dyDescent="0.25">
      <c r="A7818" s="6" t="s">
        <v>6562</v>
      </c>
      <c r="B7818" s="6" t="s">
        <v>6600</v>
      </c>
      <c r="C7818" s="5"/>
      <c r="D7818" s="7">
        <v>40500</v>
      </c>
      <c r="E7818" s="15">
        <f t="shared" si="139"/>
        <v>316760894</v>
      </c>
    </row>
    <row r="7819" spans="1:7" x14ac:dyDescent="0.25">
      <c r="A7819" s="6" t="s">
        <v>6562</v>
      </c>
      <c r="B7819" s="6" t="s">
        <v>6601</v>
      </c>
      <c r="C7819" s="5"/>
      <c r="D7819" s="7">
        <v>577280</v>
      </c>
      <c r="E7819" s="15">
        <f t="shared" si="139"/>
        <v>316183614</v>
      </c>
    </row>
    <row r="7820" spans="1:7" x14ac:dyDescent="0.25">
      <c r="A7820" s="6" t="s">
        <v>6562</v>
      </c>
      <c r="B7820" s="6" t="s">
        <v>6602</v>
      </c>
      <c r="C7820" s="5"/>
      <c r="D7820" s="7">
        <v>48600</v>
      </c>
      <c r="E7820" s="15">
        <f t="shared" si="139"/>
        <v>316135014</v>
      </c>
    </row>
    <row r="7821" spans="1:7" x14ac:dyDescent="0.25">
      <c r="A7821" s="6" t="s">
        <v>6562</v>
      </c>
      <c r="B7821" s="6" t="s">
        <v>6603</v>
      </c>
      <c r="C7821" s="5"/>
      <c r="D7821" s="7">
        <v>39000</v>
      </c>
      <c r="E7821" s="15">
        <f t="shared" si="139"/>
        <v>316096014</v>
      </c>
    </row>
    <row r="7822" spans="1:7" x14ac:dyDescent="0.25">
      <c r="A7822" s="6" t="s">
        <v>6562</v>
      </c>
      <c r="B7822" s="6" t="s">
        <v>6604</v>
      </c>
      <c r="C7822" s="5"/>
      <c r="D7822" s="7">
        <v>346800</v>
      </c>
      <c r="E7822" s="15">
        <f t="shared" si="139"/>
        <v>315749214</v>
      </c>
    </row>
    <row r="7823" spans="1:7" x14ac:dyDescent="0.25">
      <c r="A7823" s="6" t="s">
        <v>6562</v>
      </c>
      <c r="B7823" s="6" t="s">
        <v>6605</v>
      </c>
      <c r="C7823" s="5"/>
      <c r="D7823" s="7">
        <v>131770</v>
      </c>
      <c r="E7823" s="15">
        <f t="shared" si="139"/>
        <v>315617444</v>
      </c>
    </row>
    <row r="7824" spans="1:7" x14ac:dyDescent="0.25">
      <c r="A7824" s="6" t="s">
        <v>6562</v>
      </c>
      <c r="B7824" s="6" t="s">
        <v>6606</v>
      </c>
      <c r="C7824" s="5"/>
      <c r="D7824" s="7">
        <v>16640</v>
      </c>
      <c r="E7824" s="15">
        <f t="shared" si="139"/>
        <v>315600804</v>
      </c>
    </row>
    <row r="7825" spans="1:5" x14ac:dyDescent="0.25">
      <c r="A7825" s="6" t="s">
        <v>6562</v>
      </c>
      <c r="B7825" s="6" t="s">
        <v>1697</v>
      </c>
      <c r="C7825" s="5"/>
      <c r="D7825" s="7">
        <v>10000</v>
      </c>
      <c r="E7825" s="15">
        <f t="shared" si="139"/>
        <v>315590804</v>
      </c>
    </row>
    <row r="7826" spans="1:5" x14ac:dyDescent="0.25">
      <c r="A7826" s="6" t="s">
        <v>6562</v>
      </c>
      <c r="B7826" s="6" t="s">
        <v>6607</v>
      </c>
      <c r="C7826" s="5"/>
      <c r="D7826" s="7">
        <v>6000000</v>
      </c>
      <c r="E7826" s="15">
        <f t="shared" si="139"/>
        <v>309590804</v>
      </c>
    </row>
    <row r="7827" spans="1:5" x14ac:dyDescent="0.25">
      <c r="A7827" s="6" t="s">
        <v>6562</v>
      </c>
      <c r="B7827" s="6" t="s">
        <v>1029</v>
      </c>
      <c r="C7827" s="5"/>
      <c r="D7827" s="7">
        <v>8000</v>
      </c>
      <c r="E7827" s="15">
        <f t="shared" si="139"/>
        <v>309582804</v>
      </c>
    </row>
    <row r="7828" spans="1:5" x14ac:dyDescent="0.25">
      <c r="A7828" s="6" t="s">
        <v>6562</v>
      </c>
      <c r="B7828" s="6" t="s">
        <v>2523</v>
      </c>
      <c r="C7828" s="5"/>
      <c r="D7828" s="7">
        <v>18000</v>
      </c>
      <c r="E7828" s="15">
        <f t="shared" si="139"/>
        <v>309564804</v>
      </c>
    </row>
    <row r="7829" spans="1:5" x14ac:dyDescent="0.25">
      <c r="A7829" s="6" t="s">
        <v>6562</v>
      </c>
      <c r="B7829" s="6" t="s">
        <v>65</v>
      </c>
      <c r="C7829" s="5">
        <v>17000</v>
      </c>
      <c r="D7829" s="5"/>
      <c r="E7829" s="15">
        <f t="shared" si="139"/>
        <v>309581804</v>
      </c>
    </row>
    <row r="7830" spans="1:5" x14ac:dyDescent="0.25">
      <c r="A7830" s="6" t="s">
        <v>6562</v>
      </c>
      <c r="B7830" s="6" t="s">
        <v>72</v>
      </c>
      <c r="C7830" s="5"/>
      <c r="D7830" s="7">
        <v>12000</v>
      </c>
      <c r="E7830" s="15">
        <f t="shared" si="139"/>
        <v>309569804</v>
      </c>
    </row>
    <row r="7831" spans="1:5" x14ac:dyDescent="0.25">
      <c r="A7831" s="2" t="s">
        <v>6611</v>
      </c>
      <c r="B7831" s="2" t="s">
        <v>2152</v>
      </c>
      <c r="C7831" s="5"/>
      <c r="D7831" s="5">
        <v>50000000</v>
      </c>
      <c r="E7831" s="15">
        <f t="shared" si="139"/>
        <v>259569804</v>
      </c>
    </row>
    <row r="7832" spans="1:5" x14ac:dyDescent="0.25">
      <c r="A7832" s="2" t="s">
        <v>6611</v>
      </c>
      <c r="B7832" s="6" t="s">
        <v>3457</v>
      </c>
      <c r="C7832" s="5"/>
      <c r="D7832" s="7">
        <v>42322400</v>
      </c>
      <c r="E7832" s="15">
        <f t="shared" si="139"/>
        <v>217247404</v>
      </c>
    </row>
    <row r="7833" spans="1:5" x14ac:dyDescent="0.25">
      <c r="A7833" s="2" t="s">
        <v>6611</v>
      </c>
      <c r="B7833" s="6" t="s">
        <v>6612</v>
      </c>
      <c r="C7833" s="5"/>
      <c r="D7833" s="7">
        <v>1450000</v>
      </c>
      <c r="E7833" s="15">
        <f t="shared" si="139"/>
        <v>215797404</v>
      </c>
    </row>
    <row r="7834" spans="1:5" x14ac:dyDescent="0.25">
      <c r="A7834" s="2" t="s">
        <v>6611</v>
      </c>
      <c r="B7834" s="6" t="s">
        <v>6613</v>
      </c>
      <c r="C7834" s="5">
        <v>52500</v>
      </c>
      <c r="D7834" s="5"/>
      <c r="E7834" s="15">
        <f t="shared" si="139"/>
        <v>215849904</v>
      </c>
    </row>
    <row r="7835" spans="1:5" x14ac:dyDescent="0.25">
      <c r="A7835" s="2" t="s">
        <v>6611</v>
      </c>
      <c r="B7835" s="6" t="s">
        <v>6614</v>
      </c>
      <c r="C7835" s="5"/>
      <c r="D7835" s="5">
        <v>9474000</v>
      </c>
      <c r="E7835" s="15">
        <f t="shared" si="139"/>
        <v>206375904</v>
      </c>
    </row>
    <row r="7836" spans="1:5" x14ac:dyDescent="0.25">
      <c r="A7836" s="2" t="s">
        <v>6611</v>
      </c>
      <c r="B7836" s="6" t="s">
        <v>2152</v>
      </c>
      <c r="C7836" s="5"/>
      <c r="D7836" s="5">
        <v>40000000</v>
      </c>
      <c r="E7836" s="15">
        <f t="shared" si="139"/>
        <v>166375904</v>
      </c>
    </row>
    <row r="7837" spans="1:5" x14ac:dyDescent="0.25">
      <c r="A7837" s="2" t="s">
        <v>6611</v>
      </c>
      <c r="B7837" s="6" t="s">
        <v>3410</v>
      </c>
      <c r="C7837" s="5"/>
      <c r="D7837" s="5">
        <v>500000</v>
      </c>
      <c r="E7837" s="15">
        <f t="shared" si="139"/>
        <v>165875904</v>
      </c>
    </row>
    <row r="7838" spans="1:5" x14ac:dyDescent="0.25">
      <c r="A7838" s="2" t="s">
        <v>6611</v>
      </c>
      <c r="B7838" s="6" t="s">
        <v>2505</v>
      </c>
      <c r="C7838" s="5"/>
      <c r="D7838" s="5">
        <v>20000000</v>
      </c>
      <c r="E7838" s="15">
        <f t="shared" si="139"/>
        <v>145875904</v>
      </c>
    </row>
    <row r="7839" spans="1:5" x14ac:dyDescent="0.25">
      <c r="A7839" s="2" t="s">
        <v>6611</v>
      </c>
      <c r="B7839" s="6" t="s">
        <v>6615</v>
      </c>
      <c r="C7839" s="5"/>
      <c r="D7839" s="5">
        <v>1240000</v>
      </c>
      <c r="E7839" s="15">
        <f t="shared" si="139"/>
        <v>144635904</v>
      </c>
    </row>
    <row r="7840" spans="1:5" x14ac:dyDescent="0.25">
      <c r="A7840" s="2" t="s">
        <v>6611</v>
      </c>
      <c r="B7840" s="6" t="s">
        <v>1996</v>
      </c>
      <c r="C7840" s="5"/>
      <c r="D7840" s="5">
        <v>750000</v>
      </c>
      <c r="E7840" s="15">
        <f t="shared" si="139"/>
        <v>143885904</v>
      </c>
    </row>
    <row r="7841" spans="1:5" x14ac:dyDescent="0.25">
      <c r="A7841" s="2" t="s">
        <v>6611</v>
      </c>
      <c r="B7841" s="6" t="s">
        <v>6616</v>
      </c>
      <c r="C7841" s="5"/>
      <c r="D7841" s="5">
        <v>9446400</v>
      </c>
      <c r="E7841" s="15">
        <f t="shared" si="139"/>
        <v>134439504</v>
      </c>
    </row>
    <row r="7842" spans="1:5" x14ac:dyDescent="0.25">
      <c r="A7842" s="2" t="s">
        <v>6611</v>
      </c>
      <c r="B7842" s="6" t="s">
        <v>6617</v>
      </c>
      <c r="C7842" s="5"/>
      <c r="D7842" s="5">
        <v>7191400</v>
      </c>
      <c r="E7842" s="15">
        <f t="shared" si="139"/>
        <v>127248104</v>
      </c>
    </row>
    <row r="7843" spans="1:5" x14ac:dyDescent="0.25">
      <c r="A7843" s="2" t="s">
        <v>6611</v>
      </c>
      <c r="B7843" s="2" t="s">
        <v>6618</v>
      </c>
      <c r="C7843" s="5"/>
      <c r="D7843" s="5">
        <v>2594000</v>
      </c>
      <c r="E7843" s="15">
        <f t="shared" si="139"/>
        <v>124654104</v>
      </c>
    </row>
    <row r="7844" spans="1:5" x14ac:dyDescent="0.25">
      <c r="A7844" s="2" t="s">
        <v>6611</v>
      </c>
      <c r="B7844" s="2" t="s">
        <v>1374</v>
      </c>
      <c r="C7844" s="5"/>
      <c r="D7844" s="5">
        <v>25821800</v>
      </c>
      <c r="E7844" s="15">
        <f t="shared" si="139"/>
        <v>98832304</v>
      </c>
    </row>
    <row r="7845" spans="1:5" x14ac:dyDescent="0.25">
      <c r="A7845" s="2" t="s">
        <v>6611</v>
      </c>
      <c r="B7845" s="2" t="s">
        <v>6619</v>
      </c>
      <c r="C7845" s="5"/>
      <c r="D7845" s="5">
        <v>91077</v>
      </c>
      <c r="E7845" s="15">
        <f t="shared" si="139"/>
        <v>98741227</v>
      </c>
    </row>
    <row r="7846" spans="1:5" x14ac:dyDescent="0.25">
      <c r="A7846" s="2" t="s">
        <v>6611</v>
      </c>
      <c r="B7846" s="2" t="s">
        <v>72</v>
      </c>
      <c r="C7846" s="5"/>
      <c r="D7846" s="5">
        <v>2856000</v>
      </c>
      <c r="E7846" s="15">
        <f t="shared" si="139"/>
        <v>95885227</v>
      </c>
    </row>
    <row r="7847" spans="1:5" x14ac:dyDescent="0.25">
      <c r="A7847" s="2" t="s">
        <v>6611</v>
      </c>
      <c r="B7847" s="2" t="s">
        <v>72</v>
      </c>
      <c r="C7847" s="5"/>
      <c r="D7847" s="5">
        <v>1048000</v>
      </c>
      <c r="E7847" s="15">
        <f t="shared" si="139"/>
        <v>94837227</v>
      </c>
    </row>
    <row r="7848" spans="1:5" x14ac:dyDescent="0.25">
      <c r="A7848" s="2" t="s">
        <v>6611</v>
      </c>
      <c r="B7848" s="2" t="s">
        <v>72</v>
      </c>
      <c r="C7848" s="5"/>
      <c r="D7848" s="5">
        <v>1723400</v>
      </c>
      <c r="E7848" s="15">
        <f t="shared" si="139"/>
        <v>93113827</v>
      </c>
    </row>
    <row r="7849" spans="1:5" x14ac:dyDescent="0.25">
      <c r="A7849" s="2" t="s">
        <v>6611</v>
      </c>
      <c r="B7849" s="2" t="s">
        <v>6620</v>
      </c>
      <c r="C7849" s="5"/>
      <c r="D7849" s="5">
        <v>3408100</v>
      </c>
      <c r="E7849" s="15">
        <f t="shared" si="139"/>
        <v>89705727</v>
      </c>
    </row>
    <row r="7850" spans="1:5" x14ac:dyDescent="0.25">
      <c r="A7850" s="2" t="s">
        <v>6611</v>
      </c>
      <c r="B7850" s="2" t="s">
        <v>6621</v>
      </c>
      <c r="C7850" s="5"/>
      <c r="D7850" s="5">
        <v>1164300</v>
      </c>
      <c r="E7850" s="15">
        <f t="shared" si="139"/>
        <v>88541427</v>
      </c>
    </row>
    <row r="7851" spans="1:5" x14ac:dyDescent="0.25">
      <c r="A7851" s="2" t="s">
        <v>6611</v>
      </c>
      <c r="B7851" s="2" t="s">
        <v>6622</v>
      </c>
      <c r="C7851" s="5"/>
      <c r="D7851" s="5">
        <v>624000</v>
      </c>
      <c r="E7851" s="15">
        <f t="shared" si="139"/>
        <v>87917427</v>
      </c>
    </row>
    <row r="7852" spans="1:5" x14ac:dyDescent="0.25">
      <c r="A7852" s="2" t="s">
        <v>6611</v>
      </c>
      <c r="B7852" s="2" t="s">
        <v>71</v>
      </c>
      <c r="C7852" s="5"/>
      <c r="D7852" s="5">
        <v>450000</v>
      </c>
      <c r="E7852" s="15">
        <f t="shared" si="139"/>
        <v>87467427</v>
      </c>
    </row>
    <row r="7853" spans="1:5" x14ac:dyDescent="0.25">
      <c r="A7853" s="2" t="s">
        <v>6611</v>
      </c>
      <c r="B7853" s="2" t="s">
        <v>6623</v>
      </c>
      <c r="C7853" s="5">
        <v>100000000</v>
      </c>
      <c r="D7853" s="5"/>
      <c r="E7853" s="15">
        <f t="shared" si="139"/>
        <v>187467427</v>
      </c>
    </row>
    <row r="7854" spans="1:5" x14ac:dyDescent="0.25">
      <c r="A7854" s="2" t="s">
        <v>6611</v>
      </c>
      <c r="B7854" s="2" t="s">
        <v>6624</v>
      </c>
      <c r="C7854" s="5">
        <v>100000000</v>
      </c>
      <c r="D7854" s="5"/>
      <c r="E7854" s="15">
        <f t="shared" si="139"/>
        <v>287467427</v>
      </c>
    </row>
    <row r="7855" spans="1:5" x14ac:dyDescent="0.25">
      <c r="A7855" s="2" t="s">
        <v>6611</v>
      </c>
      <c r="B7855" s="2" t="s">
        <v>6625</v>
      </c>
      <c r="C7855" s="5">
        <v>100000000</v>
      </c>
      <c r="D7855" s="5"/>
      <c r="E7855" s="15">
        <f t="shared" si="139"/>
        <v>387467427</v>
      </c>
    </row>
    <row r="7856" spans="1:5" x14ac:dyDescent="0.25">
      <c r="A7856" s="2" t="s">
        <v>6611</v>
      </c>
      <c r="B7856" s="2" t="s">
        <v>151</v>
      </c>
      <c r="C7856" s="5"/>
      <c r="D7856" s="5">
        <v>10600000</v>
      </c>
      <c r="E7856" s="15">
        <f t="shared" si="139"/>
        <v>376867427</v>
      </c>
    </row>
    <row r="7857" spans="1:5" x14ac:dyDescent="0.25">
      <c r="A7857" s="2" t="s">
        <v>6611</v>
      </c>
      <c r="B7857" s="2" t="s">
        <v>445</v>
      </c>
      <c r="C7857" s="5"/>
      <c r="D7857" s="5">
        <v>7942000</v>
      </c>
      <c r="E7857" s="15">
        <f t="shared" si="139"/>
        <v>368925427</v>
      </c>
    </row>
    <row r="7858" spans="1:5" x14ac:dyDescent="0.25">
      <c r="A7858" s="2" t="s">
        <v>6611</v>
      </c>
      <c r="B7858" s="2" t="s">
        <v>80</v>
      </c>
      <c r="C7858" s="5"/>
      <c r="D7858" s="5">
        <v>4000000</v>
      </c>
      <c r="E7858" s="15">
        <f t="shared" si="139"/>
        <v>364925427</v>
      </c>
    </row>
    <row r="7859" spans="1:5" x14ac:dyDescent="0.25">
      <c r="A7859" s="2" t="s">
        <v>6611</v>
      </c>
      <c r="B7859" s="2" t="s">
        <v>6626</v>
      </c>
      <c r="C7859" s="5">
        <v>30854000</v>
      </c>
      <c r="D7859" s="5"/>
      <c r="E7859" s="15">
        <f t="shared" si="139"/>
        <v>395779427</v>
      </c>
    </row>
    <row r="7860" spans="1:5" x14ac:dyDescent="0.25">
      <c r="A7860" s="2" t="s">
        <v>6611</v>
      </c>
      <c r="B7860" s="2" t="s">
        <v>2523</v>
      </c>
      <c r="C7860" s="5"/>
      <c r="D7860" s="5">
        <v>5000000</v>
      </c>
      <c r="E7860" s="15">
        <f t="shared" si="139"/>
        <v>390779427</v>
      </c>
    </row>
    <row r="7861" spans="1:5" x14ac:dyDescent="0.25">
      <c r="A7861" s="2" t="s">
        <v>6611</v>
      </c>
      <c r="B7861" s="2" t="s">
        <v>6627</v>
      </c>
      <c r="C7861" s="5"/>
      <c r="D7861" s="5">
        <v>713660</v>
      </c>
      <c r="E7861" s="15">
        <f t="shared" si="139"/>
        <v>390065767</v>
      </c>
    </row>
    <row r="7862" spans="1:5" x14ac:dyDescent="0.25">
      <c r="A7862" s="2" t="s">
        <v>6611</v>
      </c>
      <c r="B7862" s="2" t="s">
        <v>6</v>
      </c>
      <c r="C7862" s="5"/>
      <c r="D7862" s="5">
        <v>150000</v>
      </c>
      <c r="E7862" s="15">
        <f t="shared" si="139"/>
        <v>389915767</v>
      </c>
    </row>
    <row r="7863" spans="1:5" x14ac:dyDescent="0.25">
      <c r="A7863" s="2" t="s">
        <v>6611</v>
      </c>
      <c r="B7863" s="2" t="s">
        <v>6628</v>
      </c>
      <c r="C7863" s="5"/>
      <c r="D7863" s="5">
        <v>3000000</v>
      </c>
      <c r="E7863" s="15">
        <f t="shared" si="139"/>
        <v>386915767</v>
      </c>
    </row>
    <row r="7864" spans="1:5" x14ac:dyDescent="0.25">
      <c r="A7864" s="2" t="s">
        <v>6611</v>
      </c>
      <c r="B7864" s="2" t="s">
        <v>1836</v>
      </c>
      <c r="C7864" s="5"/>
      <c r="D7864" s="5">
        <v>1000000</v>
      </c>
      <c r="E7864" s="15">
        <f t="shared" si="139"/>
        <v>385915767</v>
      </c>
    </row>
    <row r="7865" spans="1:5" x14ac:dyDescent="0.25">
      <c r="A7865" s="2" t="s">
        <v>6611</v>
      </c>
      <c r="B7865" s="2" t="s">
        <v>151</v>
      </c>
      <c r="C7865" s="5"/>
      <c r="D7865" s="5">
        <v>500000</v>
      </c>
      <c r="E7865" s="15">
        <f t="shared" si="139"/>
        <v>385415767</v>
      </c>
    </row>
    <row r="7866" spans="1:5" x14ac:dyDescent="0.25">
      <c r="A7866" s="2" t="s">
        <v>6611</v>
      </c>
      <c r="B7866" s="2" t="s">
        <v>65</v>
      </c>
      <c r="C7866" s="5">
        <v>106250</v>
      </c>
      <c r="D7866" s="5"/>
      <c r="E7866" s="15">
        <f t="shared" si="139"/>
        <v>385522017</v>
      </c>
    </row>
    <row r="7867" spans="1:5" x14ac:dyDescent="0.25">
      <c r="A7867" s="2" t="s">
        <v>6611</v>
      </c>
      <c r="B7867" s="2" t="s">
        <v>6629</v>
      </c>
      <c r="C7867" s="5"/>
      <c r="D7867" s="5">
        <v>44880</v>
      </c>
      <c r="E7867" s="15">
        <f t="shared" si="139"/>
        <v>385477137</v>
      </c>
    </row>
    <row r="7868" spans="1:5" x14ac:dyDescent="0.25">
      <c r="A7868" s="2" t="s">
        <v>6611</v>
      </c>
      <c r="B7868" s="2" t="s">
        <v>6630</v>
      </c>
      <c r="C7868" s="5"/>
      <c r="D7868" s="5">
        <v>13360</v>
      </c>
      <c r="E7868" s="15">
        <f t="shared" si="139"/>
        <v>385463777</v>
      </c>
    </row>
    <row r="7869" spans="1:5" x14ac:dyDescent="0.25">
      <c r="A7869" s="2" t="s">
        <v>6611</v>
      </c>
      <c r="B7869" s="2" t="s">
        <v>1295</v>
      </c>
      <c r="C7869" s="5"/>
      <c r="D7869" s="5">
        <v>35000</v>
      </c>
      <c r="E7869" s="15">
        <f t="shared" ref="E7869:E7932" si="140">(E7868+C7869-D7869)</f>
        <v>385428777</v>
      </c>
    </row>
    <row r="7870" spans="1:5" x14ac:dyDescent="0.25">
      <c r="A7870" s="2" t="s">
        <v>6611</v>
      </c>
      <c r="B7870" s="2" t="s">
        <v>2523</v>
      </c>
      <c r="C7870" s="5"/>
      <c r="D7870" s="5">
        <v>1004000</v>
      </c>
      <c r="E7870" s="15">
        <f t="shared" si="140"/>
        <v>384424777</v>
      </c>
    </row>
    <row r="7871" spans="1:5" x14ac:dyDescent="0.25">
      <c r="A7871" s="2" t="s">
        <v>6611</v>
      </c>
      <c r="B7871" s="2" t="s">
        <v>8</v>
      </c>
      <c r="C7871" s="5"/>
      <c r="D7871" s="5">
        <v>606000</v>
      </c>
      <c r="E7871" s="15">
        <f t="shared" si="140"/>
        <v>383818777</v>
      </c>
    </row>
    <row r="7872" spans="1:5" x14ac:dyDescent="0.25">
      <c r="A7872" s="2" t="s">
        <v>6611</v>
      </c>
      <c r="B7872" s="2" t="s">
        <v>1839</v>
      </c>
      <c r="C7872" s="5"/>
      <c r="D7872" s="5">
        <v>960000</v>
      </c>
      <c r="E7872" s="15">
        <f t="shared" si="140"/>
        <v>382858777</v>
      </c>
    </row>
    <row r="7873" spans="1:7" x14ac:dyDescent="0.25">
      <c r="A7873" s="2" t="s">
        <v>6611</v>
      </c>
      <c r="B7873" s="2" t="s">
        <v>6631</v>
      </c>
      <c r="C7873" s="5"/>
      <c r="D7873" s="5">
        <v>1287920</v>
      </c>
      <c r="E7873" s="15">
        <f t="shared" si="140"/>
        <v>381570857</v>
      </c>
    </row>
    <row r="7874" spans="1:7" x14ac:dyDescent="0.25">
      <c r="A7874" s="2" t="s">
        <v>6611</v>
      </c>
      <c r="B7874" s="2" t="s">
        <v>6632</v>
      </c>
      <c r="C7874" s="5"/>
      <c r="D7874" s="5">
        <v>226800</v>
      </c>
      <c r="E7874" s="15">
        <f t="shared" si="140"/>
        <v>381344057</v>
      </c>
    </row>
    <row r="7875" spans="1:7" x14ac:dyDescent="0.25">
      <c r="A7875" s="2" t="s">
        <v>6611</v>
      </c>
      <c r="B7875" s="2" t="s">
        <v>6633</v>
      </c>
      <c r="C7875" s="5"/>
      <c r="D7875" s="5">
        <v>105000</v>
      </c>
      <c r="E7875" s="15">
        <f t="shared" si="140"/>
        <v>381239057</v>
      </c>
    </row>
    <row r="7876" spans="1:7" x14ac:dyDescent="0.25">
      <c r="A7876" s="2" t="s">
        <v>6611</v>
      </c>
      <c r="B7876" s="2" t="s">
        <v>6634</v>
      </c>
      <c r="C7876" s="5"/>
      <c r="D7876" s="5">
        <v>72900</v>
      </c>
      <c r="E7876" s="15">
        <f t="shared" si="140"/>
        <v>381166157</v>
      </c>
    </row>
    <row r="7877" spans="1:7" x14ac:dyDescent="0.25">
      <c r="A7877" s="2" t="s">
        <v>6611</v>
      </c>
      <c r="B7877" s="2" t="s">
        <v>6635</v>
      </c>
      <c r="C7877" s="5"/>
      <c r="D7877" s="7">
        <v>1003200</v>
      </c>
      <c r="E7877" s="15">
        <f t="shared" si="140"/>
        <v>380162957</v>
      </c>
    </row>
    <row r="7878" spans="1:7" x14ac:dyDescent="0.25">
      <c r="A7878" s="2" t="s">
        <v>6611</v>
      </c>
      <c r="B7878" s="2" t="s">
        <v>6636</v>
      </c>
      <c r="C7878" s="5"/>
      <c r="D7878" s="7">
        <v>93150</v>
      </c>
      <c r="E7878" s="15">
        <f t="shared" si="140"/>
        <v>380069807</v>
      </c>
    </row>
    <row r="7879" spans="1:7" x14ac:dyDescent="0.25">
      <c r="A7879" s="2" t="s">
        <v>6611</v>
      </c>
      <c r="B7879" s="2" t="s">
        <v>6637</v>
      </c>
      <c r="C7879" s="5"/>
      <c r="D7879" s="7">
        <v>194400</v>
      </c>
      <c r="E7879" s="15">
        <f t="shared" si="140"/>
        <v>379875407</v>
      </c>
    </row>
    <row r="7880" spans="1:7" x14ac:dyDescent="0.25">
      <c r="A7880" s="2" t="s">
        <v>6611</v>
      </c>
      <c r="B7880" s="2" t="s">
        <v>6638</v>
      </c>
      <c r="C7880" s="5"/>
      <c r="D7880" s="7">
        <v>1190650</v>
      </c>
      <c r="E7880" s="15">
        <f t="shared" si="140"/>
        <v>378684757</v>
      </c>
    </row>
    <row r="7881" spans="1:7" x14ac:dyDescent="0.25">
      <c r="A7881" s="2" t="s">
        <v>6611</v>
      </c>
      <c r="B7881" s="2" t="s">
        <v>6639</v>
      </c>
      <c r="C7881" s="5"/>
      <c r="D7881" s="7">
        <v>98520</v>
      </c>
      <c r="E7881" s="15">
        <f t="shared" si="140"/>
        <v>378586237</v>
      </c>
    </row>
    <row r="7882" spans="1:7" x14ac:dyDescent="0.25">
      <c r="A7882" s="2" t="s">
        <v>6611</v>
      </c>
      <c r="B7882" s="2" t="s">
        <v>6640</v>
      </c>
      <c r="C7882" s="5"/>
      <c r="D7882" s="7">
        <v>234900</v>
      </c>
      <c r="E7882" s="15">
        <f t="shared" si="140"/>
        <v>378351337</v>
      </c>
      <c r="F7882" s="36" t="s">
        <v>5634</v>
      </c>
    </row>
    <row r="7883" spans="1:7" x14ac:dyDescent="0.25">
      <c r="A7883" s="2" t="s">
        <v>6611</v>
      </c>
      <c r="B7883" s="2" t="s">
        <v>6641</v>
      </c>
      <c r="C7883" s="5"/>
      <c r="D7883" s="7">
        <v>206550</v>
      </c>
      <c r="E7883" s="15">
        <f t="shared" si="140"/>
        <v>378144787</v>
      </c>
      <c r="F7883" s="36">
        <v>50000</v>
      </c>
      <c r="G7883" s="36">
        <v>23700000</v>
      </c>
    </row>
    <row r="7884" spans="1:7" x14ac:dyDescent="0.25">
      <c r="A7884" s="2" t="s">
        <v>6611</v>
      </c>
      <c r="B7884" s="2" t="s">
        <v>6642</v>
      </c>
      <c r="C7884" s="5"/>
      <c r="D7884" s="7">
        <v>210600</v>
      </c>
      <c r="E7884" s="15">
        <f t="shared" si="140"/>
        <v>377934187</v>
      </c>
      <c r="F7884" s="36">
        <v>20000</v>
      </c>
      <c r="G7884" s="36">
        <v>15260000</v>
      </c>
    </row>
    <row r="7885" spans="1:7" x14ac:dyDescent="0.25">
      <c r="A7885" s="2" t="s">
        <v>6611</v>
      </c>
      <c r="B7885" s="2" t="s">
        <v>6643</v>
      </c>
      <c r="C7885" s="5"/>
      <c r="D7885" s="7">
        <v>142680</v>
      </c>
      <c r="E7885" s="15">
        <f t="shared" si="140"/>
        <v>377791507</v>
      </c>
      <c r="F7885" s="36">
        <v>10000</v>
      </c>
      <c r="G7885" s="36">
        <v>3400000</v>
      </c>
    </row>
    <row r="7886" spans="1:7" x14ac:dyDescent="0.25">
      <c r="A7886" s="2" t="s">
        <v>6611</v>
      </c>
      <c r="B7886" s="2" t="s">
        <v>6644</v>
      </c>
      <c r="C7886" s="5"/>
      <c r="D7886" s="7">
        <v>2706460</v>
      </c>
      <c r="E7886" s="15">
        <f t="shared" si="140"/>
        <v>375085047</v>
      </c>
      <c r="F7886" s="36">
        <v>5000</v>
      </c>
      <c r="G7886" s="36">
        <v>2070000</v>
      </c>
    </row>
    <row r="7887" spans="1:7" x14ac:dyDescent="0.25">
      <c r="A7887" s="2" t="s">
        <v>6611</v>
      </c>
      <c r="B7887" s="2" t="s">
        <v>6645</v>
      </c>
      <c r="C7887" s="5"/>
      <c r="D7887" s="7">
        <v>1385100</v>
      </c>
      <c r="E7887" s="15">
        <f t="shared" si="140"/>
        <v>373699947</v>
      </c>
      <c r="F7887" s="36">
        <v>2000</v>
      </c>
      <c r="G7887" s="36">
        <v>1124000</v>
      </c>
    </row>
    <row r="7888" spans="1:7" x14ac:dyDescent="0.25">
      <c r="A7888" s="2" t="s">
        <v>6611</v>
      </c>
      <c r="B7888" s="2" t="s">
        <v>6646</v>
      </c>
      <c r="C7888" s="5"/>
      <c r="D7888" s="7">
        <v>1228480</v>
      </c>
      <c r="E7888" s="15">
        <f t="shared" si="140"/>
        <v>372471467</v>
      </c>
      <c r="F7888" s="36" t="s">
        <v>5713</v>
      </c>
      <c r="G7888" s="36">
        <v>837000</v>
      </c>
    </row>
    <row r="7889" spans="1:7" x14ac:dyDescent="0.25">
      <c r="A7889" s="2" t="s">
        <v>6611</v>
      </c>
      <c r="B7889" s="2" t="s">
        <v>6647</v>
      </c>
      <c r="C7889" s="5"/>
      <c r="D7889" s="7">
        <v>372600</v>
      </c>
      <c r="E7889" s="15">
        <f t="shared" si="140"/>
        <v>372098867</v>
      </c>
      <c r="F7889" s="36" t="s">
        <v>4931</v>
      </c>
      <c r="G7889" s="36">
        <v>5000000</v>
      </c>
    </row>
    <row r="7890" spans="1:7" x14ac:dyDescent="0.25">
      <c r="A7890" s="2" t="s">
        <v>6611</v>
      </c>
      <c r="B7890" s="2" t="s">
        <v>6648</v>
      </c>
      <c r="C7890" s="5"/>
      <c r="D7890" s="7">
        <v>1221500</v>
      </c>
      <c r="E7890" s="15">
        <f t="shared" si="140"/>
        <v>370877367</v>
      </c>
      <c r="F7890" s="36" t="s">
        <v>6557</v>
      </c>
      <c r="G7890" s="36">
        <v>200000000</v>
      </c>
    </row>
    <row r="7891" spans="1:7" x14ac:dyDescent="0.25">
      <c r="A7891" s="2" t="s">
        <v>6611</v>
      </c>
      <c r="B7891" s="2" t="s">
        <v>6649</v>
      </c>
      <c r="C7891" s="5"/>
      <c r="D7891" s="7">
        <v>325500</v>
      </c>
      <c r="E7891" s="15">
        <f t="shared" si="140"/>
        <v>370551867</v>
      </c>
      <c r="F7891" s="36" t="s">
        <v>6609</v>
      </c>
      <c r="G7891" s="36">
        <v>60400000</v>
      </c>
    </row>
    <row r="7892" spans="1:7" x14ac:dyDescent="0.25">
      <c r="A7892" s="2" t="s">
        <v>6611</v>
      </c>
      <c r="B7892" s="2" t="s">
        <v>6650</v>
      </c>
      <c r="C7892" s="5"/>
      <c r="D7892" s="7">
        <v>864500</v>
      </c>
      <c r="E7892" s="15">
        <f t="shared" si="140"/>
        <v>369687367</v>
      </c>
      <c r="F7892" s="36" t="s">
        <v>6610</v>
      </c>
      <c r="G7892" s="36">
        <v>8474958</v>
      </c>
    </row>
    <row r="7893" spans="1:7" x14ac:dyDescent="0.25">
      <c r="A7893" s="2" t="s">
        <v>6611</v>
      </c>
      <c r="B7893" s="2" t="s">
        <v>6651</v>
      </c>
      <c r="C7893" s="5"/>
      <c r="D7893" s="7">
        <v>4036700</v>
      </c>
      <c r="E7893" s="15">
        <f t="shared" si="140"/>
        <v>365650667</v>
      </c>
      <c r="F7893" s="36" t="s">
        <v>4674</v>
      </c>
      <c r="G7893" s="36">
        <v>463800</v>
      </c>
    </row>
    <row r="7894" spans="1:7" x14ac:dyDescent="0.25">
      <c r="A7894" s="2" t="s">
        <v>6611</v>
      </c>
      <c r="B7894" s="2" t="s">
        <v>6652</v>
      </c>
      <c r="C7894" s="5"/>
      <c r="D7894" s="7">
        <v>64000</v>
      </c>
      <c r="E7894" s="15">
        <f t="shared" si="140"/>
        <v>365586667</v>
      </c>
      <c r="F7894" s="36" t="s">
        <v>4673</v>
      </c>
      <c r="G7894" s="36">
        <v>217150</v>
      </c>
    </row>
    <row r="7895" spans="1:7" x14ac:dyDescent="0.25">
      <c r="A7895" s="2" t="s">
        <v>6611</v>
      </c>
      <c r="B7895" s="2" t="s">
        <v>6653</v>
      </c>
      <c r="C7895" s="5"/>
      <c r="D7895" s="7">
        <v>166050</v>
      </c>
      <c r="E7895" s="15">
        <f t="shared" si="140"/>
        <v>365420617</v>
      </c>
      <c r="F7895" s="36" t="s">
        <v>6685</v>
      </c>
      <c r="G7895" s="36">
        <v>1301700</v>
      </c>
    </row>
    <row r="7896" spans="1:7" x14ac:dyDescent="0.25">
      <c r="A7896" s="2" t="s">
        <v>6611</v>
      </c>
      <c r="B7896" s="2" t="s">
        <v>6654</v>
      </c>
      <c r="C7896" s="5"/>
      <c r="D7896" s="7">
        <v>396900</v>
      </c>
      <c r="E7896" s="15">
        <f t="shared" si="140"/>
        <v>365023717</v>
      </c>
      <c r="F7896" s="36" t="s">
        <v>6686</v>
      </c>
      <c r="G7896" s="36">
        <v>15000000</v>
      </c>
    </row>
    <row r="7897" spans="1:7" x14ac:dyDescent="0.25">
      <c r="A7897" s="2" t="s">
        <v>6611</v>
      </c>
      <c r="B7897" s="2" t="s">
        <v>6655</v>
      </c>
      <c r="C7897" s="5"/>
      <c r="D7897" s="7">
        <v>55000</v>
      </c>
      <c r="E7897" s="15">
        <f t="shared" si="140"/>
        <v>364968717</v>
      </c>
      <c r="G7897" s="36">
        <f>SUM(G7883:G7896)</f>
        <v>337248608</v>
      </c>
    </row>
    <row r="7898" spans="1:7" x14ac:dyDescent="0.25">
      <c r="A7898" s="2" t="s">
        <v>6611</v>
      </c>
      <c r="B7898" s="2" t="s">
        <v>6656</v>
      </c>
      <c r="C7898" s="5"/>
      <c r="D7898" s="7">
        <v>584500</v>
      </c>
      <c r="E7898" s="15">
        <f t="shared" si="140"/>
        <v>364384217</v>
      </c>
      <c r="G7898" s="36">
        <v>-337139642</v>
      </c>
    </row>
    <row r="7899" spans="1:7" x14ac:dyDescent="0.25">
      <c r="A7899" s="2" t="s">
        <v>6611</v>
      </c>
      <c r="B7899" s="2" t="s">
        <v>6657</v>
      </c>
      <c r="C7899" s="5"/>
      <c r="D7899" s="7">
        <v>210600</v>
      </c>
      <c r="E7899" s="15">
        <f t="shared" si="140"/>
        <v>364173617</v>
      </c>
      <c r="G7899" s="36">
        <f>SUM(G7897:G7898)</f>
        <v>108966</v>
      </c>
    </row>
    <row r="7900" spans="1:7" x14ac:dyDescent="0.25">
      <c r="A7900" s="2" t="s">
        <v>6611</v>
      </c>
      <c r="B7900" s="2" t="s">
        <v>6658</v>
      </c>
      <c r="C7900" s="5"/>
      <c r="D7900" s="7">
        <v>159800</v>
      </c>
      <c r="E7900" s="15">
        <f t="shared" si="140"/>
        <v>364013817</v>
      </c>
    </row>
    <row r="7901" spans="1:7" x14ac:dyDescent="0.25">
      <c r="A7901" s="2" t="s">
        <v>6611</v>
      </c>
      <c r="B7901" s="2" t="s">
        <v>6659</v>
      </c>
      <c r="C7901" s="5"/>
      <c r="D7901" s="7">
        <v>217600</v>
      </c>
      <c r="E7901" s="15">
        <f t="shared" si="140"/>
        <v>363796217</v>
      </c>
    </row>
    <row r="7902" spans="1:7" x14ac:dyDescent="0.25">
      <c r="A7902" s="2" t="s">
        <v>6611</v>
      </c>
      <c r="B7902" s="2" t="s">
        <v>6660</v>
      </c>
      <c r="C7902" s="5"/>
      <c r="D7902" s="7">
        <v>93150</v>
      </c>
      <c r="E7902" s="15">
        <f t="shared" si="140"/>
        <v>363703067</v>
      </c>
    </row>
    <row r="7903" spans="1:7" x14ac:dyDescent="0.25">
      <c r="A7903" s="2" t="s">
        <v>6611</v>
      </c>
      <c r="B7903" s="2" t="s">
        <v>6661</v>
      </c>
      <c r="C7903" s="5"/>
      <c r="D7903" s="7">
        <v>131000</v>
      </c>
      <c r="E7903" s="15">
        <f t="shared" si="140"/>
        <v>363572067</v>
      </c>
    </row>
    <row r="7904" spans="1:7" x14ac:dyDescent="0.25">
      <c r="A7904" s="2" t="s">
        <v>6611</v>
      </c>
      <c r="B7904" s="2" t="s">
        <v>6662</v>
      </c>
      <c r="C7904" s="5"/>
      <c r="D7904" s="7">
        <v>428400</v>
      </c>
      <c r="E7904" s="15">
        <f t="shared" si="140"/>
        <v>363143667</v>
      </c>
    </row>
    <row r="7905" spans="1:5" x14ac:dyDescent="0.25">
      <c r="A7905" s="2" t="s">
        <v>6611</v>
      </c>
      <c r="B7905" s="2" t="s">
        <v>6663</v>
      </c>
      <c r="C7905" s="5"/>
      <c r="D7905" s="7">
        <v>714000</v>
      </c>
      <c r="E7905" s="15">
        <f t="shared" si="140"/>
        <v>362429667</v>
      </c>
    </row>
    <row r="7906" spans="1:5" x14ac:dyDescent="0.25">
      <c r="A7906" s="2" t="s">
        <v>6611</v>
      </c>
      <c r="B7906" s="2" t="s">
        <v>6664</v>
      </c>
      <c r="C7906" s="5"/>
      <c r="D7906" s="7">
        <v>1248765</v>
      </c>
      <c r="E7906" s="15">
        <f t="shared" si="140"/>
        <v>361180902</v>
      </c>
    </row>
    <row r="7907" spans="1:5" x14ac:dyDescent="0.25">
      <c r="A7907" s="2" t="s">
        <v>6611</v>
      </c>
      <c r="B7907" s="2" t="s">
        <v>6665</v>
      </c>
      <c r="C7907" s="5"/>
      <c r="D7907" s="7">
        <v>48000</v>
      </c>
      <c r="E7907" s="15">
        <f t="shared" si="140"/>
        <v>361132902</v>
      </c>
    </row>
    <row r="7908" spans="1:5" x14ac:dyDescent="0.25">
      <c r="A7908" s="2" t="s">
        <v>6611</v>
      </c>
      <c r="B7908" s="2" t="s">
        <v>6666</v>
      </c>
      <c r="C7908" s="5"/>
      <c r="D7908" s="7">
        <v>12307950</v>
      </c>
      <c r="E7908" s="15">
        <f t="shared" si="140"/>
        <v>348824952</v>
      </c>
    </row>
    <row r="7909" spans="1:5" x14ac:dyDescent="0.25">
      <c r="A7909" s="2" t="s">
        <v>6611</v>
      </c>
      <c r="B7909" s="2" t="s">
        <v>6667</v>
      </c>
      <c r="C7909" s="5"/>
      <c r="D7909" s="7">
        <v>81000</v>
      </c>
      <c r="E7909" s="15">
        <f t="shared" si="140"/>
        <v>348743952</v>
      </c>
    </row>
    <row r="7910" spans="1:5" x14ac:dyDescent="0.25">
      <c r="A7910" s="2" t="s">
        <v>6611</v>
      </c>
      <c r="B7910" s="2" t="s">
        <v>6668</v>
      </c>
      <c r="C7910" s="5"/>
      <c r="D7910" s="7">
        <v>477900</v>
      </c>
      <c r="E7910" s="15">
        <f t="shared" si="140"/>
        <v>348266052</v>
      </c>
    </row>
    <row r="7911" spans="1:5" x14ac:dyDescent="0.25">
      <c r="A7911" s="2" t="s">
        <v>6611</v>
      </c>
      <c r="B7911" s="2" t="s">
        <v>6669</v>
      </c>
      <c r="C7911" s="5"/>
      <c r="D7911" s="7">
        <v>557600</v>
      </c>
      <c r="E7911" s="15">
        <f t="shared" si="140"/>
        <v>347708452</v>
      </c>
    </row>
    <row r="7912" spans="1:5" x14ac:dyDescent="0.25">
      <c r="A7912" s="2" t="s">
        <v>6611</v>
      </c>
      <c r="B7912" s="2" t="s">
        <v>6670</v>
      </c>
      <c r="C7912" s="5"/>
      <c r="D7912" s="7">
        <v>157950</v>
      </c>
      <c r="E7912" s="15">
        <f t="shared" si="140"/>
        <v>347550502</v>
      </c>
    </row>
    <row r="7913" spans="1:5" x14ac:dyDescent="0.25">
      <c r="A7913" s="2" t="s">
        <v>6611</v>
      </c>
      <c r="B7913" s="2" t="s">
        <v>6671</v>
      </c>
      <c r="C7913" s="5"/>
      <c r="D7913" s="7">
        <v>210600</v>
      </c>
      <c r="E7913" s="15">
        <f t="shared" si="140"/>
        <v>347339902</v>
      </c>
    </row>
    <row r="7914" spans="1:5" x14ac:dyDescent="0.25">
      <c r="A7914" s="2" t="s">
        <v>6611</v>
      </c>
      <c r="B7914" s="2" t="s">
        <v>6672</v>
      </c>
      <c r="C7914" s="5"/>
      <c r="D7914" s="7">
        <v>578000</v>
      </c>
      <c r="E7914" s="15">
        <f t="shared" si="140"/>
        <v>346761902</v>
      </c>
    </row>
    <row r="7915" spans="1:5" x14ac:dyDescent="0.25">
      <c r="A7915" s="2" t="s">
        <v>6611</v>
      </c>
      <c r="B7915" s="2" t="s">
        <v>6673</v>
      </c>
      <c r="C7915" s="5"/>
      <c r="D7915" s="7">
        <v>653600</v>
      </c>
      <c r="E7915" s="15">
        <f t="shared" si="140"/>
        <v>346108302</v>
      </c>
    </row>
    <row r="7916" spans="1:5" x14ac:dyDescent="0.25">
      <c r="A7916" s="2" t="s">
        <v>6611</v>
      </c>
      <c r="B7916" s="2" t="s">
        <v>6674</v>
      </c>
      <c r="C7916" s="5"/>
      <c r="D7916" s="7">
        <v>36250</v>
      </c>
      <c r="E7916" s="15">
        <f t="shared" si="140"/>
        <v>346072052</v>
      </c>
    </row>
    <row r="7917" spans="1:5" x14ac:dyDescent="0.25">
      <c r="A7917" s="2" t="s">
        <v>6611</v>
      </c>
      <c r="B7917" s="2" t="s">
        <v>6675</v>
      </c>
      <c r="C7917" s="5"/>
      <c r="D7917" s="7">
        <v>256100</v>
      </c>
      <c r="E7917" s="15">
        <f t="shared" si="140"/>
        <v>345815952</v>
      </c>
    </row>
    <row r="7918" spans="1:5" x14ac:dyDescent="0.25">
      <c r="A7918" s="2" t="s">
        <v>6611</v>
      </c>
      <c r="B7918" s="2" t="s">
        <v>6676</v>
      </c>
      <c r="C7918" s="5"/>
      <c r="D7918" s="7">
        <v>311850</v>
      </c>
      <c r="E7918" s="15">
        <f t="shared" si="140"/>
        <v>345504102</v>
      </c>
    </row>
    <row r="7919" spans="1:5" x14ac:dyDescent="0.25">
      <c r="A7919" s="2" t="s">
        <v>6611</v>
      </c>
      <c r="B7919" s="2" t="s">
        <v>6677</v>
      </c>
      <c r="C7919" s="5"/>
      <c r="D7919" s="7">
        <v>917160</v>
      </c>
      <c r="E7919" s="15">
        <f t="shared" si="140"/>
        <v>344586942</v>
      </c>
    </row>
    <row r="7920" spans="1:5" x14ac:dyDescent="0.25">
      <c r="A7920" s="2" t="s">
        <v>6611</v>
      </c>
      <c r="B7920" s="2" t="s">
        <v>6678</v>
      </c>
      <c r="C7920" s="5"/>
      <c r="D7920" s="7">
        <v>48600</v>
      </c>
      <c r="E7920" s="15">
        <f t="shared" si="140"/>
        <v>344538342</v>
      </c>
    </row>
    <row r="7921" spans="1:5" x14ac:dyDescent="0.25">
      <c r="A7921" s="2" t="s">
        <v>6611</v>
      </c>
      <c r="B7921" s="2" t="s">
        <v>6679</v>
      </c>
      <c r="C7921" s="5"/>
      <c r="D7921" s="7">
        <v>192640</v>
      </c>
      <c r="E7921" s="15">
        <f t="shared" si="140"/>
        <v>344345702</v>
      </c>
    </row>
    <row r="7922" spans="1:5" x14ac:dyDescent="0.25">
      <c r="A7922" s="2" t="s">
        <v>6611</v>
      </c>
      <c r="B7922" s="2" t="s">
        <v>6680</v>
      </c>
      <c r="C7922" s="5"/>
      <c r="D7922" s="7">
        <v>206700</v>
      </c>
      <c r="E7922" s="15">
        <f t="shared" si="140"/>
        <v>344139002</v>
      </c>
    </row>
    <row r="7923" spans="1:5" x14ac:dyDescent="0.25">
      <c r="A7923" s="2" t="s">
        <v>6611</v>
      </c>
      <c r="B7923" s="2" t="s">
        <v>6681</v>
      </c>
      <c r="C7923" s="5"/>
      <c r="D7923" s="7">
        <v>60000</v>
      </c>
      <c r="E7923" s="15">
        <f t="shared" si="140"/>
        <v>344079002</v>
      </c>
    </row>
    <row r="7924" spans="1:5" x14ac:dyDescent="0.25">
      <c r="A7924" s="2" t="s">
        <v>6611</v>
      </c>
      <c r="B7924" s="2" t="s">
        <v>6682</v>
      </c>
      <c r="C7924" s="5"/>
      <c r="D7924" s="7">
        <v>5960000</v>
      </c>
      <c r="E7924" s="15">
        <f t="shared" si="140"/>
        <v>338119002</v>
      </c>
    </row>
    <row r="7925" spans="1:5" x14ac:dyDescent="0.25">
      <c r="A7925" s="2" t="s">
        <v>6611</v>
      </c>
      <c r="B7925" s="2" t="s">
        <v>6683</v>
      </c>
      <c r="C7925" s="5"/>
      <c r="D7925" s="7">
        <v>20000</v>
      </c>
      <c r="E7925" s="15">
        <f t="shared" si="140"/>
        <v>338099002</v>
      </c>
    </row>
    <row r="7926" spans="1:5" x14ac:dyDescent="0.25">
      <c r="A7926" s="2" t="s">
        <v>6611</v>
      </c>
      <c r="B7926" s="2" t="s">
        <v>6684</v>
      </c>
      <c r="C7926" s="5"/>
      <c r="D7926" s="7">
        <v>615760</v>
      </c>
      <c r="E7926" s="15">
        <f t="shared" si="140"/>
        <v>337483242</v>
      </c>
    </row>
    <row r="7927" spans="1:5" x14ac:dyDescent="0.25">
      <c r="A7927" s="2" t="s">
        <v>6611</v>
      </c>
      <c r="B7927" s="2" t="s">
        <v>595</v>
      </c>
      <c r="C7927" s="5"/>
      <c r="D7927" s="7">
        <v>33600</v>
      </c>
      <c r="E7927" s="15">
        <f t="shared" si="140"/>
        <v>337449642</v>
      </c>
    </row>
    <row r="7928" spans="1:5" x14ac:dyDescent="0.25">
      <c r="A7928" s="2" t="s">
        <v>6611</v>
      </c>
      <c r="B7928" s="2" t="s">
        <v>151</v>
      </c>
      <c r="C7928" s="5"/>
      <c r="D7928" s="7">
        <v>51000</v>
      </c>
      <c r="E7928" s="15">
        <f t="shared" si="140"/>
        <v>337398642</v>
      </c>
    </row>
    <row r="7929" spans="1:5" x14ac:dyDescent="0.25">
      <c r="A7929" s="2" t="s">
        <v>6611</v>
      </c>
      <c r="B7929" s="2" t="s">
        <v>4586</v>
      </c>
      <c r="C7929" s="5"/>
      <c r="D7929" s="7">
        <v>100000</v>
      </c>
      <c r="E7929" s="15">
        <f t="shared" si="140"/>
        <v>337298642</v>
      </c>
    </row>
    <row r="7930" spans="1:5" x14ac:dyDescent="0.25">
      <c r="A7930" s="2" t="s">
        <v>6611</v>
      </c>
      <c r="B7930" s="2" t="s">
        <v>1295</v>
      </c>
      <c r="C7930" s="5"/>
      <c r="D7930" s="7">
        <v>159000</v>
      </c>
      <c r="E7930" s="15">
        <f t="shared" si="140"/>
        <v>337139642</v>
      </c>
    </row>
    <row r="7931" spans="1:5" x14ac:dyDescent="0.25">
      <c r="A7931" s="2" t="s">
        <v>6687</v>
      </c>
      <c r="B7931" s="6" t="s">
        <v>6755</v>
      </c>
      <c r="C7931" s="5"/>
      <c r="D7931" s="7">
        <v>1146084</v>
      </c>
      <c r="E7931" s="15">
        <f t="shared" si="140"/>
        <v>335993558</v>
      </c>
    </row>
    <row r="7932" spans="1:5" x14ac:dyDescent="0.25">
      <c r="A7932" s="2" t="s">
        <v>6687</v>
      </c>
      <c r="B7932" s="6" t="s">
        <v>8</v>
      </c>
      <c r="C7932" s="5"/>
      <c r="D7932" s="7">
        <v>200000</v>
      </c>
      <c r="E7932" s="15">
        <f t="shared" si="140"/>
        <v>335793558</v>
      </c>
    </row>
    <row r="7933" spans="1:5" x14ac:dyDescent="0.25">
      <c r="A7933" s="2" t="s">
        <v>6687</v>
      </c>
      <c r="B7933" s="6" t="s">
        <v>6756</v>
      </c>
      <c r="C7933" s="5"/>
      <c r="D7933" s="7">
        <v>800000</v>
      </c>
      <c r="E7933" s="15">
        <f t="shared" ref="E7933:E7997" si="141">(E7932+C7933-D7933)</f>
        <v>334993558</v>
      </c>
    </row>
    <row r="7934" spans="1:5" x14ac:dyDescent="0.25">
      <c r="A7934" s="2" t="s">
        <v>6687</v>
      </c>
      <c r="B7934" s="6" t="s">
        <v>308</v>
      </c>
      <c r="C7934" s="5"/>
      <c r="D7934" s="7">
        <v>15000000</v>
      </c>
      <c r="E7934" s="15">
        <f t="shared" si="141"/>
        <v>319993558</v>
      </c>
    </row>
    <row r="7935" spans="1:5" x14ac:dyDescent="0.25">
      <c r="A7935" s="2" t="s">
        <v>6687</v>
      </c>
      <c r="B7935" s="6" t="s">
        <v>6757</v>
      </c>
      <c r="C7935" s="5"/>
      <c r="D7935" s="7">
        <v>16000</v>
      </c>
      <c r="E7935" s="15">
        <f t="shared" si="141"/>
        <v>319977558</v>
      </c>
    </row>
    <row r="7936" spans="1:5" x14ac:dyDescent="0.25">
      <c r="A7936" s="2" t="s">
        <v>6687</v>
      </c>
      <c r="B7936" s="6" t="s">
        <v>5643</v>
      </c>
      <c r="C7936" s="5"/>
      <c r="D7936" s="7">
        <v>25600</v>
      </c>
      <c r="E7936" s="15">
        <f t="shared" si="141"/>
        <v>319951958</v>
      </c>
    </row>
    <row r="7937" spans="1:5" x14ac:dyDescent="0.25">
      <c r="A7937" s="2" t="s">
        <v>6687</v>
      </c>
      <c r="B7937" s="6" t="s">
        <v>5643</v>
      </c>
      <c r="C7937" s="5"/>
      <c r="D7937" s="7">
        <v>51120</v>
      </c>
      <c r="E7937" s="15">
        <f t="shared" si="141"/>
        <v>319900838</v>
      </c>
    </row>
    <row r="7938" spans="1:5" x14ac:dyDescent="0.25">
      <c r="A7938" s="2" t="s">
        <v>6687</v>
      </c>
      <c r="B7938" s="6" t="s">
        <v>2076</v>
      </c>
      <c r="C7938" s="5"/>
      <c r="D7938" s="7">
        <v>434000</v>
      </c>
      <c r="E7938" s="15">
        <f t="shared" si="141"/>
        <v>319466838</v>
      </c>
    </row>
    <row r="7939" spans="1:5" x14ac:dyDescent="0.25">
      <c r="A7939" s="2" t="s">
        <v>6687</v>
      </c>
      <c r="B7939" s="6" t="s">
        <v>6758</v>
      </c>
      <c r="C7939" s="63">
        <v>35000000</v>
      </c>
      <c r="D7939" s="5"/>
      <c r="E7939" s="15">
        <f t="shared" si="141"/>
        <v>354466838</v>
      </c>
    </row>
    <row r="7940" spans="1:5" x14ac:dyDescent="0.25">
      <c r="A7940" s="2" t="s">
        <v>6687</v>
      </c>
      <c r="B7940" s="6" t="s">
        <v>6759</v>
      </c>
      <c r="C7940" s="5">
        <v>45000000</v>
      </c>
      <c r="D7940" s="5"/>
      <c r="E7940" s="15">
        <f t="shared" si="141"/>
        <v>399466838</v>
      </c>
    </row>
    <row r="7941" spans="1:5" x14ac:dyDescent="0.25">
      <c r="A7941" s="2" t="s">
        <v>6687</v>
      </c>
      <c r="B7941" s="6" t="s">
        <v>2523</v>
      </c>
      <c r="C7941" s="5"/>
      <c r="D7941" s="7">
        <v>10000000</v>
      </c>
      <c r="E7941" s="15">
        <f t="shared" si="141"/>
        <v>389466838</v>
      </c>
    </row>
    <row r="7942" spans="1:5" x14ac:dyDescent="0.25">
      <c r="A7942" s="2" t="s">
        <v>6687</v>
      </c>
      <c r="B7942" s="6" t="s">
        <v>151</v>
      </c>
      <c r="C7942" s="5"/>
      <c r="D7942" s="7">
        <v>22918000</v>
      </c>
      <c r="E7942" s="15">
        <f t="shared" si="141"/>
        <v>366548838</v>
      </c>
    </row>
    <row r="7943" spans="1:5" x14ac:dyDescent="0.25">
      <c r="A7943" s="2" t="s">
        <v>6687</v>
      </c>
      <c r="B7943" s="6" t="s">
        <v>1295</v>
      </c>
      <c r="C7943" s="5"/>
      <c r="D7943" s="7">
        <v>160000</v>
      </c>
      <c r="E7943" s="15">
        <f t="shared" si="141"/>
        <v>366388838</v>
      </c>
    </row>
    <row r="7944" spans="1:5" x14ac:dyDescent="0.25">
      <c r="A7944" s="2" t="s">
        <v>6687</v>
      </c>
      <c r="B7944" s="6" t="s">
        <v>5711</v>
      </c>
      <c r="C7944" s="5"/>
      <c r="D7944" s="7">
        <v>10000</v>
      </c>
      <c r="E7944" s="15">
        <f t="shared" si="141"/>
        <v>366378838</v>
      </c>
    </row>
    <row r="7945" spans="1:5" x14ac:dyDescent="0.25">
      <c r="A7945" s="2" t="s">
        <v>6687</v>
      </c>
      <c r="B7945" s="6" t="s">
        <v>321</v>
      </c>
      <c r="C7945" s="5"/>
      <c r="D7945" s="7">
        <v>45000</v>
      </c>
      <c r="E7945" s="15">
        <f t="shared" si="141"/>
        <v>366333838</v>
      </c>
    </row>
    <row r="7946" spans="1:5" x14ac:dyDescent="0.25">
      <c r="A7946" s="2" t="s">
        <v>6687</v>
      </c>
      <c r="B7946" s="6" t="s">
        <v>6688</v>
      </c>
      <c r="C7946" s="5"/>
      <c r="D7946" s="7">
        <v>5000000</v>
      </c>
      <c r="E7946" s="15">
        <f t="shared" si="141"/>
        <v>361333838</v>
      </c>
    </row>
    <row r="7947" spans="1:5" x14ac:dyDescent="0.25">
      <c r="A7947" s="2" t="s">
        <v>6687</v>
      </c>
      <c r="B7947" s="6" t="s">
        <v>6689</v>
      </c>
      <c r="C7947" s="5"/>
      <c r="D7947" s="7">
        <v>76950</v>
      </c>
      <c r="E7947" s="15">
        <f t="shared" si="141"/>
        <v>361256888</v>
      </c>
    </row>
    <row r="7948" spans="1:5" x14ac:dyDescent="0.25">
      <c r="A7948" s="2" t="s">
        <v>6687</v>
      </c>
      <c r="B7948" s="6" t="s">
        <v>6690</v>
      </c>
      <c r="C7948" s="5"/>
      <c r="D7948" s="7">
        <v>832950</v>
      </c>
      <c r="E7948" s="15">
        <f t="shared" si="141"/>
        <v>360423938</v>
      </c>
    </row>
    <row r="7949" spans="1:5" x14ac:dyDescent="0.25">
      <c r="A7949" s="2" t="s">
        <v>6687</v>
      </c>
      <c r="B7949" s="6" t="s">
        <v>6691</v>
      </c>
      <c r="C7949" s="5"/>
      <c r="D7949" s="7">
        <v>129600</v>
      </c>
      <c r="E7949" s="15">
        <f t="shared" si="141"/>
        <v>360294338</v>
      </c>
    </row>
    <row r="7950" spans="1:5" x14ac:dyDescent="0.25">
      <c r="A7950" s="2" t="s">
        <v>6687</v>
      </c>
      <c r="B7950" s="6" t="s">
        <v>6692</v>
      </c>
      <c r="C7950" s="5"/>
      <c r="D7950" s="7">
        <v>129600</v>
      </c>
      <c r="E7950" s="15">
        <f t="shared" si="141"/>
        <v>360164738</v>
      </c>
    </row>
    <row r="7951" spans="1:5" x14ac:dyDescent="0.25">
      <c r="A7951" s="2" t="s">
        <v>6687</v>
      </c>
      <c r="B7951" s="6" t="s">
        <v>6693</v>
      </c>
      <c r="C7951" s="5"/>
      <c r="D7951" s="7">
        <v>1327840</v>
      </c>
      <c r="E7951" s="15">
        <f t="shared" si="141"/>
        <v>358836898</v>
      </c>
    </row>
    <row r="7952" spans="1:5" x14ac:dyDescent="0.25">
      <c r="A7952" s="2" t="s">
        <v>6687</v>
      </c>
      <c r="B7952" s="6" t="s">
        <v>6694</v>
      </c>
      <c r="C7952" s="5"/>
      <c r="D7952" s="7">
        <v>268320</v>
      </c>
      <c r="E7952" s="15">
        <f t="shared" si="141"/>
        <v>358568578</v>
      </c>
    </row>
    <row r="7953" spans="1:5" x14ac:dyDescent="0.25">
      <c r="A7953" s="2" t="s">
        <v>6687</v>
      </c>
      <c r="B7953" s="6" t="s">
        <v>6695</v>
      </c>
      <c r="C7953" s="5"/>
      <c r="D7953" s="7">
        <v>419980</v>
      </c>
      <c r="E7953" s="15">
        <f t="shared" si="141"/>
        <v>358148598</v>
      </c>
    </row>
    <row r="7954" spans="1:5" x14ac:dyDescent="0.25">
      <c r="A7954" s="2" t="s">
        <v>6687</v>
      </c>
      <c r="B7954" s="6" t="s">
        <v>6696</v>
      </c>
      <c r="C7954" s="5"/>
      <c r="D7954" s="7">
        <v>359900</v>
      </c>
      <c r="E7954" s="15">
        <f t="shared" si="141"/>
        <v>357788698</v>
      </c>
    </row>
    <row r="7955" spans="1:5" x14ac:dyDescent="0.25">
      <c r="A7955" s="2" t="s">
        <v>6687</v>
      </c>
      <c r="B7955" s="6" t="s">
        <v>6697</v>
      </c>
      <c r="C7955" s="5"/>
      <c r="D7955" s="7">
        <v>241450</v>
      </c>
      <c r="E7955" s="15">
        <f t="shared" si="141"/>
        <v>357547248</v>
      </c>
    </row>
    <row r="7956" spans="1:5" x14ac:dyDescent="0.25">
      <c r="A7956" s="2" t="s">
        <v>6687</v>
      </c>
      <c r="B7956" s="6" t="s">
        <v>6698</v>
      </c>
      <c r="C7956" s="5"/>
      <c r="D7956" s="7">
        <v>81000</v>
      </c>
      <c r="E7956" s="15">
        <f t="shared" si="141"/>
        <v>357466248</v>
      </c>
    </row>
    <row r="7957" spans="1:5" x14ac:dyDescent="0.25">
      <c r="A7957" s="2" t="s">
        <v>6687</v>
      </c>
      <c r="B7957" s="6" t="s">
        <v>6699</v>
      </c>
      <c r="C7957" s="5"/>
      <c r="D7957" s="7">
        <v>915200</v>
      </c>
      <c r="E7957" s="15">
        <f t="shared" si="141"/>
        <v>356551048</v>
      </c>
    </row>
    <row r="7958" spans="1:5" x14ac:dyDescent="0.25">
      <c r="A7958" s="2" t="s">
        <v>6687</v>
      </c>
      <c r="B7958" s="6" t="s">
        <v>6700</v>
      </c>
      <c r="C7958" s="5"/>
      <c r="D7958" s="7">
        <v>129200</v>
      </c>
      <c r="E7958" s="15">
        <f t="shared" si="141"/>
        <v>356421848</v>
      </c>
    </row>
    <row r="7959" spans="1:5" x14ac:dyDescent="0.25">
      <c r="A7959" s="2" t="s">
        <v>6687</v>
      </c>
      <c r="B7959" s="6" t="s">
        <v>6701</v>
      </c>
      <c r="C7959" s="5"/>
      <c r="D7959" s="7">
        <v>182250</v>
      </c>
      <c r="E7959" s="15">
        <f t="shared" si="141"/>
        <v>356239598</v>
      </c>
    </row>
    <row r="7960" spans="1:5" x14ac:dyDescent="0.25">
      <c r="A7960" s="2" t="s">
        <v>6687</v>
      </c>
      <c r="B7960" s="6" t="s">
        <v>6702</v>
      </c>
      <c r="C7960" s="5"/>
      <c r="D7960" s="7">
        <v>700650</v>
      </c>
      <c r="E7960" s="15">
        <f t="shared" si="141"/>
        <v>355538948</v>
      </c>
    </row>
    <row r="7961" spans="1:5" x14ac:dyDescent="0.25">
      <c r="A7961" s="2" t="s">
        <v>6687</v>
      </c>
      <c r="B7961" s="6" t="s">
        <v>6703</v>
      </c>
      <c r="C7961" s="5"/>
      <c r="D7961" s="7">
        <v>368600</v>
      </c>
      <c r="E7961" s="15">
        <f t="shared" si="141"/>
        <v>355170348</v>
      </c>
    </row>
    <row r="7962" spans="1:5" x14ac:dyDescent="0.25">
      <c r="A7962" s="2" t="s">
        <v>6687</v>
      </c>
      <c r="B7962" s="6" t="s">
        <v>6704</v>
      </c>
      <c r="C7962" s="5"/>
      <c r="D7962" s="7">
        <v>147060</v>
      </c>
      <c r="E7962" s="15">
        <f t="shared" si="141"/>
        <v>355023288</v>
      </c>
    </row>
    <row r="7963" spans="1:5" x14ac:dyDescent="0.25">
      <c r="A7963" s="2" t="s">
        <v>6687</v>
      </c>
      <c r="B7963" s="6" t="s">
        <v>6705</v>
      </c>
      <c r="C7963" s="5"/>
      <c r="D7963" s="7">
        <v>413820</v>
      </c>
      <c r="E7963" s="15">
        <f t="shared" si="141"/>
        <v>354609468</v>
      </c>
    </row>
    <row r="7964" spans="1:5" x14ac:dyDescent="0.25">
      <c r="A7964" s="2" t="s">
        <v>6687</v>
      </c>
      <c r="B7964" s="6" t="s">
        <v>6706</v>
      </c>
      <c r="C7964" s="5"/>
      <c r="D7964" s="7">
        <v>688000</v>
      </c>
      <c r="E7964" s="15">
        <f t="shared" si="141"/>
        <v>353921468</v>
      </c>
    </row>
    <row r="7965" spans="1:5" x14ac:dyDescent="0.25">
      <c r="A7965" s="2" t="s">
        <v>6687</v>
      </c>
      <c r="B7965" s="6" t="s">
        <v>6707</v>
      </c>
      <c r="C7965" s="5"/>
      <c r="D7965" s="7">
        <v>432960</v>
      </c>
      <c r="E7965" s="15">
        <f t="shared" si="141"/>
        <v>353488508</v>
      </c>
    </row>
    <row r="7966" spans="1:5" x14ac:dyDescent="0.25">
      <c r="A7966" s="2" t="s">
        <v>6687</v>
      </c>
      <c r="B7966" s="6" t="s">
        <v>6708</v>
      </c>
      <c r="C7966" s="5"/>
      <c r="D7966" s="7">
        <v>95200</v>
      </c>
      <c r="E7966" s="15">
        <f t="shared" si="141"/>
        <v>353393308</v>
      </c>
    </row>
    <row r="7967" spans="1:5" x14ac:dyDescent="0.25">
      <c r="A7967" s="2" t="s">
        <v>6687</v>
      </c>
      <c r="B7967" s="6" t="s">
        <v>6709</v>
      </c>
      <c r="C7967" s="5"/>
      <c r="D7967" s="7">
        <v>314280</v>
      </c>
      <c r="E7967" s="15">
        <f t="shared" si="141"/>
        <v>353079028</v>
      </c>
    </row>
    <row r="7968" spans="1:5" x14ac:dyDescent="0.25">
      <c r="A7968" s="2" t="s">
        <v>6687</v>
      </c>
      <c r="B7968" s="6" t="s">
        <v>6710</v>
      </c>
      <c r="C7968" s="5"/>
      <c r="D7968" s="7">
        <v>281600</v>
      </c>
      <c r="E7968" s="15">
        <f t="shared" si="141"/>
        <v>352797428</v>
      </c>
    </row>
    <row r="7969" spans="1:5" x14ac:dyDescent="0.25">
      <c r="A7969" s="2" t="s">
        <v>6687</v>
      </c>
      <c r="B7969" s="6" t="s">
        <v>6711</v>
      </c>
      <c r="C7969" s="5"/>
      <c r="D7969" s="7">
        <v>68000</v>
      </c>
      <c r="E7969" s="15">
        <f t="shared" si="141"/>
        <v>352729428</v>
      </c>
    </row>
    <row r="7970" spans="1:5" x14ac:dyDescent="0.25">
      <c r="A7970" s="2" t="s">
        <v>6687</v>
      </c>
      <c r="B7970" s="6" t="s">
        <v>6712</v>
      </c>
      <c r="C7970" s="5"/>
      <c r="D7970" s="7">
        <v>349800</v>
      </c>
      <c r="E7970" s="15">
        <f t="shared" si="141"/>
        <v>352379628</v>
      </c>
    </row>
    <row r="7971" spans="1:5" x14ac:dyDescent="0.25">
      <c r="A7971" s="2" t="s">
        <v>6687</v>
      </c>
      <c r="B7971" s="6" t="s">
        <v>6713</v>
      </c>
      <c r="C7971" s="5"/>
      <c r="D7971" s="7">
        <v>42000</v>
      </c>
      <c r="E7971" s="15">
        <f t="shared" si="141"/>
        <v>352337628</v>
      </c>
    </row>
    <row r="7972" spans="1:5" x14ac:dyDescent="0.25">
      <c r="A7972" s="2" t="s">
        <v>6687</v>
      </c>
      <c r="B7972" s="6" t="s">
        <v>6714</v>
      </c>
      <c r="C7972" s="5"/>
      <c r="D7972" s="5">
        <v>639840</v>
      </c>
      <c r="E7972" s="15">
        <f t="shared" si="141"/>
        <v>351697788</v>
      </c>
    </row>
    <row r="7973" spans="1:5" x14ac:dyDescent="0.25">
      <c r="A7973" s="2" t="s">
        <v>6687</v>
      </c>
      <c r="B7973" s="6" t="s">
        <v>6715</v>
      </c>
      <c r="C7973" s="5"/>
      <c r="D7973" s="7">
        <v>122600</v>
      </c>
      <c r="E7973" s="15">
        <f t="shared" si="141"/>
        <v>351575188</v>
      </c>
    </row>
    <row r="7974" spans="1:5" x14ac:dyDescent="0.25">
      <c r="A7974" s="2" t="s">
        <v>6687</v>
      </c>
      <c r="B7974" s="6" t="s">
        <v>6716</v>
      </c>
      <c r="C7974" s="5"/>
      <c r="D7974" s="7">
        <v>640320</v>
      </c>
      <c r="E7974" s="15">
        <f t="shared" si="141"/>
        <v>350934868</v>
      </c>
    </row>
    <row r="7975" spans="1:5" x14ac:dyDescent="0.25">
      <c r="A7975" s="2" t="s">
        <v>6687</v>
      </c>
      <c r="B7975" s="6" t="s">
        <v>6717</v>
      </c>
      <c r="C7975" s="5"/>
      <c r="D7975" s="7">
        <v>1183200</v>
      </c>
      <c r="E7975" s="15">
        <f t="shared" si="141"/>
        <v>349751668</v>
      </c>
    </row>
    <row r="7976" spans="1:5" x14ac:dyDescent="0.25">
      <c r="A7976" s="2" t="s">
        <v>6687</v>
      </c>
      <c r="B7976" s="6" t="s">
        <v>6718</v>
      </c>
      <c r="C7976" s="5"/>
      <c r="D7976" s="7">
        <v>1539000</v>
      </c>
      <c r="E7976" s="15">
        <f t="shared" si="141"/>
        <v>348212668</v>
      </c>
    </row>
    <row r="7977" spans="1:5" x14ac:dyDescent="0.25">
      <c r="A7977" s="2" t="s">
        <v>6687</v>
      </c>
      <c r="B7977" s="6" t="s">
        <v>6719</v>
      </c>
      <c r="C7977" s="5"/>
      <c r="D7977" s="7">
        <v>82800</v>
      </c>
      <c r="E7977" s="15">
        <f t="shared" si="141"/>
        <v>348129868</v>
      </c>
    </row>
    <row r="7978" spans="1:5" x14ac:dyDescent="0.25">
      <c r="A7978" s="2" t="s">
        <v>6687</v>
      </c>
      <c r="B7978" s="6" t="s">
        <v>6720</v>
      </c>
      <c r="C7978" s="5"/>
      <c r="D7978" s="7">
        <v>141450</v>
      </c>
      <c r="E7978" s="15">
        <f t="shared" si="141"/>
        <v>347988418</v>
      </c>
    </row>
    <row r="7979" spans="1:5" x14ac:dyDescent="0.25">
      <c r="A7979" s="2" t="s">
        <v>6687</v>
      </c>
      <c r="B7979" s="6" t="s">
        <v>6721</v>
      </c>
      <c r="C7979" s="5"/>
      <c r="D7979" s="7">
        <v>174150</v>
      </c>
      <c r="E7979" s="15">
        <f t="shared" si="141"/>
        <v>347814268</v>
      </c>
    </row>
    <row r="7980" spans="1:5" x14ac:dyDescent="0.25">
      <c r="A7980" s="2" t="s">
        <v>6687</v>
      </c>
      <c r="B7980" s="6" t="s">
        <v>6722</v>
      </c>
      <c r="C7980" s="5"/>
      <c r="D7980" s="7">
        <v>1155660</v>
      </c>
      <c r="E7980" s="15">
        <f t="shared" si="141"/>
        <v>346658608</v>
      </c>
    </row>
    <row r="7981" spans="1:5" x14ac:dyDescent="0.25">
      <c r="A7981" s="2" t="s">
        <v>6687</v>
      </c>
      <c r="B7981" s="6" t="s">
        <v>6723</v>
      </c>
      <c r="C7981" s="5"/>
      <c r="D7981" s="7">
        <v>788700</v>
      </c>
      <c r="E7981" s="15">
        <f t="shared" si="141"/>
        <v>345869908</v>
      </c>
    </row>
    <row r="7982" spans="1:5" x14ac:dyDescent="0.25">
      <c r="A7982" s="2" t="s">
        <v>6687</v>
      </c>
      <c r="B7982" s="6" t="s">
        <v>6724</v>
      </c>
      <c r="C7982" s="5"/>
      <c r="D7982" s="7">
        <v>1761300</v>
      </c>
      <c r="E7982" s="15">
        <f t="shared" si="141"/>
        <v>344108608</v>
      </c>
    </row>
    <row r="7983" spans="1:5" x14ac:dyDescent="0.25">
      <c r="A7983" s="2" t="s">
        <v>6687</v>
      </c>
      <c r="B7983" s="6" t="s">
        <v>6725</v>
      </c>
      <c r="C7983" s="5"/>
      <c r="D7983" s="7">
        <v>52650</v>
      </c>
      <c r="E7983" s="15">
        <f t="shared" si="141"/>
        <v>344055958</v>
      </c>
    </row>
    <row r="7984" spans="1:5" x14ac:dyDescent="0.25">
      <c r="A7984" s="2" t="s">
        <v>6687</v>
      </c>
      <c r="B7984" s="6" t="s">
        <v>6726</v>
      </c>
      <c r="C7984" s="5"/>
      <c r="D7984" s="7">
        <v>840780</v>
      </c>
      <c r="E7984" s="15">
        <f t="shared" si="141"/>
        <v>343215178</v>
      </c>
    </row>
    <row r="7985" spans="1:7" x14ac:dyDescent="0.25">
      <c r="A7985" s="2" t="s">
        <v>6687</v>
      </c>
      <c r="B7985" s="6" t="s">
        <v>6727</v>
      </c>
      <c r="C7985" s="5"/>
      <c r="D7985" s="7">
        <v>599400</v>
      </c>
      <c r="E7985" s="15">
        <f t="shared" si="141"/>
        <v>342615778</v>
      </c>
    </row>
    <row r="7986" spans="1:7" x14ac:dyDescent="0.25">
      <c r="A7986" s="2" t="s">
        <v>6687</v>
      </c>
      <c r="B7986" s="6" t="s">
        <v>6728</v>
      </c>
      <c r="C7986" s="5"/>
      <c r="D7986" s="7">
        <v>238950</v>
      </c>
      <c r="E7986" s="15">
        <f t="shared" si="141"/>
        <v>342376828</v>
      </c>
    </row>
    <row r="7987" spans="1:7" x14ac:dyDescent="0.25">
      <c r="A7987" s="2" t="s">
        <v>6687</v>
      </c>
      <c r="B7987" s="6" t="s">
        <v>6729</v>
      </c>
      <c r="C7987" s="5"/>
      <c r="D7987" s="7">
        <v>2195600</v>
      </c>
      <c r="E7987" s="15">
        <f t="shared" si="141"/>
        <v>340181228</v>
      </c>
    </row>
    <row r="7988" spans="1:7" x14ac:dyDescent="0.25">
      <c r="A7988" s="2" t="s">
        <v>6687</v>
      </c>
      <c r="B7988" s="6" t="s">
        <v>6730</v>
      </c>
      <c r="C7988" s="5"/>
      <c r="D7988" s="7">
        <v>129600</v>
      </c>
      <c r="E7988" s="15">
        <f t="shared" si="141"/>
        <v>340051628</v>
      </c>
    </row>
    <row r="7989" spans="1:7" x14ac:dyDescent="0.25">
      <c r="A7989" s="2" t="s">
        <v>6687</v>
      </c>
      <c r="B7989" s="6" t="s">
        <v>6731</v>
      </c>
      <c r="C7989" s="5"/>
      <c r="D7989" s="7">
        <v>40800</v>
      </c>
      <c r="E7989" s="15">
        <f t="shared" si="141"/>
        <v>340010828</v>
      </c>
    </row>
    <row r="7990" spans="1:7" x14ac:dyDescent="0.25">
      <c r="A7990" s="2" t="s">
        <v>6687</v>
      </c>
      <c r="B7990" s="6" t="s">
        <v>6732</v>
      </c>
      <c r="C7990" s="5"/>
      <c r="D7990" s="7">
        <v>52650</v>
      </c>
      <c r="E7990" s="15">
        <f t="shared" si="141"/>
        <v>339958178</v>
      </c>
    </row>
    <row r="7991" spans="1:7" x14ac:dyDescent="0.25">
      <c r="A7991" s="2" t="s">
        <v>6687</v>
      </c>
      <c r="B7991" s="6" t="s">
        <v>6733</v>
      </c>
      <c r="C7991" s="5"/>
      <c r="D7991" s="7">
        <v>117450</v>
      </c>
      <c r="E7991" s="15">
        <f t="shared" si="141"/>
        <v>339840728</v>
      </c>
    </row>
    <row r="7992" spans="1:7" x14ac:dyDescent="0.25">
      <c r="A7992" s="2" t="s">
        <v>6687</v>
      </c>
      <c r="B7992" s="6" t="s">
        <v>6734</v>
      </c>
      <c r="C7992" s="5"/>
      <c r="D7992" s="7">
        <v>898000</v>
      </c>
      <c r="E7992" s="15">
        <f t="shared" si="141"/>
        <v>338942728</v>
      </c>
    </row>
    <row r="7993" spans="1:7" x14ac:dyDescent="0.25">
      <c r="A7993" s="2" t="s">
        <v>6687</v>
      </c>
      <c r="B7993" s="6" t="s">
        <v>6735</v>
      </c>
      <c r="C7993" s="5"/>
      <c r="D7993" s="7">
        <v>3475500</v>
      </c>
      <c r="E7993" s="15">
        <f t="shared" si="141"/>
        <v>335467228</v>
      </c>
      <c r="F7993" s="36" t="s">
        <v>5634</v>
      </c>
    </row>
    <row r="7994" spans="1:7" x14ac:dyDescent="0.25">
      <c r="A7994" s="2" t="s">
        <v>6687</v>
      </c>
      <c r="B7994" s="6" t="s">
        <v>6736</v>
      </c>
      <c r="C7994" s="5"/>
      <c r="D7994" s="7">
        <v>162000</v>
      </c>
      <c r="E7994" s="15">
        <f t="shared" si="141"/>
        <v>335305228</v>
      </c>
      <c r="F7994" s="36">
        <v>50000</v>
      </c>
      <c r="G7994" s="36">
        <v>17350000</v>
      </c>
    </row>
    <row r="7995" spans="1:7" x14ac:dyDescent="0.25">
      <c r="A7995" s="2" t="s">
        <v>6687</v>
      </c>
      <c r="B7995" s="6" t="s">
        <v>6737</v>
      </c>
      <c r="C7995" s="5"/>
      <c r="D7995" s="7">
        <v>910000</v>
      </c>
      <c r="E7995" s="15">
        <f t="shared" si="141"/>
        <v>334395228</v>
      </c>
      <c r="F7995" s="36">
        <v>20000</v>
      </c>
      <c r="G7995" s="36">
        <v>6180000</v>
      </c>
    </row>
    <row r="7996" spans="1:7" x14ac:dyDescent="0.25">
      <c r="A7996" s="2" t="s">
        <v>6687</v>
      </c>
      <c r="B7996" s="6" t="s">
        <v>6738</v>
      </c>
      <c r="C7996" s="5"/>
      <c r="D7996" s="7">
        <v>93150</v>
      </c>
      <c r="E7996" s="15">
        <f t="shared" si="141"/>
        <v>334302078</v>
      </c>
      <c r="F7996" s="36">
        <v>10000</v>
      </c>
      <c r="G7996" s="36">
        <v>1790000</v>
      </c>
    </row>
    <row r="7997" spans="1:7" x14ac:dyDescent="0.25">
      <c r="A7997" s="2" t="s">
        <v>6687</v>
      </c>
      <c r="B7997" s="6" t="s">
        <v>6739</v>
      </c>
      <c r="C7997" s="5"/>
      <c r="D7997" s="7">
        <v>97500</v>
      </c>
      <c r="E7997" s="15">
        <f t="shared" si="141"/>
        <v>334204578</v>
      </c>
      <c r="F7997" s="36">
        <v>5000</v>
      </c>
      <c r="G7997" s="36">
        <v>2060000</v>
      </c>
    </row>
    <row r="7998" spans="1:7" x14ac:dyDescent="0.25">
      <c r="A7998" s="2" t="s">
        <v>6687</v>
      </c>
      <c r="B7998" s="6" t="s">
        <v>6740</v>
      </c>
      <c r="C7998" s="5"/>
      <c r="D7998" s="7">
        <v>34400</v>
      </c>
      <c r="E7998" s="15">
        <f t="shared" ref="E7998:E8061" si="142">(E7997+C7998-D7998)</f>
        <v>334170178</v>
      </c>
      <c r="F7998" s="36">
        <v>10000</v>
      </c>
      <c r="G7998" s="36">
        <v>930000</v>
      </c>
    </row>
    <row r="7999" spans="1:7" x14ac:dyDescent="0.25">
      <c r="A7999" s="2" t="s">
        <v>6687</v>
      </c>
      <c r="B7999" s="6" t="s">
        <v>6741</v>
      </c>
      <c r="C7999" s="5"/>
      <c r="D7999" s="7">
        <v>1948800</v>
      </c>
      <c r="E7999" s="15">
        <f t="shared" si="142"/>
        <v>332221378</v>
      </c>
      <c r="F7999" s="36" t="s">
        <v>6610</v>
      </c>
      <c r="G7999" s="36">
        <v>8474958</v>
      </c>
    </row>
    <row r="8000" spans="1:7" x14ac:dyDescent="0.25">
      <c r="A8000" s="2" t="s">
        <v>6687</v>
      </c>
      <c r="B8000" s="6" t="s">
        <v>6742</v>
      </c>
      <c r="C8000" s="5"/>
      <c r="D8000" s="7">
        <v>414120</v>
      </c>
      <c r="E8000" s="15">
        <f t="shared" si="142"/>
        <v>331807258</v>
      </c>
      <c r="F8000" s="36" t="s">
        <v>4674</v>
      </c>
      <c r="G8000" s="36">
        <v>953800</v>
      </c>
    </row>
    <row r="8001" spans="1:7" x14ac:dyDescent="0.25">
      <c r="A8001" s="2" t="s">
        <v>6687</v>
      </c>
      <c r="B8001" s="6" t="s">
        <v>6743</v>
      </c>
      <c r="C8001" s="5"/>
      <c r="D8001" s="7">
        <v>358440</v>
      </c>
      <c r="E8001" s="15">
        <f t="shared" si="142"/>
        <v>331448818</v>
      </c>
      <c r="F8001" s="36" t="s">
        <v>5713</v>
      </c>
      <c r="G8001" s="36">
        <v>837000</v>
      </c>
    </row>
    <row r="8002" spans="1:7" x14ac:dyDescent="0.25">
      <c r="A8002" s="2" t="s">
        <v>6687</v>
      </c>
      <c r="B8002" s="6" t="s">
        <v>6744</v>
      </c>
      <c r="C8002" s="5"/>
      <c r="D8002" s="7">
        <v>162150</v>
      </c>
      <c r="E8002" s="15">
        <f t="shared" si="142"/>
        <v>331286668</v>
      </c>
      <c r="F8002" s="36" t="s">
        <v>5031</v>
      </c>
      <c r="G8002" s="36">
        <v>75698900</v>
      </c>
    </row>
    <row r="8003" spans="1:7" x14ac:dyDescent="0.25">
      <c r="A8003" s="2" t="s">
        <v>6687</v>
      </c>
      <c r="B8003" s="6" t="s">
        <v>6745</v>
      </c>
      <c r="C8003" s="5"/>
      <c r="D8003" s="7">
        <v>192000</v>
      </c>
      <c r="E8003" s="15">
        <f t="shared" si="142"/>
        <v>331094668</v>
      </c>
      <c r="F8003" s="36" t="s">
        <v>6557</v>
      </c>
      <c r="G8003" s="36">
        <v>180000000</v>
      </c>
    </row>
    <row r="8004" spans="1:7" x14ac:dyDescent="0.25">
      <c r="A8004" s="2" t="s">
        <v>6687</v>
      </c>
      <c r="B8004" s="6" t="s">
        <v>6746</v>
      </c>
      <c r="C8004" s="5"/>
      <c r="D8004" s="7">
        <v>18000</v>
      </c>
      <c r="E8004" s="15">
        <f t="shared" si="142"/>
        <v>331076668</v>
      </c>
      <c r="F8004" s="36" t="s">
        <v>5135</v>
      </c>
      <c r="G8004" s="36">
        <v>177300</v>
      </c>
    </row>
    <row r="8005" spans="1:7" x14ac:dyDescent="0.25">
      <c r="A8005" s="2" t="s">
        <v>6687</v>
      </c>
      <c r="B8005" s="6" t="s">
        <v>6747</v>
      </c>
      <c r="C8005" s="5"/>
      <c r="D8005" s="7">
        <v>202500</v>
      </c>
      <c r="E8005" s="15">
        <f t="shared" si="142"/>
        <v>330874168</v>
      </c>
      <c r="F8005" s="36" t="s">
        <v>5637</v>
      </c>
      <c r="G8005" s="36">
        <v>5000000</v>
      </c>
    </row>
    <row r="8006" spans="1:7" x14ac:dyDescent="0.25">
      <c r="A8006" s="2" t="s">
        <v>6687</v>
      </c>
      <c r="B8006" s="6" t="s">
        <v>6748</v>
      </c>
      <c r="C8006" s="5"/>
      <c r="D8006" s="7">
        <v>214650</v>
      </c>
      <c r="E8006" s="15">
        <f t="shared" si="142"/>
        <v>330659518</v>
      </c>
      <c r="F8006" s="36" t="s">
        <v>6764</v>
      </c>
      <c r="G8006" s="36">
        <v>550000</v>
      </c>
    </row>
    <row r="8007" spans="1:7" x14ac:dyDescent="0.25">
      <c r="A8007" s="2" t="s">
        <v>6687</v>
      </c>
      <c r="B8007" s="6" t="s">
        <v>6749</v>
      </c>
      <c r="C8007" s="5"/>
      <c r="D8007" s="7">
        <v>235280</v>
      </c>
      <c r="E8007" s="15">
        <f t="shared" si="142"/>
        <v>330424238</v>
      </c>
      <c r="F8007" s="36" t="s">
        <v>6765</v>
      </c>
      <c r="G8007" s="36">
        <v>150000</v>
      </c>
    </row>
    <row r="8008" spans="1:7" x14ac:dyDescent="0.25">
      <c r="A8008" s="2" t="s">
        <v>6687</v>
      </c>
      <c r="B8008" s="6" t="s">
        <v>6750</v>
      </c>
      <c r="C8008" s="5"/>
      <c r="D8008" s="7">
        <v>2611000</v>
      </c>
      <c r="E8008" s="15">
        <f t="shared" si="142"/>
        <v>327813238</v>
      </c>
      <c r="G8008" s="36">
        <f>SUM(G7994:G8007)</f>
        <v>300151958</v>
      </c>
    </row>
    <row r="8009" spans="1:7" x14ac:dyDescent="0.25">
      <c r="A8009" s="2" t="s">
        <v>6687</v>
      </c>
      <c r="B8009" s="6" t="s">
        <v>6751</v>
      </c>
      <c r="C8009" s="5"/>
      <c r="D8009" s="7">
        <v>72100</v>
      </c>
      <c r="E8009" s="15">
        <f t="shared" si="142"/>
        <v>327741138</v>
      </c>
      <c r="G8009" s="36">
        <v>-300044138</v>
      </c>
    </row>
    <row r="8010" spans="1:7" x14ac:dyDescent="0.25">
      <c r="A8010" s="2" t="s">
        <v>6687</v>
      </c>
      <c r="B8010" s="6" t="s">
        <v>6752</v>
      </c>
      <c r="C8010" s="5"/>
      <c r="D8010" s="7">
        <v>111000</v>
      </c>
      <c r="E8010" s="15">
        <f t="shared" si="142"/>
        <v>327630138</v>
      </c>
      <c r="G8010" s="36">
        <f>SUM(G8008:G8009)</f>
        <v>107820</v>
      </c>
    </row>
    <row r="8011" spans="1:7" x14ac:dyDescent="0.25">
      <c r="A8011" s="2" t="s">
        <v>6687</v>
      </c>
      <c r="B8011" s="6" t="s">
        <v>6753</v>
      </c>
      <c r="C8011" s="5"/>
      <c r="D8011" s="7">
        <v>12500</v>
      </c>
      <c r="E8011" s="15">
        <f t="shared" si="142"/>
        <v>327617638</v>
      </c>
    </row>
    <row r="8012" spans="1:7" x14ac:dyDescent="0.25">
      <c r="A8012" s="2" t="s">
        <v>6687</v>
      </c>
      <c r="B8012" s="6" t="s">
        <v>6754</v>
      </c>
      <c r="C8012" s="5"/>
      <c r="D8012" s="7">
        <v>812600</v>
      </c>
      <c r="E8012" s="15">
        <f t="shared" si="142"/>
        <v>326805038</v>
      </c>
    </row>
    <row r="8013" spans="1:7" x14ac:dyDescent="0.25">
      <c r="A8013" s="2" t="s">
        <v>6687</v>
      </c>
      <c r="B8013" s="6" t="s">
        <v>8</v>
      </c>
      <c r="C8013" s="5"/>
      <c r="D8013" s="7">
        <v>2000000</v>
      </c>
      <c r="E8013" s="15">
        <f t="shared" si="142"/>
        <v>324805038</v>
      </c>
    </row>
    <row r="8014" spans="1:7" x14ac:dyDescent="0.25">
      <c r="A8014" s="2" t="s">
        <v>6687</v>
      </c>
      <c r="B8014" s="6" t="s">
        <v>6760</v>
      </c>
      <c r="C8014" s="5"/>
      <c r="D8014" s="7">
        <v>2301100</v>
      </c>
      <c r="E8014" s="15">
        <f t="shared" si="142"/>
        <v>322503938</v>
      </c>
    </row>
    <row r="8015" spans="1:7" x14ac:dyDescent="0.25">
      <c r="A8015" s="2" t="s">
        <v>6687</v>
      </c>
      <c r="B8015" s="6" t="s">
        <v>6761</v>
      </c>
      <c r="C8015" s="5"/>
      <c r="D8015" s="7">
        <v>16881700</v>
      </c>
      <c r="E8015" s="15">
        <f t="shared" si="142"/>
        <v>305622238</v>
      </c>
    </row>
    <row r="8016" spans="1:7" x14ac:dyDescent="0.25">
      <c r="A8016" s="2" t="s">
        <v>6687</v>
      </c>
      <c r="B8016" s="6" t="s">
        <v>5709</v>
      </c>
      <c r="C8016" s="5"/>
      <c r="D8016" s="7">
        <v>7200</v>
      </c>
      <c r="E8016" s="15">
        <f t="shared" si="142"/>
        <v>305615038</v>
      </c>
    </row>
    <row r="8017" spans="1:7" x14ac:dyDescent="0.25">
      <c r="A8017" s="2" t="s">
        <v>6687</v>
      </c>
      <c r="B8017" s="6" t="s">
        <v>1295</v>
      </c>
      <c r="C8017" s="5"/>
      <c r="D8017" s="7">
        <v>135900</v>
      </c>
      <c r="E8017" s="15">
        <f t="shared" si="142"/>
        <v>305479138</v>
      </c>
    </row>
    <row r="8018" spans="1:7" x14ac:dyDescent="0.25">
      <c r="A8018" s="2" t="s">
        <v>6687</v>
      </c>
      <c r="B8018" s="6" t="s">
        <v>6762</v>
      </c>
      <c r="C8018" s="5"/>
      <c r="D8018" s="7">
        <v>2221800</v>
      </c>
      <c r="E8018" s="15">
        <f t="shared" si="142"/>
        <v>303257338</v>
      </c>
    </row>
    <row r="8019" spans="1:7" x14ac:dyDescent="0.25">
      <c r="A8019" s="2" t="s">
        <v>6687</v>
      </c>
      <c r="B8019" s="6" t="s">
        <v>1295</v>
      </c>
      <c r="C8019" s="5"/>
      <c r="D8019" s="7">
        <v>63650</v>
      </c>
      <c r="E8019" s="15">
        <f t="shared" si="142"/>
        <v>303193688</v>
      </c>
    </row>
    <row r="8020" spans="1:7" x14ac:dyDescent="0.25">
      <c r="A8020" s="2" t="s">
        <v>6687</v>
      </c>
      <c r="B8020" s="6" t="s">
        <v>1295</v>
      </c>
      <c r="C8020" s="5"/>
      <c r="D8020" s="7">
        <v>59000</v>
      </c>
      <c r="E8020" s="15">
        <f t="shared" si="142"/>
        <v>303134688</v>
      </c>
    </row>
    <row r="8021" spans="1:7" x14ac:dyDescent="0.25">
      <c r="A8021" s="2" t="s">
        <v>6687</v>
      </c>
      <c r="B8021" s="6" t="s">
        <v>7</v>
      </c>
      <c r="C8021" s="5"/>
      <c r="D8021" s="7">
        <v>2000000</v>
      </c>
      <c r="E8021" s="15">
        <f t="shared" si="142"/>
        <v>301134688</v>
      </c>
    </row>
    <row r="8022" spans="1:7" x14ac:dyDescent="0.25">
      <c r="A8022" s="2" t="s">
        <v>6687</v>
      </c>
      <c r="B8022" s="6" t="s">
        <v>6763</v>
      </c>
      <c r="C8022" s="5"/>
      <c r="D8022" s="7">
        <v>919350</v>
      </c>
      <c r="E8022" s="15">
        <f t="shared" si="142"/>
        <v>300215338</v>
      </c>
    </row>
    <row r="8023" spans="1:7" x14ac:dyDescent="0.25">
      <c r="A8023" s="2" t="s">
        <v>6687</v>
      </c>
      <c r="B8023" s="6" t="s">
        <v>6766</v>
      </c>
      <c r="C8023" s="5"/>
      <c r="D8023" s="7">
        <v>48000</v>
      </c>
      <c r="E8023" s="15">
        <f t="shared" si="142"/>
        <v>300167338</v>
      </c>
    </row>
    <row r="8024" spans="1:7" x14ac:dyDescent="0.25">
      <c r="A8024" s="2" t="s">
        <v>6687</v>
      </c>
      <c r="B8024" s="6" t="s">
        <v>6767</v>
      </c>
      <c r="C8024" s="5"/>
      <c r="D8024" s="7">
        <v>107200</v>
      </c>
      <c r="E8024" s="15">
        <f t="shared" si="142"/>
        <v>300060138</v>
      </c>
    </row>
    <row r="8025" spans="1:7" x14ac:dyDescent="0.25">
      <c r="A8025" s="2" t="s">
        <v>6687</v>
      </c>
      <c r="B8025" s="6" t="s">
        <v>6768</v>
      </c>
      <c r="C8025" s="5"/>
      <c r="D8025" s="7">
        <v>16000</v>
      </c>
      <c r="E8025" s="15">
        <f t="shared" si="142"/>
        <v>300044138</v>
      </c>
    </row>
    <row r="8026" spans="1:7" x14ac:dyDescent="0.25">
      <c r="A8026" s="2" t="s">
        <v>6769</v>
      </c>
      <c r="B8026" s="6" t="s">
        <v>6</v>
      </c>
      <c r="C8026" s="5"/>
      <c r="D8026" s="7">
        <v>1000000</v>
      </c>
      <c r="E8026" s="15">
        <f t="shared" si="142"/>
        <v>299044138</v>
      </c>
    </row>
    <row r="8027" spans="1:7" x14ac:dyDescent="0.25">
      <c r="A8027" s="2" t="s">
        <v>6769</v>
      </c>
      <c r="B8027" s="6" t="s">
        <v>6770</v>
      </c>
      <c r="C8027" s="5"/>
      <c r="D8027" s="7">
        <v>2000000</v>
      </c>
      <c r="E8027" s="15">
        <f t="shared" si="142"/>
        <v>297044138</v>
      </c>
    </row>
    <row r="8028" spans="1:7" x14ac:dyDescent="0.25">
      <c r="A8028" s="2" t="s">
        <v>6769</v>
      </c>
      <c r="B8028" s="6" t="s">
        <v>2076</v>
      </c>
      <c r="C8028" s="5"/>
      <c r="D8028" s="7">
        <v>105000</v>
      </c>
      <c r="E8028" s="15">
        <f t="shared" si="142"/>
        <v>296939138</v>
      </c>
    </row>
    <row r="8029" spans="1:7" x14ac:dyDescent="0.25">
      <c r="A8029" s="2" t="s">
        <v>6769</v>
      </c>
      <c r="B8029" s="6" t="s">
        <v>6771</v>
      </c>
      <c r="C8029" s="5"/>
      <c r="D8029" s="7">
        <v>1300000</v>
      </c>
      <c r="E8029" s="15">
        <f t="shared" si="142"/>
        <v>295639138</v>
      </c>
    </row>
    <row r="8030" spans="1:7" x14ac:dyDescent="0.25">
      <c r="A8030" s="2" t="s">
        <v>6769</v>
      </c>
      <c r="B8030" s="6" t="s">
        <v>2076</v>
      </c>
      <c r="C8030" s="5"/>
      <c r="D8030" s="7">
        <v>79000</v>
      </c>
      <c r="E8030" s="15">
        <f t="shared" si="142"/>
        <v>295560138</v>
      </c>
      <c r="F8030" s="36" t="s">
        <v>5634</v>
      </c>
    </row>
    <row r="8031" spans="1:7" x14ac:dyDescent="0.25">
      <c r="A8031" s="2" t="s">
        <v>6769</v>
      </c>
      <c r="B8031" s="6" t="s">
        <v>6772</v>
      </c>
      <c r="C8031" s="5"/>
      <c r="D8031" s="7">
        <v>126100</v>
      </c>
      <c r="E8031" s="15">
        <f t="shared" si="142"/>
        <v>295434038</v>
      </c>
      <c r="F8031" s="36">
        <v>50000</v>
      </c>
      <c r="G8031" s="36">
        <v>20100000</v>
      </c>
    </row>
    <row r="8032" spans="1:7" x14ac:dyDescent="0.25">
      <c r="A8032" s="2" t="s">
        <v>6769</v>
      </c>
      <c r="B8032" s="6" t="s">
        <v>6773</v>
      </c>
      <c r="C8032" s="5"/>
      <c r="D8032" s="7">
        <v>166560</v>
      </c>
      <c r="E8032" s="15">
        <f t="shared" si="142"/>
        <v>295267478</v>
      </c>
      <c r="F8032" s="36">
        <v>20000</v>
      </c>
      <c r="G8032" s="36">
        <v>4480000</v>
      </c>
    </row>
    <row r="8033" spans="1:7" x14ac:dyDescent="0.25">
      <c r="A8033" s="2" t="s">
        <v>6769</v>
      </c>
      <c r="B8033" s="6" t="s">
        <v>6774</v>
      </c>
      <c r="C8033" s="5"/>
      <c r="D8033" s="7">
        <v>88560</v>
      </c>
      <c r="E8033" s="15">
        <f t="shared" si="142"/>
        <v>295178918</v>
      </c>
      <c r="F8033" s="36">
        <v>10000</v>
      </c>
      <c r="G8033" s="36">
        <v>3020000</v>
      </c>
    </row>
    <row r="8034" spans="1:7" x14ac:dyDescent="0.25">
      <c r="A8034" s="2" t="s">
        <v>6769</v>
      </c>
      <c r="B8034" s="6" t="s">
        <v>65</v>
      </c>
      <c r="C8034" s="5">
        <v>255000</v>
      </c>
      <c r="D8034" s="5"/>
      <c r="E8034" s="15">
        <f t="shared" si="142"/>
        <v>295433918</v>
      </c>
      <c r="F8034" s="36">
        <v>5000</v>
      </c>
      <c r="G8034" s="36">
        <v>1815000</v>
      </c>
    </row>
    <row r="8035" spans="1:7" x14ac:dyDescent="0.25">
      <c r="A8035" s="2" t="s">
        <v>6769</v>
      </c>
      <c r="B8035" s="6" t="s">
        <v>8</v>
      </c>
      <c r="C8035" s="5"/>
      <c r="D8035" s="5">
        <v>9000</v>
      </c>
      <c r="E8035" s="15">
        <f t="shared" si="142"/>
        <v>295424918</v>
      </c>
      <c r="F8035" s="36">
        <v>2000</v>
      </c>
      <c r="G8035" s="36">
        <v>660000</v>
      </c>
    </row>
    <row r="8036" spans="1:7" x14ac:dyDescent="0.25">
      <c r="A8036" s="2" t="s">
        <v>6769</v>
      </c>
      <c r="B8036" s="6" t="s">
        <v>1295</v>
      </c>
      <c r="C8036" s="5"/>
      <c r="D8036" s="5">
        <v>109000</v>
      </c>
      <c r="E8036" s="15">
        <f t="shared" si="142"/>
        <v>295315918</v>
      </c>
      <c r="F8036" s="36" t="s">
        <v>4672</v>
      </c>
      <c r="G8036" s="36">
        <v>957000</v>
      </c>
    </row>
    <row r="8037" spans="1:7" x14ac:dyDescent="0.25">
      <c r="A8037" s="2" t="s">
        <v>6769</v>
      </c>
      <c r="B8037" s="6" t="s">
        <v>6775</v>
      </c>
      <c r="C8037" s="5"/>
      <c r="D8037" s="5">
        <v>1943250</v>
      </c>
      <c r="E8037" s="15">
        <f t="shared" si="142"/>
        <v>293372668</v>
      </c>
      <c r="F8037" s="36" t="s">
        <v>4725</v>
      </c>
      <c r="G8037" s="36">
        <v>953800</v>
      </c>
    </row>
    <row r="8038" spans="1:7" x14ac:dyDescent="0.25">
      <c r="A8038" s="2" t="s">
        <v>6769</v>
      </c>
      <c r="B8038" s="6" t="s">
        <v>6776</v>
      </c>
      <c r="C8038" s="5"/>
      <c r="D8038" s="5">
        <v>181000</v>
      </c>
      <c r="E8038" s="15">
        <f t="shared" si="142"/>
        <v>293191668</v>
      </c>
      <c r="F8038" s="36" t="s">
        <v>4673</v>
      </c>
      <c r="G8038" s="36">
        <v>86550</v>
      </c>
    </row>
    <row r="8039" spans="1:7" x14ac:dyDescent="0.25">
      <c r="A8039" s="2" t="s">
        <v>6769</v>
      </c>
      <c r="B8039" s="6" t="s">
        <v>6777</v>
      </c>
      <c r="C8039" s="5"/>
      <c r="D8039" s="5">
        <v>210600</v>
      </c>
      <c r="E8039" s="15">
        <f t="shared" si="142"/>
        <v>292981068</v>
      </c>
      <c r="F8039" s="36" t="s">
        <v>4676</v>
      </c>
      <c r="G8039" s="36">
        <v>20000000</v>
      </c>
    </row>
    <row r="8040" spans="1:7" x14ac:dyDescent="0.25">
      <c r="A8040" s="2" t="s">
        <v>6769</v>
      </c>
      <c r="B8040" s="6" t="s">
        <v>6778</v>
      </c>
      <c r="C8040" s="5"/>
      <c r="D8040" s="5">
        <v>1650050</v>
      </c>
      <c r="E8040" s="15">
        <f t="shared" si="142"/>
        <v>291331018</v>
      </c>
      <c r="F8040" s="36" t="s">
        <v>5637</v>
      </c>
      <c r="G8040" s="36">
        <v>5000000</v>
      </c>
    </row>
    <row r="8041" spans="1:7" x14ac:dyDescent="0.25">
      <c r="A8041" s="2" t="s">
        <v>6769</v>
      </c>
      <c r="B8041" s="6" t="s">
        <v>6779</v>
      </c>
      <c r="C8041" s="5"/>
      <c r="D8041" s="5">
        <v>405000</v>
      </c>
      <c r="E8041" s="15">
        <f t="shared" si="142"/>
        <v>290926018</v>
      </c>
      <c r="F8041" s="36" t="s">
        <v>5031</v>
      </c>
      <c r="G8041" s="36">
        <v>8474958</v>
      </c>
    </row>
    <row r="8042" spans="1:7" x14ac:dyDescent="0.25">
      <c r="A8042" s="2" t="s">
        <v>6769</v>
      </c>
      <c r="B8042" s="6" t="s">
        <v>6780</v>
      </c>
      <c r="C8042" s="5"/>
      <c r="D8042" s="5">
        <v>319950</v>
      </c>
      <c r="E8042" s="15">
        <f t="shared" si="142"/>
        <v>290606068</v>
      </c>
      <c r="G8042" s="36">
        <f>SUM(G8031:G8041)</f>
        <v>65547308</v>
      </c>
    </row>
    <row r="8043" spans="1:7" x14ac:dyDescent="0.25">
      <c r="A8043" s="2" t="s">
        <v>6769</v>
      </c>
      <c r="B8043" s="6" t="s">
        <v>6781</v>
      </c>
      <c r="C8043" s="5"/>
      <c r="D8043" s="5">
        <v>1840920</v>
      </c>
      <c r="E8043" s="15">
        <f t="shared" si="142"/>
        <v>288765148</v>
      </c>
      <c r="G8043" s="36">
        <v>-65455308</v>
      </c>
    </row>
    <row r="8044" spans="1:7" x14ac:dyDescent="0.25">
      <c r="A8044" s="2" t="s">
        <v>6769</v>
      </c>
      <c r="B8044" s="6" t="s">
        <v>6782</v>
      </c>
      <c r="C8044" s="5"/>
      <c r="D8044" s="5">
        <v>191640</v>
      </c>
      <c r="E8044" s="15">
        <f t="shared" si="142"/>
        <v>288573508</v>
      </c>
      <c r="G8044" s="36">
        <f>SUM(G8042:G8043)</f>
        <v>92000</v>
      </c>
    </row>
    <row r="8045" spans="1:7" x14ac:dyDescent="0.25">
      <c r="A8045" s="2" t="s">
        <v>6769</v>
      </c>
      <c r="B8045" s="6" t="s">
        <v>6783</v>
      </c>
      <c r="C8045" s="5"/>
      <c r="D8045" s="5">
        <v>702040</v>
      </c>
      <c r="E8045" s="15">
        <f t="shared" si="142"/>
        <v>287871468</v>
      </c>
    </row>
    <row r="8046" spans="1:7" x14ac:dyDescent="0.25">
      <c r="A8046" s="2" t="s">
        <v>6769</v>
      </c>
      <c r="B8046" s="6" t="s">
        <v>6784</v>
      </c>
      <c r="C8046" s="5"/>
      <c r="D8046" s="5">
        <v>192640</v>
      </c>
      <c r="E8046" s="15">
        <f t="shared" si="142"/>
        <v>287678828</v>
      </c>
    </row>
    <row r="8047" spans="1:7" x14ac:dyDescent="0.25">
      <c r="A8047" s="2" t="s">
        <v>6769</v>
      </c>
      <c r="B8047" s="6" t="s">
        <v>6785</v>
      </c>
      <c r="C8047" s="5"/>
      <c r="D8047" s="5">
        <v>76950</v>
      </c>
      <c r="E8047" s="15">
        <f t="shared" si="142"/>
        <v>287601878</v>
      </c>
    </row>
    <row r="8048" spans="1:7" x14ac:dyDescent="0.25">
      <c r="A8048" s="2" t="s">
        <v>6769</v>
      </c>
      <c r="B8048" s="6" t="s">
        <v>6786</v>
      </c>
      <c r="C8048" s="5"/>
      <c r="D8048" s="5">
        <v>896000</v>
      </c>
      <c r="E8048" s="15">
        <f t="shared" si="142"/>
        <v>286705878</v>
      </c>
    </row>
    <row r="8049" spans="1:5" x14ac:dyDescent="0.25">
      <c r="A8049" s="2" t="s">
        <v>6769</v>
      </c>
      <c r="B8049" s="6" t="s">
        <v>6787</v>
      </c>
      <c r="C8049" s="5"/>
      <c r="D8049" s="5">
        <v>152800</v>
      </c>
      <c r="E8049" s="15">
        <f t="shared" si="142"/>
        <v>286553078</v>
      </c>
    </row>
    <row r="8050" spans="1:5" x14ac:dyDescent="0.25">
      <c r="A8050" s="2" t="s">
        <v>6769</v>
      </c>
      <c r="B8050" s="6" t="s">
        <v>6788</v>
      </c>
      <c r="C8050" s="5"/>
      <c r="D8050" s="5">
        <v>449550</v>
      </c>
      <c r="E8050" s="15">
        <f t="shared" si="142"/>
        <v>286103528</v>
      </c>
    </row>
    <row r="8051" spans="1:5" x14ac:dyDescent="0.25">
      <c r="A8051" s="2" t="s">
        <v>6769</v>
      </c>
      <c r="B8051" s="6" t="s">
        <v>6789</v>
      </c>
      <c r="C8051" s="5"/>
      <c r="D8051" s="5">
        <v>254040</v>
      </c>
      <c r="E8051" s="15">
        <f t="shared" si="142"/>
        <v>285849488</v>
      </c>
    </row>
    <row r="8052" spans="1:5" x14ac:dyDescent="0.25">
      <c r="A8052" s="2" t="s">
        <v>6769</v>
      </c>
      <c r="B8052" s="6" t="s">
        <v>6790</v>
      </c>
      <c r="C8052" s="5"/>
      <c r="D8052" s="5">
        <v>496500</v>
      </c>
      <c r="E8052" s="15">
        <f t="shared" si="142"/>
        <v>285352988</v>
      </c>
    </row>
    <row r="8053" spans="1:5" x14ac:dyDescent="0.25">
      <c r="A8053" s="2" t="s">
        <v>6769</v>
      </c>
      <c r="B8053" s="6" t="s">
        <v>6791</v>
      </c>
      <c r="C8053" s="5"/>
      <c r="D8053" s="5">
        <v>174150</v>
      </c>
      <c r="E8053" s="15">
        <f t="shared" si="142"/>
        <v>285178838</v>
      </c>
    </row>
    <row r="8054" spans="1:5" x14ac:dyDescent="0.25">
      <c r="A8054" s="2" t="s">
        <v>6769</v>
      </c>
      <c r="B8054" s="6" t="s">
        <v>6792</v>
      </c>
      <c r="C8054" s="5"/>
      <c r="D8054" s="5">
        <v>223200</v>
      </c>
      <c r="E8054" s="15">
        <f t="shared" si="142"/>
        <v>284955638</v>
      </c>
    </row>
    <row r="8055" spans="1:5" x14ac:dyDescent="0.25">
      <c r="A8055" s="2" t="s">
        <v>6769</v>
      </c>
      <c r="B8055" s="6" t="s">
        <v>6793</v>
      </c>
      <c r="C8055" s="5"/>
      <c r="D8055" s="5">
        <v>80040</v>
      </c>
      <c r="E8055" s="15">
        <f t="shared" si="142"/>
        <v>284875598</v>
      </c>
    </row>
    <row r="8056" spans="1:5" x14ac:dyDescent="0.25">
      <c r="A8056" s="2" t="s">
        <v>6769</v>
      </c>
      <c r="B8056" s="6" t="s">
        <v>6794</v>
      </c>
      <c r="C8056" s="5"/>
      <c r="D8056" s="5">
        <v>1599500</v>
      </c>
      <c r="E8056" s="15">
        <f t="shared" si="142"/>
        <v>283276098</v>
      </c>
    </row>
    <row r="8057" spans="1:5" x14ac:dyDescent="0.25">
      <c r="A8057" s="2" t="s">
        <v>6769</v>
      </c>
      <c r="B8057" s="6" t="s">
        <v>6795</v>
      </c>
      <c r="C8057" s="5"/>
      <c r="D8057" s="5">
        <v>187920</v>
      </c>
      <c r="E8057" s="15">
        <f t="shared" si="142"/>
        <v>283088178</v>
      </c>
    </row>
    <row r="8058" spans="1:5" x14ac:dyDescent="0.25">
      <c r="A8058" s="2" t="s">
        <v>6769</v>
      </c>
      <c r="B8058" s="6" t="s">
        <v>6796</v>
      </c>
      <c r="C8058" s="5"/>
      <c r="D8058" s="5">
        <v>153900</v>
      </c>
      <c r="E8058" s="15">
        <f t="shared" si="142"/>
        <v>282934278</v>
      </c>
    </row>
    <row r="8059" spans="1:5" x14ac:dyDescent="0.25">
      <c r="A8059" s="2" t="s">
        <v>6769</v>
      </c>
      <c r="B8059" s="6" t="s">
        <v>6797</v>
      </c>
      <c r="C8059" s="5"/>
      <c r="D8059" s="5">
        <v>208800</v>
      </c>
      <c r="E8059" s="15">
        <f t="shared" si="142"/>
        <v>282725478</v>
      </c>
    </row>
    <row r="8060" spans="1:5" x14ac:dyDescent="0.25">
      <c r="A8060" s="2" t="s">
        <v>6769</v>
      </c>
      <c r="B8060" s="6" t="s">
        <v>6798</v>
      </c>
      <c r="C8060" s="5"/>
      <c r="D8060" s="5">
        <v>141280</v>
      </c>
      <c r="E8060" s="15">
        <f t="shared" si="142"/>
        <v>282584198</v>
      </c>
    </row>
    <row r="8061" spans="1:5" x14ac:dyDescent="0.25">
      <c r="A8061" s="2" t="s">
        <v>6769</v>
      </c>
      <c r="B8061" s="6" t="s">
        <v>6799</v>
      </c>
      <c r="C8061" s="5"/>
      <c r="D8061" s="5">
        <v>168560</v>
      </c>
      <c r="E8061" s="15">
        <f t="shared" si="142"/>
        <v>282415638</v>
      </c>
    </row>
    <row r="8062" spans="1:5" x14ac:dyDescent="0.25">
      <c r="A8062" s="2" t="s">
        <v>6769</v>
      </c>
      <c r="B8062" s="6" t="s">
        <v>6800</v>
      </c>
      <c r="C8062" s="5"/>
      <c r="D8062" s="5">
        <v>911600</v>
      </c>
      <c r="E8062" s="15">
        <f t="shared" ref="E8062:E8125" si="143">(E8061+C8062-D8062)</f>
        <v>281504038</v>
      </c>
    </row>
    <row r="8063" spans="1:5" x14ac:dyDescent="0.25">
      <c r="A8063" s="2" t="s">
        <v>6769</v>
      </c>
      <c r="B8063" s="6" t="s">
        <v>6801</v>
      </c>
      <c r="C8063" s="5"/>
      <c r="D8063" s="5">
        <v>99760</v>
      </c>
      <c r="E8063" s="15">
        <f t="shared" si="143"/>
        <v>281404278</v>
      </c>
    </row>
    <row r="8064" spans="1:5" x14ac:dyDescent="0.25">
      <c r="A8064" s="2" t="s">
        <v>6769</v>
      </c>
      <c r="B8064" s="6" t="s">
        <v>6802</v>
      </c>
      <c r="C8064" s="5"/>
      <c r="D8064" s="5">
        <v>32400</v>
      </c>
      <c r="E8064" s="15">
        <f t="shared" si="143"/>
        <v>281371878</v>
      </c>
    </row>
    <row r="8065" spans="1:5" x14ac:dyDescent="0.25">
      <c r="A8065" s="2" t="s">
        <v>6769</v>
      </c>
      <c r="B8065" s="6" t="s">
        <v>6803</v>
      </c>
      <c r="C8065" s="5"/>
      <c r="D8065" s="5">
        <v>227040</v>
      </c>
      <c r="E8065" s="15">
        <f t="shared" si="143"/>
        <v>281144838</v>
      </c>
    </row>
    <row r="8066" spans="1:5" x14ac:dyDescent="0.25">
      <c r="A8066" s="2" t="s">
        <v>6769</v>
      </c>
      <c r="B8066" s="6" t="s">
        <v>6804</v>
      </c>
      <c r="C8066" s="5"/>
      <c r="D8066" s="5">
        <v>223360</v>
      </c>
      <c r="E8066" s="15">
        <f t="shared" si="143"/>
        <v>280921478</v>
      </c>
    </row>
    <row r="8067" spans="1:5" x14ac:dyDescent="0.25">
      <c r="A8067" s="2" t="s">
        <v>6769</v>
      </c>
      <c r="B8067" s="6" t="s">
        <v>6805</v>
      </c>
      <c r="C8067" s="5"/>
      <c r="D8067" s="5">
        <v>275400</v>
      </c>
      <c r="E8067" s="15">
        <f t="shared" si="143"/>
        <v>280646078</v>
      </c>
    </row>
    <row r="8068" spans="1:5" x14ac:dyDescent="0.25">
      <c r="A8068" s="2" t="s">
        <v>6769</v>
      </c>
      <c r="B8068" s="6" t="s">
        <v>6806</v>
      </c>
      <c r="C8068" s="5"/>
      <c r="D8068" s="5">
        <v>1169000</v>
      </c>
      <c r="E8068" s="15">
        <f t="shared" si="143"/>
        <v>279477078</v>
      </c>
    </row>
    <row r="8069" spans="1:5" x14ac:dyDescent="0.25">
      <c r="A8069" s="2" t="s">
        <v>6769</v>
      </c>
      <c r="B8069" s="6" t="s">
        <v>6807</v>
      </c>
      <c r="C8069" s="5"/>
      <c r="D8069" s="5">
        <v>363500</v>
      </c>
      <c r="E8069" s="15">
        <f t="shared" si="143"/>
        <v>279113578</v>
      </c>
    </row>
    <row r="8070" spans="1:5" x14ac:dyDescent="0.25">
      <c r="A8070" s="2" t="s">
        <v>6769</v>
      </c>
      <c r="B8070" s="6" t="s">
        <v>6808</v>
      </c>
      <c r="C8070" s="5"/>
      <c r="D8070" s="5">
        <v>1386880</v>
      </c>
      <c r="E8070" s="15">
        <f t="shared" si="143"/>
        <v>277726698</v>
      </c>
    </row>
    <row r="8071" spans="1:5" x14ac:dyDescent="0.25">
      <c r="A8071" s="2" t="s">
        <v>6769</v>
      </c>
      <c r="B8071" s="6" t="s">
        <v>6809</v>
      </c>
      <c r="C8071" s="5"/>
      <c r="D8071" s="5">
        <v>658950</v>
      </c>
      <c r="E8071" s="15">
        <f t="shared" si="143"/>
        <v>277067748</v>
      </c>
    </row>
    <row r="8072" spans="1:5" x14ac:dyDescent="0.25">
      <c r="A8072" s="2" t="s">
        <v>6769</v>
      </c>
      <c r="B8072" s="6" t="s">
        <v>6810</v>
      </c>
      <c r="C8072" s="5"/>
      <c r="D8072" s="5">
        <v>65360</v>
      </c>
      <c r="E8072" s="15">
        <f t="shared" si="143"/>
        <v>277002388</v>
      </c>
    </row>
    <row r="8073" spans="1:5" x14ac:dyDescent="0.25">
      <c r="A8073" s="2" t="s">
        <v>6769</v>
      </c>
      <c r="B8073" s="6" t="s">
        <v>6811</v>
      </c>
      <c r="C8073" s="5"/>
      <c r="D8073" s="5">
        <v>389760</v>
      </c>
      <c r="E8073" s="15">
        <f t="shared" si="143"/>
        <v>276612628</v>
      </c>
    </row>
    <row r="8074" spans="1:5" x14ac:dyDescent="0.25">
      <c r="A8074" s="2" t="s">
        <v>6769</v>
      </c>
      <c r="B8074" s="6" t="s">
        <v>6812</v>
      </c>
      <c r="C8074" s="5"/>
      <c r="D8074" s="5">
        <v>97200</v>
      </c>
      <c r="E8074" s="15">
        <f t="shared" si="143"/>
        <v>276515428</v>
      </c>
    </row>
    <row r="8075" spans="1:5" x14ac:dyDescent="0.25">
      <c r="A8075" s="2" t="s">
        <v>6769</v>
      </c>
      <c r="B8075" s="6" t="s">
        <v>6813</v>
      </c>
      <c r="C8075" s="5"/>
      <c r="D8075" s="5">
        <v>301000</v>
      </c>
      <c r="E8075" s="15">
        <f t="shared" si="143"/>
        <v>276214428</v>
      </c>
    </row>
    <row r="8076" spans="1:5" x14ac:dyDescent="0.25">
      <c r="A8076" s="2" t="s">
        <v>6769</v>
      </c>
      <c r="B8076" s="6" t="s">
        <v>6814</v>
      </c>
      <c r="C8076" s="5"/>
      <c r="D8076" s="5">
        <v>189000</v>
      </c>
      <c r="E8076" s="15">
        <f t="shared" si="143"/>
        <v>276025428</v>
      </c>
    </row>
    <row r="8077" spans="1:5" x14ac:dyDescent="0.25">
      <c r="A8077" s="2" t="s">
        <v>6769</v>
      </c>
      <c r="B8077" s="6" t="s">
        <v>6815</v>
      </c>
      <c r="C8077" s="5"/>
      <c r="D8077" s="5">
        <v>2270400</v>
      </c>
      <c r="E8077" s="15">
        <f t="shared" si="143"/>
        <v>273755028</v>
      </c>
    </row>
    <row r="8078" spans="1:5" x14ac:dyDescent="0.25">
      <c r="A8078" s="2" t="s">
        <v>6769</v>
      </c>
      <c r="B8078" s="6" t="s">
        <v>6816</v>
      </c>
      <c r="C8078" s="5"/>
      <c r="D8078" s="5">
        <v>182250</v>
      </c>
      <c r="E8078" s="15">
        <f t="shared" si="143"/>
        <v>273572778</v>
      </c>
    </row>
    <row r="8079" spans="1:5" x14ac:dyDescent="0.25">
      <c r="A8079" s="2" t="s">
        <v>6769</v>
      </c>
      <c r="B8079" s="6" t="s">
        <v>6817</v>
      </c>
      <c r="C8079" s="5"/>
      <c r="D8079" s="5">
        <v>157950</v>
      </c>
      <c r="E8079" s="15">
        <f t="shared" si="143"/>
        <v>273414828</v>
      </c>
    </row>
    <row r="8080" spans="1:5" x14ac:dyDescent="0.25">
      <c r="A8080" s="2" t="s">
        <v>6769</v>
      </c>
      <c r="B8080" s="6" t="s">
        <v>6818</v>
      </c>
      <c r="C8080" s="5"/>
      <c r="D8080" s="5">
        <v>824760</v>
      </c>
      <c r="E8080" s="15">
        <f t="shared" si="143"/>
        <v>272590068</v>
      </c>
    </row>
    <row r="8081" spans="1:5" x14ac:dyDescent="0.25">
      <c r="A8081" s="2" t="s">
        <v>6769</v>
      </c>
      <c r="B8081" s="6" t="s">
        <v>6819</v>
      </c>
      <c r="C8081" s="5"/>
      <c r="D8081" s="5">
        <v>543500</v>
      </c>
      <c r="E8081" s="15">
        <f t="shared" si="143"/>
        <v>272046568</v>
      </c>
    </row>
    <row r="8082" spans="1:5" x14ac:dyDescent="0.25">
      <c r="A8082" s="2" t="s">
        <v>6769</v>
      </c>
      <c r="B8082" s="6" t="s">
        <v>6820</v>
      </c>
      <c r="C8082" s="5"/>
      <c r="D8082" s="5">
        <v>1845440</v>
      </c>
      <c r="E8082" s="15">
        <f t="shared" si="143"/>
        <v>270201128</v>
      </c>
    </row>
    <row r="8083" spans="1:5" x14ac:dyDescent="0.25">
      <c r="A8083" s="2" t="s">
        <v>6769</v>
      </c>
      <c r="B8083" s="6" t="s">
        <v>6821</v>
      </c>
      <c r="C8083" s="5"/>
      <c r="D8083" s="5">
        <v>1650880</v>
      </c>
      <c r="E8083" s="15">
        <f t="shared" si="143"/>
        <v>268550248</v>
      </c>
    </row>
    <row r="8084" spans="1:5" x14ac:dyDescent="0.25">
      <c r="A8084" s="2" t="s">
        <v>6769</v>
      </c>
      <c r="B8084" s="6" t="s">
        <v>6822</v>
      </c>
      <c r="C8084" s="5"/>
      <c r="D8084" s="5">
        <v>129600</v>
      </c>
      <c r="E8084" s="15">
        <f t="shared" si="143"/>
        <v>268420648</v>
      </c>
    </row>
    <row r="8085" spans="1:5" x14ac:dyDescent="0.25">
      <c r="A8085" s="2" t="s">
        <v>6769</v>
      </c>
      <c r="B8085" s="6" t="s">
        <v>6823</v>
      </c>
      <c r="C8085" s="5"/>
      <c r="D8085" s="5">
        <v>791000</v>
      </c>
      <c r="E8085" s="15">
        <f t="shared" si="143"/>
        <v>267629648</v>
      </c>
    </row>
    <row r="8086" spans="1:5" x14ac:dyDescent="0.25">
      <c r="A8086" s="2" t="s">
        <v>6769</v>
      </c>
      <c r="B8086" s="6" t="s">
        <v>6824</v>
      </c>
      <c r="C8086" s="5"/>
      <c r="D8086" s="5">
        <v>419500</v>
      </c>
      <c r="E8086" s="15">
        <f t="shared" si="143"/>
        <v>267210148</v>
      </c>
    </row>
    <row r="8087" spans="1:5" x14ac:dyDescent="0.25">
      <c r="A8087" s="2" t="s">
        <v>6769</v>
      </c>
      <c r="B8087" s="6" t="s">
        <v>6825</v>
      </c>
      <c r="C8087" s="5"/>
      <c r="D8087" s="5">
        <v>711040</v>
      </c>
      <c r="E8087" s="15">
        <f t="shared" si="143"/>
        <v>266499108</v>
      </c>
    </row>
    <row r="8088" spans="1:5" x14ac:dyDescent="0.25">
      <c r="A8088" s="2" t="s">
        <v>6769</v>
      </c>
      <c r="B8088" s="6" t="s">
        <v>6826</v>
      </c>
      <c r="C8088" s="5"/>
      <c r="D8088" s="5">
        <v>19200</v>
      </c>
      <c r="E8088" s="15">
        <f t="shared" si="143"/>
        <v>266479908</v>
      </c>
    </row>
    <row r="8089" spans="1:5" x14ac:dyDescent="0.25">
      <c r="A8089" s="2" t="s">
        <v>6769</v>
      </c>
      <c r="B8089" s="6" t="s">
        <v>6827</v>
      </c>
      <c r="C8089" s="5"/>
      <c r="D8089" s="5">
        <v>175950</v>
      </c>
      <c r="E8089" s="15">
        <f t="shared" si="143"/>
        <v>266303958</v>
      </c>
    </row>
    <row r="8090" spans="1:5" x14ac:dyDescent="0.25">
      <c r="A8090" s="2" t="s">
        <v>6769</v>
      </c>
      <c r="B8090" s="6" t="s">
        <v>6828</v>
      </c>
      <c r="C8090" s="5"/>
      <c r="D8090" s="5">
        <v>34400</v>
      </c>
      <c r="E8090" s="15">
        <f t="shared" si="143"/>
        <v>266269558</v>
      </c>
    </row>
    <row r="8091" spans="1:5" x14ac:dyDescent="0.25">
      <c r="A8091" s="2" t="s">
        <v>6769</v>
      </c>
      <c r="B8091" s="6" t="s">
        <v>6829</v>
      </c>
      <c r="C8091" s="5"/>
      <c r="D8091" s="5">
        <v>167040</v>
      </c>
      <c r="E8091" s="15">
        <f t="shared" si="143"/>
        <v>266102518</v>
      </c>
    </row>
    <row r="8092" spans="1:5" x14ac:dyDescent="0.25">
      <c r="A8092" s="2" t="s">
        <v>6769</v>
      </c>
      <c r="B8092" s="6" t="s">
        <v>6830</v>
      </c>
      <c r="C8092" s="5"/>
      <c r="D8092" s="5">
        <v>287550</v>
      </c>
      <c r="E8092" s="15">
        <f t="shared" si="143"/>
        <v>265814968</v>
      </c>
    </row>
    <row r="8093" spans="1:5" x14ac:dyDescent="0.25">
      <c r="A8093" s="2" t="s">
        <v>6769</v>
      </c>
      <c r="B8093" s="6" t="s">
        <v>6831</v>
      </c>
      <c r="C8093" s="5"/>
      <c r="D8093" s="5">
        <v>40500</v>
      </c>
      <c r="E8093" s="15">
        <f t="shared" si="143"/>
        <v>265774468</v>
      </c>
    </row>
    <row r="8094" spans="1:5" x14ac:dyDescent="0.25">
      <c r="A8094" s="2" t="s">
        <v>6769</v>
      </c>
      <c r="B8094" s="6" t="s">
        <v>6832</v>
      </c>
      <c r="C8094" s="5"/>
      <c r="D8094" s="5">
        <v>2136720</v>
      </c>
      <c r="E8094" s="15">
        <f t="shared" si="143"/>
        <v>263637748</v>
      </c>
    </row>
    <row r="8095" spans="1:5" x14ac:dyDescent="0.25">
      <c r="A8095" s="2" t="s">
        <v>6769</v>
      </c>
      <c r="B8095" s="6" t="s">
        <v>6833</v>
      </c>
      <c r="C8095" s="5"/>
      <c r="D8095" s="5">
        <v>2147200</v>
      </c>
      <c r="E8095" s="15">
        <f t="shared" si="143"/>
        <v>261490548</v>
      </c>
    </row>
    <row r="8096" spans="1:5" x14ac:dyDescent="0.25">
      <c r="A8096" s="2" t="s">
        <v>6769</v>
      </c>
      <c r="B8096" s="6" t="s">
        <v>6834</v>
      </c>
      <c r="C8096" s="5"/>
      <c r="D8096" s="5">
        <v>40500</v>
      </c>
      <c r="E8096" s="15">
        <f t="shared" si="143"/>
        <v>261450048</v>
      </c>
    </row>
    <row r="8097" spans="1:5" x14ac:dyDescent="0.25">
      <c r="A8097" s="2" t="s">
        <v>6769</v>
      </c>
      <c r="B8097" s="6" t="s">
        <v>6835</v>
      </c>
      <c r="C8097" s="5"/>
      <c r="D8097" s="5">
        <v>209190</v>
      </c>
      <c r="E8097" s="15">
        <f t="shared" si="143"/>
        <v>261240858</v>
      </c>
    </row>
    <row r="8098" spans="1:5" x14ac:dyDescent="0.25">
      <c r="A8098" s="2" t="s">
        <v>6769</v>
      </c>
      <c r="B8098" s="6" t="s">
        <v>6836</v>
      </c>
      <c r="C8098" s="5"/>
      <c r="D8098" s="5">
        <v>640200</v>
      </c>
      <c r="E8098" s="15">
        <f t="shared" si="143"/>
        <v>260600658</v>
      </c>
    </row>
    <row r="8099" spans="1:5" x14ac:dyDescent="0.25">
      <c r="A8099" s="2" t="s">
        <v>6769</v>
      </c>
      <c r="B8099" s="6" t="s">
        <v>6837</v>
      </c>
      <c r="C8099" s="5"/>
      <c r="D8099" s="5">
        <v>776040</v>
      </c>
      <c r="E8099" s="15">
        <f t="shared" si="143"/>
        <v>259824618</v>
      </c>
    </row>
    <row r="8100" spans="1:5" x14ac:dyDescent="0.25">
      <c r="A8100" s="2" t="s">
        <v>6769</v>
      </c>
      <c r="B8100" s="6" t="s">
        <v>6838</v>
      </c>
      <c r="C8100" s="5"/>
      <c r="D8100" s="5">
        <v>838350</v>
      </c>
      <c r="E8100" s="15">
        <f t="shared" si="143"/>
        <v>258986268</v>
      </c>
    </row>
    <row r="8101" spans="1:5" x14ac:dyDescent="0.25">
      <c r="A8101" s="2" t="s">
        <v>6769</v>
      </c>
      <c r="B8101" s="6" t="s">
        <v>6839</v>
      </c>
      <c r="C8101" s="5"/>
      <c r="D8101" s="5">
        <v>1288000</v>
      </c>
      <c r="E8101" s="15">
        <f t="shared" si="143"/>
        <v>257698268</v>
      </c>
    </row>
    <row r="8102" spans="1:5" x14ac:dyDescent="0.25">
      <c r="A8102" s="2" t="s">
        <v>6769</v>
      </c>
      <c r="B8102" s="6" t="s">
        <v>6840</v>
      </c>
      <c r="C8102" s="5"/>
      <c r="D8102" s="5">
        <v>5252420</v>
      </c>
      <c r="E8102" s="15">
        <f t="shared" si="143"/>
        <v>252445848</v>
      </c>
    </row>
    <row r="8103" spans="1:5" x14ac:dyDescent="0.25">
      <c r="A8103" s="2" t="s">
        <v>6769</v>
      </c>
      <c r="B8103" s="6" t="s">
        <v>6841</v>
      </c>
      <c r="C8103" s="5"/>
      <c r="D8103" s="5">
        <v>6342960</v>
      </c>
      <c r="E8103" s="15">
        <f t="shared" si="143"/>
        <v>246102888</v>
      </c>
    </row>
    <row r="8104" spans="1:5" x14ac:dyDescent="0.25">
      <c r="A8104" s="2" t="s">
        <v>6769</v>
      </c>
      <c r="B8104" s="6" t="s">
        <v>6842</v>
      </c>
      <c r="C8104" s="5"/>
      <c r="D8104" s="5">
        <v>881220</v>
      </c>
      <c r="E8104" s="15">
        <f t="shared" si="143"/>
        <v>245221668</v>
      </c>
    </row>
    <row r="8105" spans="1:5" x14ac:dyDescent="0.25">
      <c r="A8105" s="2" t="s">
        <v>6769</v>
      </c>
      <c r="B8105" s="6" t="s">
        <v>6843</v>
      </c>
      <c r="C8105" s="5"/>
      <c r="D8105" s="5">
        <v>48600</v>
      </c>
      <c r="E8105" s="15">
        <f t="shared" si="143"/>
        <v>245173068</v>
      </c>
    </row>
    <row r="8106" spans="1:5" x14ac:dyDescent="0.25">
      <c r="A8106" s="2" t="s">
        <v>6769</v>
      </c>
      <c r="B8106" s="6" t="s">
        <v>6844</v>
      </c>
      <c r="C8106" s="5"/>
      <c r="D8106" s="5">
        <v>9757000</v>
      </c>
      <c r="E8106" s="15">
        <f t="shared" si="143"/>
        <v>235416068</v>
      </c>
    </row>
    <row r="8107" spans="1:5" x14ac:dyDescent="0.25">
      <c r="A8107" s="2" t="s">
        <v>6769</v>
      </c>
      <c r="B8107" s="6" t="s">
        <v>6845</v>
      </c>
      <c r="C8107" s="5"/>
      <c r="D8107" s="5">
        <v>669440</v>
      </c>
      <c r="E8107" s="15">
        <f t="shared" si="143"/>
        <v>234746628</v>
      </c>
    </row>
    <row r="8108" spans="1:5" x14ac:dyDescent="0.25">
      <c r="A8108" s="2" t="s">
        <v>6769</v>
      </c>
      <c r="B8108" s="6" t="s">
        <v>6846</v>
      </c>
      <c r="C8108" s="5"/>
      <c r="D8108" s="5">
        <v>68720</v>
      </c>
      <c r="E8108" s="15">
        <f t="shared" si="143"/>
        <v>234677908</v>
      </c>
    </row>
    <row r="8109" spans="1:5" x14ac:dyDescent="0.25">
      <c r="A8109" s="2" t="s">
        <v>6769</v>
      </c>
      <c r="B8109" s="6" t="s">
        <v>6847</v>
      </c>
      <c r="C8109" s="5"/>
      <c r="D8109" s="5">
        <v>267300</v>
      </c>
      <c r="E8109" s="15">
        <f t="shared" si="143"/>
        <v>234410608</v>
      </c>
    </row>
    <row r="8110" spans="1:5" x14ac:dyDescent="0.25">
      <c r="A8110" s="2" t="s">
        <v>6769</v>
      </c>
      <c r="B8110" s="6" t="s">
        <v>6848</v>
      </c>
      <c r="C8110" s="5"/>
      <c r="D8110" s="5">
        <v>410640</v>
      </c>
      <c r="E8110" s="15">
        <f t="shared" si="143"/>
        <v>233999968</v>
      </c>
    </row>
    <row r="8111" spans="1:5" x14ac:dyDescent="0.25">
      <c r="A8111" s="2" t="s">
        <v>6769</v>
      </c>
      <c r="B8111" s="6" t="s">
        <v>6849</v>
      </c>
      <c r="C8111" s="5"/>
      <c r="D8111" s="5">
        <v>21000</v>
      </c>
      <c r="E8111" s="15">
        <f t="shared" si="143"/>
        <v>233978968</v>
      </c>
    </row>
    <row r="8112" spans="1:5" x14ac:dyDescent="0.25">
      <c r="A8112" s="2" t="s">
        <v>6769</v>
      </c>
      <c r="B8112" s="6" t="s">
        <v>6850</v>
      </c>
      <c r="C8112" s="5"/>
      <c r="D8112" s="5">
        <v>164500</v>
      </c>
      <c r="E8112" s="15">
        <f t="shared" si="143"/>
        <v>233814468</v>
      </c>
    </row>
    <row r="8113" spans="1:5" x14ac:dyDescent="0.25">
      <c r="A8113" s="2" t="s">
        <v>6769</v>
      </c>
      <c r="B8113" s="6" t="s">
        <v>6851</v>
      </c>
      <c r="C8113" s="5"/>
      <c r="D8113" s="5">
        <v>834500</v>
      </c>
      <c r="E8113" s="15">
        <f t="shared" si="143"/>
        <v>232979968</v>
      </c>
    </row>
    <row r="8114" spans="1:5" x14ac:dyDescent="0.25">
      <c r="A8114" s="2" t="s">
        <v>6769</v>
      </c>
      <c r="B8114" s="6" t="s">
        <v>6852</v>
      </c>
      <c r="C8114" s="5"/>
      <c r="D8114" s="5">
        <v>772560</v>
      </c>
      <c r="E8114" s="15">
        <f t="shared" si="143"/>
        <v>232207408</v>
      </c>
    </row>
    <row r="8115" spans="1:5" x14ac:dyDescent="0.25">
      <c r="A8115" s="2" t="s">
        <v>6769</v>
      </c>
      <c r="B8115" s="6" t="s">
        <v>6853</v>
      </c>
      <c r="C8115" s="5"/>
      <c r="D8115" s="5">
        <v>3456640</v>
      </c>
      <c r="E8115" s="15">
        <f t="shared" si="143"/>
        <v>228750768</v>
      </c>
    </row>
    <row r="8116" spans="1:5" x14ac:dyDescent="0.25">
      <c r="A8116" s="2" t="s">
        <v>6769</v>
      </c>
      <c r="B8116" s="6" t="s">
        <v>6854</v>
      </c>
      <c r="C8116" s="5"/>
      <c r="D8116" s="5">
        <v>794500</v>
      </c>
      <c r="E8116" s="15">
        <f t="shared" si="143"/>
        <v>227956268</v>
      </c>
    </row>
    <row r="8117" spans="1:5" x14ac:dyDescent="0.25">
      <c r="A8117" s="2" t="s">
        <v>6769</v>
      </c>
      <c r="B8117" s="6" t="s">
        <v>6855</v>
      </c>
      <c r="C8117" s="5"/>
      <c r="D8117" s="5">
        <v>198450</v>
      </c>
      <c r="E8117" s="15">
        <f t="shared" si="143"/>
        <v>227757818</v>
      </c>
    </row>
    <row r="8118" spans="1:5" x14ac:dyDescent="0.25">
      <c r="A8118" s="2" t="s">
        <v>6769</v>
      </c>
      <c r="B8118" s="6" t="s">
        <v>6856</v>
      </c>
      <c r="C8118" s="5"/>
      <c r="D8118" s="5">
        <v>33000</v>
      </c>
      <c r="E8118" s="15">
        <f t="shared" si="143"/>
        <v>227724818</v>
      </c>
    </row>
    <row r="8119" spans="1:5" x14ac:dyDescent="0.25">
      <c r="A8119" s="2" t="s">
        <v>6769</v>
      </c>
      <c r="B8119" s="6" t="s">
        <v>6857</v>
      </c>
      <c r="C8119" s="5"/>
      <c r="D8119" s="5">
        <v>153900</v>
      </c>
      <c r="E8119" s="15">
        <f t="shared" si="143"/>
        <v>227570918</v>
      </c>
    </row>
    <row r="8120" spans="1:5" x14ac:dyDescent="0.25">
      <c r="A8120" s="2" t="s">
        <v>6769</v>
      </c>
      <c r="B8120" s="6" t="s">
        <v>6858</v>
      </c>
      <c r="C8120" s="5"/>
      <c r="D8120" s="5">
        <v>246500</v>
      </c>
      <c r="E8120" s="15">
        <f t="shared" si="143"/>
        <v>227324418</v>
      </c>
    </row>
    <row r="8121" spans="1:5" x14ac:dyDescent="0.25">
      <c r="A8121" s="2" t="s">
        <v>6769</v>
      </c>
      <c r="B8121" s="6" t="s">
        <v>6859</v>
      </c>
      <c r="C8121" s="5"/>
      <c r="D8121" s="5">
        <v>210600</v>
      </c>
      <c r="E8121" s="15">
        <f t="shared" si="143"/>
        <v>227113818</v>
      </c>
    </row>
    <row r="8122" spans="1:5" x14ac:dyDescent="0.25">
      <c r="A8122" s="2" t="s">
        <v>6769</v>
      </c>
      <c r="B8122" s="6" t="s">
        <v>6860</v>
      </c>
      <c r="C8122" s="5"/>
      <c r="D8122" s="5">
        <v>85050</v>
      </c>
      <c r="E8122" s="15">
        <f t="shared" si="143"/>
        <v>227028768</v>
      </c>
    </row>
    <row r="8123" spans="1:5" x14ac:dyDescent="0.25">
      <c r="A8123" s="2" t="s">
        <v>6769</v>
      </c>
      <c r="B8123" s="6" t="s">
        <v>6861</v>
      </c>
      <c r="C8123" s="5"/>
      <c r="D8123" s="5">
        <v>4255200</v>
      </c>
      <c r="E8123" s="15">
        <f t="shared" si="143"/>
        <v>222773568</v>
      </c>
    </row>
    <row r="8124" spans="1:5" x14ac:dyDescent="0.25">
      <c r="A8124" s="2" t="s">
        <v>6769</v>
      </c>
      <c r="B8124" s="6" t="s">
        <v>6862</v>
      </c>
      <c r="C8124" s="5"/>
      <c r="D8124" s="5">
        <v>491000</v>
      </c>
      <c r="E8124" s="15">
        <f t="shared" si="143"/>
        <v>222282568</v>
      </c>
    </row>
    <row r="8125" spans="1:5" x14ac:dyDescent="0.25">
      <c r="A8125" s="2" t="s">
        <v>6769</v>
      </c>
      <c r="B8125" s="6" t="s">
        <v>6863</v>
      </c>
      <c r="C8125" s="5"/>
      <c r="D8125" s="5">
        <v>145800</v>
      </c>
      <c r="E8125" s="15">
        <f t="shared" si="143"/>
        <v>222136768</v>
      </c>
    </row>
    <row r="8126" spans="1:5" x14ac:dyDescent="0.25">
      <c r="A8126" s="2" t="s">
        <v>6769</v>
      </c>
      <c r="B8126" s="6" t="s">
        <v>6864</v>
      </c>
      <c r="C8126" s="5"/>
      <c r="D8126" s="5">
        <v>3789220</v>
      </c>
      <c r="E8126" s="15">
        <f t="shared" ref="E8126:E8191" si="144">(E8125+C8126-D8126)</f>
        <v>218347548</v>
      </c>
    </row>
    <row r="8127" spans="1:5" x14ac:dyDescent="0.25">
      <c r="A8127" s="2" t="s">
        <v>6769</v>
      </c>
      <c r="B8127" s="6" t="s">
        <v>6865</v>
      </c>
      <c r="C8127" s="5"/>
      <c r="D8127" s="5">
        <v>145800</v>
      </c>
      <c r="E8127" s="15">
        <f t="shared" si="144"/>
        <v>218201748</v>
      </c>
    </row>
    <row r="8128" spans="1:5" x14ac:dyDescent="0.25">
      <c r="A8128" s="2" t="s">
        <v>6769</v>
      </c>
      <c r="B8128" s="6" t="s">
        <v>6866</v>
      </c>
      <c r="C8128" s="5"/>
      <c r="D8128" s="5">
        <v>40500</v>
      </c>
      <c r="E8128" s="15">
        <f t="shared" si="144"/>
        <v>218161248</v>
      </c>
    </row>
    <row r="8129" spans="1:5" x14ac:dyDescent="0.25">
      <c r="A8129" s="2" t="s">
        <v>6769</v>
      </c>
      <c r="B8129" s="6" t="s">
        <v>6867</v>
      </c>
      <c r="C8129" s="5"/>
      <c r="D8129" s="5">
        <v>1532400</v>
      </c>
      <c r="E8129" s="15">
        <f t="shared" si="144"/>
        <v>216628848</v>
      </c>
    </row>
    <row r="8130" spans="1:5" x14ac:dyDescent="0.25">
      <c r="A8130" s="2" t="s">
        <v>6769</v>
      </c>
      <c r="B8130" s="6" t="s">
        <v>6868</v>
      </c>
      <c r="C8130" s="5"/>
      <c r="D8130" s="5">
        <v>295800</v>
      </c>
      <c r="E8130" s="15">
        <f t="shared" si="144"/>
        <v>216333048</v>
      </c>
    </row>
    <row r="8131" spans="1:5" x14ac:dyDescent="0.25">
      <c r="A8131" s="2" t="s">
        <v>6769</v>
      </c>
      <c r="B8131" s="6" t="s">
        <v>6869</v>
      </c>
      <c r="C8131" s="5"/>
      <c r="D8131" s="5">
        <v>170100</v>
      </c>
      <c r="E8131" s="15">
        <f t="shared" si="144"/>
        <v>216162948</v>
      </c>
    </row>
    <row r="8132" spans="1:5" x14ac:dyDescent="0.25">
      <c r="A8132" s="2" t="s">
        <v>6769</v>
      </c>
      <c r="B8132" s="6" t="s">
        <v>6870</v>
      </c>
      <c r="C8132" s="5"/>
      <c r="D8132" s="5">
        <v>105300</v>
      </c>
      <c r="E8132" s="15">
        <f t="shared" si="144"/>
        <v>216057648</v>
      </c>
    </row>
    <row r="8133" spans="1:5" x14ac:dyDescent="0.25">
      <c r="A8133" s="2" t="s">
        <v>6769</v>
      </c>
      <c r="B8133" s="6" t="s">
        <v>6871</v>
      </c>
      <c r="C8133" s="5"/>
      <c r="D8133" s="5">
        <v>141750</v>
      </c>
      <c r="E8133" s="15">
        <f t="shared" si="144"/>
        <v>215915898</v>
      </c>
    </row>
    <row r="8134" spans="1:5" x14ac:dyDescent="0.25">
      <c r="A8134" s="2" t="s">
        <v>6769</v>
      </c>
      <c r="B8134" s="6" t="s">
        <v>6872</v>
      </c>
      <c r="C8134" s="5"/>
      <c r="D8134" s="5">
        <v>1281000</v>
      </c>
      <c r="E8134" s="15">
        <f t="shared" si="144"/>
        <v>214634898</v>
      </c>
    </row>
    <row r="8135" spans="1:5" x14ac:dyDescent="0.25">
      <c r="A8135" s="2" t="s">
        <v>6769</v>
      </c>
      <c r="B8135" s="6" t="s">
        <v>6873</v>
      </c>
      <c r="C8135" s="5"/>
      <c r="D8135" s="5">
        <v>27200</v>
      </c>
      <c r="E8135" s="15">
        <f t="shared" si="144"/>
        <v>214607698</v>
      </c>
    </row>
    <row r="8136" spans="1:5" x14ac:dyDescent="0.25">
      <c r="A8136" s="2" t="s">
        <v>6769</v>
      </c>
      <c r="B8136" s="6" t="s">
        <v>6874</v>
      </c>
      <c r="C8136" s="5"/>
      <c r="D8136" s="5">
        <v>519440</v>
      </c>
      <c r="E8136" s="15">
        <f t="shared" si="144"/>
        <v>214088258</v>
      </c>
    </row>
    <row r="8137" spans="1:5" x14ac:dyDescent="0.25">
      <c r="A8137" s="2" t="s">
        <v>6769</v>
      </c>
      <c r="B8137" s="6" t="s">
        <v>6875</v>
      </c>
      <c r="C8137" s="5"/>
      <c r="D8137" s="5">
        <v>711040</v>
      </c>
      <c r="E8137" s="15">
        <f t="shared" si="144"/>
        <v>213377218</v>
      </c>
    </row>
    <row r="8138" spans="1:5" x14ac:dyDescent="0.25">
      <c r="A8138" s="2" t="s">
        <v>6769</v>
      </c>
      <c r="B8138" s="6" t="s">
        <v>6876</v>
      </c>
      <c r="C8138" s="5"/>
      <c r="D8138" s="5">
        <v>76650</v>
      </c>
      <c r="E8138" s="15">
        <f t="shared" si="144"/>
        <v>213300568</v>
      </c>
    </row>
    <row r="8139" spans="1:5" x14ac:dyDescent="0.25">
      <c r="A8139" s="2" t="s">
        <v>6769</v>
      </c>
      <c r="B8139" s="6" t="s">
        <v>6877</v>
      </c>
      <c r="C8139" s="5"/>
      <c r="D8139" s="5">
        <v>353600</v>
      </c>
      <c r="E8139" s="15">
        <f t="shared" si="144"/>
        <v>212946968</v>
      </c>
    </row>
    <row r="8140" spans="1:5" x14ac:dyDescent="0.25">
      <c r="A8140" s="2" t="s">
        <v>6769</v>
      </c>
      <c r="B8140" s="6" t="s">
        <v>6878</v>
      </c>
      <c r="C8140" s="5"/>
      <c r="D8140" s="5">
        <v>20640</v>
      </c>
      <c r="E8140" s="15">
        <f t="shared" si="144"/>
        <v>212926328</v>
      </c>
    </row>
    <row r="8141" spans="1:5" x14ac:dyDescent="0.25">
      <c r="A8141" s="2" t="s">
        <v>6769</v>
      </c>
      <c r="B8141" s="6" t="s">
        <v>6879</v>
      </c>
      <c r="C8141" s="5"/>
      <c r="D8141" s="5">
        <v>442720</v>
      </c>
      <c r="E8141" s="15">
        <f t="shared" si="144"/>
        <v>212483608</v>
      </c>
    </row>
    <row r="8142" spans="1:5" x14ac:dyDescent="0.25">
      <c r="A8142" s="2" t="s">
        <v>6769</v>
      </c>
      <c r="B8142" s="6" t="s">
        <v>65</v>
      </c>
      <c r="C8142" s="5">
        <v>38250</v>
      </c>
      <c r="D8142" s="5"/>
      <c r="E8142" s="15">
        <f t="shared" si="144"/>
        <v>212521858</v>
      </c>
    </row>
    <row r="8143" spans="1:5" x14ac:dyDescent="0.25">
      <c r="A8143" s="2" t="s">
        <v>6769</v>
      </c>
      <c r="B8143" s="6" t="s">
        <v>71</v>
      </c>
      <c r="C8143" s="5"/>
      <c r="D8143" s="5">
        <v>68500</v>
      </c>
      <c r="E8143" s="15">
        <f t="shared" si="144"/>
        <v>212453358</v>
      </c>
    </row>
    <row r="8144" spans="1:5" x14ac:dyDescent="0.25">
      <c r="A8144" s="2" t="s">
        <v>6769</v>
      </c>
      <c r="B8144" s="6" t="s">
        <v>1295</v>
      </c>
      <c r="C8144" s="5"/>
      <c r="D8144" s="5">
        <v>6500</v>
      </c>
      <c r="E8144" s="15">
        <f t="shared" si="144"/>
        <v>212446858</v>
      </c>
    </row>
    <row r="8145" spans="1:5" x14ac:dyDescent="0.25">
      <c r="A8145" s="2" t="s">
        <v>6769</v>
      </c>
      <c r="B8145" s="6" t="s">
        <v>1944</v>
      </c>
      <c r="C8145" s="5">
        <v>10000</v>
      </c>
      <c r="D8145" s="5"/>
      <c r="E8145" s="15">
        <f t="shared" si="144"/>
        <v>212456858</v>
      </c>
    </row>
    <row r="8146" spans="1:5" x14ac:dyDescent="0.25">
      <c r="A8146" s="2" t="s">
        <v>6769</v>
      </c>
      <c r="B8146" s="6" t="s">
        <v>308</v>
      </c>
      <c r="C8146" s="5"/>
      <c r="D8146" s="5">
        <v>70000000</v>
      </c>
      <c r="E8146" s="15">
        <f t="shared" si="144"/>
        <v>142456858</v>
      </c>
    </row>
    <row r="8147" spans="1:5" x14ac:dyDescent="0.25">
      <c r="A8147" s="2" t="s">
        <v>6769</v>
      </c>
      <c r="B8147" s="6" t="s">
        <v>2523</v>
      </c>
      <c r="C8147" s="5"/>
      <c r="D8147" s="5">
        <v>30000000</v>
      </c>
      <c r="E8147" s="15">
        <f t="shared" si="144"/>
        <v>112456858</v>
      </c>
    </row>
    <row r="8148" spans="1:5" x14ac:dyDescent="0.25">
      <c r="A8148" s="2" t="s">
        <v>6769</v>
      </c>
      <c r="B8148" s="6" t="s">
        <v>72</v>
      </c>
      <c r="C8148" s="5"/>
      <c r="D8148" s="5">
        <v>223600</v>
      </c>
      <c r="E8148" s="15">
        <f t="shared" si="144"/>
        <v>112233258</v>
      </c>
    </row>
    <row r="8149" spans="1:5" x14ac:dyDescent="0.25">
      <c r="A8149" s="2" t="s">
        <v>6769</v>
      </c>
      <c r="B8149" s="6" t="s">
        <v>6880</v>
      </c>
      <c r="C8149" s="5"/>
      <c r="D8149" s="5">
        <v>1675500</v>
      </c>
      <c r="E8149" s="15">
        <f t="shared" si="144"/>
        <v>110557758</v>
      </c>
    </row>
    <row r="8150" spans="1:5" x14ac:dyDescent="0.25">
      <c r="A8150" s="2" t="s">
        <v>6769</v>
      </c>
      <c r="B8150" s="6" t="s">
        <v>6881</v>
      </c>
      <c r="C8150" s="5"/>
      <c r="D8150" s="5">
        <v>140000</v>
      </c>
      <c r="E8150" s="15">
        <f t="shared" si="144"/>
        <v>110417758</v>
      </c>
    </row>
    <row r="8151" spans="1:5" x14ac:dyDescent="0.25">
      <c r="A8151" s="2" t="s">
        <v>6769</v>
      </c>
      <c r="B8151" s="6" t="s">
        <v>6882</v>
      </c>
      <c r="C8151" s="5"/>
      <c r="D8151" s="5">
        <v>176800</v>
      </c>
      <c r="E8151" s="15">
        <f t="shared" si="144"/>
        <v>110240958</v>
      </c>
    </row>
    <row r="8152" spans="1:5" x14ac:dyDescent="0.25">
      <c r="A8152" s="2" t="s">
        <v>6769</v>
      </c>
      <c r="B8152" s="6" t="s">
        <v>6883</v>
      </c>
      <c r="C8152" s="5"/>
      <c r="D8152" s="5">
        <v>275400</v>
      </c>
      <c r="E8152" s="15">
        <f t="shared" si="144"/>
        <v>109965558</v>
      </c>
    </row>
    <row r="8153" spans="1:5" x14ac:dyDescent="0.25">
      <c r="A8153" s="2" t="s">
        <v>6769</v>
      </c>
      <c r="B8153" s="6" t="s">
        <v>6884</v>
      </c>
      <c r="C8153" s="5"/>
      <c r="D8153" s="5">
        <v>384750</v>
      </c>
      <c r="E8153" s="15">
        <f t="shared" si="144"/>
        <v>109580808</v>
      </c>
    </row>
    <row r="8154" spans="1:5" x14ac:dyDescent="0.25">
      <c r="A8154" s="2" t="s">
        <v>6769</v>
      </c>
      <c r="B8154" s="6" t="s">
        <v>6885</v>
      </c>
      <c r="C8154" s="5"/>
      <c r="D8154" s="5">
        <v>603450</v>
      </c>
      <c r="E8154" s="15">
        <f t="shared" si="144"/>
        <v>108977358</v>
      </c>
    </row>
    <row r="8155" spans="1:5" x14ac:dyDescent="0.25">
      <c r="A8155" s="2" t="s">
        <v>6769</v>
      </c>
      <c r="B8155" s="6" t="s">
        <v>6886</v>
      </c>
      <c r="C8155" s="5"/>
      <c r="D8155" s="5">
        <v>44000</v>
      </c>
      <c r="E8155" s="15">
        <f t="shared" si="144"/>
        <v>108933358</v>
      </c>
    </row>
    <row r="8156" spans="1:5" x14ac:dyDescent="0.25">
      <c r="A8156" s="2" t="s">
        <v>6769</v>
      </c>
      <c r="B8156" s="6" t="s">
        <v>6887</v>
      </c>
      <c r="C8156" s="5"/>
      <c r="D8156" s="5">
        <v>1678900</v>
      </c>
      <c r="E8156" s="15">
        <f t="shared" si="144"/>
        <v>107254458</v>
      </c>
    </row>
    <row r="8157" spans="1:5" x14ac:dyDescent="0.25">
      <c r="A8157" s="2" t="s">
        <v>6769</v>
      </c>
      <c r="B8157" s="6" t="s">
        <v>6888</v>
      </c>
      <c r="C8157" s="5"/>
      <c r="D8157" s="5">
        <v>465000</v>
      </c>
      <c r="E8157" s="15">
        <f t="shared" si="144"/>
        <v>106789458</v>
      </c>
    </row>
    <row r="8158" spans="1:5" x14ac:dyDescent="0.25">
      <c r="A8158" s="2" t="s">
        <v>6769</v>
      </c>
      <c r="B8158" s="6" t="s">
        <v>72</v>
      </c>
      <c r="C8158" s="5"/>
      <c r="D8158" s="5">
        <v>134150</v>
      </c>
      <c r="E8158" s="15">
        <f t="shared" si="144"/>
        <v>106655308</v>
      </c>
    </row>
    <row r="8159" spans="1:5" x14ac:dyDescent="0.25">
      <c r="A8159" s="2" t="s">
        <v>6769</v>
      </c>
      <c r="B8159" s="6" t="s">
        <v>6889</v>
      </c>
      <c r="C8159" s="5"/>
      <c r="D8159" s="5">
        <v>500000</v>
      </c>
      <c r="E8159" s="15">
        <f t="shared" si="144"/>
        <v>106155308</v>
      </c>
    </row>
    <row r="8160" spans="1:5" x14ac:dyDescent="0.25">
      <c r="A8160" s="2" t="s">
        <v>6769</v>
      </c>
      <c r="B8160" s="6" t="s">
        <v>2530</v>
      </c>
      <c r="C8160" s="5"/>
      <c r="D8160" s="5">
        <v>40000000</v>
      </c>
      <c r="E8160" s="15">
        <f t="shared" si="144"/>
        <v>66155308</v>
      </c>
    </row>
    <row r="8161" spans="1:5" x14ac:dyDescent="0.25">
      <c r="A8161" s="2" t="s">
        <v>6769</v>
      </c>
      <c r="B8161" s="6" t="s">
        <v>6890</v>
      </c>
      <c r="C8161" s="5"/>
      <c r="D8161" s="5">
        <v>700000</v>
      </c>
      <c r="E8161" s="15">
        <f t="shared" si="144"/>
        <v>65455308</v>
      </c>
    </row>
    <row r="8162" spans="1:5" x14ac:dyDescent="0.25">
      <c r="A8162" s="2" t="s">
        <v>6891</v>
      </c>
      <c r="B8162" s="6" t="s">
        <v>6892</v>
      </c>
      <c r="C8162" s="5"/>
      <c r="D8162" s="5">
        <v>400000</v>
      </c>
      <c r="E8162" s="15">
        <f t="shared" si="144"/>
        <v>65055308</v>
      </c>
    </row>
    <row r="8163" spans="1:5" x14ac:dyDescent="0.25">
      <c r="A8163" s="2" t="s">
        <v>6891</v>
      </c>
      <c r="B8163" s="6" t="s">
        <v>6893</v>
      </c>
      <c r="C8163" s="5"/>
      <c r="D8163" s="5">
        <v>100000</v>
      </c>
      <c r="E8163" s="15">
        <f t="shared" si="144"/>
        <v>64955308</v>
      </c>
    </row>
    <row r="8164" spans="1:5" x14ac:dyDescent="0.25">
      <c r="A8164" s="2" t="s">
        <v>6891</v>
      </c>
      <c r="B8164" s="6" t="s">
        <v>1839</v>
      </c>
      <c r="C8164" s="5"/>
      <c r="D8164" s="5">
        <v>2000000</v>
      </c>
      <c r="E8164" s="15">
        <f t="shared" si="144"/>
        <v>62955308</v>
      </c>
    </row>
    <row r="8165" spans="1:5" x14ac:dyDescent="0.25">
      <c r="A8165" s="2" t="s">
        <v>6891</v>
      </c>
      <c r="B8165" s="6" t="s">
        <v>2194</v>
      </c>
      <c r="C8165" s="5"/>
      <c r="D8165" s="5">
        <v>5000000</v>
      </c>
      <c r="E8165" s="15">
        <f t="shared" si="144"/>
        <v>57955308</v>
      </c>
    </row>
    <row r="8166" spans="1:5" x14ac:dyDescent="0.25">
      <c r="A8166" s="2" t="s">
        <v>6891</v>
      </c>
      <c r="B8166" s="6" t="s">
        <v>6894</v>
      </c>
      <c r="C8166" s="5"/>
      <c r="D8166" s="5">
        <v>11360</v>
      </c>
      <c r="E8166" s="15">
        <f t="shared" si="144"/>
        <v>57943948</v>
      </c>
    </row>
    <row r="8167" spans="1:5" x14ac:dyDescent="0.25">
      <c r="A8167" s="2" t="s">
        <v>6891</v>
      </c>
      <c r="B8167" s="6" t="s">
        <v>6895</v>
      </c>
      <c r="C8167" s="5"/>
      <c r="D8167" s="5">
        <v>43760</v>
      </c>
      <c r="E8167" s="15">
        <f t="shared" si="144"/>
        <v>57900188</v>
      </c>
    </row>
    <row r="8168" spans="1:5" x14ac:dyDescent="0.25">
      <c r="A8168" s="2" t="s">
        <v>6891</v>
      </c>
      <c r="B8168" s="6" t="s">
        <v>3462</v>
      </c>
      <c r="C8168" s="5"/>
      <c r="D8168" s="5">
        <v>46880</v>
      </c>
      <c r="E8168" s="15">
        <f t="shared" si="144"/>
        <v>57853308</v>
      </c>
    </row>
    <row r="8169" spans="1:5" x14ac:dyDescent="0.25">
      <c r="A8169" s="2" t="s">
        <v>6891</v>
      </c>
      <c r="B8169" s="6" t="s">
        <v>2579</v>
      </c>
      <c r="C8169" s="5"/>
      <c r="D8169" s="5">
        <v>63520</v>
      </c>
      <c r="E8169" s="15">
        <f t="shared" si="144"/>
        <v>57789788</v>
      </c>
    </row>
    <row r="8170" spans="1:5" x14ac:dyDescent="0.25">
      <c r="A8170" s="2" t="s">
        <v>6891</v>
      </c>
      <c r="B8170" s="6" t="s">
        <v>5281</v>
      </c>
      <c r="C8170" s="5"/>
      <c r="D8170" s="5">
        <v>40160</v>
      </c>
      <c r="E8170" s="15">
        <f t="shared" si="144"/>
        <v>57749628</v>
      </c>
    </row>
    <row r="8171" spans="1:5" x14ac:dyDescent="0.25">
      <c r="A8171" s="2" t="s">
        <v>6891</v>
      </c>
      <c r="B8171" s="6" t="s">
        <v>6896</v>
      </c>
      <c r="C8171" s="5">
        <v>31500</v>
      </c>
      <c r="D8171" s="5"/>
      <c r="E8171" s="15">
        <f t="shared" si="144"/>
        <v>57781128</v>
      </c>
    </row>
    <row r="8172" spans="1:5" x14ac:dyDescent="0.25">
      <c r="A8172" s="2" t="s">
        <v>6891</v>
      </c>
      <c r="B8172" s="6" t="s">
        <v>6974</v>
      </c>
      <c r="C8172" s="63">
        <v>40000000</v>
      </c>
      <c r="D8172" s="5"/>
      <c r="E8172" s="15">
        <f t="shared" si="144"/>
        <v>97781128</v>
      </c>
    </row>
    <row r="8173" spans="1:5" x14ac:dyDescent="0.25">
      <c r="A8173" s="2" t="s">
        <v>6891</v>
      </c>
      <c r="B8173" s="6" t="s">
        <v>6975</v>
      </c>
      <c r="C8173" s="63">
        <v>100000000</v>
      </c>
      <c r="D8173" s="5"/>
      <c r="E8173" s="15">
        <f t="shared" si="144"/>
        <v>197781128</v>
      </c>
    </row>
    <row r="8174" spans="1:5" x14ac:dyDescent="0.25">
      <c r="A8174" s="2" t="s">
        <v>6891</v>
      </c>
      <c r="B8174" s="6" t="s">
        <v>1295</v>
      </c>
      <c r="C8174" s="5"/>
      <c r="D8174" s="5">
        <v>431000</v>
      </c>
      <c r="E8174" s="15">
        <f t="shared" si="144"/>
        <v>197350128</v>
      </c>
    </row>
    <row r="8175" spans="1:5" x14ac:dyDescent="0.25">
      <c r="A8175" s="2" t="s">
        <v>6891</v>
      </c>
      <c r="B8175" s="6" t="s">
        <v>6897</v>
      </c>
      <c r="C8175" s="5"/>
      <c r="D8175" s="5">
        <v>27600</v>
      </c>
      <c r="E8175" s="15">
        <f t="shared" si="144"/>
        <v>197322528</v>
      </c>
    </row>
    <row r="8176" spans="1:5" x14ac:dyDescent="0.25">
      <c r="A8176" s="2" t="s">
        <v>6891</v>
      </c>
      <c r="B8176" s="6" t="s">
        <v>6898</v>
      </c>
      <c r="C8176" s="5"/>
      <c r="D8176" s="5">
        <v>1039200</v>
      </c>
      <c r="E8176" s="15">
        <f t="shared" si="144"/>
        <v>196283328</v>
      </c>
    </row>
    <row r="8177" spans="1:5" x14ac:dyDescent="0.25">
      <c r="A8177" s="2" t="s">
        <v>6891</v>
      </c>
      <c r="B8177" s="6" t="s">
        <v>6899</v>
      </c>
      <c r="C8177" s="5"/>
      <c r="D8177" s="5">
        <v>179400</v>
      </c>
      <c r="E8177" s="15">
        <f t="shared" si="144"/>
        <v>196103928</v>
      </c>
    </row>
    <row r="8178" spans="1:5" x14ac:dyDescent="0.25">
      <c r="A8178" s="2" t="s">
        <v>6891</v>
      </c>
      <c r="B8178" s="6" t="s">
        <v>6900</v>
      </c>
      <c r="C8178" s="5"/>
      <c r="D8178" s="5">
        <v>224000</v>
      </c>
      <c r="E8178" s="15">
        <f t="shared" si="144"/>
        <v>195879928</v>
      </c>
    </row>
    <row r="8179" spans="1:5" x14ac:dyDescent="0.25">
      <c r="A8179" s="2" t="s">
        <v>6891</v>
      </c>
      <c r="B8179" s="6" t="s">
        <v>6901</v>
      </c>
      <c r="C8179" s="5"/>
      <c r="D8179" s="5">
        <v>138000</v>
      </c>
      <c r="E8179" s="15">
        <f t="shared" si="144"/>
        <v>195741928</v>
      </c>
    </row>
    <row r="8180" spans="1:5" x14ac:dyDescent="0.25">
      <c r="A8180" s="2" t="s">
        <v>6891</v>
      </c>
      <c r="B8180" s="6" t="s">
        <v>6902</v>
      </c>
      <c r="C8180" s="5"/>
      <c r="D8180" s="5">
        <v>300700</v>
      </c>
      <c r="E8180" s="15">
        <f t="shared" si="144"/>
        <v>195441228</v>
      </c>
    </row>
    <row r="8181" spans="1:5" x14ac:dyDescent="0.25">
      <c r="A8181" s="2" t="s">
        <v>6891</v>
      </c>
      <c r="B8181" s="6" t="s">
        <v>6903</v>
      </c>
      <c r="C8181" s="5"/>
      <c r="D8181" s="5">
        <v>530550</v>
      </c>
      <c r="E8181" s="15">
        <f t="shared" si="144"/>
        <v>194910678</v>
      </c>
    </row>
    <row r="8182" spans="1:5" x14ac:dyDescent="0.25">
      <c r="A8182" s="2" t="s">
        <v>6891</v>
      </c>
      <c r="B8182" s="6" t="s">
        <v>6904</v>
      </c>
      <c r="C8182" s="5"/>
      <c r="D8182" s="5">
        <v>252000</v>
      </c>
      <c r="E8182" s="15">
        <f t="shared" si="144"/>
        <v>194658678</v>
      </c>
    </row>
    <row r="8183" spans="1:5" x14ac:dyDescent="0.25">
      <c r="A8183" s="2" t="s">
        <v>6891</v>
      </c>
      <c r="B8183" s="6" t="s">
        <v>6905</v>
      </c>
      <c r="C8183" s="5"/>
      <c r="D8183" s="5">
        <v>322000</v>
      </c>
      <c r="E8183" s="15">
        <f t="shared" si="144"/>
        <v>194336678</v>
      </c>
    </row>
    <row r="8184" spans="1:5" x14ac:dyDescent="0.25">
      <c r="A8184" s="2" t="s">
        <v>6891</v>
      </c>
      <c r="B8184" s="6" t="s">
        <v>6906</v>
      </c>
      <c r="C8184" s="5"/>
      <c r="D8184" s="5">
        <v>133000</v>
      </c>
      <c r="E8184" s="15">
        <f t="shared" si="144"/>
        <v>194203678</v>
      </c>
    </row>
    <row r="8185" spans="1:5" x14ac:dyDescent="0.25">
      <c r="A8185" s="2" t="s">
        <v>6891</v>
      </c>
      <c r="B8185" s="6" t="s">
        <v>6907</v>
      </c>
      <c r="C8185" s="5"/>
      <c r="D8185" s="5">
        <v>222750</v>
      </c>
      <c r="E8185" s="15">
        <f t="shared" si="144"/>
        <v>193980928</v>
      </c>
    </row>
    <row r="8186" spans="1:5" x14ac:dyDescent="0.25">
      <c r="A8186" s="2" t="s">
        <v>6891</v>
      </c>
      <c r="B8186" s="6" t="s">
        <v>6908</v>
      </c>
      <c r="C8186" s="5"/>
      <c r="D8186" s="5">
        <v>137600</v>
      </c>
      <c r="E8186" s="15">
        <f t="shared" si="144"/>
        <v>193843328</v>
      </c>
    </row>
    <row r="8187" spans="1:5" x14ac:dyDescent="0.25">
      <c r="A8187" s="2" t="s">
        <v>6891</v>
      </c>
      <c r="B8187" s="6" t="s">
        <v>6909</v>
      </c>
      <c r="C8187" s="5"/>
      <c r="D8187" s="5">
        <v>469000</v>
      </c>
      <c r="E8187" s="15">
        <f t="shared" si="144"/>
        <v>193374328</v>
      </c>
    </row>
    <row r="8188" spans="1:5" x14ac:dyDescent="0.25">
      <c r="A8188" s="2" t="s">
        <v>6891</v>
      </c>
      <c r="B8188" s="6" t="s">
        <v>6910</v>
      </c>
      <c r="C8188" s="5"/>
      <c r="D8188" s="5">
        <v>14000</v>
      </c>
      <c r="E8188" s="15">
        <f t="shared" si="144"/>
        <v>193360328</v>
      </c>
    </row>
    <row r="8189" spans="1:5" x14ac:dyDescent="0.25">
      <c r="A8189" s="2" t="s">
        <v>6891</v>
      </c>
      <c r="B8189" s="6" t="s">
        <v>6911</v>
      </c>
      <c r="C8189" s="5"/>
      <c r="D8189" s="5">
        <v>60750</v>
      </c>
      <c r="E8189" s="15">
        <f t="shared" si="144"/>
        <v>193299578</v>
      </c>
    </row>
    <row r="8190" spans="1:5" x14ac:dyDescent="0.25">
      <c r="A8190" s="2" t="s">
        <v>6891</v>
      </c>
      <c r="B8190" s="6" t="s">
        <v>6912</v>
      </c>
      <c r="C8190" s="5"/>
      <c r="D8190" s="5">
        <v>899100</v>
      </c>
      <c r="E8190" s="15">
        <f t="shared" si="144"/>
        <v>192400478</v>
      </c>
    </row>
    <row r="8191" spans="1:5" x14ac:dyDescent="0.25">
      <c r="A8191" s="2" t="s">
        <v>6891</v>
      </c>
      <c r="B8191" s="6" t="s">
        <v>6913</v>
      </c>
      <c r="C8191" s="5"/>
      <c r="D8191" s="5">
        <v>727600</v>
      </c>
      <c r="E8191" s="15">
        <f t="shared" si="144"/>
        <v>191672878</v>
      </c>
    </row>
    <row r="8192" spans="1:5" x14ac:dyDescent="0.25">
      <c r="A8192" s="2" t="s">
        <v>6891</v>
      </c>
      <c r="B8192" s="6" t="s">
        <v>6914</v>
      </c>
      <c r="C8192" s="5"/>
      <c r="D8192" s="5">
        <v>135720</v>
      </c>
      <c r="E8192" s="15">
        <f t="shared" ref="E8192:E8256" si="145">(E8191+C8192-D8192)</f>
        <v>191537158</v>
      </c>
    </row>
    <row r="8193" spans="1:5" x14ac:dyDescent="0.25">
      <c r="A8193" s="2" t="s">
        <v>6891</v>
      </c>
      <c r="B8193" s="6" t="s">
        <v>6915</v>
      </c>
      <c r="C8193" s="5"/>
      <c r="D8193" s="5">
        <v>271440</v>
      </c>
      <c r="E8193" s="15">
        <f t="shared" si="145"/>
        <v>191265718</v>
      </c>
    </row>
    <row r="8194" spans="1:5" x14ac:dyDescent="0.25">
      <c r="A8194" s="2" t="s">
        <v>6891</v>
      </c>
      <c r="B8194" s="6" t="s">
        <v>6916</v>
      </c>
      <c r="C8194" s="5"/>
      <c r="D8194" s="5">
        <v>131100</v>
      </c>
      <c r="E8194" s="15">
        <f t="shared" si="145"/>
        <v>191134618</v>
      </c>
    </row>
    <row r="8195" spans="1:5" x14ac:dyDescent="0.25">
      <c r="A8195" s="2" t="s">
        <v>6891</v>
      </c>
      <c r="B8195" s="6" t="s">
        <v>6917</v>
      </c>
      <c r="C8195" s="5"/>
      <c r="D8195" s="5">
        <v>206550</v>
      </c>
      <c r="E8195" s="15">
        <f t="shared" si="145"/>
        <v>190928068</v>
      </c>
    </row>
    <row r="8196" spans="1:5" x14ac:dyDescent="0.25">
      <c r="A8196" s="2" t="s">
        <v>6891</v>
      </c>
      <c r="B8196" s="6" t="s">
        <v>6918</v>
      </c>
      <c r="C8196" s="5"/>
      <c r="D8196" s="5">
        <v>910500</v>
      </c>
      <c r="E8196" s="15">
        <f t="shared" si="145"/>
        <v>190017568</v>
      </c>
    </row>
    <row r="8197" spans="1:5" x14ac:dyDescent="0.25">
      <c r="A8197" s="2" t="s">
        <v>6891</v>
      </c>
      <c r="B8197" s="6" t="s">
        <v>6919</v>
      </c>
      <c r="C8197" s="5"/>
      <c r="D8197" s="5">
        <v>126630</v>
      </c>
      <c r="E8197" s="15">
        <f t="shared" si="145"/>
        <v>189890938</v>
      </c>
    </row>
    <row r="8198" spans="1:5" x14ac:dyDescent="0.25">
      <c r="A8198" s="2" t="s">
        <v>6891</v>
      </c>
      <c r="B8198" s="6" t="s">
        <v>6920</v>
      </c>
      <c r="C8198" s="5"/>
      <c r="D8198" s="5">
        <v>386400</v>
      </c>
      <c r="E8198" s="15">
        <f t="shared" si="145"/>
        <v>189504538</v>
      </c>
    </row>
    <row r="8199" spans="1:5" x14ac:dyDescent="0.25">
      <c r="A8199" s="2" t="s">
        <v>6891</v>
      </c>
      <c r="B8199" s="6" t="s">
        <v>6921</v>
      </c>
      <c r="C8199" s="5"/>
      <c r="D8199" s="5">
        <v>112000</v>
      </c>
      <c r="E8199" s="15">
        <f t="shared" si="145"/>
        <v>189392538</v>
      </c>
    </row>
    <row r="8200" spans="1:5" x14ac:dyDescent="0.25">
      <c r="A8200" s="2" t="s">
        <v>6891</v>
      </c>
      <c r="B8200" s="6" t="s">
        <v>6922</v>
      </c>
      <c r="C8200" s="5"/>
      <c r="D8200" s="5">
        <v>323640</v>
      </c>
      <c r="E8200" s="15">
        <f t="shared" si="145"/>
        <v>189068898</v>
      </c>
    </row>
    <row r="8201" spans="1:5" x14ac:dyDescent="0.25">
      <c r="A8201" s="2" t="s">
        <v>6891</v>
      </c>
      <c r="B8201" s="6" t="s">
        <v>6923</v>
      </c>
      <c r="C8201" s="5"/>
      <c r="D8201" s="5">
        <v>20640</v>
      </c>
      <c r="E8201" s="15">
        <f t="shared" si="145"/>
        <v>189048258</v>
      </c>
    </row>
    <row r="8202" spans="1:5" x14ac:dyDescent="0.25">
      <c r="A8202" s="2" t="s">
        <v>6891</v>
      </c>
      <c r="B8202" s="6" t="s">
        <v>6924</v>
      </c>
      <c r="C8202" s="5"/>
      <c r="D8202" s="5">
        <v>87000</v>
      </c>
      <c r="E8202" s="15">
        <f t="shared" si="145"/>
        <v>188961258</v>
      </c>
    </row>
    <row r="8203" spans="1:5" x14ac:dyDescent="0.25">
      <c r="A8203" s="2" t="s">
        <v>6891</v>
      </c>
      <c r="B8203" s="6" t="s">
        <v>6925</v>
      </c>
      <c r="C8203" s="5"/>
      <c r="D8203" s="5">
        <v>158240</v>
      </c>
      <c r="E8203" s="15">
        <f t="shared" si="145"/>
        <v>188803018</v>
      </c>
    </row>
    <row r="8204" spans="1:5" x14ac:dyDescent="0.25">
      <c r="A8204" s="2" t="s">
        <v>6891</v>
      </c>
      <c r="B8204" s="6" t="s">
        <v>6926</v>
      </c>
      <c r="C8204" s="5"/>
      <c r="D8204" s="5">
        <v>158760</v>
      </c>
      <c r="E8204" s="15">
        <f t="shared" si="145"/>
        <v>188644258</v>
      </c>
    </row>
    <row r="8205" spans="1:5" x14ac:dyDescent="0.25">
      <c r="A8205" s="2" t="s">
        <v>6891</v>
      </c>
      <c r="B8205" s="6" t="s">
        <v>6927</v>
      </c>
      <c r="C8205" s="5"/>
      <c r="D8205" s="5">
        <v>541000</v>
      </c>
      <c r="E8205" s="15">
        <f t="shared" si="145"/>
        <v>188103258</v>
      </c>
    </row>
    <row r="8206" spans="1:5" x14ac:dyDescent="0.25">
      <c r="A8206" s="2" t="s">
        <v>6891</v>
      </c>
      <c r="B8206" s="6" t="s">
        <v>6928</v>
      </c>
      <c r="C8206" s="5"/>
      <c r="D8206" s="5">
        <v>234500</v>
      </c>
      <c r="E8206" s="15">
        <f t="shared" si="145"/>
        <v>187868758</v>
      </c>
    </row>
    <row r="8207" spans="1:5" x14ac:dyDescent="0.25">
      <c r="A8207" s="2" t="s">
        <v>6891</v>
      </c>
      <c r="B8207" s="6" t="s">
        <v>6929</v>
      </c>
      <c r="C8207" s="5"/>
      <c r="D8207" s="5">
        <v>1603800</v>
      </c>
      <c r="E8207" s="15">
        <f t="shared" si="145"/>
        <v>186264958</v>
      </c>
    </row>
    <row r="8208" spans="1:5" x14ac:dyDescent="0.25">
      <c r="A8208" s="2" t="s">
        <v>6891</v>
      </c>
      <c r="B8208" s="6" t="s">
        <v>6930</v>
      </c>
      <c r="C8208" s="5"/>
      <c r="D8208" s="5">
        <v>186300</v>
      </c>
      <c r="E8208" s="15">
        <f t="shared" si="145"/>
        <v>186078658</v>
      </c>
    </row>
    <row r="8209" spans="1:5" x14ac:dyDescent="0.25">
      <c r="A8209" s="2" t="s">
        <v>6891</v>
      </c>
      <c r="B8209" s="6" t="s">
        <v>6931</v>
      </c>
      <c r="C8209" s="5"/>
      <c r="D8209" s="5">
        <v>48600</v>
      </c>
      <c r="E8209" s="15">
        <f t="shared" si="145"/>
        <v>186030058</v>
      </c>
    </row>
    <row r="8210" spans="1:5" x14ac:dyDescent="0.25">
      <c r="A8210" s="2" t="s">
        <v>6891</v>
      </c>
      <c r="B8210" s="6" t="s">
        <v>6932</v>
      </c>
      <c r="C8210" s="5"/>
      <c r="D8210" s="5">
        <v>477900</v>
      </c>
      <c r="E8210" s="15">
        <f t="shared" si="145"/>
        <v>185552158</v>
      </c>
    </row>
    <row r="8211" spans="1:5" x14ac:dyDescent="0.25">
      <c r="A8211" s="2" t="s">
        <v>6891</v>
      </c>
      <c r="B8211" s="6" t="s">
        <v>6933</v>
      </c>
      <c r="C8211" s="5"/>
      <c r="D8211" s="5">
        <v>340200</v>
      </c>
      <c r="E8211" s="15">
        <f t="shared" si="145"/>
        <v>185211958</v>
      </c>
    </row>
    <row r="8212" spans="1:5" x14ac:dyDescent="0.25">
      <c r="A8212" s="2" t="s">
        <v>6891</v>
      </c>
      <c r="B8212" s="6" t="s">
        <v>6934</v>
      </c>
      <c r="C8212" s="5"/>
      <c r="D8212" s="5">
        <v>60000</v>
      </c>
      <c r="E8212" s="15">
        <f t="shared" si="145"/>
        <v>185151958</v>
      </c>
    </row>
    <row r="8213" spans="1:5" x14ac:dyDescent="0.25">
      <c r="A8213" s="2" t="s">
        <v>6891</v>
      </c>
      <c r="B8213" s="6" t="s">
        <v>6935</v>
      </c>
      <c r="C8213" s="5"/>
      <c r="D8213" s="5">
        <v>330240</v>
      </c>
      <c r="E8213" s="15">
        <f t="shared" si="145"/>
        <v>184821718</v>
      </c>
    </row>
    <row r="8214" spans="1:5" x14ac:dyDescent="0.25">
      <c r="A8214" s="2" t="s">
        <v>6891</v>
      </c>
      <c r="B8214" s="6" t="s">
        <v>6936</v>
      </c>
      <c r="C8214" s="5"/>
      <c r="D8214" s="5">
        <v>89100</v>
      </c>
      <c r="E8214" s="15">
        <f t="shared" si="145"/>
        <v>184732618</v>
      </c>
    </row>
    <row r="8215" spans="1:5" x14ac:dyDescent="0.25">
      <c r="A8215" s="2" t="s">
        <v>6891</v>
      </c>
      <c r="B8215" s="6" t="s">
        <v>6937</v>
      </c>
      <c r="C8215" s="5"/>
      <c r="D8215" s="5">
        <v>999940</v>
      </c>
      <c r="E8215" s="15">
        <f t="shared" si="145"/>
        <v>183732678</v>
      </c>
    </row>
    <row r="8216" spans="1:5" x14ac:dyDescent="0.25">
      <c r="A8216" s="2" t="s">
        <v>6891</v>
      </c>
      <c r="B8216" s="6" t="s">
        <v>6938</v>
      </c>
      <c r="C8216" s="5"/>
      <c r="D8216" s="5">
        <v>290500</v>
      </c>
      <c r="E8216" s="15">
        <f t="shared" si="145"/>
        <v>183442178</v>
      </c>
    </row>
    <row r="8217" spans="1:5" x14ac:dyDescent="0.25">
      <c r="A8217" s="2" t="s">
        <v>6891</v>
      </c>
      <c r="B8217" s="6" t="s">
        <v>6939</v>
      </c>
      <c r="C8217" s="5"/>
      <c r="D8217" s="5">
        <v>490050</v>
      </c>
      <c r="E8217" s="15">
        <f t="shared" si="145"/>
        <v>182952128</v>
      </c>
    </row>
    <row r="8218" spans="1:5" x14ac:dyDescent="0.25">
      <c r="A8218" s="2" t="s">
        <v>6891</v>
      </c>
      <c r="B8218" s="6" t="s">
        <v>6940</v>
      </c>
      <c r="C8218" s="5"/>
      <c r="D8218" s="5">
        <v>41760</v>
      </c>
      <c r="E8218" s="15">
        <f t="shared" si="145"/>
        <v>182910368</v>
      </c>
    </row>
    <row r="8219" spans="1:5" x14ac:dyDescent="0.25">
      <c r="A8219" s="2" t="s">
        <v>6891</v>
      </c>
      <c r="B8219" s="6" t="s">
        <v>6941</v>
      </c>
      <c r="C8219" s="5"/>
      <c r="D8219" s="5">
        <v>299700</v>
      </c>
      <c r="E8219" s="15">
        <f t="shared" si="145"/>
        <v>182610668</v>
      </c>
    </row>
    <row r="8220" spans="1:5" x14ac:dyDescent="0.25">
      <c r="A8220" s="2" t="s">
        <v>6891</v>
      </c>
      <c r="B8220" s="6" t="s">
        <v>6942</v>
      </c>
      <c r="C8220" s="5"/>
      <c r="D8220" s="5">
        <v>531520</v>
      </c>
      <c r="E8220" s="15">
        <f t="shared" si="145"/>
        <v>182079148</v>
      </c>
    </row>
    <row r="8221" spans="1:5" x14ac:dyDescent="0.25">
      <c r="A8221" s="2" t="s">
        <v>6891</v>
      </c>
      <c r="B8221" s="6" t="s">
        <v>6943</v>
      </c>
      <c r="C8221" s="5"/>
      <c r="D8221" s="5">
        <v>341440</v>
      </c>
      <c r="E8221" s="15">
        <f t="shared" si="145"/>
        <v>181737708</v>
      </c>
    </row>
    <row r="8222" spans="1:5" x14ac:dyDescent="0.25">
      <c r="A8222" s="2" t="s">
        <v>6891</v>
      </c>
      <c r="B8222" s="6" t="s">
        <v>6944</v>
      </c>
      <c r="C8222" s="5"/>
      <c r="D8222" s="5">
        <v>114000</v>
      </c>
      <c r="E8222" s="15">
        <f t="shared" si="145"/>
        <v>181623708</v>
      </c>
    </row>
    <row r="8223" spans="1:5" x14ac:dyDescent="0.25">
      <c r="A8223" s="2" t="s">
        <v>6891</v>
      </c>
      <c r="B8223" s="6" t="s">
        <v>6945</v>
      </c>
      <c r="C8223" s="5"/>
      <c r="D8223" s="5">
        <v>4593920</v>
      </c>
      <c r="E8223" s="15">
        <f t="shared" si="145"/>
        <v>177029788</v>
      </c>
    </row>
    <row r="8224" spans="1:5" x14ac:dyDescent="0.25">
      <c r="A8224" s="2" t="s">
        <v>6891</v>
      </c>
      <c r="B8224" s="6" t="s">
        <v>6946</v>
      </c>
      <c r="C8224" s="5"/>
      <c r="D8224" s="5">
        <v>196000</v>
      </c>
      <c r="E8224" s="15">
        <f t="shared" si="145"/>
        <v>176833788</v>
      </c>
    </row>
    <row r="8225" spans="1:7" x14ac:dyDescent="0.25">
      <c r="A8225" s="2" t="s">
        <v>6891</v>
      </c>
      <c r="B8225" s="6" t="s">
        <v>6947</v>
      </c>
      <c r="C8225" s="5"/>
      <c r="D8225" s="5">
        <v>819500</v>
      </c>
      <c r="E8225" s="15">
        <f t="shared" si="145"/>
        <v>176014288</v>
      </c>
    </row>
    <row r="8226" spans="1:7" x14ac:dyDescent="0.25">
      <c r="A8226" s="2" t="s">
        <v>6891</v>
      </c>
      <c r="B8226" s="6" t="s">
        <v>6948</v>
      </c>
      <c r="C8226" s="5"/>
      <c r="D8226" s="5">
        <v>499840</v>
      </c>
      <c r="E8226" s="15">
        <f t="shared" si="145"/>
        <v>175514448</v>
      </c>
    </row>
    <row r="8227" spans="1:7" x14ac:dyDescent="0.25">
      <c r="A8227" s="2" t="s">
        <v>6891</v>
      </c>
      <c r="B8227" s="6" t="s">
        <v>6949</v>
      </c>
      <c r="C8227" s="5"/>
      <c r="D8227" s="5">
        <v>1846800</v>
      </c>
      <c r="E8227" s="15">
        <f t="shared" si="145"/>
        <v>173667648</v>
      </c>
    </row>
    <row r="8228" spans="1:7" x14ac:dyDescent="0.25">
      <c r="A8228" s="2" t="s">
        <v>6891</v>
      </c>
      <c r="B8228" s="6" t="s">
        <v>6950</v>
      </c>
      <c r="C8228" s="5"/>
      <c r="D8228" s="5">
        <v>858880</v>
      </c>
      <c r="E8228" s="15">
        <f t="shared" si="145"/>
        <v>172808768</v>
      </c>
    </row>
    <row r="8229" spans="1:7" x14ac:dyDescent="0.25">
      <c r="A8229" s="2" t="s">
        <v>6891</v>
      </c>
      <c r="B8229" s="6" t="s">
        <v>6951</v>
      </c>
      <c r="C8229" s="5"/>
      <c r="D8229" s="5">
        <v>1436160</v>
      </c>
      <c r="E8229" s="15">
        <f t="shared" si="145"/>
        <v>171372608</v>
      </c>
    </row>
    <row r="8230" spans="1:7" x14ac:dyDescent="0.25">
      <c r="A8230" s="2" t="s">
        <v>6891</v>
      </c>
      <c r="B8230" s="6" t="s">
        <v>6952</v>
      </c>
      <c r="C8230" s="5"/>
      <c r="D8230" s="5">
        <v>1150480</v>
      </c>
      <c r="E8230" s="15">
        <f t="shared" si="145"/>
        <v>170222128</v>
      </c>
    </row>
    <row r="8231" spans="1:7" x14ac:dyDescent="0.25">
      <c r="A8231" s="2" t="s">
        <v>6891</v>
      </c>
      <c r="B8231" s="6" t="s">
        <v>6953</v>
      </c>
      <c r="C8231" s="5"/>
      <c r="D8231" s="5">
        <v>93150</v>
      </c>
      <c r="E8231" s="15">
        <f t="shared" si="145"/>
        <v>170128978</v>
      </c>
    </row>
    <row r="8232" spans="1:7" x14ac:dyDescent="0.25">
      <c r="A8232" s="2" t="s">
        <v>6891</v>
      </c>
      <c r="B8232" s="6" t="s">
        <v>6954</v>
      </c>
      <c r="C8232" s="5"/>
      <c r="D8232" s="5">
        <v>128000</v>
      </c>
      <c r="E8232" s="15">
        <f t="shared" si="145"/>
        <v>170000978</v>
      </c>
    </row>
    <row r="8233" spans="1:7" x14ac:dyDescent="0.25">
      <c r="A8233" s="2" t="s">
        <v>6891</v>
      </c>
      <c r="B8233" s="6" t="s">
        <v>6955</v>
      </c>
      <c r="C8233" s="5"/>
      <c r="D8233" s="5">
        <v>471680</v>
      </c>
      <c r="E8233" s="15">
        <f t="shared" si="145"/>
        <v>169529298</v>
      </c>
    </row>
    <row r="8234" spans="1:7" x14ac:dyDescent="0.25">
      <c r="A8234" s="2" t="s">
        <v>6891</v>
      </c>
      <c r="B8234" s="6" t="s">
        <v>6956</v>
      </c>
      <c r="C8234" s="5"/>
      <c r="D8234" s="5">
        <v>78000</v>
      </c>
      <c r="E8234" s="15">
        <f t="shared" si="145"/>
        <v>169451298</v>
      </c>
      <c r="F8234" s="36" t="s">
        <v>5634</v>
      </c>
    </row>
    <row r="8235" spans="1:7" x14ac:dyDescent="0.25">
      <c r="A8235" s="2" t="s">
        <v>6891</v>
      </c>
      <c r="B8235" s="6" t="s">
        <v>6957</v>
      </c>
      <c r="C8235" s="5"/>
      <c r="D8235" s="5">
        <v>37000</v>
      </c>
      <c r="E8235" s="15">
        <f t="shared" si="145"/>
        <v>169414298</v>
      </c>
      <c r="F8235" s="36">
        <v>50000</v>
      </c>
      <c r="G8235" s="36">
        <v>26250000</v>
      </c>
    </row>
    <row r="8236" spans="1:7" x14ac:dyDescent="0.25">
      <c r="A8236" s="2" t="s">
        <v>6891</v>
      </c>
      <c r="B8236" s="6" t="s">
        <v>6958</v>
      </c>
      <c r="C8236" s="5"/>
      <c r="D8236" s="5">
        <v>221760</v>
      </c>
      <c r="E8236" s="15">
        <f t="shared" si="145"/>
        <v>169192538</v>
      </c>
      <c r="F8236" s="36">
        <v>20000</v>
      </c>
      <c r="G8236" s="36">
        <v>14040000</v>
      </c>
    </row>
    <row r="8237" spans="1:7" x14ac:dyDescent="0.25">
      <c r="A8237" s="2" t="s">
        <v>6891</v>
      </c>
      <c r="B8237" s="6" t="s">
        <v>6959</v>
      </c>
      <c r="C8237" s="5"/>
      <c r="D8237" s="5">
        <v>154880</v>
      </c>
      <c r="E8237" s="15">
        <f t="shared" si="145"/>
        <v>169037658</v>
      </c>
      <c r="F8237" s="36">
        <v>10000</v>
      </c>
      <c r="G8237" s="36">
        <v>2550000</v>
      </c>
    </row>
    <row r="8238" spans="1:7" x14ac:dyDescent="0.25">
      <c r="A8238" s="2" t="s">
        <v>6891</v>
      </c>
      <c r="B8238" s="6" t="s">
        <v>6960</v>
      </c>
      <c r="C8238" s="5"/>
      <c r="D8238" s="5">
        <v>38720</v>
      </c>
      <c r="E8238" s="15">
        <f t="shared" si="145"/>
        <v>168998938</v>
      </c>
      <c r="F8238" s="36">
        <v>5000</v>
      </c>
      <c r="G8238" s="36">
        <v>1675000</v>
      </c>
    </row>
    <row r="8239" spans="1:7" x14ac:dyDescent="0.25">
      <c r="A8239" s="2" t="s">
        <v>6891</v>
      </c>
      <c r="B8239" s="6" t="s">
        <v>6961</v>
      </c>
      <c r="C8239" s="5"/>
      <c r="D8239" s="5">
        <v>91000</v>
      </c>
      <c r="E8239" s="15">
        <f t="shared" si="145"/>
        <v>168907938</v>
      </c>
      <c r="F8239" s="36">
        <v>2000</v>
      </c>
      <c r="G8239" s="36">
        <v>364000</v>
      </c>
    </row>
    <row r="8240" spans="1:7" x14ac:dyDescent="0.25">
      <c r="A8240" s="2" t="s">
        <v>6891</v>
      </c>
      <c r="B8240" s="6" t="s">
        <v>6962</v>
      </c>
      <c r="C8240" s="5"/>
      <c r="D8240" s="5">
        <v>388500</v>
      </c>
      <c r="E8240" s="15">
        <f t="shared" si="145"/>
        <v>168519438</v>
      </c>
      <c r="F8240" s="36" t="s">
        <v>4673</v>
      </c>
      <c r="G8240" s="36">
        <v>135600</v>
      </c>
    </row>
    <row r="8241" spans="1:7" x14ac:dyDescent="0.25">
      <c r="A8241" s="2" t="s">
        <v>6891</v>
      </c>
      <c r="B8241" s="6" t="s">
        <v>6963</v>
      </c>
      <c r="C8241" s="5"/>
      <c r="D8241" s="5">
        <v>16500</v>
      </c>
      <c r="E8241" s="15">
        <f t="shared" si="145"/>
        <v>168502938</v>
      </c>
      <c r="F8241" s="36" t="s">
        <v>4725</v>
      </c>
      <c r="G8241" s="36">
        <v>1314300</v>
      </c>
    </row>
    <row r="8242" spans="1:7" x14ac:dyDescent="0.25">
      <c r="A8242" s="2" t="s">
        <v>6891</v>
      </c>
      <c r="B8242" s="6" t="s">
        <v>6964</v>
      </c>
      <c r="C8242" s="5"/>
      <c r="D8242" s="5">
        <v>105250</v>
      </c>
      <c r="E8242" s="15">
        <f t="shared" si="145"/>
        <v>168397688</v>
      </c>
      <c r="F8242" s="36" t="s">
        <v>4672</v>
      </c>
      <c r="G8242" s="36">
        <v>967000</v>
      </c>
    </row>
    <row r="8243" spans="1:7" x14ac:dyDescent="0.25">
      <c r="A8243" s="2" t="s">
        <v>6891</v>
      </c>
      <c r="B8243" s="6" t="s">
        <v>6965</v>
      </c>
      <c r="C8243" s="5"/>
      <c r="D8243" s="5">
        <v>1767040</v>
      </c>
      <c r="E8243" s="15">
        <f t="shared" si="145"/>
        <v>166630648</v>
      </c>
      <c r="F8243" s="36" t="s">
        <v>4676</v>
      </c>
      <c r="G8243" s="36">
        <v>65000000</v>
      </c>
    </row>
    <row r="8244" spans="1:7" x14ac:dyDescent="0.25">
      <c r="A8244" s="2" t="s">
        <v>6891</v>
      </c>
      <c r="B8244" s="6" t="s">
        <v>6966</v>
      </c>
      <c r="C8244" s="5"/>
      <c r="D8244" s="5">
        <v>279450</v>
      </c>
      <c r="E8244" s="15">
        <f t="shared" si="145"/>
        <v>166351198</v>
      </c>
      <c r="F8244" s="36" t="s">
        <v>4931</v>
      </c>
      <c r="G8244" s="36">
        <v>5000000</v>
      </c>
    </row>
    <row r="8245" spans="1:7" x14ac:dyDescent="0.25">
      <c r="A8245" s="2" t="s">
        <v>6891</v>
      </c>
      <c r="B8245" s="6" t="s">
        <v>6967</v>
      </c>
      <c r="C8245" s="5"/>
      <c r="D8245" s="5">
        <v>204160</v>
      </c>
      <c r="E8245" s="15">
        <f t="shared" si="145"/>
        <v>166147038</v>
      </c>
      <c r="F8245" s="36" t="s">
        <v>5188</v>
      </c>
      <c r="G8245" s="36">
        <v>20000000</v>
      </c>
    </row>
    <row r="8246" spans="1:7" x14ac:dyDescent="0.25">
      <c r="A8246" s="2" t="s">
        <v>6891</v>
      </c>
      <c r="B8246" s="6" t="s">
        <v>6968</v>
      </c>
      <c r="C8246" s="5"/>
      <c r="D8246" s="5">
        <v>81000</v>
      </c>
      <c r="E8246" s="15">
        <f t="shared" si="145"/>
        <v>166066038</v>
      </c>
      <c r="F8246" s="36" t="s">
        <v>6610</v>
      </c>
      <c r="G8246" s="36">
        <v>8474958</v>
      </c>
    </row>
    <row r="8247" spans="1:7" x14ac:dyDescent="0.25">
      <c r="A8247" s="2" t="s">
        <v>6891</v>
      </c>
      <c r="B8247" s="6" t="s">
        <v>6969</v>
      </c>
      <c r="C8247" s="5"/>
      <c r="D8247" s="5">
        <v>498150</v>
      </c>
      <c r="E8247" s="15">
        <f t="shared" si="145"/>
        <v>165567888</v>
      </c>
      <c r="G8247" s="36">
        <f>SUM(G8235:G8246)</f>
        <v>145770858</v>
      </c>
    </row>
    <row r="8248" spans="1:7" x14ac:dyDescent="0.25">
      <c r="A8248" s="2" t="s">
        <v>6891</v>
      </c>
      <c r="B8248" s="6" t="s">
        <v>6970</v>
      </c>
      <c r="C8248" s="5"/>
      <c r="D8248" s="5">
        <v>60750</v>
      </c>
      <c r="E8248" s="15">
        <f t="shared" si="145"/>
        <v>165507138</v>
      </c>
      <c r="G8248" s="36">
        <v>-145647678</v>
      </c>
    </row>
    <row r="8249" spans="1:7" x14ac:dyDescent="0.25">
      <c r="A8249" s="2" t="s">
        <v>6891</v>
      </c>
      <c r="B8249" s="6" t="s">
        <v>6971</v>
      </c>
      <c r="C8249" s="5"/>
      <c r="D8249" s="5">
        <v>146040</v>
      </c>
      <c r="E8249" s="15">
        <f t="shared" si="145"/>
        <v>165361098</v>
      </c>
      <c r="G8249" s="36">
        <f>SUM(G8247:G8248)</f>
        <v>123180</v>
      </c>
    </row>
    <row r="8250" spans="1:7" x14ac:dyDescent="0.25">
      <c r="A8250" s="2" t="s">
        <v>6891</v>
      </c>
      <c r="B8250" s="6" t="s">
        <v>6972</v>
      </c>
      <c r="C8250" s="5"/>
      <c r="D8250" s="5">
        <v>194400</v>
      </c>
      <c r="E8250" s="15">
        <f t="shared" si="145"/>
        <v>165166698</v>
      </c>
    </row>
    <row r="8251" spans="1:7" x14ac:dyDescent="0.25">
      <c r="A8251" s="2" t="s">
        <v>6891</v>
      </c>
      <c r="B8251" s="6" t="s">
        <v>6973</v>
      </c>
      <c r="C8251" s="5"/>
      <c r="D8251" s="5">
        <v>170100</v>
      </c>
      <c r="E8251" s="15">
        <f t="shared" si="145"/>
        <v>164996598</v>
      </c>
    </row>
    <row r="8252" spans="1:7" x14ac:dyDescent="0.25">
      <c r="A8252" s="2" t="s">
        <v>6891</v>
      </c>
      <c r="B8252" s="6" t="s">
        <v>6976</v>
      </c>
      <c r="C8252" s="5"/>
      <c r="D8252" s="5">
        <v>52350</v>
      </c>
      <c r="E8252" s="15">
        <f t="shared" si="145"/>
        <v>164944248</v>
      </c>
    </row>
    <row r="8253" spans="1:7" x14ac:dyDescent="0.25">
      <c r="A8253" s="2" t="s">
        <v>6891</v>
      </c>
      <c r="B8253" s="6" t="s">
        <v>6977</v>
      </c>
      <c r="C8253" s="5"/>
      <c r="D8253" s="5">
        <v>27520</v>
      </c>
      <c r="E8253" s="15">
        <f t="shared" si="145"/>
        <v>164916728</v>
      </c>
    </row>
    <row r="8254" spans="1:7" x14ac:dyDescent="0.25">
      <c r="A8254" s="2" t="s">
        <v>6891</v>
      </c>
      <c r="B8254" s="6" t="s">
        <v>6981</v>
      </c>
      <c r="C8254" s="5"/>
      <c r="D8254" s="5">
        <v>336150</v>
      </c>
      <c r="E8254" s="15">
        <f t="shared" si="145"/>
        <v>164580578</v>
      </c>
    </row>
    <row r="8255" spans="1:7" x14ac:dyDescent="0.25">
      <c r="A8255" s="2" t="s">
        <v>6891</v>
      </c>
      <c r="B8255" s="6" t="s">
        <v>6978</v>
      </c>
      <c r="C8255" s="5"/>
      <c r="D8255" s="5">
        <v>300000</v>
      </c>
      <c r="E8255" s="15">
        <f t="shared" si="145"/>
        <v>164280578</v>
      </c>
    </row>
    <row r="8256" spans="1:7" x14ac:dyDescent="0.25">
      <c r="A8256" s="2" t="s">
        <v>6891</v>
      </c>
      <c r="B8256" s="6" t="s">
        <v>6979</v>
      </c>
      <c r="C8256" s="5"/>
      <c r="D8256" s="5">
        <v>16900</v>
      </c>
      <c r="E8256" s="15">
        <f t="shared" si="145"/>
        <v>164263678</v>
      </c>
    </row>
    <row r="8257" spans="1:5" x14ac:dyDescent="0.25">
      <c r="A8257" s="2" t="s">
        <v>6891</v>
      </c>
      <c r="B8257" s="6" t="s">
        <v>6980</v>
      </c>
      <c r="C8257" s="5"/>
      <c r="D8257" s="5">
        <v>10000000</v>
      </c>
      <c r="E8257" s="15">
        <f t="shared" ref="E8257:E8320" si="146">(E8256+C8257-D8257)</f>
        <v>154263678</v>
      </c>
    </row>
    <row r="8258" spans="1:5" x14ac:dyDescent="0.25">
      <c r="A8258" s="2" t="s">
        <v>6891</v>
      </c>
      <c r="B8258" s="6" t="s">
        <v>2505</v>
      </c>
      <c r="C8258" s="5"/>
      <c r="D8258" s="5">
        <v>5000000</v>
      </c>
      <c r="E8258" s="15">
        <f t="shared" si="146"/>
        <v>149263678</v>
      </c>
    </row>
    <row r="8259" spans="1:5" x14ac:dyDescent="0.25">
      <c r="A8259" s="2" t="s">
        <v>6891</v>
      </c>
      <c r="B8259" s="6" t="s">
        <v>72</v>
      </c>
      <c r="C8259" s="5"/>
      <c r="D8259" s="5">
        <v>316000</v>
      </c>
      <c r="E8259" s="15">
        <f t="shared" si="146"/>
        <v>148947678</v>
      </c>
    </row>
    <row r="8260" spans="1:5" x14ac:dyDescent="0.25">
      <c r="A8260" s="2" t="s">
        <v>6891</v>
      </c>
      <c r="B8260" s="6" t="s">
        <v>235</v>
      </c>
      <c r="C8260" s="5"/>
      <c r="D8260" s="5">
        <v>3300000</v>
      </c>
      <c r="E8260" s="15">
        <f t="shared" si="146"/>
        <v>145647678</v>
      </c>
    </row>
    <row r="8261" spans="1:5" x14ac:dyDescent="0.25">
      <c r="A8261" s="2" t="s">
        <v>6982</v>
      </c>
      <c r="B8261" s="6" t="s">
        <v>1839</v>
      </c>
      <c r="C8261" s="5"/>
      <c r="D8261" s="5">
        <v>17981700</v>
      </c>
      <c r="E8261" s="15">
        <f t="shared" si="146"/>
        <v>127665978</v>
      </c>
    </row>
    <row r="8262" spans="1:5" x14ac:dyDescent="0.25">
      <c r="A8262" s="2" t="s">
        <v>6982</v>
      </c>
      <c r="B8262" s="6" t="s">
        <v>9523</v>
      </c>
      <c r="C8262" s="63">
        <v>100000000</v>
      </c>
      <c r="D8262" s="5"/>
      <c r="E8262" s="15">
        <f t="shared" si="146"/>
        <v>227665978</v>
      </c>
    </row>
    <row r="8263" spans="1:5" x14ac:dyDescent="0.25">
      <c r="A8263" s="2" t="s">
        <v>6982</v>
      </c>
      <c r="B8263" s="6" t="s">
        <v>3806</v>
      </c>
      <c r="C8263" s="5"/>
      <c r="D8263" s="5">
        <v>490000</v>
      </c>
      <c r="E8263" s="15">
        <f t="shared" si="146"/>
        <v>227175978</v>
      </c>
    </row>
    <row r="8264" spans="1:5" x14ac:dyDescent="0.25">
      <c r="A8264" s="2" t="s">
        <v>6982</v>
      </c>
      <c r="B8264" s="6" t="s">
        <v>3305</v>
      </c>
      <c r="C8264" s="5"/>
      <c r="D8264" s="5">
        <v>264000</v>
      </c>
      <c r="E8264" s="15">
        <f t="shared" si="146"/>
        <v>226911978</v>
      </c>
    </row>
    <row r="8265" spans="1:5" x14ac:dyDescent="0.25">
      <c r="A8265" s="2" t="s">
        <v>6982</v>
      </c>
      <c r="B8265" s="6" t="s">
        <v>6983</v>
      </c>
      <c r="C8265" s="5"/>
      <c r="D8265" s="5">
        <v>20000000</v>
      </c>
      <c r="E8265" s="15">
        <f t="shared" si="146"/>
        <v>206911978</v>
      </c>
    </row>
    <row r="8266" spans="1:5" x14ac:dyDescent="0.25">
      <c r="A8266" s="2" t="s">
        <v>6982</v>
      </c>
      <c r="B8266" s="6" t="s">
        <v>67</v>
      </c>
      <c r="C8266" s="5">
        <v>10000</v>
      </c>
      <c r="D8266" s="5"/>
      <c r="E8266" s="15">
        <f t="shared" si="146"/>
        <v>206921978</v>
      </c>
    </row>
    <row r="8267" spans="1:5" x14ac:dyDescent="0.25">
      <c r="A8267" s="2" t="s">
        <v>6982</v>
      </c>
      <c r="B8267" s="6" t="s">
        <v>67</v>
      </c>
      <c r="C8267" s="5">
        <v>10000</v>
      </c>
      <c r="D8267" s="5"/>
      <c r="E8267" s="15">
        <f t="shared" si="146"/>
        <v>206931978</v>
      </c>
    </row>
    <row r="8268" spans="1:5" x14ac:dyDescent="0.25">
      <c r="A8268" s="2" t="s">
        <v>6982</v>
      </c>
      <c r="B8268" s="6" t="s">
        <v>6984</v>
      </c>
      <c r="C8268" s="5"/>
      <c r="D8268" s="5">
        <v>40480</v>
      </c>
      <c r="E8268" s="15">
        <f t="shared" si="146"/>
        <v>206891498</v>
      </c>
    </row>
    <row r="8269" spans="1:5" x14ac:dyDescent="0.25">
      <c r="A8269" s="2" t="s">
        <v>6982</v>
      </c>
      <c r="B8269" s="6" t="s">
        <v>6985</v>
      </c>
      <c r="C8269" s="5"/>
      <c r="D8269" s="5">
        <v>63920</v>
      </c>
      <c r="E8269" s="15">
        <f t="shared" si="146"/>
        <v>206827578</v>
      </c>
    </row>
    <row r="8270" spans="1:5" x14ac:dyDescent="0.25">
      <c r="A8270" s="2" t="s">
        <v>6982</v>
      </c>
      <c r="B8270" s="6" t="s">
        <v>6986</v>
      </c>
      <c r="C8270" s="5"/>
      <c r="D8270" s="5">
        <v>69920</v>
      </c>
      <c r="E8270" s="15">
        <f t="shared" si="146"/>
        <v>206757658</v>
      </c>
    </row>
    <row r="8271" spans="1:5" x14ac:dyDescent="0.25">
      <c r="A8271" s="2" t="s">
        <v>6982</v>
      </c>
      <c r="B8271" s="6" t="s">
        <v>5709</v>
      </c>
      <c r="C8271" s="5"/>
      <c r="D8271" s="5">
        <v>841500</v>
      </c>
      <c r="E8271" s="15">
        <f t="shared" si="146"/>
        <v>205916158</v>
      </c>
    </row>
    <row r="8272" spans="1:5" x14ac:dyDescent="0.25">
      <c r="A8272" s="2" t="s">
        <v>6982</v>
      </c>
      <c r="B8272" s="6" t="s">
        <v>6980</v>
      </c>
      <c r="C8272" s="5"/>
      <c r="D8272" s="5">
        <v>15000000</v>
      </c>
      <c r="E8272" s="15">
        <f t="shared" si="146"/>
        <v>190916158</v>
      </c>
    </row>
    <row r="8273" spans="1:5" x14ac:dyDescent="0.25">
      <c r="A8273" s="2" t="s">
        <v>6982</v>
      </c>
      <c r="B8273" s="6" t="s">
        <v>7041</v>
      </c>
      <c r="C8273" s="5"/>
      <c r="D8273" s="5">
        <v>8350000</v>
      </c>
      <c r="E8273" s="15">
        <f t="shared" si="146"/>
        <v>182566158</v>
      </c>
    </row>
    <row r="8274" spans="1:5" x14ac:dyDescent="0.25">
      <c r="A8274" s="2" t="s">
        <v>6982</v>
      </c>
      <c r="B8274" s="6" t="s">
        <v>1295</v>
      </c>
      <c r="C8274" s="5"/>
      <c r="D8274" s="5">
        <v>127200</v>
      </c>
      <c r="E8274" s="15">
        <f t="shared" si="146"/>
        <v>182438958</v>
      </c>
    </row>
    <row r="8275" spans="1:5" x14ac:dyDescent="0.25">
      <c r="A8275" s="2" t="s">
        <v>6982</v>
      </c>
      <c r="B8275" s="6" t="s">
        <v>6987</v>
      </c>
      <c r="C8275" s="5"/>
      <c r="D8275" s="5">
        <v>1064000</v>
      </c>
      <c r="E8275" s="15">
        <f t="shared" si="146"/>
        <v>181374958</v>
      </c>
    </row>
    <row r="8276" spans="1:5" x14ac:dyDescent="0.25">
      <c r="A8276" s="2" t="s">
        <v>6982</v>
      </c>
      <c r="B8276" s="6" t="s">
        <v>6988</v>
      </c>
      <c r="C8276" s="5"/>
      <c r="D8276" s="5">
        <v>10200</v>
      </c>
      <c r="E8276" s="15">
        <f t="shared" si="146"/>
        <v>181364758</v>
      </c>
    </row>
    <row r="8277" spans="1:5" x14ac:dyDescent="0.25">
      <c r="A8277" s="2" t="s">
        <v>6982</v>
      </c>
      <c r="B8277" s="6" t="s">
        <v>6989</v>
      </c>
      <c r="C8277" s="5"/>
      <c r="D8277" s="5">
        <v>458600</v>
      </c>
      <c r="E8277" s="15">
        <f t="shared" si="146"/>
        <v>180906158</v>
      </c>
    </row>
    <row r="8278" spans="1:5" x14ac:dyDescent="0.25">
      <c r="A8278" s="2" t="s">
        <v>6982</v>
      </c>
      <c r="B8278" s="6" t="s">
        <v>6990</v>
      </c>
      <c r="C8278" s="5"/>
      <c r="D8278" s="5">
        <v>243000</v>
      </c>
      <c r="E8278" s="15">
        <f t="shared" si="146"/>
        <v>180663158</v>
      </c>
    </row>
    <row r="8279" spans="1:5" x14ac:dyDescent="0.25">
      <c r="A8279" s="2" t="s">
        <v>6982</v>
      </c>
      <c r="B8279" s="6" t="s">
        <v>6991</v>
      </c>
      <c r="C8279" s="5"/>
      <c r="D8279" s="5">
        <v>2143680</v>
      </c>
      <c r="E8279" s="15">
        <f t="shared" si="146"/>
        <v>178519478</v>
      </c>
    </row>
    <row r="8280" spans="1:5" x14ac:dyDescent="0.25">
      <c r="A8280" s="2" t="s">
        <v>6982</v>
      </c>
      <c r="B8280" s="6" t="s">
        <v>6992</v>
      </c>
      <c r="C8280" s="5"/>
      <c r="D8280" s="5">
        <v>295840</v>
      </c>
      <c r="E8280" s="15">
        <f t="shared" si="146"/>
        <v>178223638</v>
      </c>
    </row>
    <row r="8281" spans="1:5" x14ac:dyDescent="0.25">
      <c r="A8281" s="2" t="s">
        <v>6982</v>
      </c>
      <c r="B8281" s="6" t="s">
        <v>6993</v>
      </c>
      <c r="C8281" s="5"/>
      <c r="D8281" s="5">
        <v>36450</v>
      </c>
      <c r="E8281" s="15">
        <f t="shared" si="146"/>
        <v>178187188</v>
      </c>
    </row>
    <row r="8282" spans="1:5" x14ac:dyDescent="0.25">
      <c r="A8282" s="2" t="s">
        <v>6982</v>
      </c>
      <c r="B8282" s="6" t="s">
        <v>6994</v>
      </c>
      <c r="C8282" s="5"/>
      <c r="D8282" s="5">
        <v>1267870</v>
      </c>
      <c r="E8282" s="15">
        <f t="shared" si="146"/>
        <v>176919318</v>
      </c>
    </row>
    <row r="8283" spans="1:5" x14ac:dyDescent="0.25">
      <c r="A8283" s="2" t="s">
        <v>6982</v>
      </c>
      <c r="B8283" s="6" t="s">
        <v>6995</v>
      </c>
      <c r="C8283" s="5"/>
      <c r="D8283" s="5">
        <v>902400</v>
      </c>
      <c r="E8283" s="15">
        <f t="shared" si="146"/>
        <v>176016918</v>
      </c>
    </row>
    <row r="8284" spans="1:5" x14ac:dyDescent="0.25">
      <c r="A8284" s="2" t="s">
        <v>6982</v>
      </c>
      <c r="B8284" s="6" t="s">
        <v>6996</v>
      </c>
      <c r="C8284" s="5"/>
      <c r="D8284" s="5">
        <v>175000</v>
      </c>
      <c r="E8284" s="15">
        <f t="shared" si="146"/>
        <v>175841918</v>
      </c>
    </row>
    <row r="8285" spans="1:5" x14ac:dyDescent="0.25">
      <c r="A8285" s="2" t="s">
        <v>6982</v>
      </c>
      <c r="B8285" s="6" t="s">
        <v>6997</v>
      </c>
      <c r="C8285" s="5"/>
      <c r="D8285" s="5">
        <v>91000</v>
      </c>
      <c r="E8285" s="15">
        <f t="shared" si="146"/>
        <v>175750918</v>
      </c>
    </row>
    <row r="8286" spans="1:5" x14ac:dyDescent="0.25">
      <c r="A8286" s="2" t="s">
        <v>6982</v>
      </c>
      <c r="B8286" s="6" t="s">
        <v>6998</v>
      </c>
      <c r="C8286" s="5"/>
      <c r="D8286" s="5">
        <v>781400</v>
      </c>
      <c r="E8286" s="15">
        <f t="shared" si="146"/>
        <v>174969518</v>
      </c>
    </row>
    <row r="8287" spans="1:5" x14ac:dyDescent="0.25">
      <c r="A8287" s="2" t="s">
        <v>6982</v>
      </c>
      <c r="B8287" s="6" t="s">
        <v>6999</v>
      </c>
      <c r="C8287" s="5"/>
      <c r="D8287" s="5">
        <v>384880</v>
      </c>
      <c r="E8287" s="15">
        <f t="shared" si="146"/>
        <v>174584638</v>
      </c>
    </row>
    <row r="8288" spans="1:5" x14ac:dyDescent="0.25">
      <c r="A8288" s="2" t="s">
        <v>6982</v>
      </c>
      <c r="B8288" s="6" t="s">
        <v>7000</v>
      </c>
      <c r="C8288" s="5"/>
      <c r="D8288" s="5">
        <v>2080800</v>
      </c>
      <c r="E8288" s="15">
        <f t="shared" si="146"/>
        <v>172503838</v>
      </c>
    </row>
    <row r="8289" spans="1:7" x14ac:dyDescent="0.25">
      <c r="A8289" s="2" t="s">
        <v>6982</v>
      </c>
      <c r="B8289" s="6" t="s">
        <v>7001</v>
      </c>
      <c r="C8289" s="5"/>
      <c r="D8289" s="5">
        <v>206550</v>
      </c>
      <c r="E8289" s="15">
        <f t="shared" si="146"/>
        <v>172297288</v>
      </c>
    </row>
    <row r="8290" spans="1:7" x14ac:dyDescent="0.25">
      <c r="A8290" s="2" t="s">
        <v>6982</v>
      </c>
      <c r="B8290" s="6" t="s">
        <v>7002</v>
      </c>
      <c r="C8290" s="5"/>
      <c r="D8290" s="5">
        <v>204160</v>
      </c>
      <c r="E8290" s="15">
        <f t="shared" si="146"/>
        <v>172093128</v>
      </c>
    </row>
    <row r="8291" spans="1:7" x14ac:dyDescent="0.25">
      <c r="A8291" s="2" t="s">
        <v>6982</v>
      </c>
      <c r="B8291" s="6" t="s">
        <v>7003</v>
      </c>
      <c r="C8291" s="5"/>
      <c r="D8291" s="5">
        <v>287450</v>
      </c>
      <c r="E8291" s="15">
        <f t="shared" si="146"/>
        <v>171805678</v>
      </c>
    </row>
    <row r="8292" spans="1:7" x14ac:dyDescent="0.25">
      <c r="A8292" s="2" t="s">
        <v>6982</v>
      </c>
      <c r="B8292" s="6" t="s">
        <v>7004</v>
      </c>
      <c r="C8292" s="5"/>
      <c r="D8292" s="5">
        <v>2444400</v>
      </c>
      <c r="E8292" s="15">
        <f t="shared" si="146"/>
        <v>169361278</v>
      </c>
    </row>
    <row r="8293" spans="1:7" x14ac:dyDescent="0.25">
      <c r="A8293" s="2" t="s">
        <v>6982</v>
      </c>
      <c r="B8293" s="6" t="s">
        <v>7005</v>
      </c>
      <c r="C8293" s="5"/>
      <c r="D8293" s="5">
        <v>93150</v>
      </c>
      <c r="E8293" s="15">
        <f t="shared" si="146"/>
        <v>169268128</v>
      </c>
    </row>
    <row r="8294" spans="1:7" x14ac:dyDescent="0.25">
      <c r="A8294" s="2" t="s">
        <v>6982</v>
      </c>
      <c r="B8294" s="6" t="s">
        <v>7006</v>
      </c>
      <c r="C8294" s="5"/>
      <c r="D8294" s="5">
        <v>142000</v>
      </c>
      <c r="E8294" s="15">
        <f t="shared" si="146"/>
        <v>169126128</v>
      </c>
      <c r="F8294" s="36" t="s">
        <v>5634</v>
      </c>
    </row>
    <row r="8295" spans="1:7" x14ac:dyDescent="0.25">
      <c r="A8295" s="2" t="s">
        <v>6982</v>
      </c>
      <c r="B8295" s="6" t="s">
        <v>7007</v>
      </c>
      <c r="C8295" s="5"/>
      <c r="D8295" s="5">
        <v>301750</v>
      </c>
      <c r="E8295" s="15">
        <f t="shared" si="146"/>
        <v>168824378</v>
      </c>
    </row>
    <row r="8296" spans="1:7" x14ac:dyDescent="0.25">
      <c r="A8296" s="2" t="s">
        <v>6982</v>
      </c>
      <c r="B8296" s="6" t="s">
        <v>7008</v>
      </c>
      <c r="C8296" s="5"/>
      <c r="D8296" s="5">
        <v>672300</v>
      </c>
      <c r="E8296" s="15">
        <f t="shared" si="146"/>
        <v>168152078</v>
      </c>
    </row>
    <row r="8297" spans="1:7" x14ac:dyDescent="0.25">
      <c r="A8297" s="2" t="s">
        <v>6982</v>
      </c>
      <c r="B8297" s="6" t="s">
        <v>7009</v>
      </c>
      <c r="C8297" s="5"/>
      <c r="D8297" s="5">
        <v>1331200</v>
      </c>
      <c r="E8297" s="15">
        <f t="shared" si="146"/>
        <v>166820878</v>
      </c>
      <c r="F8297" s="36">
        <v>50000</v>
      </c>
      <c r="G8297" s="36">
        <v>11150000</v>
      </c>
    </row>
    <row r="8298" spans="1:7" x14ac:dyDescent="0.25">
      <c r="A8298" s="2" t="s">
        <v>6982</v>
      </c>
      <c r="B8298" s="6" t="s">
        <v>7010</v>
      </c>
      <c r="C8298" s="5"/>
      <c r="D8298" s="5">
        <v>220100</v>
      </c>
      <c r="E8298" s="15">
        <f t="shared" si="146"/>
        <v>166600778</v>
      </c>
      <c r="F8298" s="36">
        <v>20000</v>
      </c>
      <c r="G8298" s="36">
        <v>14740000</v>
      </c>
    </row>
    <row r="8299" spans="1:7" x14ac:dyDescent="0.25">
      <c r="A8299" s="2" t="s">
        <v>6982</v>
      </c>
      <c r="B8299" s="6" t="s">
        <v>7011</v>
      </c>
      <c r="C8299" s="5"/>
      <c r="D8299" s="5">
        <v>1687050</v>
      </c>
      <c r="E8299" s="15">
        <f t="shared" si="146"/>
        <v>164913728</v>
      </c>
      <c r="F8299" s="36">
        <v>10000</v>
      </c>
      <c r="G8299" s="36">
        <v>2160000</v>
      </c>
    </row>
    <row r="8300" spans="1:7" x14ac:dyDescent="0.25">
      <c r="A8300" s="2" t="s">
        <v>6982</v>
      </c>
      <c r="B8300" s="6" t="s">
        <v>7012</v>
      </c>
      <c r="C8300" s="5"/>
      <c r="D8300" s="5">
        <v>966420</v>
      </c>
      <c r="E8300" s="15">
        <f t="shared" si="146"/>
        <v>163947308</v>
      </c>
      <c r="F8300" s="36">
        <v>5000</v>
      </c>
      <c r="G8300" s="36">
        <v>1600000</v>
      </c>
    </row>
    <row r="8301" spans="1:7" x14ac:dyDescent="0.25">
      <c r="A8301" s="2" t="s">
        <v>6982</v>
      </c>
      <c r="B8301" s="6" t="s">
        <v>7013</v>
      </c>
      <c r="C8301" s="5"/>
      <c r="D8301" s="5">
        <v>541200</v>
      </c>
      <c r="E8301" s="15">
        <f t="shared" si="146"/>
        <v>163406108</v>
      </c>
      <c r="F8301" s="36">
        <v>2000</v>
      </c>
      <c r="G8301" s="36">
        <v>226000</v>
      </c>
    </row>
    <row r="8302" spans="1:7" x14ac:dyDescent="0.25">
      <c r="A8302" s="2" t="s">
        <v>6982</v>
      </c>
      <c r="B8302" s="6" t="s">
        <v>7014</v>
      </c>
      <c r="C8302" s="5"/>
      <c r="D8302" s="5">
        <v>382400</v>
      </c>
      <c r="E8302" s="15">
        <f t="shared" si="146"/>
        <v>163023708</v>
      </c>
      <c r="F8302" s="36" t="s">
        <v>5713</v>
      </c>
      <c r="G8302" s="36">
        <v>967000</v>
      </c>
    </row>
    <row r="8303" spans="1:7" x14ac:dyDescent="0.25">
      <c r="A8303" s="2" t="s">
        <v>6982</v>
      </c>
      <c r="B8303" s="6" t="s">
        <v>7015</v>
      </c>
      <c r="C8303" s="5"/>
      <c r="D8303" s="5">
        <v>603450</v>
      </c>
      <c r="E8303" s="15">
        <f t="shared" si="146"/>
        <v>162420258</v>
      </c>
      <c r="F8303" s="36" t="s">
        <v>6148</v>
      </c>
      <c r="G8303" s="36">
        <v>8474958</v>
      </c>
    </row>
    <row r="8304" spans="1:7" x14ac:dyDescent="0.25">
      <c r="A8304" s="2" t="s">
        <v>6982</v>
      </c>
      <c r="B8304" s="6" t="s">
        <v>7016</v>
      </c>
      <c r="C8304" s="5"/>
      <c r="D8304" s="5">
        <v>337920</v>
      </c>
      <c r="E8304" s="15">
        <f t="shared" si="146"/>
        <v>162082338</v>
      </c>
      <c r="F8304" s="36" t="s">
        <v>4931</v>
      </c>
      <c r="G8304" s="36">
        <v>5000000</v>
      </c>
    </row>
    <row r="8305" spans="1:7" x14ac:dyDescent="0.25">
      <c r="A8305" s="2" t="s">
        <v>6982</v>
      </c>
      <c r="B8305" s="6" t="s">
        <v>7017</v>
      </c>
      <c r="C8305" s="5"/>
      <c r="D8305" s="5">
        <v>1142100</v>
      </c>
      <c r="E8305" s="15">
        <f t="shared" si="146"/>
        <v>160940238</v>
      </c>
      <c r="F8305" s="36" t="s">
        <v>4931</v>
      </c>
      <c r="G8305" s="36">
        <v>57000000</v>
      </c>
    </row>
    <row r="8306" spans="1:7" x14ac:dyDescent="0.25">
      <c r="A8306" s="2" t="s">
        <v>6982</v>
      </c>
      <c r="B8306" s="6" t="s">
        <v>7018</v>
      </c>
      <c r="C8306" s="5"/>
      <c r="D8306" s="5">
        <v>97200</v>
      </c>
      <c r="E8306" s="15">
        <f t="shared" si="146"/>
        <v>160843038</v>
      </c>
      <c r="F8306" s="36" t="s">
        <v>5135</v>
      </c>
      <c r="G8306" s="36">
        <v>140150</v>
      </c>
    </row>
    <row r="8307" spans="1:7" x14ac:dyDescent="0.25">
      <c r="A8307" s="2" t="s">
        <v>6982</v>
      </c>
      <c r="B8307" s="6" t="s">
        <v>7019</v>
      </c>
      <c r="C8307" s="5"/>
      <c r="D8307" s="5">
        <v>1115200</v>
      </c>
      <c r="E8307" s="15">
        <f t="shared" si="146"/>
        <v>159727838</v>
      </c>
      <c r="F8307" s="36" t="s">
        <v>7040</v>
      </c>
      <c r="G8307" s="36">
        <v>1960000</v>
      </c>
    </row>
    <row r="8308" spans="1:7" x14ac:dyDescent="0.25">
      <c r="A8308" s="2" t="s">
        <v>6982</v>
      </c>
      <c r="B8308" s="6" t="s">
        <v>7020</v>
      </c>
      <c r="C8308" s="5"/>
      <c r="D8308" s="5">
        <v>471600</v>
      </c>
      <c r="E8308" s="15">
        <f t="shared" si="146"/>
        <v>159256238</v>
      </c>
      <c r="F8308" s="36" t="s">
        <v>4725</v>
      </c>
      <c r="G8308" s="36">
        <v>1354300</v>
      </c>
    </row>
    <row r="8309" spans="1:7" x14ac:dyDescent="0.25">
      <c r="A8309" s="2" t="s">
        <v>6982</v>
      </c>
      <c r="B8309" s="6" t="s">
        <v>7021</v>
      </c>
      <c r="C8309" s="5"/>
      <c r="D8309" s="5">
        <v>3524400</v>
      </c>
      <c r="E8309" s="15">
        <f t="shared" si="146"/>
        <v>155731838</v>
      </c>
      <c r="G8309" s="36">
        <f>SUM(G8297:G8308)</f>
        <v>104772408</v>
      </c>
    </row>
    <row r="8310" spans="1:7" x14ac:dyDescent="0.25">
      <c r="A8310" s="2" t="s">
        <v>6982</v>
      </c>
      <c r="B8310" s="6" t="s">
        <v>7022</v>
      </c>
      <c r="C8310" s="5"/>
      <c r="D8310" s="5">
        <v>3169300</v>
      </c>
      <c r="E8310" s="15">
        <f t="shared" si="146"/>
        <v>152562538</v>
      </c>
      <c r="G8310" s="36">
        <v>-104685022</v>
      </c>
    </row>
    <row r="8311" spans="1:7" x14ac:dyDescent="0.25">
      <c r="A8311" s="2" t="s">
        <v>6982</v>
      </c>
      <c r="B8311" s="6" t="s">
        <v>7023</v>
      </c>
      <c r="C8311" s="5"/>
      <c r="D8311" s="5">
        <v>1712160</v>
      </c>
      <c r="E8311" s="15">
        <f t="shared" si="146"/>
        <v>150850378</v>
      </c>
      <c r="G8311" s="36">
        <f>SUM(G8309:G8310)</f>
        <v>87386</v>
      </c>
    </row>
    <row r="8312" spans="1:7" x14ac:dyDescent="0.25">
      <c r="A8312" s="2" t="s">
        <v>6982</v>
      </c>
      <c r="B8312" s="6" t="s">
        <v>7024</v>
      </c>
      <c r="C8312" s="5"/>
      <c r="D8312" s="5">
        <v>672000</v>
      </c>
      <c r="E8312" s="15">
        <f t="shared" si="146"/>
        <v>150178378</v>
      </c>
    </row>
    <row r="8313" spans="1:7" x14ac:dyDescent="0.25">
      <c r="A8313" s="2" t="s">
        <v>6982</v>
      </c>
      <c r="B8313" s="6" t="s">
        <v>7025</v>
      </c>
      <c r="C8313" s="5"/>
      <c r="D8313" s="5">
        <v>1828960</v>
      </c>
      <c r="E8313" s="15">
        <f t="shared" si="146"/>
        <v>148349418</v>
      </c>
    </row>
    <row r="8314" spans="1:7" x14ac:dyDescent="0.25">
      <c r="A8314" s="2" t="s">
        <v>6982</v>
      </c>
      <c r="B8314" s="6" t="s">
        <v>7026</v>
      </c>
      <c r="C8314" s="5"/>
      <c r="D8314" s="5">
        <v>13200</v>
      </c>
      <c r="E8314" s="15">
        <f t="shared" si="146"/>
        <v>148336218</v>
      </c>
    </row>
    <row r="8315" spans="1:7" x14ac:dyDescent="0.25">
      <c r="A8315" s="2" t="s">
        <v>6982</v>
      </c>
      <c r="B8315" s="6" t="s">
        <v>7027</v>
      </c>
      <c r="C8315" s="5"/>
      <c r="D8315" s="5">
        <v>243000</v>
      </c>
      <c r="E8315" s="15">
        <f t="shared" si="146"/>
        <v>148093218</v>
      </c>
    </row>
    <row r="8316" spans="1:7" x14ac:dyDescent="0.25">
      <c r="A8316" s="2" t="s">
        <v>6982</v>
      </c>
      <c r="B8316" s="6" t="s">
        <v>7028</v>
      </c>
      <c r="C8316" s="5"/>
      <c r="D8316" s="5">
        <v>98000</v>
      </c>
      <c r="E8316" s="15">
        <f t="shared" si="146"/>
        <v>147995218</v>
      </c>
    </row>
    <row r="8317" spans="1:7" x14ac:dyDescent="0.25">
      <c r="A8317" s="2" t="s">
        <v>6982</v>
      </c>
      <c r="B8317" s="6" t="s">
        <v>7029</v>
      </c>
      <c r="C8317" s="5"/>
      <c r="D8317" s="5">
        <v>126500</v>
      </c>
      <c r="E8317" s="15">
        <f t="shared" si="146"/>
        <v>147868718</v>
      </c>
    </row>
    <row r="8318" spans="1:7" x14ac:dyDescent="0.25">
      <c r="A8318" s="2" t="s">
        <v>6982</v>
      </c>
      <c r="B8318" s="6" t="s">
        <v>7030</v>
      </c>
      <c r="C8318" s="5"/>
      <c r="D8318" s="5">
        <v>425920</v>
      </c>
      <c r="E8318" s="15">
        <f t="shared" si="146"/>
        <v>147442798</v>
      </c>
    </row>
    <row r="8319" spans="1:7" x14ac:dyDescent="0.25">
      <c r="A8319" s="2" t="s">
        <v>6982</v>
      </c>
      <c r="B8319" s="6" t="s">
        <v>7031</v>
      </c>
      <c r="C8319" s="5"/>
      <c r="D8319" s="5">
        <v>982080</v>
      </c>
      <c r="E8319" s="15">
        <f t="shared" si="146"/>
        <v>146460718</v>
      </c>
    </row>
    <row r="8320" spans="1:7" x14ac:dyDescent="0.25">
      <c r="A8320" s="2" t="s">
        <v>6982</v>
      </c>
      <c r="B8320" s="6" t="s">
        <v>7032</v>
      </c>
      <c r="C8320" s="5"/>
      <c r="D8320" s="5">
        <v>1068000</v>
      </c>
      <c r="E8320" s="15">
        <f t="shared" si="146"/>
        <v>145392718</v>
      </c>
    </row>
    <row r="8321" spans="1:6" x14ac:dyDescent="0.25">
      <c r="A8321" s="2" t="s">
        <v>6982</v>
      </c>
      <c r="B8321" s="6" t="s">
        <v>7033</v>
      </c>
      <c r="C8321" s="5"/>
      <c r="D8321" s="5">
        <v>692550</v>
      </c>
      <c r="E8321" s="15">
        <f t="shared" ref="E8321:E8384" si="147">(E8320+C8321-D8321)</f>
        <v>144700168</v>
      </c>
    </row>
    <row r="8322" spans="1:6" x14ac:dyDescent="0.25">
      <c r="A8322" s="2" t="s">
        <v>6982</v>
      </c>
      <c r="B8322" s="6" t="s">
        <v>7034</v>
      </c>
      <c r="C8322" s="5"/>
      <c r="D8322" s="5">
        <v>1501200</v>
      </c>
      <c r="E8322" s="15">
        <f t="shared" si="147"/>
        <v>143198968</v>
      </c>
    </row>
    <row r="8323" spans="1:6" x14ac:dyDescent="0.25">
      <c r="A8323" s="2" t="s">
        <v>6982</v>
      </c>
      <c r="B8323" s="6" t="s">
        <v>7035</v>
      </c>
      <c r="C8323" s="5"/>
      <c r="D8323" s="5">
        <v>4132800</v>
      </c>
      <c r="E8323" s="15">
        <f t="shared" si="147"/>
        <v>139066168</v>
      </c>
    </row>
    <row r="8324" spans="1:6" x14ac:dyDescent="0.25">
      <c r="A8324" s="2" t="s">
        <v>6982</v>
      </c>
      <c r="B8324" s="6" t="s">
        <v>7036</v>
      </c>
      <c r="C8324" s="5"/>
      <c r="D8324" s="5">
        <v>36450</v>
      </c>
      <c r="E8324" s="15">
        <f t="shared" si="147"/>
        <v>139029718</v>
      </c>
    </row>
    <row r="8325" spans="1:6" x14ac:dyDescent="0.25">
      <c r="A8325" s="2" t="s">
        <v>6982</v>
      </c>
      <c r="B8325" s="6" t="s">
        <v>3453</v>
      </c>
      <c r="C8325" s="5"/>
      <c r="D8325" s="5">
        <v>3659446</v>
      </c>
      <c r="E8325" s="15">
        <f t="shared" si="147"/>
        <v>135370272</v>
      </c>
    </row>
    <row r="8326" spans="1:6" x14ac:dyDescent="0.25">
      <c r="A8326" s="2" t="s">
        <v>6982</v>
      </c>
      <c r="B8326" s="35" t="s">
        <v>7037</v>
      </c>
      <c r="D8326" s="36">
        <v>200000</v>
      </c>
      <c r="E8326" s="15">
        <f t="shared" si="147"/>
        <v>135170272</v>
      </c>
      <c r="F8326" s="15"/>
    </row>
    <row r="8327" spans="1:6" x14ac:dyDescent="0.25">
      <c r="A8327" s="2" t="s">
        <v>6982</v>
      </c>
      <c r="B8327" s="35" t="s">
        <v>2152</v>
      </c>
      <c r="D8327" s="36">
        <v>20000000</v>
      </c>
      <c r="E8327" s="15">
        <f t="shared" si="147"/>
        <v>115170272</v>
      </c>
    </row>
    <row r="8328" spans="1:6" x14ac:dyDescent="0.25">
      <c r="A8328" s="2" t="s">
        <v>6982</v>
      </c>
      <c r="B8328" s="35" t="s">
        <v>7038</v>
      </c>
      <c r="D8328" s="36">
        <v>940000</v>
      </c>
      <c r="E8328" s="15">
        <f t="shared" si="147"/>
        <v>114230272</v>
      </c>
    </row>
    <row r="8329" spans="1:6" x14ac:dyDescent="0.25">
      <c r="A8329" s="54" t="s">
        <v>6982</v>
      </c>
      <c r="B8329" s="35" t="s">
        <v>7039</v>
      </c>
      <c r="D8329" s="36">
        <v>9545250</v>
      </c>
      <c r="E8329" s="23">
        <f t="shared" si="147"/>
        <v>104685022</v>
      </c>
    </row>
    <row r="8330" spans="1:6" x14ac:dyDescent="0.25">
      <c r="A8330" s="2" t="s">
        <v>7042</v>
      </c>
      <c r="B8330" s="6" t="s">
        <v>1459</v>
      </c>
      <c r="C8330" s="5"/>
      <c r="D8330" s="5">
        <v>4132800</v>
      </c>
      <c r="E8330" s="15">
        <f t="shared" si="147"/>
        <v>100552222</v>
      </c>
    </row>
    <row r="8331" spans="1:6" x14ac:dyDescent="0.25">
      <c r="A8331" s="2" t="s">
        <v>7042</v>
      </c>
      <c r="B8331" s="6" t="s">
        <v>7043</v>
      </c>
      <c r="C8331" s="5">
        <v>35000000</v>
      </c>
      <c r="D8331" s="5"/>
      <c r="E8331" s="15">
        <f t="shared" si="147"/>
        <v>135552222</v>
      </c>
    </row>
    <row r="8332" spans="1:6" x14ac:dyDescent="0.25">
      <c r="A8332" s="2" t="s">
        <v>7042</v>
      </c>
      <c r="B8332" s="6" t="s">
        <v>1029</v>
      </c>
      <c r="C8332" s="5"/>
      <c r="D8332" s="5">
        <v>8000</v>
      </c>
      <c r="E8332" s="15">
        <f t="shared" si="147"/>
        <v>135544222</v>
      </c>
    </row>
    <row r="8333" spans="1:6" x14ac:dyDescent="0.25">
      <c r="A8333" s="2" t="s">
        <v>7042</v>
      </c>
      <c r="B8333" s="6" t="s">
        <v>308</v>
      </c>
      <c r="C8333" s="5"/>
      <c r="D8333" s="5">
        <v>5000000</v>
      </c>
      <c r="E8333" s="15">
        <f t="shared" si="147"/>
        <v>130544222</v>
      </c>
    </row>
    <row r="8334" spans="1:6" x14ac:dyDescent="0.25">
      <c r="A8334" s="2" t="s">
        <v>7042</v>
      </c>
      <c r="B8334" s="6" t="s">
        <v>7044</v>
      </c>
      <c r="C8334" s="63">
        <v>40000000</v>
      </c>
      <c r="D8334" s="5"/>
      <c r="E8334" s="15">
        <f t="shared" si="147"/>
        <v>170544222</v>
      </c>
    </row>
    <row r="8335" spans="1:6" x14ac:dyDescent="0.25">
      <c r="A8335" s="2" t="s">
        <v>7042</v>
      </c>
      <c r="B8335" s="6" t="s">
        <v>7045</v>
      </c>
      <c r="C8335" s="5">
        <v>127000000</v>
      </c>
      <c r="D8335" s="5"/>
      <c r="E8335" s="15">
        <f t="shared" si="147"/>
        <v>297544222</v>
      </c>
    </row>
    <row r="8336" spans="1:6" x14ac:dyDescent="0.25">
      <c r="A8336" s="2" t="s">
        <v>7042</v>
      </c>
      <c r="B8336" s="6" t="s">
        <v>150</v>
      </c>
      <c r="C8336" s="5"/>
      <c r="D8336" s="5">
        <v>8000000</v>
      </c>
      <c r="E8336" s="15">
        <f t="shared" si="147"/>
        <v>289544222</v>
      </c>
    </row>
    <row r="8337" spans="1:5" x14ac:dyDescent="0.25">
      <c r="A8337" s="2" t="s">
        <v>7042</v>
      </c>
      <c r="B8337" s="6" t="s">
        <v>8</v>
      </c>
      <c r="C8337" s="5"/>
      <c r="D8337" s="5">
        <v>1000000</v>
      </c>
      <c r="E8337" s="15">
        <f t="shared" si="147"/>
        <v>288544222</v>
      </c>
    </row>
    <row r="8338" spans="1:5" x14ac:dyDescent="0.25">
      <c r="A8338" s="2" t="s">
        <v>7042</v>
      </c>
      <c r="B8338" s="6" t="s">
        <v>7046</v>
      </c>
      <c r="C8338" s="5"/>
      <c r="D8338" s="5">
        <v>150000</v>
      </c>
      <c r="E8338" s="15">
        <f t="shared" si="147"/>
        <v>288394222</v>
      </c>
    </row>
    <row r="8339" spans="1:5" x14ac:dyDescent="0.25">
      <c r="A8339" s="2" t="s">
        <v>7042</v>
      </c>
      <c r="B8339" s="6" t="s">
        <v>65</v>
      </c>
      <c r="C8339" s="5">
        <v>255000</v>
      </c>
      <c r="D8339" s="5"/>
      <c r="E8339" s="15">
        <f t="shared" si="147"/>
        <v>288649222</v>
      </c>
    </row>
    <row r="8340" spans="1:5" x14ac:dyDescent="0.25">
      <c r="A8340" s="2" t="s">
        <v>7042</v>
      </c>
      <c r="B8340" s="6" t="s">
        <v>7047</v>
      </c>
      <c r="C8340" s="5"/>
      <c r="D8340" s="5">
        <v>55840</v>
      </c>
      <c r="E8340" s="15">
        <f t="shared" si="147"/>
        <v>288593382</v>
      </c>
    </row>
    <row r="8341" spans="1:5" x14ac:dyDescent="0.25">
      <c r="A8341" s="2" t="s">
        <v>7042</v>
      </c>
      <c r="B8341" s="6" t="s">
        <v>7048</v>
      </c>
      <c r="C8341" s="5"/>
      <c r="D8341" s="5">
        <v>42560</v>
      </c>
      <c r="E8341" s="15">
        <f t="shared" si="147"/>
        <v>288550822</v>
      </c>
    </row>
    <row r="8342" spans="1:5" x14ac:dyDescent="0.25">
      <c r="A8342" s="2" t="s">
        <v>7042</v>
      </c>
      <c r="B8342" s="6" t="s">
        <v>7048</v>
      </c>
      <c r="C8342" s="5"/>
      <c r="D8342" s="5">
        <v>37760</v>
      </c>
      <c r="E8342" s="15">
        <f t="shared" si="147"/>
        <v>288513062</v>
      </c>
    </row>
    <row r="8343" spans="1:5" x14ac:dyDescent="0.25">
      <c r="A8343" s="2" t="s">
        <v>7042</v>
      </c>
      <c r="B8343" s="6" t="s">
        <v>7049</v>
      </c>
      <c r="C8343" s="5"/>
      <c r="D8343" s="5">
        <v>80480</v>
      </c>
      <c r="E8343" s="15">
        <f t="shared" si="147"/>
        <v>288432582</v>
      </c>
    </row>
    <row r="8344" spans="1:5" x14ac:dyDescent="0.25">
      <c r="A8344" s="2" t="s">
        <v>7042</v>
      </c>
      <c r="B8344" s="6" t="s">
        <v>7050</v>
      </c>
      <c r="C8344" s="5"/>
      <c r="D8344" s="5">
        <v>390000</v>
      </c>
      <c r="E8344" s="15">
        <f t="shared" si="147"/>
        <v>288042582</v>
      </c>
    </row>
    <row r="8345" spans="1:5" x14ac:dyDescent="0.25">
      <c r="A8345" s="2" t="s">
        <v>7042</v>
      </c>
      <c r="B8345" s="6" t="s">
        <v>7051</v>
      </c>
      <c r="C8345" s="5"/>
      <c r="D8345" s="5">
        <v>811000</v>
      </c>
      <c r="E8345" s="15">
        <f t="shared" si="147"/>
        <v>287231582</v>
      </c>
    </row>
    <row r="8346" spans="1:5" x14ac:dyDescent="0.25">
      <c r="A8346" s="2" t="s">
        <v>7042</v>
      </c>
      <c r="B8346" s="6" t="s">
        <v>8</v>
      </c>
      <c r="C8346" s="5"/>
      <c r="D8346" s="5">
        <v>9000000</v>
      </c>
      <c r="E8346" s="15">
        <f t="shared" si="147"/>
        <v>278231582</v>
      </c>
    </row>
    <row r="8347" spans="1:5" x14ac:dyDescent="0.25">
      <c r="A8347" s="2" t="s">
        <v>7042</v>
      </c>
      <c r="B8347" s="6" t="s">
        <v>1460</v>
      </c>
      <c r="C8347" s="5"/>
      <c r="D8347" s="5">
        <v>8000</v>
      </c>
      <c r="E8347" s="15">
        <f t="shared" si="147"/>
        <v>278223582</v>
      </c>
    </row>
    <row r="8348" spans="1:5" x14ac:dyDescent="0.25">
      <c r="A8348" s="2" t="s">
        <v>7042</v>
      </c>
      <c r="B8348" s="6" t="s">
        <v>8</v>
      </c>
      <c r="C8348" s="5"/>
      <c r="D8348" s="5">
        <v>5000</v>
      </c>
      <c r="E8348" s="15">
        <f t="shared" si="147"/>
        <v>278218582</v>
      </c>
    </row>
    <row r="8349" spans="1:5" x14ac:dyDescent="0.25">
      <c r="A8349" s="2" t="s">
        <v>7042</v>
      </c>
      <c r="B8349" s="6" t="s">
        <v>5711</v>
      </c>
      <c r="C8349" s="5"/>
      <c r="D8349" s="5">
        <v>8000</v>
      </c>
      <c r="E8349" s="15">
        <f t="shared" si="147"/>
        <v>278210582</v>
      </c>
    </row>
    <row r="8350" spans="1:5" x14ac:dyDescent="0.25">
      <c r="A8350" s="2" t="s">
        <v>7042</v>
      </c>
      <c r="B8350" s="6" t="s">
        <v>7052</v>
      </c>
      <c r="C8350" s="5"/>
      <c r="D8350" s="5">
        <v>1512900</v>
      </c>
      <c r="E8350" s="15">
        <f t="shared" si="147"/>
        <v>276697682</v>
      </c>
    </row>
    <row r="8351" spans="1:5" x14ac:dyDescent="0.25">
      <c r="A8351" s="2" t="s">
        <v>7042</v>
      </c>
      <c r="B8351" s="6" t="s">
        <v>7053</v>
      </c>
      <c r="C8351" s="5"/>
      <c r="D8351" s="5">
        <v>1425600</v>
      </c>
      <c r="E8351" s="15">
        <f t="shared" si="147"/>
        <v>275272082</v>
      </c>
    </row>
    <row r="8352" spans="1:5" x14ac:dyDescent="0.25">
      <c r="A8352" s="2" t="s">
        <v>7042</v>
      </c>
      <c r="B8352" s="6" t="s">
        <v>7054</v>
      </c>
      <c r="C8352" s="5"/>
      <c r="D8352" s="5">
        <v>239700</v>
      </c>
      <c r="E8352" s="15">
        <f t="shared" si="147"/>
        <v>275032382</v>
      </c>
    </row>
    <row r="8353" spans="1:7" x14ac:dyDescent="0.25">
      <c r="A8353" s="2" t="s">
        <v>7042</v>
      </c>
      <c r="B8353" s="6" t="s">
        <v>7055</v>
      </c>
      <c r="C8353" s="5"/>
      <c r="D8353" s="5">
        <v>597600</v>
      </c>
      <c r="E8353" s="15">
        <f t="shared" si="147"/>
        <v>274434782</v>
      </c>
    </row>
    <row r="8354" spans="1:7" x14ac:dyDescent="0.25">
      <c r="A8354" s="2" t="s">
        <v>7042</v>
      </c>
      <c r="B8354" s="6" t="s">
        <v>7056</v>
      </c>
      <c r="C8354" s="5"/>
      <c r="D8354" s="5">
        <v>217000</v>
      </c>
      <c r="E8354" s="15">
        <f t="shared" si="147"/>
        <v>274217782</v>
      </c>
    </row>
    <row r="8355" spans="1:7" x14ac:dyDescent="0.25">
      <c r="A8355" s="2" t="s">
        <v>7042</v>
      </c>
      <c r="B8355" s="6" t="s">
        <v>7057</v>
      </c>
      <c r="C8355" s="5"/>
      <c r="D8355" s="5">
        <v>406780</v>
      </c>
      <c r="E8355" s="15">
        <f t="shared" si="147"/>
        <v>273811002</v>
      </c>
    </row>
    <row r="8356" spans="1:7" x14ac:dyDescent="0.25">
      <c r="A8356" s="2" t="s">
        <v>7042</v>
      </c>
      <c r="B8356" s="6" t="s">
        <v>7058</v>
      </c>
      <c r="C8356" s="5"/>
      <c r="D8356" s="5">
        <v>200640</v>
      </c>
      <c r="E8356" s="15">
        <f t="shared" si="147"/>
        <v>273610362</v>
      </c>
    </row>
    <row r="8357" spans="1:7" x14ac:dyDescent="0.25">
      <c r="A8357" s="2" t="s">
        <v>7042</v>
      </c>
      <c r="B8357" s="6" t="s">
        <v>7059</v>
      </c>
      <c r="C8357" s="5"/>
      <c r="D8357" s="5">
        <v>147000</v>
      </c>
      <c r="E8357" s="15">
        <f t="shared" si="147"/>
        <v>273463362</v>
      </c>
    </row>
    <row r="8358" spans="1:7" x14ac:dyDescent="0.25">
      <c r="A8358" s="2" t="s">
        <v>7042</v>
      </c>
      <c r="B8358" s="6" t="s">
        <v>7060</v>
      </c>
      <c r="C8358" s="5"/>
      <c r="D8358" s="5">
        <v>1188000</v>
      </c>
      <c r="E8358" s="15">
        <f t="shared" si="147"/>
        <v>272275362</v>
      </c>
    </row>
    <row r="8359" spans="1:7" x14ac:dyDescent="0.25">
      <c r="A8359" s="2" t="s">
        <v>7042</v>
      </c>
      <c r="B8359" s="6" t="s">
        <v>7061</v>
      </c>
      <c r="C8359" s="5"/>
      <c r="D8359" s="5">
        <v>142000</v>
      </c>
      <c r="E8359" s="15">
        <f t="shared" si="147"/>
        <v>272133362</v>
      </c>
    </row>
    <row r="8360" spans="1:7" x14ac:dyDescent="0.25">
      <c r="A8360" s="2" t="s">
        <v>7042</v>
      </c>
      <c r="B8360" s="6" t="s">
        <v>7062</v>
      </c>
      <c r="C8360" s="5"/>
      <c r="D8360" s="5">
        <v>255150</v>
      </c>
      <c r="E8360" s="15">
        <f t="shared" si="147"/>
        <v>271878212</v>
      </c>
    </row>
    <row r="8361" spans="1:7" x14ac:dyDescent="0.25">
      <c r="A8361" s="2" t="s">
        <v>7042</v>
      </c>
      <c r="B8361" s="6" t="s">
        <v>7063</v>
      </c>
      <c r="C8361" s="5"/>
      <c r="D8361" s="5">
        <v>227200</v>
      </c>
      <c r="E8361" s="15">
        <f t="shared" si="147"/>
        <v>271651012</v>
      </c>
    </row>
    <row r="8362" spans="1:7" x14ac:dyDescent="0.25">
      <c r="A8362" s="2" t="s">
        <v>7042</v>
      </c>
      <c r="B8362" s="6" t="s">
        <v>7064</v>
      </c>
      <c r="C8362" s="5"/>
      <c r="D8362" s="5">
        <v>1040520</v>
      </c>
      <c r="E8362" s="15">
        <f t="shared" si="147"/>
        <v>270610492</v>
      </c>
    </row>
    <row r="8363" spans="1:7" x14ac:dyDescent="0.25">
      <c r="A8363" s="2" t="s">
        <v>7042</v>
      </c>
      <c r="B8363" s="6" t="s">
        <v>7065</v>
      </c>
      <c r="C8363" s="5"/>
      <c r="D8363" s="5">
        <v>14000</v>
      </c>
      <c r="E8363" s="15">
        <f t="shared" si="147"/>
        <v>270596492</v>
      </c>
    </row>
    <row r="8364" spans="1:7" x14ac:dyDescent="0.25">
      <c r="A8364" s="2" t="s">
        <v>7042</v>
      </c>
      <c r="B8364" s="6" t="s">
        <v>7066</v>
      </c>
      <c r="C8364" s="5"/>
      <c r="D8364" s="5">
        <v>130980</v>
      </c>
      <c r="E8364" s="15">
        <f t="shared" si="147"/>
        <v>270465512</v>
      </c>
    </row>
    <row r="8365" spans="1:7" x14ac:dyDescent="0.25">
      <c r="A8365" s="2" t="s">
        <v>7042</v>
      </c>
      <c r="B8365" s="6" t="s">
        <v>7067</v>
      </c>
      <c r="C8365" s="5"/>
      <c r="D8365" s="5">
        <v>91520</v>
      </c>
      <c r="E8365" s="15">
        <f t="shared" si="147"/>
        <v>270373992</v>
      </c>
    </row>
    <row r="8366" spans="1:7" x14ac:dyDescent="0.25">
      <c r="A8366" s="2" t="s">
        <v>7042</v>
      </c>
      <c r="B8366" s="6" t="s">
        <v>7068</v>
      </c>
      <c r="C8366" s="5"/>
      <c r="D8366" s="5">
        <v>3962560</v>
      </c>
      <c r="E8366" s="15">
        <f t="shared" si="147"/>
        <v>266411432</v>
      </c>
      <c r="F8366" s="36" t="s">
        <v>5634</v>
      </c>
    </row>
    <row r="8367" spans="1:7" x14ac:dyDescent="0.25">
      <c r="A8367" s="2" t="s">
        <v>7042</v>
      </c>
      <c r="B8367" s="6" t="s">
        <v>7069</v>
      </c>
      <c r="C8367" s="5"/>
      <c r="D8367" s="5">
        <v>44550</v>
      </c>
      <c r="E8367" s="15">
        <f t="shared" si="147"/>
        <v>266366882</v>
      </c>
    </row>
    <row r="8368" spans="1:7" x14ac:dyDescent="0.25">
      <c r="A8368" s="2" t="s">
        <v>7042</v>
      </c>
      <c r="B8368" s="6" t="s">
        <v>7070</v>
      </c>
      <c r="C8368" s="5"/>
      <c r="D8368" s="5">
        <v>198800</v>
      </c>
      <c r="E8368" s="15">
        <f t="shared" si="147"/>
        <v>266168082</v>
      </c>
      <c r="F8368" s="36" t="s">
        <v>4725</v>
      </c>
      <c r="G8368" s="36">
        <v>1404300</v>
      </c>
    </row>
    <row r="8369" spans="1:7" x14ac:dyDescent="0.25">
      <c r="A8369" s="2" t="s">
        <v>7042</v>
      </c>
      <c r="B8369" s="6" t="s">
        <v>7071</v>
      </c>
      <c r="C8369" s="5"/>
      <c r="D8369" s="5">
        <v>531650</v>
      </c>
      <c r="E8369" s="15">
        <f t="shared" si="147"/>
        <v>265636432</v>
      </c>
      <c r="F8369" s="36" t="s">
        <v>7090</v>
      </c>
      <c r="G8369" s="36">
        <v>2000000</v>
      </c>
    </row>
    <row r="8370" spans="1:7" x14ac:dyDescent="0.25">
      <c r="A8370" s="2" t="s">
        <v>7042</v>
      </c>
      <c r="B8370" s="6" t="s">
        <v>7072</v>
      </c>
      <c r="C8370" s="5"/>
      <c r="D8370" s="5">
        <v>546750</v>
      </c>
      <c r="E8370" s="15">
        <f t="shared" si="147"/>
        <v>265089682</v>
      </c>
      <c r="F8370" s="36">
        <v>50000</v>
      </c>
      <c r="G8370" s="36">
        <v>30050000</v>
      </c>
    </row>
    <row r="8371" spans="1:7" x14ac:dyDescent="0.25">
      <c r="A8371" s="2" t="s">
        <v>7042</v>
      </c>
      <c r="B8371" s="6" t="s">
        <v>7073</v>
      </c>
      <c r="C8371" s="5"/>
      <c r="D8371" s="5">
        <v>269500</v>
      </c>
      <c r="E8371" s="15">
        <f t="shared" si="147"/>
        <v>264820182</v>
      </c>
      <c r="F8371" s="36">
        <v>20000</v>
      </c>
      <c r="G8371" s="36">
        <v>1980000</v>
      </c>
    </row>
    <row r="8372" spans="1:7" x14ac:dyDescent="0.25">
      <c r="A8372" s="2" t="s">
        <v>7042</v>
      </c>
      <c r="B8372" s="6" t="s">
        <v>7074</v>
      </c>
      <c r="C8372" s="5"/>
      <c r="D8372" s="5">
        <v>199800</v>
      </c>
      <c r="E8372" s="15">
        <f t="shared" si="147"/>
        <v>264620382</v>
      </c>
      <c r="F8372" s="36">
        <v>10000</v>
      </c>
      <c r="G8372" s="36">
        <v>1740000</v>
      </c>
    </row>
    <row r="8373" spans="1:7" x14ac:dyDescent="0.25">
      <c r="A8373" s="2" t="s">
        <v>7042</v>
      </c>
      <c r="B8373" s="6" t="s">
        <v>7075</v>
      </c>
      <c r="C8373" s="5"/>
      <c r="D8373" s="5">
        <v>5084100</v>
      </c>
      <c r="E8373" s="15">
        <f t="shared" si="147"/>
        <v>259536282</v>
      </c>
      <c r="F8373" s="36">
        <v>5000</v>
      </c>
      <c r="G8373" s="36">
        <v>4565000</v>
      </c>
    </row>
    <row r="8374" spans="1:7" x14ac:dyDescent="0.25">
      <c r="A8374" s="2" t="s">
        <v>7042</v>
      </c>
      <c r="B8374" s="6" t="s">
        <v>7076</v>
      </c>
      <c r="C8374" s="5"/>
      <c r="D8374" s="5">
        <v>876850</v>
      </c>
      <c r="E8374" s="15">
        <f t="shared" si="147"/>
        <v>258659432</v>
      </c>
      <c r="F8374" s="36">
        <v>2000</v>
      </c>
      <c r="G8374" s="36">
        <v>2104000</v>
      </c>
    </row>
    <row r="8375" spans="1:7" x14ac:dyDescent="0.25">
      <c r="A8375" s="2" t="s">
        <v>7042</v>
      </c>
      <c r="B8375" s="6" t="s">
        <v>7077</v>
      </c>
      <c r="C8375" s="5"/>
      <c r="D8375" s="5">
        <v>1476800</v>
      </c>
      <c r="E8375" s="15">
        <f t="shared" si="147"/>
        <v>257182632</v>
      </c>
      <c r="F8375" s="36">
        <v>1000</v>
      </c>
      <c r="G8375" s="36">
        <v>2000</v>
      </c>
    </row>
    <row r="8376" spans="1:7" x14ac:dyDescent="0.25">
      <c r="A8376" s="2" t="s">
        <v>7042</v>
      </c>
      <c r="B8376" s="6" t="s">
        <v>7078</v>
      </c>
      <c r="C8376" s="5"/>
      <c r="D8376" s="5">
        <v>279450</v>
      </c>
      <c r="E8376" s="15">
        <f t="shared" si="147"/>
        <v>256903182</v>
      </c>
      <c r="F8376" s="36" t="s">
        <v>4676</v>
      </c>
      <c r="G8376" s="36">
        <v>5000000</v>
      </c>
    </row>
    <row r="8377" spans="1:7" x14ac:dyDescent="0.25">
      <c r="A8377" s="2" t="s">
        <v>7042</v>
      </c>
      <c r="B8377" s="6" t="s">
        <v>7079</v>
      </c>
      <c r="C8377" s="5"/>
      <c r="D8377" s="5">
        <v>32400</v>
      </c>
      <c r="E8377" s="15">
        <f t="shared" si="147"/>
        <v>256870782</v>
      </c>
      <c r="F8377" s="36" t="s">
        <v>6382</v>
      </c>
      <c r="G8377" s="36">
        <v>8474958</v>
      </c>
    </row>
    <row r="8378" spans="1:7" x14ac:dyDescent="0.25">
      <c r="A8378" s="2" t="s">
        <v>7042</v>
      </c>
      <c r="B8378" s="6" t="s">
        <v>7080</v>
      </c>
      <c r="C8378" s="5"/>
      <c r="D8378" s="5">
        <v>16200</v>
      </c>
      <c r="E8378" s="15">
        <f t="shared" si="147"/>
        <v>256854582</v>
      </c>
      <c r="F8378" s="36" t="s">
        <v>5504</v>
      </c>
      <c r="G8378" s="36">
        <v>132000000</v>
      </c>
    </row>
    <row r="8379" spans="1:7" x14ac:dyDescent="0.25">
      <c r="A8379" s="2" t="s">
        <v>7042</v>
      </c>
      <c r="B8379" s="6" t="s">
        <v>7081</v>
      </c>
      <c r="C8379" s="5"/>
      <c r="D8379" s="5">
        <v>345360</v>
      </c>
      <c r="E8379" s="15">
        <f t="shared" si="147"/>
        <v>256509222</v>
      </c>
      <c r="F8379" s="36" t="s">
        <v>5504</v>
      </c>
      <c r="G8379" s="36">
        <v>57000000</v>
      </c>
    </row>
    <row r="8380" spans="1:7" x14ac:dyDescent="0.25">
      <c r="A8380" s="2" t="s">
        <v>7042</v>
      </c>
      <c r="B8380" s="6" t="s">
        <v>7082</v>
      </c>
      <c r="C8380" s="5"/>
      <c r="D8380" s="5">
        <v>1951700</v>
      </c>
      <c r="E8380" s="15">
        <f t="shared" si="147"/>
        <v>254557522</v>
      </c>
      <c r="F8380" s="36" t="s">
        <v>4673</v>
      </c>
      <c r="G8380" s="36">
        <v>149900</v>
      </c>
    </row>
    <row r="8381" spans="1:7" x14ac:dyDescent="0.25">
      <c r="A8381" s="2" t="s">
        <v>7042</v>
      </c>
      <c r="B8381" s="6" t="s">
        <v>7083</v>
      </c>
      <c r="C8381" s="5"/>
      <c r="D8381" s="5">
        <v>12000</v>
      </c>
      <c r="E8381" s="15">
        <f t="shared" si="147"/>
        <v>254545522</v>
      </c>
      <c r="G8381" s="36">
        <f>SUM(G8368:G8380)</f>
        <v>246470158</v>
      </c>
    </row>
    <row r="8382" spans="1:7" x14ac:dyDescent="0.25">
      <c r="A8382" s="2" t="s">
        <v>7042</v>
      </c>
      <c r="B8382" s="6" t="s">
        <v>7084</v>
      </c>
      <c r="C8382" s="5"/>
      <c r="D8382" s="5">
        <v>145800</v>
      </c>
      <c r="E8382" s="15">
        <f t="shared" si="147"/>
        <v>254399722</v>
      </c>
      <c r="G8382" s="36">
        <v>-246457992</v>
      </c>
    </row>
    <row r="8383" spans="1:7" x14ac:dyDescent="0.25">
      <c r="A8383" s="2" t="s">
        <v>7042</v>
      </c>
      <c r="B8383" s="6" t="s">
        <v>7085</v>
      </c>
      <c r="C8383" s="5"/>
      <c r="D8383" s="5">
        <v>40500</v>
      </c>
      <c r="E8383" s="15">
        <f t="shared" si="147"/>
        <v>254359222</v>
      </c>
      <c r="G8383" s="36">
        <f>SUM(G8381:G8382)</f>
        <v>12166</v>
      </c>
    </row>
    <row r="8384" spans="1:7" x14ac:dyDescent="0.25">
      <c r="A8384" s="2" t="s">
        <v>7042</v>
      </c>
      <c r="B8384" s="6" t="s">
        <v>7086</v>
      </c>
      <c r="C8384" s="5"/>
      <c r="D8384" s="5">
        <v>22400</v>
      </c>
      <c r="E8384" s="15">
        <f t="shared" si="147"/>
        <v>254336822</v>
      </c>
    </row>
    <row r="8385" spans="1:5" x14ac:dyDescent="0.25">
      <c r="A8385" s="2" t="s">
        <v>7042</v>
      </c>
      <c r="B8385" s="6" t="s">
        <v>7087</v>
      </c>
      <c r="C8385" s="5"/>
      <c r="D8385" s="5">
        <v>136000</v>
      </c>
      <c r="E8385" s="15">
        <f t="shared" ref="E8385:E8448" si="148">(E8384+C8385-D8385)</f>
        <v>254200822</v>
      </c>
    </row>
    <row r="8386" spans="1:5" x14ac:dyDescent="0.25">
      <c r="A8386" s="2" t="s">
        <v>7042</v>
      </c>
      <c r="B8386" s="6" t="s">
        <v>7088</v>
      </c>
      <c r="C8386" s="5"/>
      <c r="D8386" s="5">
        <v>76950</v>
      </c>
      <c r="E8386" s="15">
        <f t="shared" si="148"/>
        <v>254123872</v>
      </c>
    </row>
    <row r="8387" spans="1:5" x14ac:dyDescent="0.25">
      <c r="A8387" s="2" t="s">
        <v>7042</v>
      </c>
      <c r="B8387" s="6" t="s">
        <v>7091</v>
      </c>
      <c r="C8387" s="5"/>
      <c r="D8387" s="5">
        <v>29500</v>
      </c>
      <c r="E8387" s="15">
        <f t="shared" si="148"/>
        <v>254094372</v>
      </c>
    </row>
    <row r="8388" spans="1:5" x14ac:dyDescent="0.25">
      <c r="A8388" s="2" t="s">
        <v>7042</v>
      </c>
      <c r="B8388" s="6" t="s">
        <v>72</v>
      </c>
      <c r="C8388" s="5"/>
      <c r="D8388" s="5">
        <v>212500</v>
      </c>
      <c r="E8388" s="15">
        <f t="shared" si="148"/>
        <v>253881872</v>
      </c>
    </row>
    <row r="8389" spans="1:5" x14ac:dyDescent="0.25">
      <c r="A8389" s="2" t="s">
        <v>7042</v>
      </c>
      <c r="B8389" s="6" t="s">
        <v>5839</v>
      </c>
      <c r="C8389" s="5"/>
      <c r="D8389" s="5">
        <v>5000000</v>
      </c>
      <c r="E8389" s="15">
        <f t="shared" si="148"/>
        <v>248881872</v>
      </c>
    </row>
    <row r="8390" spans="1:5" x14ac:dyDescent="0.25">
      <c r="A8390" s="2" t="s">
        <v>7042</v>
      </c>
      <c r="B8390" s="6" t="s">
        <v>7089</v>
      </c>
      <c r="C8390" s="5"/>
      <c r="D8390" s="5">
        <v>400000</v>
      </c>
      <c r="E8390" s="15">
        <f t="shared" si="148"/>
        <v>248481872</v>
      </c>
    </row>
    <row r="8391" spans="1:5" x14ac:dyDescent="0.25">
      <c r="A8391" s="55" t="s">
        <v>7042</v>
      </c>
      <c r="B8391" s="35" t="s">
        <v>7092</v>
      </c>
      <c r="D8391" s="36">
        <v>1958880</v>
      </c>
      <c r="E8391" s="34">
        <f t="shared" si="148"/>
        <v>246522992</v>
      </c>
    </row>
    <row r="8392" spans="1:5" x14ac:dyDescent="0.25">
      <c r="A8392" s="41" t="s">
        <v>7042</v>
      </c>
      <c r="B8392" s="35" t="s">
        <v>7093</v>
      </c>
      <c r="D8392" s="36">
        <v>65000</v>
      </c>
      <c r="E8392" s="23">
        <f t="shared" si="148"/>
        <v>246457992</v>
      </c>
    </row>
    <row r="8393" spans="1:5" x14ac:dyDescent="0.25">
      <c r="A8393" s="6" t="s">
        <v>7094</v>
      </c>
      <c r="B8393" s="6" t="s">
        <v>139</v>
      </c>
      <c r="C8393" s="5"/>
      <c r="D8393" s="5">
        <v>20000000</v>
      </c>
      <c r="E8393" s="15">
        <f t="shared" si="148"/>
        <v>226457992</v>
      </c>
    </row>
    <row r="8394" spans="1:5" x14ac:dyDescent="0.25">
      <c r="A8394" s="6" t="s">
        <v>7094</v>
      </c>
      <c r="B8394" s="6" t="s">
        <v>2523</v>
      </c>
      <c r="C8394" s="5"/>
      <c r="D8394" s="5">
        <v>2000000</v>
      </c>
      <c r="E8394" s="15">
        <f t="shared" si="148"/>
        <v>224457992</v>
      </c>
    </row>
    <row r="8395" spans="1:5" x14ac:dyDescent="0.25">
      <c r="A8395" s="6" t="s">
        <v>7094</v>
      </c>
      <c r="B8395" s="6" t="s">
        <v>7095</v>
      </c>
      <c r="C8395" s="5"/>
      <c r="D8395" s="5">
        <v>324000</v>
      </c>
      <c r="E8395" s="15">
        <f t="shared" si="148"/>
        <v>224133992</v>
      </c>
    </row>
    <row r="8396" spans="1:5" x14ac:dyDescent="0.25">
      <c r="A8396" s="6" t="s">
        <v>7094</v>
      </c>
      <c r="B8396" s="6" t="s">
        <v>7096</v>
      </c>
      <c r="C8396" s="5"/>
      <c r="D8396" s="5">
        <v>150000</v>
      </c>
      <c r="E8396" s="15">
        <f t="shared" si="148"/>
        <v>223983992</v>
      </c>
    </row>
    <row r="8397" spans="1:5" x14ac:dyDescent="0.25">
      <c r="A8397" s="6" t="s">
        <v>7094</v>
      </c>
      <c r="B8397" s="6" t="s">
        <v>7097</v>
      </c>
      <c r="C8397" s="5"/>
      <c r="D8397" s="5">
        <v>3369800</v>
      </c>
      <c r="E8397" s="15">
        <f t="shared" si="148"/>
        <v>220614192</v>
      </c>
    </row>
    <row r="8398" spans="1:5" x14ac:dyDescent="0.25">
      <c r="A8398" s="6" t="s">
        <v>7094</v>
      </c>
      <c r="B8398" s="6" t="s">
        <v>7098</v>
      </c>
      <c r="C8398" s="5"/>
      <c r="D8398" s="5">
        <v>4212000</v>
      </c>
      <c r="E8398" s="15">
        <f t="shared" si="148"/>
        <v>216402192</v>
      </c>
    </row>
    <row r="8399" spans="1:5" x14ac:dyDescent="0.25">
      <c r="A8399" s="6" t="s">
        <v>7094</v>
      </c>
      <c r="B8399" s="6" t="s">
        <v>7098</v>
      </c>
      <c r="C8399" s="5"/>
      <c r="D8399" s="5">
        <v>921250</v>
      </c>
      <c r="E8399" s="15">
        <f t="shared" si="148"/>
        <v>215480942</v>
      </c>
    </row>
    <row r="8400" spans="1:5" x14ac:dyDescent="0.25">
      <c r="A8400" s="6" t="s">
        <v>7094</v>
      </c>
      <c r="B8400" s="6" t="s">
        <v>7099</v>
      </c>
      <c r="C8400" s="5">
        <v>700000</v>
      </c>
      <c r="D8400" s="5"/>
      <c r="E8400" s="15">
        <f t="shared" si="148"/>
        <v>216180942</v>
      </c>
    </row>
    <row r="8401" spans="1:7" x14ac:dyDescent="0.25">
      <c r="A8401" s="6" t="s">
        <v>7094</v>
      </c>
      <c r="B8401" s="6" t="s">
        <v>7100</v>
      </c>
      <c r="C8401" s="5"/>
      <c r="D8401" s="5">
        <v>5779125</v>
      </c>
      <c r="E8401" s="15">
        <f t="shared" si="148"/>
        <v>210401817</v>
      </c>
    </row>
    <row r="8402" spans="1:7" x14ac:dyDescent="0.25">
      <c r="A8402" s="6" t="s">
        <v>7094</v>
      </c>
      <c r="B8402" s="6" t="s">
        <v>7101</v>
      </c>
      <c r="C8402" s="5"/>
      <c r="D8402" s="5">
        <v>1029600</v>
      </c>
      <c r="E8402" s="15">
        <f t="shared" si="148"/>
        <v>209372217</v>
      </c>
    </row>
    <row r="8403" spans="1:7" x14ac:dyDescent="0.25">
      <c r="A8403" s="6" t="s">
        <v>7094</v>
      </c>
      <c r="B8403" s="6" t="s">
        <v>453</v>
      </c>
      <c r="C8403" s="5"/>
      <c r="D8403" s="5">
        <v>20000000</v>
      </c>
      <c r="E8403" s="15">
        <f t="shared" si="148"/>
        <v>189372217</v>
      </c>
    </row>
    <row r="8404" spans="1:7" x14ac:dyDescent="0.25">
      <c r="A8404" s="6" t="s">
        <v>7094</v>
      </c>
      <c r="B8404" s="6" t="s">
        <v>2152</v>
      </c>
      <c r="C8404" s="5"/>
      <c r="D8404" s="5">
        <v>42242800</v>
      </c>
      <c r="E8404" s="15">
        <f t="shared" si="148"/>
        <v>147129417</v>
      </c>
    </row>
    <row r="8405" spans="1:7" x14ac:dyDescent="0.25">
      <c r="A8405" s="6" t="s">
        <v>7094</v>
      </c>
      <c r="B8405" s="6" t="s">
        <v>2152</v>
      </c>
      <c r="C8405" s="5"/>
      <c r="D8405" s="5">
        <v>20000000</v>
      </c>
      <c r="E8405" s="15">
        <f t="shared" si="148"/>
        <v>127129417</v>
      </c>
      <c r="F8405" s="36" t="s">
        <v>5634</v>
      </c>
    </row>
    <row r="8406" spans="1:7" x14ac:dyDescent="0.25">
      <c r="A8406" s="6" t="s">
        <v>7094</v>
      </c>
      <c r="B8406" s="6" t="s">
        <v>139</v>
      </c>
      <c r="C8406" s="5"/>
      <c r="D8406" s="5">
        <v>2000000</v>
      </c>
      <c r="E8406" s="15">
        <f t="shared" si="148"/>
        <v>125129417</v>
      </c>
    </row>
    <row r="8407" spans="1:7" x14ac:dyDescent="0.25">
      <c r="A8407" s="6" t="s">
        <v>7094</v>
      </c>
      <c r="B8407" s="6" t="s">
        <v>7102</v>
      </c>
      <c r="C8407" s="5"/>
      <c r="D8407" s="5">
        <v>12358700</v>
      </c>
      <c r="E8407" s="15">
        <f t="shared" si="148"/>
        <v>112770717</v>
      </c>
      <c r="F8407" s="36" t="s">
        <v>4674</v>
      </c>
      <c r="G8407" s="36">
        <v>949300</v>
      </c>
    </row>
    <row r="8408" spans="1:7" x14ac:dyDescent="0.25">
      <c r="A8408" s="6" t="s">
        <v>7094</v>
      </c>
      <c r="B8408" s="6" t="s">
        <v>7103</v>
      </c>
      <c r="C8408" s="5"/>
      <c r="D8408" s="5">
        <v>9744300</v>
      </c>
      <c r="E8408" s="15">
        <f t="shared" si="148"/>
        <v>103026417</v>
      </c>
      <c r="F8408" s="36">
        <v>50000</v>
      </c>
      <c r="G8408" s="36">
        <v>8200000</v>
      </c>
    </row>
    <row r="8409" spans="1:7" x14ac:dyDescent="0.25">
      <c r="A8409" s="6" t="s">
        <v>7094</v>
      </c>
      <c r="B8409" s="6" t="s">
        <v>7104</v>
      </c>
      <c r="C8409" s="5"/>
      <c r="D8409" s="5">
        <v>1245550</v>
      </c>
      <c r="E8409" s="15">
        <f t="shared" si="148"/>
        <v>101780867</v>
      </c>
      <c r="F8409" s="36">
        <v>20000</v>
      </c>
      <c r="G8409" s="36">
        <v>700000</v>
      </c>
    </row>
    <row r="8410" spans="1:7" x14ac:dyDescent="0.25">
      <c r="A8410" s="6" t="s">
        <v>7094</v>
      </c>
      <c r="B8410" s="6" t="s">
        <v>7104</v>
      </c>
      <c r="C8410" s="5"/>
      <c r="D8410" s="5">
        <v>845700</v>
      </c>
      <c r="E8410" s="15">
        <f t="shared" si="148"/>
        <v>100935167</v>
      </c>
      <c r="F8410" s="36">
        <v>10000</v>
      </c>
      <c r="G8410" s="36">
        <v>1470000</v>
      </c>
    </row>
    <row r="8411" spans="1:7" x14ac:dyDescent="0.25">
      <c r="A8411" s="6" t="s">
        <v>7094</v>
      </c>
      <c r="B8411" s="6" t="s">
        <v>235</v>
      </c>
      <c r="C8411" s="5"/>
      <c r="D8411" s="5">
        <v>1005000</v>
      </c>
      <c r="E8411" s="15">
        <f t="shared" si="148"/>
        <v>99930167</v>
      </c>
      <c r="F8411" s="36">
        <v>5000</v>
      </c>
      <c r="G8411" s="36">
        <v>4448000</v>
      </c>
    </row>
    <row r="8412" spans="1:7" x14ac:dyDescent="0.25">
      <c r="A8412" s="6" t="s">
        <v>7094</v>
      </c>
      <c r="B8412" s="6" t="s">
        <v>72</v>
      </c>
      <c r="C8412" s="5"/>
      <c r="D8412" s="5">
        <v>600000</v>
      </c>
      <c r="E8412" s="15">
        <f t="shared" si="148"/>
        <v>99330167</v>
      </c>
      <c r="F8412" s="36">
        <v>2000</v>
      </c>
      <c r="G8412" s="36">
        <v>2002000</v>
      </c>
    </row>
    <row r="8413" spans="1:7" x14ac:dyDescent="0.25">
      <c r="A8413" s="6" t="s">
        <v>7094</v>
      </c>
      <c r="B8413" s="6" t="s">
        <v>6620</v>
      </c>
      <c r="C8413" s="5"/>
      <c r="D8413" s="5">
        <v>318700</v>
      </c>
      <c r="E8413" s="15">
        <f t="shared" si="148"/>
        <v>99011467</v>
      </c>
      <c r="F8413" s="36" t="s">
        <v>5637</v>
      </c>
      <c r="G8413" s="36">
        <v>5000000</v>
      </c>
    </row>
    <row r="8414" spans="1:7" x14ac:dyDescent="0.25">
      <c r="A8414" s="6" t="s">
        <v>7094</v>
      </c>
      <c r="B8414" s="6" t="s">
        <v>6620</v>
      </c>
      <c r="C8414" s="5"/>
      <c r="D8414" s="5">
        <v>950500</v>
      </c>
      <c r="E8414" s="15">
        <f t="shared" si="148"/>
        <v>98060967</v>
      </c>
      <c r="F8414" s="36" t="s">
        <v>7139</v>
      </c>
      <c r="G8414" s="36">
        <v>15000000</v>
      </c>
    </row>
    <row r="8415" spans="1:7" x14ac:dyDescent="0.25">
      <c r="A8415" s="6" t="s">
        <v>7094</v>
      </c>
      <c r="B8415" s="6" t="s">
        <v>6620</v>
      </c>
      <c r="C8415" s="5"/>
      <c r="D8415" s="5">
        <v>1319000</v>
      </c>
      <c r="E8415" s="15">
        <f t="shared" si="148"/>
        <v>96741967</v>
      </c>
      <c r="F8415" s="36" t="s">
        <v>5637</v>
      </c>
      <c r="G8415" s="36">
        <v>30558250</v>
      </c>
    </row>
    <row r="8416" spans="1:7" x14ac:dyDescent="0.25">
      <c r="A8416" s="6" t="s">
        <v>7094</v>
      </c>
      <c r="B8416" s="6" t="s">
        <v>7105</v>
      </c>
      <c r="C8416" s="5"/>
      <c r="D8416" s="5">
        <v>24200000</v>
      </c>
      <c r="E8416" s="15">
        <f t="shared" si="148"/>
        <v>72541967</v>
      </c>
      <c r="F8416" s="36" t="s">
        <v>4673</v>
      </c>
      <c r="G8416" s="36">
        <v>125050</v>
      </c>
    </row>
    <row r="8417" spans="1:7" x14ac:dyDescent="0.25">
      <c r="A8417" s="6" t="s">
        <v>7094</v>
      </c>
      <c r="B8417" s="6" t="s">
        <v>2523</v>
      </c>
      <c r="C8417" s="5"/>
      <c r="D8417" s="5">
        <v>30000000</v>
      </c>
      <c r="E8417" s="15">
        <f t="shared" si="148"/>
        <v>42541967</v>
      </c>
      <c r="G8417" s="36">
        <f>SUM(G8407:G8416)</f>
        <v>68452600</v>
      </c>
    </row>
    <row r="8418" spans="1:7" x14ac:dyDescent="0.25">
      <c r="A8418" s="6" t="s">
        <v>7094</v>
      </c>
      <c r="B8418" s="6" t="s">
        <v>1836</v>
      </c>
      <c r="C8418" s="5"/>
      <c r="D8418" s="5">
        <v>537230</v>
      </c>
      <c r="E8418" s="15">
        <f t="shared" si="148"/>
        <v>42004737</v>
      </c>
      <c r="G8418" s="36">
        <v>-68440407</v>
      </c>
    </row>
    <row r="8419" spans="1:7" x14ac:dyDescent="0.25">
      <c r="A8419" s="6" t="s">
        <v>7094</v>
      </c>
      <c r="B8419" s="6" t="s">
        <v>1839</v>
      </c>
      <c r="C8419" s="5"/>
      <c r="D8419" s="5">
        <v>1920000</v>
      </c>
      <c r="E8419" s="15">
        <f t="shared" si="148"/>
        <v>40084737</v>
      </c>
      <c r="G8419" s="36">
        <f>SUM(G8417:G8418)</f>
        <v>12193</v>
      </c>
    </row>
    <row r="8420" spans="1:7" x14ac:dyDescent="0.25">
      <c r="A8420" s="6" t="s">
        <v>7094</v>
      </c>
      <c r="B8420" s="6" t="s">
        <v>1836</v>
      </c>
      <c r="C8420" s="5"/>
      <c r="D8420" s="5">
        <v>1000000</v>
      </c>
      <c r="E8420" s="15">
        <f t="shared" si="148"/>
        <v>39084737</v>
      </c>
    </row>
    <row r="8421" spans="1:7" x14ac:dyDescent="0.25">
      <c r="A8421" s="6" t="s">
        <v>7094</v>
      </c>
      <c r="B8421" s="6" t="s">
        <v>2523</v>
      </c>
      <c r="C8421" s="5"/>
      <c r="D8421" s="5">
        <v>5000000</v>
      </c>
      <c r="E8421" s="15">
        <f t="shared" si="148"/>
        <v>34084737</v>
      </c>
    </row>
    <row r="8422" spans="1:7" x14ac:dyDescent="0.25">
      <c r="A8422" s="6" t="s">
        <v>7094</v>
      </c>
      <c r="B8422" s="6" t="s">
        <v>7106</v>
      </c>
      <c r="C8422" s="63">
        <v>50000000</v>
      </c>
      <c r="D8422" s="5"/>
      <c r="E8422" s="15">
        <f t="shared" si="148"/>
        <v>84084737</v>
      </c>
    </row>
    <row r="8423" spans="1:7" x14ac:dyDescent="0.25">
      <c r="A8423" s="6" t="s">
        <v>7094</v>
      </c>
      <c r="B8423" s="6" t="s">
        <v>65</v>
      </c>
      <c r="C8423" s="5">
        <v>51000</v>
      </c>
      <c r="D8423" s="5"/>
      <c r="E8423" s="15">
        <f t="shared" si="148"/>
        <v>84135737</v>
      </c>
    </row>
    <row r="8424" spans="1:7" x14ac:dyDescent="0.25">
      <c r="A8424" s="6" t="s">
        <v>7094</v>
      </c>
      <c r="B8424" s="6" t="s">
        <v>65</v>
      </c>
      <c r="C8424" s="5">
        <v>21250</v>
      </c>
      <c r="D8424" s="5"/>
      <c r="E8424" s="15">
        <f t="shared" si="148"/>
        <v>84156987</v>
      </c>
    </row>
    <row r="8425" spans="1:7" x14ac:dyDescent="0.25">
      <c r="A8425" s="6" t="s">
        <v>7094</v>
      </c>
      <c r="B8425" s="6" t="s">
        <v>71</v>
      </c>
      <c r="C8425" s="5"/>
      <c r="D8425" s="5">
        <v>367000</v>
      </c>
      <c r="E8425" s="15">
        <f t="shared" si="148"/>
        <v>83789987</v>
      </c>
    </row>
    <row r="8426" spans="1:7" x14ac:dyDescent="0.25">
      <c r="A8426" s="6" t="s">
        <v>7094</v>
      </c>
      <c r="B8426" s="6" t="s">
        <v>7107</v>
      </c>
      <c r="C8426" s="5"/>
      <c r="D8426" s="5">
        <v>800000</v>
      </c>
      <c r="E8426" s="15">
        <f t="shared" si="148"/>
        <v>82989987</v>
      </c>
    </row>
    <row r="8427" spans="1:7" x14ac:dyDescent="0.25">
      <c r="A8427" s="6" t="s">
        <v>7094</v>
      </c>
      <c r="B8427" s="6" t="s">
        <v>7108</v>
      </c>
      <c r="C8427" s="5"/>
      <c r="D8427" s="5">
        <v>105600</v>
      </c>
      <c r="E8427" s="15">
        <f t="shared" si="148"/>
        <v>82884387</v>
      </c>
    </row>
    <row r="8428" spans="1:7" x14ac:dyDescent="0.25">
      <c r="A8428" s="6" t="s">
        <v>7094</v>
      </c>
      <c r="B8428" s="6" t="s">
        <v>7109</v>
      </c>
      <c r="C8428" s="5"/>
      <c r="D8428" s="5">
        <v>42240</v>
      </c>
      <c r="E8428" s="15">
        <f t="shared" si="148"/>
        <v>82842147</v>
      </c>
    </row>
    <row r="8429" spans="1:7" x14ac:dyDescent="0.25">
      <c r="A8429" s="6" t="s">
        <v>7094</v>
      </c>
      <c r="B8429" s="6" t="s">
        <v>7110</v>
      </c>
      <c r="C8429" s="5"/>
      <c r="D8429" s="5">
        <v>48600</v>
      </c>
      <c r="E8429" s="15">
        <f t="shared" si="148"/>
        <v>82793547</v>
      </c>
    </row>
    <row r="8430" spans="1:7" x14ac:dyDescent="0.25">
      <c r="A8430" s="6" t="s">
        <v>7094</v>
      </c>
      <c r="B8430" s="6" t="s">
        <v>7111</v>
      </c>
      <c r="C8430" s="5"/>
      <c r="D8430" s="5">
        <v>91000</v>
      </c>
      <c r="E8430" s="15">
        <f t="shared" si="148"/>
        <v>82702547</v>
      </c>
    </row>
    <row r="8431" spans="1:7" x14ac:dyDescent="0.25">
      <c r="A8431" s="6" t="s">
        <v>7094</v>
      </c>
      <c r="B8431" s="6" t="s">
        <v>7112</v>
      </c>
      <c r="C8431" s="5"/>
      <c r="D8431" s="5">
        <v>202500</v>
      </c>
      <c r="E8431" s="15">
        <f t="shared" si="148"/>
        <v>82500047</v>
      </c>
    </row>
    <row r="8432" spans="1:7" x14ac:dyDescent="0.25">
      <c r="A8432" s="6" t="s">
        <v>7094</v>
      </c>
      <c r="B8432" s="6" t="s">
        <v>7113</v>
      </c>
      <c r="C8432" s="5"/>
      <c r="D8432" s="5">
        <v>797850</v>
      </c>
      <c r="E8432" s="15">
        <f t="shared" si="148"/>
        <v>81702197</v>
      </c>
    </row>
    <row r="8433" spans="1:5" x14ac:dyDescent="0.25">
      <c r="A8433" s="6" t="s">
        <v>7094</v>
      </c>
      <c r="B8433" s="6" t="s">
        <v>7114</v>
      </c>
      <c r="C8433" s="5"/>
      <c r="D8433" s="5">
        <v>616320</v>
      </c>
      <c r="E8433" s="15">
        <f t="shared" si="148"/>
        <v>81085877</v>
      </c>
    </row>
    <row r="8434" spans="1:5" x14ac:dyDescent="0.25">
      <c r="A8434" s="6" t="s">
        <v>7094</v>
      </c>
      <c r="B8434" s="6" t="s">
        <v>7115</v>
      </c>
      <c r="C8434" s="5"/>
      <c r="D8434" s="5">
        <v>352350</v>
      </c>
      <c r="E8434" s="15">
        <f t="shared" si="148"/>
        <v>80733527</v>
      </c>
    </row>
    <row r="8435" spans="1:5" x14ac:dyDescent="0.25">
      <c r="A8435" s="6" t="s">
        <v>7094</v>
      </c>
      <c r="B8435" s="6" t="s">
        <v>7116</v>
      </c>
      <c r="C8435" s="5"/>
      <c r="D8435" s="5">
        <v>1645200</v>
      </c>
      <c r="E8435" s="15">
        <f t="shared" si="148"/>
        <v>79088327</v>
      </c>
    </row>
    <row r="8436" spans="1:5" x14ac:dyDescent="0.25">
      <c r="A8436" s="6" t="s">
        <v>7094</v>
      </c>
      <c r="B8436" s="6" t="s">
        <v>7117</v>
      </c>
      <c r="C8436" s="5"/>
      <c r="D8436" s="5">
        <v>985310</v>
      </c>
      <c r="E8436" s="15">
        <f t="shared" si="148"/>
        <v>78103017</v>
      </c>
    </row>
    <row r="8437" spans="1:5" x14ac:dyDescent="0.25">
      <c r="A8437" s="6" t="s">
        <v>7094</v>
      </c>
      <c r="B8437" s="6" t="s">
        <v>7118</v>
      </c>
      <c r="C8437" s="5"/>
      <c r="D8437" s="5">
        <v>1009600</v>
      </c>
      <c r="E8437" s="15">
        <f t="shared" si="148"/>
        <v>77093417</v>
      </c>
    </row>
    <row r="8438" spans="1:5" x14ac:dyDescent="0.25">
      <c r="A8438" s="6" t="s">
        <v>7094</v>
      </c>
      <c r="B8438" s="6" t="s">
        <v>7119</v>
      </c>
      <c r="C8438" s="5"/>
      <c r="D8438" s="5">
        <v>91000</v>
      </c>
      <c r="E8438" s="15">
        <f t="shared" si="148"/>
        <v>77002417</v>
      </c>
    </row>
    <row r="8439" spans="1:5" x14ac:dyDescent="0.25">
      <c r="A8439" s="6" t="s">
        <v>7094</v>
      </c>
      <c r="B8439" s="6" t="s">
        <v>7120</v>
      </c>
      <c r="C8439" s="5"/>
      <c r="D8439" s="5">
        <v>48600</v>
      </c>
      <c r="E8439" s="15">
        <f t="shared" si="148"/>
        <v>76953817</v>
      </c>
    </row>
    <row r="8440" spans="1:5" x14ac:dyDescent="0.25">
      <c r="A8440" s="6" t="s">
        <v>7094</v>
      </c>
      <c r="B8440" s="6" t="s">
        <v>7121</v>
      </c>
      <c r="C8440" s="5"/>
      <c r="D8440" s="5">
        <v>109350</v>
      </c>
      <c r="E8440" s="15">
        <f t="shared" si="148"/>
        <v>76844467</v>
      </c>
    </row>
    <row r="8441" spans="1:5" x14ac:dyDescent="0.25">
      <c r="A8441" s="6" t="s">
        <v>7094</v>
      </c>
      <c r="B8441" s="6" t="s">
        <v>7122</v>
      </c>
      <c r="C8441" s="5"/>
      <c r="D8441" s="5">
        <v>113400</v>
      </c>
      <c r="E8441" s="15">
        <f t="shared" si="148"/>
        <v>76731067</v>
      </c>
    </row>
    <row r="8442" spans="1:5" x14ac:dyDescent="0.25">
      <c r="A8442" s="6" t="s">
        <v>7094</v>
      </c>
      <c r="B8442" s="6" t="s">
        <v>7123</v>
      </c>
      <c r="C8442" s="5"/>
      <c r="D8442" s="5">
        <v>117250</v>
      </c>
      <c r="E8442" s="15">
        <f t="shared" si="148"/>
        <v>76613817</v>
      </c>
    </row>
    <row r="8443" spans="1:5" x14ac:dyDescent="0.25">
      <c r="A8443" s="6" t="s">
        <v>7094</v>
      </c>
      <c r="B8443" s="6" t="s">
        <v>7124</v>
      </c>
      <c r="C8443" s="5"/>
      <c r="D8443" s="5">
        <v>251100</v>
      </c>
      <c r="E8443" s="15">
        <f t="shared" si="148"/>
        <v>76362717</v>
      </c>
    </row>
    <row r="8444" spans="1:5" x14ac:dyDescent="0.25">
      <c r="A8444" s="6" t="s">
        <v>7094</v>
      </c>
      <c r="B8444" s="6" t="s">
        <v>7125</v>
      </c>
      <c r="C8444" s="5"/>
      <c r="D8444" s="5">
        <v>108500</v>
      </c>
      <c r="E8444" s="15">
        <f t="shared" si="148"/>
        <v>76254217</v>
      </c>
    </row>
    <row r="8445" spans="1:5" x14ac:dyDescent="0.25">
      <c r="A8445" s="6" t="s">
        <v>7094</v>
      </c>
      <c r="B8445" s="6" t="s">
        <v>7126</v>
      </c>
      <c r="C8445" s="5"/>
      <c r="D8445" s="5">
        <v>231400</v>
      </c>
      <c r="E8445" s="15">
        <f t="shared" si="148"/>
        <v>76022817</v>
      </c>
    </row>
    <row r="8446" spans="1:5" x14ac:dyDescent="0.25">
      <c r="A8446" s="6" t="s">
        <v>7094</v>
      </c>
      <c r="B8446" s="6" t="s">
        <v>7127</v>
      </c>
      <c r="C8446" s="5"/>
      <c r="D8446" s="5">
        <v>334640</v>
      </c>
      <c r="E8446" s="15">
        <f t="shared" si="148"/>
        <v>75688177</v>
      </c>
    </row>
    <row r="8447" spans="1:5" x14ac:dyDescent="0.25">
      <c r="A8447" s="6" t="s">
        <v>7094</v>
      </c>
      <c r="B8447" s="6" t="s">
        <v>7128</v>
      </c>
      <c r="C8447" s="5"/>
      <c r="D8447" s="5">
        <v>36450</v>
      </c>
      <c r="E8447" s="15">
        <f t="shared" si="148"/>
        <v>75651727</v>
      </c>
    </row>
    <row r="8448" spans="1:5" x14ac:dyDescent="0.25">
      <c r="A8448" s="6" t="s">
        <v>7094</v>
      </c>
      <c r="B8448" s="6" t="s">
        <v>7129</v>
      </c>
      <c r="C8448" s="5"/>
      <c r="D8448" s="5">
        <v>255500</v>
      </c>
      <c r="E8448" s="15">
        <f t="shared" si="148"/>
        <v>75396227</v>
      </c>
    </row>
    <row r="8449" spans="1:6" x14ac:dyDescent="0.25">
      <c r="A8449" s="6" t="s">
        <v>7094</v>
      </c>
      <c r="B8449" s="6" t="s">
        <v>7130</v>
      </c>
      <c r="C8449" s="5"/>
      <c r="D8449" s="5">
        <v>619650</v>
      </c>
      <c r="E8449" s="15">
        <f t="shared" ref="E8449:E8512" si="149">(E8448+C8449-D8449)</f>
        <v>74776577</v>
      </c>
    </row>
    <row r="8450" spans="1:6" x14ac:dyDescent="0.25">
      <c r="A8450" s="6" t="s">
        <v>7094</v>
      </c>
      <c r="B8450" s="6" t="s">
        <v>7131</v>
      </c>
      <c r="C8450" s="5"/>
      <c r="D8450" s="5">
        <v>64800</v>
      </c>
      <c r="E8450" s="15">
        <f t="shared" si="149"/>
        <v>74711777</v>
      </c>
    </row>
    <row r="8451" spans="1:6" x14ac:dyDescent="0.25">
      <c r="A8451" s="6" t="s">
        <v>7094</v>
      </c>
      <c r="B8451" s="6" t="s">
        <v>7132</v>
      </c>
      <c r="C8451" s="5"/>
      <c r="D8451" s="5">
        <v>756000</v>
      </c>
      <c r="E8451" s="15">
        <f t="shared" si="149"/>
        <v>73955777</v>
      </c>
    </row>
    <row r="8452" spans="1:6" x14ac:dyDescent="0.25">
      <c r="A8452" s="6" t="s">
        <v>7094</v>
      </c>
      <c r="B8452" s="6" t="s">
        <v>7133</v>
      </c>
      <c r="C8452" s="5"/>
      <c r="D8452" s="5">
        <v>63000</v>
      </c>
      <c r="E8452" s="15">
        <f t="shared" si="149"/>
        <v>73892777</v>
      </c>
    </row>
    <row r="8453" spans="1:6" x14ac:dyDescent="0.25">
      <c r="A8453" s="6" t="s">
        <v>7094</v>
      </c>
      <c r="B8453" s="6" t="s">
        <v>7134</v>
      </c>
      <c r="C8453" s="5"/>
      <c r="D8453" s="5">
        <v>4306120</v>
      </c>
      <c r="E8453" s="15">
        <f t="shared" si="149"/>
        <v>69586657</v>
      </c>
    </row>
    <row r="8454" spans="1:6" x14ac:dyDescent="0.25">
      <c r="A8454" s="6" t="s">
        <v>7094</v>
      </c>
      <c r="B8454" s="6" t="s">
        <v>7135</v>
      </c>
      <c r="C8454" s="5"/>
      <c r="D8454" s="5">
        <v>56700</v>
      </c>
      <c r="E8454" s="15">
        <f t="shared" si="149"/>
        <v>69529957</v>
      </c>
    </row>
    <row r="8455" spans="1:6" x14ac:dyDescent="0.25">
      <c r="A8455" s="6" t="s">
        <v>7094</v>
      </c>
      <c r="B8455" s="6" t="s">
        <v>7136</v>
      </c>
      <c r="C8455" s="5"/>
      <c r="D8455" s="5">
        <v>67450</v>
      </c>
      <c r="E8455" s="15">
        <f t="shared" si="149"/>
        <v>69462507</v>
      </c>
    </row>
    <row r="8456" spans="1:6" x14ac:dyDescent="0.25">
      <c r="A8456" s="6" t="s">
        <v>7094</v>
      </c>
      <c r="B8456" s="6" t="s">
        <v>7137</v>
      </c>
      <c r="C8456" s="5"/>
      <c r="D8456" s="5">
        <v>56000</v>
      </c>
      <c r="E8456" s="15">
        <f t="shared" si="149"/>
        <v>69406507</v>
      </c>
    </row>
    <row r="8457" spans="1:6" x14ac:dyDescent="0.25">
      <c r="A8457" s="6" t="s">
        <v>7094</v>
      </c>
      <c r="B8457" s="6" t="s">
        <v>7138</v>
      </c>
      <c r="C8457" s="5"/>
      <c r="D8457" s="5">
        <v>16000</v>
      </c>
      <c r="E8457" s="15">
        <f t="shared" si="149"/>
        <v>69390507</v>
      </c>
    </row>
    <row r="8458" spans="1:6" x14ac:dyDescent="0.25">
      <c r="A8458" s="6" t="s">
        <v>7094</v>
      </c>
      <c r="B8458" s="6" t="s">
        <v>72</v>
      </c>
      <c r="C8458" s="5"/>
      <c r="D8458" s="5">
        <v>120100</v>
      </c>
      <c r="E8458" s="15">
        <f t="shared" si="149"/>
        <v>69270407</v>
      </c>
    </row>
    <row r="8459" spans="1:6" x14ac:dyDescent="0.25">
      <c r="A8459" s="37" t="s">
        <v>7094</v>
      </c>
      <c r="B8459" s="37" t="s">
        <v>5897</v>
      </c>
      <c r="C8459" s="27"/>
      <c r="D8459" s="27">
        <v>700000</v>
      </c>
      <c r="E8459" s="19">
        <f t="shared" si="149"/>
        <v>68570407</v>
      </c>
      <c r="F8459" s="48">
        <v>6700000</v>
      </c>
    </row>
    <row r="8460" spans="1:6" x14ac:dyDescent="0.25">
      <c r="A8460" s="6" t="s">
        <v>7094</v>
      </c>
      <c r="B8460" s="6" t="s">
        <v>536</v>
      </c>
      <c r="C8460" s="5"/>
      <c r="D8460" s="5">
        <v>30000</v>
      </c>
      <c r="E8460" s="15">
        <f t="shared" si="149"/>
        <v>68540407</v>
      </c>
    </row>
    <row r="8461" spans="1:6" x14ac:dyDescent="0.25">
      <c r="A8461" s="6" t="s">
        <v>7094</v>
      </c>
      <c r="B8461" s="6" t="s">
        <v>6564</v>
      </c>
      <c r="C8461" s="5"/>
      <c r="D8461" s="5">
        <v>100000</v>
      </c>
      <c r="E8461" s="15">
        <f t="shared" si="149"/>
        <v>68440407</v>
      </c>
    </row>
    <row r="8462" spans="1:6" x14ac:dyDescent="0.25">
      <c r="A8462" s="6" t="s">
        <v>7140</v>
      </c>
      <c r="B8462" s="2" t="s">
        <v>7141</v>
      </c>
      <c r="C8462" s="5"/>
      <c r="D8462" s="5">
        <v>1770900</v>
      </c>
      <c r="E8462" s="15">
        <f t="shared" si="149"/>
        <v>66669507</v>
      </c>
    </row>
    <row r="8463" spans="1:6" x14ac:dyDescent="0.25">
      <c r="A8463" s="6" t="s">
        <v>7140</v>
      </c>
      <c r="B8463" s="6" t="s">
        <v>7142</v>
      </c>
      <c r="C8463" s="5"/>
      <c r="D8463" s="5">
        <v>135150</v>
      </c>
      <c r="E8463" s="15">
        <f t="shared" si="149"/>
        <v>66534357</v>
      </c>
    </row>
    <row r="8464" spans="1:6" x14ac:dyDescent="0.25">
      <c r="A8464" s="6" t="s">
        <v>7140</v>
      </c>
      <c r="B8464" s="6" t="s">
        <v>7143</v>
      </c>
      <c r="C8464" s="5"/>
      <c r="D8464" s="5">
        <v>106250</v>
      </c>
      <c r="E8464" s="15">
        <f t="shared" si="149"/>
        <v>66428107</v>
      </c>
    </row>
    <row r="8465" spans="1:5" x14ac:dyDescent="0.25">
      <c r="A8465" s="6" t="s">
        <v>7140</v>
      </c>
      <c r="B8465" s="6" t="s">
        <v>7144</v>
      </c>
      <c r="C8465" s="5"/>
      <c r="D8465" s="5">
        <v>107600</v>
      </c>
      <c r="E8465" s="15">
        <f t="shared" si="149"/>
        <v>66320507</v>
      </c>
    </row>
    <row r="8466" spans="1:5" x14ac:dyDescent="0.25">
      <c r="A8466" s="6" t="s">
        <v>7140</v>
      </c>
      <c r="B8466" s="6" t="s">
        <v>80</v>
      </c>
      <c r="C8466" s="5"/>
      <c r="D8466" s="5">
        <v>1500000</v>
      </c>
      <c r="E8466" s="15">
        <f t="shared" si="149"/>
        <v>64820507</v>
      </c>
    </row>
    <row r="8467" spans="1:5" x14ac:dyDescent="0.25">
      <c r="A8467" s="6" t="s">
        <v>7140</v>
      </c>
      <c r="B8467" s="6" t="s">
        <v>7145</v>
      </c>
      <c r="C8467" s="5">
        <v>300000000</v>
      </c>
      <c r="D8467" s="5"/>
      <c r="E8467" s="15">
        <f t="shared" si="149"/>
        <v>364820507</v>
      </c>
    </row>
    <row r="8468" spans="1:5" x14ac:dyDescent="0.25">
      <c r="A8468" s="6" t="s">
        <v>7140</v>
      </c>
      <c r="B8468" s="6" t="s">
        <v>9524</v>
      </c>
      <c r="C8468" s="63">
        <v>40000000</v>
      </c>
      <c r="D8468" s="5"/>
      <c r="E8468" s="15">
        <f t="shared" si="149"/>
        <v>404820507</v>
      </c>
    </row>
    <row r="8469" spans="1:5" x14ac:dyDescent="0.25">
      <c r="A8469" s="6" t="s">
        <v>7140</v>
      </c>
      <c r="B8469" s="6" t="s">
        <v>7147</v>
      </c>
      <c r="C8469" s="5"/>
      <c r="D8469" s="5">
        <v>60000</v>
      </c>
      <c r="E8469" s="15">
        <f t="shared" si="149"/>
        <v>404760507</v>
      </c>
    </row>
    <row r="8470" spans="1:5" x14ac:dyDescent="0.25">
      <c r="A8470" s="6" t="s">
        <v>7140</v>
      </c>
      <c r="B8470" s="6" t="s">
        <v>1697</v>
      </c>
      <c r="C8470" s="5"/>
      <c r="D8470" s="5">
        <v>3000000</v>
      </c>
      <c r="E8470" s="15">
        <f t="shared" si="149"/>
        <v>401760507</v>
      </c>
    </row>
    <row r="8471" spans="1:5" x14ac:dyDescent="0.25">
      <c r="A8471" s="6" t="s">
        <v>7140</v>
      </c>
      <c r="B8471" s="6" t="s">
        <v>7148</v>
      </c>
      <c r="C8471" s="5">
        <v>650000</v>
      </c>
      <c r="D8471" s="5"/>
      <c r="E8471" s="15">
        <f t="shared" si="149"/>
        <v>402410507</v>
      </c>
    </row>
    <row r="8472" spans="1:5" x14ac:dyDescent="0.25">
      <c r="A8472" s="6" t="s">
        <v>7140</v>
      </c>
      <c r="B8472" s="6" t="s">
        <v>3305</v>
      </c>
      <c r="C8472" s="5"/>
      <c r="D8472" s="5">
        <v>303300</v>
      </c>
      <c r="E8472" s="15">
        <f t="shared" si="149"/>
        <v>402107207</v>
      </c>
    </row>
    <row r="8473" spans="1:5" x14ac:dyDescent="0.25">
      <c r="A8473" s="6" t="s">
        <v>7140</v>
      </c>
      <c r="B8473" s="6" t="s">
        <v>7149</v>
      </c>
      <c r="C8473" s="5"/>
      <c r="D8473" s="5">
        <v>746407</v>
      </c>
      <c r="E8473" s="15">
        <f t="shared" si="149"/>
        <v>401360800</v>
      </c>
    </row>
    <row r="8474" spans="1:5" x14ac:dyDescent="0.25">
      <c r="A8474" s="6" t="s">
        <v>7140</v>
      </c>
      <c r="B8474" s="6" t="s">
        <v>7150</v>
      </c>
      <c r="C8474" s="5"/>
      <c r="D8474" s="5">
        <v>200000</v>
      </c>
      <c r="E8474" s="15">
        <f t="shared" si="149"/>
        <v>401160800</v>
      </c>
    </row>
    <row r="8475" spans="1:5" x14ac:dyDescent="0.25">
      <c r="A8475" s="6" t="s">
        <v>7140</v>
      </c>
      <c r="B8475" s="6" t="s">
        <v>1298</v>
      </c>
      <c r="C8475" s="5"/>
      <c r="D8475" s="5">
        <v>9000000</v>
      </c>
      <c r="E8475" s="15">
        <f t="shared" si="149"/>
        <v>392160800</v>
      </c>
    </row>
    <row r="8476" spans="1:5" x14ac:dyDescent="0.25">
      <c r="A8476" s="6" t="s">
        <v>7140</v>
      </c>
      <c r="B8476" s="6" t="s">
        <v>2076</v>
      </c>
      <c r="C8476" s="5"/>
      <c r="D8476" s="5">
        <v>300000</v>
      </c>
      <c r="E8476" s="15">
        <f t="shared" si="149"/>
        <v>391860800</v>
      </c>
    </row>
    <row r="8477" spans="1:5" x14ac:dyDescent="0.25">
      <c r="A8477" s="6" t="s">
        <v>7140</v>
      </c>
      <c r="B8477" s="6" t="s">
        <v>6980</v>
      </c>
      <c r="C8477" s="5"/>
      <c r="D8477" s="5">
        <v>9930000</v>
      </c>
      <c r="E8477" s="15">
        <f t="shared" si="149"/>
        <v>381930800</v>
      </c>
    </row>
    <row r="8478" spans="1:5" x14ac:dyDescent="0.25">
      <c r="A8478" s="6" t="s">
        <v>7140</v>
      </c>
      <c r="B8478" s="6" t="s">
        <v>71</v>
      </c>
      <c r="C8478" s="5"/>
      <c r="D8478" s="5">
        <v>600000</v>
      </c>
      <c r="E8478" s="15">
        <f t="shared" si="149"/>
        <v>381330800</v>
      </c>
    </row>
    <row r="8479" spans="1:5" x14ac:dyDescent="0.25">
      <c r="A8479" s="6" t="s">
        <v>7140</v>
      </c>
      <c r="B8479" s="6" t="s">
        <v>65</v>
      </c>
      <c r="C8479" s="5">
        <v>29750</v>
      </c>
      <c r="D8479" s="5"/>
      <c r="E8479" s="15">
        <f t="shared" si="149"/>
        <v>381360550</v>
      </c>
    </row>
    <row r="8480" spans="1:5" x14ac:dyDescent="0.25">
      <c r="A8480" s="6" t="s">
        <v>7140</v>
      </c>
      <c r="B8480" s="6" t="s">
        <v>7151</v>
      </c>
      <c r="C8480" s="5"/>
      <c r="D8480" s="5">
        <v>20000000</v>
      </c>
      <c r="E8480" s="15">
        <f t="shared" si="149"/>
        <v>361360550</v>
      </c>
    </row>
    <row r="8481" spans="1:7" x14ac:dyDescent="0.25">
      <c r="A8481" s="6" t="s">
        <v>7140</v>
      </c>
      <c r="B8481" s="6" t="s">
        <v>151</v>
      </c>
      <c r="C8481" s="5"/>
      <c r="D8481" s="5">
        <v>20000000</v>
      </c>
      <c r="E8481" s="15">
        <f t="shared" si="149"/>
        <v>341360550</v>
      </c>
    </row>
    <row r="8482" spans="1:7" x14ac:dyDescent="0.25">
      <c r="A8482" s="6" t="s">
        <v>7140</v>
      </c>
      <c r="B8482" s="6" t="s">
        <v>7152</v>
      </c>
      <c r="C8482" s="5"/>
      <c r="D8482" s="5">
        <v>1897200</v>
      </c>
      <c r="E8482" s="15">
        <f t="shared" si="149"/>
        <v>339463350</v>
      </c>
    </row>
    <row r="8483" spans="1:7" x14ac:dyDescent="0.25">
      <c r="A8483" s="6" t="s">
        <v>7140</v>
      </c>
      <c r="B8483" s="6" t="s">
        <v>7153</v>
      </c>
      <c r="C8483" s="5"/>
      <c r="D8483" s="5">
        <v>205800</v>
      </c>
      <c r="E8483" s="15">
        <f t="shared" si="149"/>
        <v>339257550</v>
      </c>
    </row>
    <row r="8484" spans="1:7" x14ac:dyDescent="0.25">
      <c r="A8484" s="6" t="s">
        <v>7140</v>
      </c>
      <c r="B8484" s="6" t="s">
        <v>7154</v>
      </c>
      <c r="C8484" s="5"/>
      <c r="D8484" s="5">
        <v>1036800</v>
      </c>
      <c r="E8484" s="15">
        <f t="shared" si="149"/>
        <v>338220750</v>
      </c>
    </row>
    <row r="8485" spans="1:7" x14ac:dyDescent="0.25">
      <c r="A8485" s="6" t="s">
        <v>7140</v>
      </c>
      <c r="B8485" s="6" t="s">
        <v>7155</v>
      </c>
      <c r="C8485" s="5"/>
      <c r="D8485" s="5">
        <v>151200</v>
      </c>
      <c r="E8485" s="15">
        <f t="shared" si="149"/>
        <v>338069550</v>
      </c>
    </row>
    <row r="8486" spans="1:7" x14ac:dyDescent="0.25">
      <c r="A8486" s="6" t="s">
        <v>7140</v>
      </c>
      <c r="B8486" s="6" t="s">
        <v>7156</v>
      </c>
      <c r="C8486" s="5"/>
      <c r="D8486" s="5">
        <v>201600</v>
      </c>
      <c r="E8486" s="15">
        <f t="shared" si="149"/>
        <v>337867950</v>
      </c>
    </row>
    <row r="8487" spans="1:7" x14ac:dyDescent="0.25">
      <c r="A8487" s="6" t="s">
        <v>7140</v>
      </c>
      <c r="B8487" s="6" t="s">
        <v>7157</v>
      </c>
      <c r="C8487" s="5"/>
      <c r="D8487" s="5">
        <v>1020330</v>
      </c>
      <c r="E8487" s="15">
        <f t="shared" si="149"/>
        <v>336847620</v>
      </c>
    </row>
    <row r="8488" spans="1:7" x14ac:dyDescent="0.25">
      <c r="A8488" s="6" t="s">
        <v>7140</v>
      </c>
      <c r="B8488" s="6" t="s">
        <v>7158</v>
      </c>
      <c r="C8488" s="5"/>
      <c r="D8488" s="5">
        <v>93150</v>
      </c>
      <c r="E8488" s="15">
        <f t="shared" si="149"/>
        <v>336754470</v>
      </c>
    </row>
    <row r="8489" spans="1:7" x14ac:dyDescent="0.25">
      <c r="A8489" s="6" t="s">
        <v>7140</v>
      </c>
      <c r="B8489" s="6" t="s">
        <v>7159</v>
      </c>
      <c r="C8489" s="5"/>
      <c r="D8489" s="5">
        <v>504000</v>
      </c>
      <c r="E8489" s="15">
        <f t="shared" si="149"/>
        <v>336250470</v>
      </c>
    </row>
    <row r="8490" spans="1:7" x14ac:dyDescent="0.25">
      <c r="A8490" s="6" t="s">
        <v>7140</v>
      </c>
      <c r="B8490" s="6" t="s">
        <v>7160</v>
      </c>
      <c r="C8490" s="5"/>
      <c r="D8490" s="5">
        <v>376650</v>
      </c>
      <c r="E8490" s="15">
        <f t="shared" si="149"/>
        <v>335873820</v>
      </c>
      <c r="F8490" s="36" t="s">
        <v>5634</v>
      </c>
    </row>
    <row r="8491" spans="1:7" x14ac:dyDescent="0.25">
      <c r="A8491" s="6" t="s">
        <v>7140</v>
      </c>
      <c r="B8491" s="6" t="s">
        <v>7161</v>
      </c>
      <c r="C8491" s="5"/>
      <c r="D8491" s="5">
        <v>44550</v>
      </c>
      <c r="E8491" s="15">
        <f t="shared" si="149"/>
        <v>335829270</v>
      </c>
    </row>
    <row r="8492" spans="1:7" x14ac:dyDescent="0.25">
      <c r="A8492" s="6" t="s">
        <v>7140</v>
      </c>
      <c r="B8492" s="6" t="s">
        <v>7162</v>
      </c>
      <c r="C8492" s="5"/>
      <c r="D8492" s="5">
        <v>49500</v>
      </c>
      <c r="E8492" s="15">
        <f t="shared" si="149"/>
        <v>335779770</v>
      </c>
      <c r="F8492" s="36" t="s">
        <v>4725</v>
      </c>
      <c r="G8492" s="36">
        <v>729300</v>
      </c>
    </row>
    <row r="8493" spans="1:7" x14ac:dyDescent="0.25">
      <c r="A8493" s="6" t="s">
        <v>7140</v>
      </c>
      <c r="B8493" s="6" t="s">
        <v>7163</v>
      </c>
      <c r="C8493" s="5"/>
      <c r="D8493" s="5">
        <v>196560</v>
      </c>
      <c r="E8493" s="15">
        <f t="shared" si="149"/>
        <v>335583210</v>
      </c>
      <c r="F8493" s="36">
        <v>50000</v>
      </c>
      <c r="G8493" s="36">
        <v>35000000</v>
      </c>
    </row>
    <row r="8494" spans="1:7" x14ac:dyDescent="0.25">
      <c r="A8494" s="6" t="s">
        <v>7140</v>
      </c>
      <c r="B8494" s="6" t="s">
        <v>7164</v>
      </c>
      <c r="C8494" s="5"/>
      <c r="D8494" s="5">
        <v>151360</v>
      </c>
      <c r="E8494" s="15">
        <f t="shared" si="149"/>
        <v>335431850</v>
      </c>
      <c r="F8494" s="36">
        <v>20000</v>
      </c>
      <c r="G8494" s="36">
        <v>1540000</v>
      </c>
    </row>
    <row r="8495" spans="1:7" x14ac:dyDescent="0.25">
      <c r="A8495" s="6" t="s">
        <v>7140</v>
      </c>
      <c r="B8495" s="6" t="s">
        <v>7165</v>
      </c>
      <c r="C8495" s="5"/>
      <c r="D8495" s="5">
        <v>262420</v>
      </c>
      <c r="E8495" s="15">
        <f t="shared" si="149"/>
        <v>335169430</v>
      </c>
      <c r="F8495" s="36">
        <v>10000</v>
      </c>
      <c r="G8495" s="36">
        <v>1670000</v>
      </c>
    </row>
    <row r="8496" spans="1:7" x14ac:dyDescent="0.25">
      <c r="A8496" s="6" t="s">
        <v>7140</v>
      </c>
      <c r="B8496" s="6" t="s">
        <v>7166</v>
      </c>
      <c r="C8496" s="5"/>
      <c r="D8496" s="5">
        <v>1271700</v>
      </c>
      <c r="E8496" s="15">
        <f t="shared" si="149"/>
        <v>333897730</v>
      </c>
      <c r="F8496" s="36">
        <v>5000</v>
      </c>
      <c r="G8496" s="36">
        <v>4455000</v>
      </c>
    </row>
    <row r="8497" spans="1:7" x14ac:dyDescent="0.25">
      <c r="A8497" s="6" t="s">
        <v>7140</v>
      </c>
      <c r="B8497" s="6" t="s">
        <v>7167</v>
      </c>
      <c r="C8497" s="5"/>
      <c r="D8497" s="5">
        <v>115500</v>
      </c>
      <c r="E8497" s="15">
        <f t="shared" si="149"/>
        <v>333782230</v>
      </c>
      <c r="F8497" s="36">
        <v>2000</v>
      </c>
      <c r="G8497" s="36">
        <v>1830000</v>
      </c>
    </row>
    <row r="8498" spans="1:7" x14ac:dyDescent="0.25">
      <c r="A8498" s="6" t="s">
        <v>7140</v>
      </c>
      <c r="B8498" s="6" t="s">
        <v>7168</v>
      </c>
      <c r="C8498" s="5"/>
      <c r="D8498" s="5">
        <v>40500</v>
      </c>
      <c r="E8498" s="15">
        <f t="shared" si="149"/>
        <v>333741730</v>
      </c>
      <c r="F8498" s="36">
        <v>1000</v>
      </c>
      <c r="G8498" s="36">
        <v>1000</v>
      </c>
    </row>
    <row r="8499" spans="1:7" x14ac:dyDescent="0.25">
      <c r="A8499" s="6" t="s">
        <v>7140</v>
      </c>
      <c r="B8499" s="6" t="s">
        <v>7169</v>
      </c>
      <c r="C8499" s="5"/>
      <c r="D8499" s="5">
        <v>53250</v>
      </c>
      <c r="E8499" s="15">
        <f t="shared" si="149"/>
        <v>333688480</v>
      </c>
      <c r="F8499" s="36" t="s">
        <v>4673</v>
      </c>
      <c r="G8499" s="36">
        <v>89200</v>
      </c>
    </row>
    <row r="8500" spans="1:7" x14ac:dyDescent="0.25">
      <c r="A8500" s="6" t="s">
        <v>7140</v>
      </c>
      <c r="B8500" s="6" t="s">
        <v>7170</v>
      </c>
      <c r="C8500" s="5"/>
      <c r="D8500" s="5">
        <v>57600</v>
      </c>
      <c r="E8500" s="15">
        <f t="shared" si="149"/>
        <v>333630880</v>
      </c>
      <c r="F8500" s="36" t="s">
        <v>4931</v>
      </c>
      <c r="G8500" s="36">
        <v>5000000</v>
      </c>
    </row>
    <row r="8501" spans="1:7" x14ac:dyDescent="0.25">
      <c r="A8501" s="6" t="s">
        <v>7140</v>
      </c>
      <c r="B8501" s="6" t="s">
        <v>7171</v>
      </c>
      <c r="C8501" s="5"/>
      <c r="D8501" s="5">
        <v>90000</v>
      </c>
      <c r="E8501" s="15">
        <f t="shared" si="149"/>
        <v>333540880</v>
      </c>
      <c r="F8501" s="36" t="s">
        <v>4931</v>
      </c>
      <c r="G8501" s="36">
        <v>277103300</v>
      </c>
    </row>
    <row r="8502" spans="1:7" x14ac:dyDescent="0.25">
      <c r="A8502" s="6" t="s">
        <v>7140</v>
      </c>
      <c r="B8502" s="6" t="s">
        <v>7172</v>
      </c>
      <c r="C8502" s="5"/>
      <c r="D8502" s="5">
        <v>511200</v>
      </c>
      <c r="E8502" s="15">
        <f t="shared" si="149"/>
        <v>333029680</v>
      </c>
      <c r="F8502" s="36" t="s">
        <v>7238</v>
      </c>
      <c r="G8502" s="36">
        <v>810400</v>
      </c>
    </row>
    <row r="8503" spans="1:7" x14ac:dyDescent="0.25">
      <c r="A8503" s="6" t="s">
        <v>7140</v>
      </c>
      <c r="B8503" s="6" t="s">
        <v>7173</v>
      </c>
      <c r="C8503" s="5"/>
      <c r="D8503" s="5">
        <v>1005200</v>
      </c>
      <c r="E8503" s="15">
        <f t="shared" si="149"/>
        <v>332024480</v>
      </c>
      <c r="F8503" s="36" t="s">
        <v>7239</v>
      </c>
      <c r="G8503" s="36">
        <v>15000000</v>
      </c>
    </row>
    <row r="8504" spans="1:7" x14ac:dyDescent="0.25">
      <c r="A8504" s="6" t="s">
        <v>7140</v>
      </c>
      <c r="B8504" s="6" t="s">
        <v>7174</v>
      </c>
      <c r="C8504" s="5"/>
      <c r="D8504" s="5">
        <v>756000</v>
      </c>
      <c r="E8504" s="15">
        <f t="shared" si="149"/>
        <v>331268480</v>
      </c>
      <c r="G8504" s="36">
        <f>SUM(G8492:G8503)</f>
        <v>343228200</v>
      </c>
    </row>
    <row r="8505" spans="1:7" x14ac:dyDescent="0.25">
      <c r="A8505" s="6" t="s">
        <v>7140</v>
      </c>
      <c r="B8505" s="6" t="s">
        <v>7175</v>
      </c>
      <c r="C8505" s="5"/>
      <c r="D8505" s="5">
        <v>2571750</v>
      </c>
      <c r="E8505" s="15">
        <f t="shared" si="149"/>
        <v>328696730</v>
      </c>
    </row>
    <row r="8506" spans="1:7" x14ac:dyDescent="0.25">
      <c r="A8506" s="6" t="s">
        <v>7140</v>
      </c>
      <c r="B8506" s="6" t="s">
        <v>7176</v>
      </c>
      <c r="C8506" s="5"/>
      <c r="D8506" s="5">
        <v>151200</v>
      </c>
      <c r="E8506" s="15">
        <f t="shared" si="149"/>
        <v>328545530</v>
      </c>
    </row>
    <row r="8507" spans="1:7" x14ac:dyDescent="0.25">
      <c r="A8507" s="6" t="s">
        <v>7140</v>
      </c>
      <c r="B8507" s="6" t="s">
        <v>7177</v>
      </c>
      <c r="C8507" s="5"/>
      <c r="D8507" s="5">
        <v>125550</v>
      </c>
      <c r="E8507" s="15">
        <f t="shared" si="149"/>
        <v>328419980</v>
      </c>
    </row>
    <row r="8508" spans="1:7" x14ac:dyDescent="0.25">
      <c r="A8508" s="6" t="s">
        <v>7140</v>
      </c>
      <c r="B8508" s="6" t="s">
        <v>7178</v>
      </c>
      <c r="C8508" s="5"/>
      <c r="D8508" s="5">
        <v>712800</v>
      </c>
      <c r="E8508" s="15">
        <f t="shared" si="149"/>
        <v>327707180</v>
      </c>
    </row>
    <row r="8509" spans="1:7" x14ac:dyDescent="0.25">
      <c r="A8509" s="6" t="s">
        <v>7140</v>
      </c>
      <c r="B8509" s="6" t="s">
        <v>7179</v>
      </c>
      <c r="C8509" s="5"/>
      <c r="D8509" s="5">
        <v>166050</v>
      </c>
      <c r="E8509" s="15">
        <f t="shared" si="149"/>
        <v>327541130</v>
      </c>
    </row>
    <row r="8510" spans="1:7" x14ac:dyDescent="0.25">
      <c r="A8510" s="6" t="s">
        <v>7140</v>
      </c>
      <c r="B8510" s="6" t="s">
        <v>7180</v>
      </c>
      <c r="C8510" s="5"/>
      <c r="D8510" s="5">
        <v>68400</v>
      </c>
      <c r="E8510" s="15">
        <f t="shared" si="149"/>
        <v>327472730</v>
      </c>
    </row>
    <row r="8511" spans="1:7" x14ac:dyDescent="0.25">
      <c r="A8511" s="6" t="s">
        <v>7140</v>
      </c>
      <c r="B8511" s="6" t="s">
        <v>7181</v>
      </c>
      <c r="C8511" s="5"/>
      <c r="D8511" s="5">
        <v>1699200</v>
      </c>
      <c r="E8511" s="15">
        <f t="shared" si="149"/>
        <v>325773530</v>
      </c>
    </row>
    <row r="8512" spans="1:7" x14ac:dyDescent="0.25">
      <c r="A8512" s="6" t="s">
        <v>7140</v>
      </c>
      <c r="B8512" s="6" t="s">
        <v>7182</v>
      </c>
      <c r="C8512" s="5"/>
      <c r="D8512" s="5">
        <v>2062800</v>
      </c>
      <c r="E8512" s="15">
        <f t="shared" si="149"/>
        <v>323710730</v>
      </c>
    </row>
    <row r="8513" spans="1:5" x14ac:dyDescent="0.25">
      <c r="A8513" s="6" t="s">
        <v>7140</v>
      </c>
      <c r="B8513" s="6" t="s">
        <v>7183</v>
      </c>
      <c r="C8513" s="5"/>
      <c r="D8513" s="5">
        <v>1101600</v>
      </c>
      <c r="E8513" s="15">
        <f t="shared" ref="E8513:E8576" si="150">(E8512+C8513-D8513)</f>
        <v>322609130</v>
      </c>
    </row>
    <row r="8514" spans="1:5" x14ac:dyDescent="0.25">
      <c r="A8514" s="6" t="s">
        <v>7140</v>
      </c>
      <c r="B8514" s="6" t="s">
        <v>7184</v>
      </c>
      <c r="C8514" s="5"/>
      <c r="D8514" s="5">
        <v>507600</v>
      </c>
      <c r="E8514" s="15">
        <f t="shared" si="150"/>
        <v>322101530</v>
      </c>
    </row>
    <row r="8515" spans="1:5" x14ac:dyDescent="0.25">
      <c r="A8515" s="6" t="s">
        <v>7140</v>
      </c>
      <c r="B8515" s="6" t="s">
        <v>7185</v>
      </c>
      <c r="C8515" s="5"/>
      <c r="D8515" s="5">
        <v>439080</v>
      </c>
      <c r="E8515" s="15">
        <f t="shared" si="150"/>
        <v>321662450</v>
      </c>
    </row>
    <row r="8516" spans="1:5" x14ac:dyDescent="0.25">
      <c r="A8516" s="6" t="s">
        <v>7140</v>
      </c>
      <c r="B8516" s="6" t="s">
        <v>7186</v>
      </c>
      <c r="C8516" s="5"/>
      <c r="D8516" s="5">
        <v>813600</v>
      </c>
      <c r="E8516" s="15">
        <f t="shared" si="150"/>
        <v>320848850</v>
      </c>
    </row>
    <row r="8517" spans="1:5" x14ac:dyDescent="0.25">
      <c r="A8517" s="6" t="s">
        <v>7140</v>
      </c>
      <c r="B8517" s="6" t="s">
        <v>7187</v>
      </c>
      <c r="C8517" s="5"/>
      <c r="D8517" s="5">
        <v>840840</v>
      </c>
      <c r="E8517" s="15">
        <f t="shared" si="150"/>
        <v>320008010</v>
      </c>
    </row>
    <row r="8518" spans="1:5" x14ac:dyDescent="0.25">
      <c r="A8518" s="6" t="s">
        <v>7140</v>
      </c>
      <c r="B8518" s="6" t="s">
        <v>7188</v>
      </c>
      <c r="C8518" s="5"/>
      <c r="D8518" s="5">
        <v>145600</v>
      </c>
      <c r="E8518" s="15">
        <f t="shared" si="150"/>
        <v>319862410</v>
      </c>
    </row>
    <row r="8519" spans="1:5" x14ac:dyDescent="0.25">
      <c r="A8519" s="6" t="s">
        <v>7140</v>
      </c>
      <c r="B8519" s="6" t="s">
        <v>7189</v>
      </c>
      <c r="C8519" s="5"/>
      <c r="D8519" s="5">
        <v>640800</v>
      </c>
      <c r="E8519" s="15">
        <f t="shared" si="150"/>
        <v>319221610</v>
      </c>
    </row>
    <row r="8520" spans="1:5" x14ac:dyDescent="0.25">
      <c r="A8520" s="6" t="s">
        <v>7140</v>
      </c>
      <c r="B8520" s="6" t="s">
        <v>7190</v>
      </c>
      <c r="C8520" s="5"/>
      <c r="D8520" s="5">
        <v>97200</v>
      </c>
      <c r="E8520" s="15">
        <f t="shared" si="150"/>
        <v>319124410</v>
      </c>
    </row>
    <row r="8521" spans="1:5" x14ac:dyDescent="0.25">
      <c r="A8521" s="6" t="s">
        <v>7140</v>
      </c>
      <c r="B8521" s="6" t="s">
        <v>7191</v>
      </c>
      <c r="C8521" s="5"/>
      <c r="D8521" s="5">
        <v>1343160</v>
      </c>
      <c r="E8521" s="15">
        <f t="shared" si="150"/>
        <v>317781250</v>
      </c>
    </row>
    <row r="8522" spans="1:5" x14ac:dyDescent="0.25">
      <c r="A8522" s="6" t="s">
        <v>7140</v>
      </c>
      <c r="B8522" s="6" t="s">
        <v>7192</v>
      </c>
      <c r="C8522" s="5"/>
      <c r="D8522" s="5">
        <v>334880</v>
      </c>
      <c r="E8522" s="15">
        <f t="shared" si="150"/>
        <v>317446370</v>
      </c>
    </row>
    <row r="8523" spans="1:5" x14ac:dyDescent="0.25">
      <c r="A8523" s="6" t="s">
        <v>7140</v>
      </c>
      <c r="B8523" s="6" t="s">
        <v>7193</v>
      </c>
      <c r="C8523" s="5"/>
      <c r="D8523" s="5">
        <v>256750</v>
      </c>
      <c r="E8523" s="15">
        <f t="shared" si="150"/>
        <v>317189620</v>
      </c>
    </row>
    <row r="8524" spans="1:5" x14ac:dyDescent="0.25">
      <c r="A8524" s="6" t="s">
        <v>7140</v>
      </c>
      <c r="B8524" s="6" t="s">
        <v>7194</v>
      </c>
      <c r="C8524" s="5"/>
      <c r="D8524" s="5">
        <v>380700</v>
      </c>
      <c r="E8524" s="15">
        <f t="shared" si="150"/>
        <v>316808920</v>
      </c>
    </row>
    <row r="8525" spans="1:5" x14ac:dyDescent="0.25">
      <c r="A8525" s="6" t="s">
        <v>7140</v>
      </c>
      <c r="B8525" s="6" t="s">
        <v>7195</v>
      </c>
      <c r="C8525" s="5"/>
      <c r="D8525" s="5">
        <v>117450</v>
      </c>
      <c r="E8525" s="15">
        <f t="shared" si="150"/>
        <v>316691470</v>
      </c>
    </row>
    <row r="8526" spans="1:5" x14ac:dyDescent="0.25">
      <c r="A8526" s="6" t="s">
        <v>7140</v>
      </c>
      <c r="B8526" s="6" t="s">
        <v>7196</v>
      </c>
      <c r="C8526" s="5"/>
      <c r="D8526" s="5">
        <v>737100</v>
      </c>
      <c r="E8526" s="15">
        <f t="shared" si="150"/>
        <v>315954370</v>
      </c>
    </row>
    <row r="8527" spans="1:5" x14ac:dyDescent="0.25">
      <c r="A8527" s="6" t="s">
        <v>7140</v>
      </c>
      <c r="B8527" s="6" t="s">
        <v>7197</v>
      </c>
      <c r="C8527" s="5"/>
      <c r="D8527" s="5">
        <v>80500</v>
      </c>
      <c r="E8527" s="15">
        <f t="shared" si="150"/>
        <v>315873870</v>
      </c>
    </row>
    <row r="8528" spans="1:5" x14ac:dyDescent="0.25">
      <c r="A8528" s="6" t="s">
        <v>7140</v>
      </c>
      <c r="B8528" s="6" t="s">
        <v>7198</v>
      </c>
      <c r="C8528" s="5"/>
      <c r="D8528" s="5">
        <v>626400</v>
      </c>
      <c r="E8528" s="15">
        <f t="shared" si="150"/>
        <v>315247470</v>
      </c>
    </row>
    <row r="8529" spans="1:5" x14ac:dyDescent="0.25">
      <c r="A8529" s="6" t="s">
        <v>7140</v>
      </c>
      <c r="B8529" s="6" t="s">
        <v>7199</v>
      </c>
      <c r="C8529" s="5"/>
      <c r="D8529" s="5">
        <v>471600</v>
      </c>
      <c r="E8529" s="15">
        <f t="shared" si="150"/>
        <v>314775870</v>
      </c>
    </row>
    <row r="8530" spans="1:5" x14ac:dyDescent="0.25">
      <c r="A8530" s="6" t="s">
        <v>7140</v>
      </c>
      <c r="B8530" s="6" t="s">
        <v>7200</v>
      </c>
      <c r="C8530" s="5"/>
      <c r="D8530" s="5">
        <v>182000</v>
      </c>
      <c r="E8530" s="15">
        <f t="shared" si="150"/>
        <v>314593870</v>
      </c>
    </row>
    <row r="8531" spans="1:5" x14ac:dyDescent="0.25">
      <c r="A8531" s="6" t="s">
        <v>7140</v>
      </c>
      <c r="B8531" s="6" t="s">
        <v>7201</v>
      </c>
      <c r="C8531" s="5"/>
      <c r="D8531" s="5">
        <v>107550</v>
      </c>
      <c r="E8531" s="15">
        <f t="shared" si="150"/>
        <v>314486320</v>
      </c>
    </row>
    <row r="8532" spans="1:5" x14ac:dyDescent="0.25">
      <c r="A8532" s="6" t="s">
        <v>7140</v>
      </c>
      <c r="B8532" s="6" t="s">
        <v>7202</v>
      </c>
      <c r="C8532" s="5"/>
      <c r="D8532" s="5">
        <v>842400</v>
      </c>
      <c r="E8532" s="15">
        <f t="shared" si="150"/>
        <v>313643920</v>
      </c>
    </row>
    <row r="8533" spans="1:5" x14ac:dyDescent="0.25">
      <c r="A8533" s="6" t="s">
        <v>7140</v>
      </c>
      <c r="B8533" s="6" t="s">
        <v>7203</v>
      </c>
      <c r="C8533" s="5"/>
      <c r="D8533" s="5">
        <v>90000</v>
      </c>
      <c r="E8533" s="15">
        <f t="shared" si="150"/>
        <v>313553920</v>
      </c>
    </row>
    <row r="8534" spans="1:5" x14ac:dyDescent="0.25">
      <c r="A8534" s="6" t="s">
        <v>7140</v>
      </c>
      <c r="B8534" s="6" t="s">
        <v>7204</v>
      </c>
      <c r="C8534" s="5"/>
      <c r="D8534" s="5">
        <v>4176000</v>
      </c>
      <c r="E8534" s="15">
        <f t="shared" si="150"/>
        <v>309377920</v>
      </c>
    </row>
    <row r="8535" spans="1:5" x14ac:dyDescent="0.25">
      <c r="A8535" s="6" t="s">
        <v>7140</v>
      </c>
      <c r="B8535" s="6" t="s">
        <v>7205</v>
      </c>
      <c r="C8535" s="5"/>
      <c r="D8535" s="5">
        <v>295200</v>
      </c>
      <c r="E8535" s="15">
        <f t="shared" si="150"/>
        <v>309082720</v>
      </c>
    </row>
    <row r="8536" spans="1:5" x14ac:dyDescent="0.25">
      <c r="A8536" s="6" t="s">
        <v>7140</v>
      </c>
      <c r="B8536" s="6" t="s">
        <v>7206</v>
      </c>
      <c r="C8536" s="5"/>
      <c r="D8536" s="5">
        <v>85050</v>
      </c>
      <c r="E8536" s="15">
        <f t="shared" si="150"/>
        <v>308997670</v>
      </c>
    </row>
    <row r="8537" spans="1:5" x14ac:dyDescent="0.25">
      <c r="A8537" s="6" t="s">
        <v>7140</v>
      </c>
      <c r="B8537" s="6" t="s">
        <v>7207</v>
      </c>
      <c r="C8537" s="5"/>
      <c r="D8537" s="5">
        <v>757350</v>
      </c>
      <c r="E8537" s="15">
        <f t="shared" si="150"/>
        <v>308240320</v>
      </c>
    </row>
    <row r="8538" spans="1:5" x14ac:dyDescent="0.25">
      <c r="A8538" s="6" t="s">
        <v>7140</v>
      </c>
      <c r="B8538" s="6" t="s">
        <v>7208</v>
      </c>
      <c r="C8538" s="5"/>
      <c r="D8538" s="5">
        <v>656100</v>
      </c>
      <c r="E8538" s="15">
        <f t="shared" si="150"/>
        <v>307584220</v>
      </c>
    </row>
    <row r="8539" spans="1:5" x14ac:dyDescent="0.25">
      <c r="A8539" s="6" t="s">
        <v>7140</v>
      </c>
      <c r="B8539" s="6" t="s">
        <v>7209</v>
      </c>
      <c r="C8539" s="5"/>
      <c r="D8539" s="5">
        <v>258440</v>
      </c>
      <c r="E8539" s="15">
        <f t="shared" si="150"/>
        <v>307325780</v>
      </c>
    </row>
    <row r="8540" spans="1:5" x14ac:dyDescent="0.25">
      <c r="A8540" s="6" t="s">
        <v>7140</v>
      </c>
      <c r="B8540" s="6" t="s">
        <v>7210</v>
      </c>
      <c r="C8540" s="5"/>
      <c r="D8540" s="5">
        <v>124600</v>
      </c>
      <c r="E8540" s="15">
        <f t="shared" si="150"/>
        <v>307201180</v>
      </c>
    </row>
    <row r="8541" spans="1:5" x14ac:dyDescent="0.25">
      <c r="A8541" s="6" t="s">
        <v>7140</v>
      </c>
      <c r="B8541" s="6" t="s">
        <v>7211</v>
      </c>
      <c r="C8541" s="5"/>
      <c r="D8541" s="5">
        <v>172800</v>
      </c>
      <c r="E8541" s="15">
        <f t="shared" si="150"/>
        <v>307028380</v>
      </c>
    </row>
    <row r="8542" spans="1:5" x14ac:dyDescent="0.25">
      <c r="A8542" s="6" t="s">
        <v>7140</v>
      </c>
      <c r="B8542" s="6" t="s">
        <v>7212</v>
      </c>
      <c r="C8542" s="5"/>
      <c r="D8542" s="5">
        <v>294840</v>
      </c>
      <c r="E8542" s="15">
        <f t="shared" si="150"/>
        <v>306733540</v>
      </c>
    </row>
    <row r="8543" spans="1:5" x14ac:dyDescent="0.25">
      <c r="A8543" s="6" t="s">
        <v>7140</v>
      </c>
      <c r="B8543" s="6" t="s">
        <v>7213</v>
      </c>
      <c r="C8543" s="5"/>
      <c r="D8543" s="5">
        <v>47320</v>
      </c>
      <c r="E8543" s="15">
        <f t="shared" si="150"/>
        <v>306686220</v>
      </c>
    </row>
    <row r="8544" spans="1:5" x14ac:dyDescent="0.25">
      <c r="A8544" s="6" t="s">
        <v>7140</v>
      </c>
      <c r="B8544" s="6" t="s">
        <v>7214</v>
      </c>
      <c r="C8544" s="5"/>
      <c r="D8544" s="5">
        <v>458640</v>
      </c>
      <c r="E8544" s="15">
        <f t="shared" si="150"/>
        <v>306227580</v>
      </c>
    </row>
    <row r="8545" spans="1:5" x14ac:dyDescent="0.25">
      <c r="A8545" s="6" t="s">
        <v>7140</v>
      </c>
      <c r="B8545" s="6" t="s">
        <v>7215</v>
      </c>
      <c r="C8545" s="5"/>
      <c r="D8545" s="5">
        <v>877240</v>
      </c>
      <c r="E8545" s="15">
        <f t="shared" si="150"/>
        <v>305350340</v>
      </c>
    </row>
    <row r="8546" spans="1:5" x14ac:dyDescent="0.25">
      <c r="A8546" s="6" t="s">
        <v>7140</v>
      </c>
      <c r="B8546" s="6" t="s">
        <v>7216</v>
      </c>
      <c r="C8546" s="5"/>
      <c r="D8546" s="5">
        <v>237600</v>
      </c>
      <c r="E8546" s="15">
        <f t="shared" si="150"/>
        <v>305112740</v>
      </c>
    </row>
    <row r="8547" spans="1:5" x14ac:dyDescent="0.25">
      <c r="A8547" s="6" t="s">
        <v>7140</v>
      </c>
      <c r="B8547" s="6" t="s">
        <v>7217</v>
      </c>
      <c r="C8547" s="5"/>
      <c r="D8547" s="5">
        <v>291200</v>
      </c>
      <c r="E8547" s="15">
        <f t="shared" si="150"/>
        <v>304821540</v>
      </c>
    </row>
    <row r="8548" spans="1:5" x14ac:dyDescent="0.25">
      <c r="A8548" s="6" t="s">
        <v>7140</v>
      </c>
      <c r="B8548" s="6" t="s">
        <v>7218</v>
      </c>
      <c r="C8548" s="5"/>
      <c r="D8548" s="5">
        <v>607500</v>
      </c>
      <c r="E8548" s="15">
        <f t="shared" si="150"/>
        <v>304214040</v>
      </c>
    </row>
    <row r="8549" spans="1:5" x14ac:dyDescent="0.25">
      <c r="A8549" s="6" t="s">
        <v>7140</v>
      </c>
      <c r="B8549" s="6" t="s">
        <v>7219</v>
      </c>
      <c r="C8549" s="5"/>
      <c r="D8549" s="5">
        <v>562950</v>
      </c>
      <c r="E8549" s="15">
        <f t="shared" si="150"/>
        <v>303651090</v>
      </c>
    </row>
    <row r="8550" spans="1:5" x14ac:dyDescent="0.25">
      <c r="A8550" s="6" t="s">
        <v>7140</v>
      </c>
      <c r="B8550" s="6" t="s">
        <v>7220</v>
      </c>
      <c r="C8550" s="5"/>
      <c r="D8550" s="5">
        <v>661680</v>
      </c>
      <c r="E8550" s="15">
        <f t="shared" si="150"/>
        <v>302989410</v>
      </c>
    </row>
    <row r="8551" spans="1:5" x14ac:dyDescent="0.25">
      <c r="A8551" s="6" t="s">
        <v>7140</v>
      </c>
      <c r="B8551" s="6" t="s">
        <v>7221</v>
      </c>
      <c r="C8551" s="5"/>
      <c r="D8551" s="5">
        <v>281600</v>
      </c>
      <c r="E8551" s="15">
        <f t="shared" si="150"/>
        <v>302707810</v>
      </c>
    </row>
    <row r="8552" spans="1:5" x14ac:dyDescent="0.25">
      <c r="A8552" s="6" t="s">
        <v>7140</v>
      </c>
      <c r="B8552" s="6" t="s">
        <v>7222</v>
      </c>
      <c r="C8552" s="5"/>
      <c r="D8552" s="5">
        <v>275400</v>
      </c>
      <c r="E8552" s="15">
        <f t="shared" si="150"/>
        <v>302432410</v>
      </c>
    </row>
    <row r="8553" spans="1:5" x14ac:dyDescent="0.25">
      <c r="A8553" s="6" t="s">
        <v>7140</v>
      </c>
      <c r="B8553" s="6" t="s">
        <v>7223</v>
      </c>
      <c r="C8553" s="5"/>
      <c r="D8553" s="5">
        <v>1017900</v>
      </c>
      <c r="E8553" s="15">
        <f t="shared" si="150"/>
        <v>301414510</v>
      </c>
    </row>
    <row r="8554" spans="1:5" x14ac:dyDescent="0.25">
      <c r="A8554" s="6" t="s">
        <v>7140</v>
      </c>
      <c r="B8554" s="6" t="s">
        <v>7224</v>
      </c>
      <c r="C8554" s="5"/>
      <c r="D8554" s="5">
        <v>99580</v>
      </c>
      <c r="E8554" s="15">
        <f t="shared" si="150"/>
        <v>301314930</v>
      </c>
    </row>
    <row r="8555" spans="1:5" x14ac:dyDescent="0.25">
      <c r="A8555" s="6" t="s">
        <v>7140</v>
      </c>
      <c r="B8555" s="6" t="s">
        <v>7225</v>
      </c>
      <c r="C8555" s="5"/>
      <c r="D8555" s="5">
        <v>2113320</v>
      </c>
      <c r="E8555" s="15">
        <f t="shared" si="150"/>
        <v>299201610</v>
      </c>
    </row>
    <row r="8556" spans="1:5" x14ac:dyDescent="0.25">
      <c r="A8556" s="6" t="s">
        <v>7140</v>
      </c>
      <c r="B8556" s="6" t="s">
        <v>7226</v>
      </c>
      <c r="C8556" s="5"/>
      <c r="D8556" s="5">
        <v>307800</v>
      </c>
      <c r="E8556" s="15">
        <f t="shared" si="150"/>
        <v>298893810</v>
      </c>
    </row>
    <row r="8557" spans="1:5" x14ac:dyDescent="0.25">
      <c r="A8557" s="6" t="s">
        <v>7140</v>
      </c>
      <c r="B8557" s="6" t="s">
        <v>7227</v>
      </c>
      <c r="C8557" s="5"/>
      <c r="D8557" s="5">
        <v>1324800</v>
      </c>
      <c r="E8557" s="15">
        <f t="shared" si="150"/>
        <v>297569010</v>
      </c>
    </row>
    <row r="8558" spans="1:5" x14ac:dyDescent="0.25">
      <c r="A8558" s="6" t="s">
        <v>7140</v>
      </c>
      <c r="B8558" s="6" t="s">
        <v>7228</v>
      </c>
      <c r="C8558" s="5"/>
      <c r="D8558" s="5">
        <v>97200</v>
      </c>
      <c r="E8558" s="15">
        <f t="shared" si="150"/>
        <v>297471810</v>
      </c>
    </row>
    <row r="8559" spans="1:5" x14ac:dyDescent="0.25">
      <c r="A8559" s="6" t="s">
        <v>7140</v>
      </c>
      <c r="B8559" s="6" t="s">
        <v>7229</v>
      </c>
      <c r="C8559" s="5"/>
      <c r="D8559" s="5">
        <v>332100</v>
      </c>
      <c r="E8559" s="15">
        <f t="shared" si="150"/>
        <v>297139710</v>
      </c>
    </row>
    <row r="8560" spans="1:5" x14ac:dyDescent="0.25">
      <c r="A8560" s="6" t="s">
        <v>7140</v>
      </c>
      <c r="B8560" s="6" t="s">
        <v>7230</v>
      </c>
      <c r="C8560" s="5"/>
      <c r="D8560" s="5">
        <v>226500</v>
      </c>
      <c r="E8560" s="15">
        <f t="shared" si="150"/>
        <v>296913210</v>
      </c>
    </row>
    <row r="8561" spans="1:5" x14ac:dyDescent="0.25">
      <c r="A8561" s="6" t="s">
        <v>7140</v>
      </c>
      <c r="B8561" s="6" t="s">
        <v>7231</v>
      </c>
      <c r="C8561" s="5"/>
      <c r="D8561" s="5">
        <v>17400</v>
      </c>
      <c r="E8561" s="15">
        <f t="shared" si="150"/>
        <v>296895810</v>
      </c>
    </row>
    <row r="8562" spans="1:5" x14ac:dyDescent="0.25">
      <c r="A8562" s="6" t="s">
        <v>7140</v>
      </c>
      <c r="B8562" s="6" t="s">
        <v>7232</v>
      </c>
      <c r="C8562" s="5"/>
      <c r="D8562" s="5">
        <v>10500</v>
      </c>
      <c r="E8562" s="15">
        <f t="shared" si="150"/>
        <v>296885310</v>
      </c>
    </row>
    <row r="8563" spans="1:5" x14ac:dyDescent="0.25">
      <c r="A8563" s="6" t="s">
        <v>7140</v>
      </c>
      <c r="B8563" s="6" t="s">
        <v>7233</v>
      </c>
      <c r="C8563" s="5"/>
      <c r="D8563" s="5">
        <v>167440</v>
      </c>
      <c r="E8563" s="15">
        <f t="shared" si="150"/>
        <v>296717870</v>
      </c>
    </row>
    <row r="8564" spans="1:5" x14ac:dyDescent="0.25">
      <c r="A8564" s="6" t="s">
        <v>7140</v>
      </c>
      <c r="B8564" s="6" t="s">
        <v>6757</v>
      </c>
      <c r="C8564" s="5"/>
      <c r="D8564" s="5">
        <v>11360</v>
      </c>
      <c r="E8564" s="15">
        <f t="shared" si="150"/>
        <v>296706510</v>
      </c>
    </row>
    <row r="8565" spans="1:5" x14ac:dyDescent="0.25">
      <c r="A8565" s="6" t="s">
        <v>7140</v>
      </c>
      <c r="B8565" s="6" t="s">
        <v>65</v>
      </c>
      <c r="C8565" s="5">
        <v>106250</v>
      </c>
      <c r="D8565" s="5"/>
      <c r="E8565" s="15">
        <f t="shared" si="150"/>
        <v>296812760</v>
      </c>
    </row>
    <row r="8566" spans="1:5" x14ac:dyDescent="0.25">
      <c r="A8566" s="6" t="s">
        <v>7140</v>
      </c>
      <c r="B8566" s="6" t="s">
        <v>65</v>
      </c>
      <c r="C8566" s="5">
        <v>8500</v>
      </c>
      <c r="D8566" s="5"/>
      <c r="E8566" s="15">
        <f t="shared" si="150"/>
        <v>296821260</v>
      </c>
    </row>
    <row r="8567" spans="1:5" x14ac:dyDescent="0.25">
      <c r="A8567" s="6" t="s">
        <v>7140</v>
      </c>
      <c r="B8567" s="6" t="s">
        <v>6980</v>
      </c>
      <c r="C8567" s="5"/>
      <c r="D8567" s="5">
        <v>4000</v>
      </c>
      <c r="E8567" s="15">
        <f t="shared" si="150"/>
        <v>296817260</v>
      </c>
    </row>
    <row r="8568" spans="1:5" x14ac:dyDescent="0.25">
      <c r="A8568" s="6" t="s">
        <v>7140</v>
      </c>
      <c r="B8568" s="6" t="s">
        <v>1295</v>
      </c>
      <c r="C8568" s="5"/>
      <c r="D8568" s="5">
        <v>418000</v>
      </c>
      <c r="E8568" s="15">
        <f t="shared" si="150"/>
        <v>296399260</v>
      </c>
    </row>
    <row r="8569" spans="1:5" x14ac:dyDescent="0.25">
      <c r="A8569" s="6" t="s">
        <v>7140</v>
      </c>
      <c r="B8569" s="6" t="s">
        <v>7234</v>
      </c>
      <c r="C8569" s="5"/>
      <c r="D8569" s="5">
        <v>3000000</v>
      </c>
      <c r="E8569" s="15">
        <f t="shared" si="150"/>
        <v>293399260</v>
      </c>
    </row>
    <row r="8570" spans="1:5" x14ac:dyDescent="0.25">
      <c r="A8570" s="6" t="s">
        <v>7140</v>
      </c>
      <c r="B8570" s="6" t="s">
        <v>7235</v>
      </c>
      <c r="C8570" s="5"/>
      <c r="D8570" s="5">
        <v>600000</v>
      </c>
      <c r="E8570" s="15">
        <f t="shared" si="150"/>
        <v>292799260</v>
      </c>
    </row>
    <row r="8571" spans="1:5" x14ac:dyDescent="0.25">
      <c r="A8571" s="6" t="s">
        <v>7140</v>
      </c>
      <c r="B8571" s="6" t="s">
        <v>1612</v>
      </c>
      <c r="C8571" s="5"/>
      <c r="D8571" s="5">
        <v>300000</v>
      </c>
      <c r="E8571" s="15">
        <f t="shared" si="150"/>
        <v>292499260</v>
      </c>
    </row>
    <row r="8572" spans="1:5" x14ac:dyDescent="0.25">
      <c r="A8572" s="6" t="s">
        <v>7140</v>
      </c>
      <c r="B8572" s="6" t="s">
        <v>7236</v>
      </c>
      <c r="C8572" s="5"/>
      <c r="D8572" s="5">
        <v>9776700</v>
      </c>
      <c r="E8572" s="15">
        <f t="shared" si="150"/>
        <v>282722560</v>
      </c>
    </row>
    <row r="8573" spans="1:5" x14ac:dyDescent="0.25">
      <c r="A8573" s="6" t="s">
        <v>7140</v>
      </c>
      <c r="B8573" s="6" t="s">
        <v>7237</v>
      </c>
      <c r="C8573" s="63">
        <v>60000000</v>
      </c>
      <c r="D8573" s="5"/>
      <c r="E8573" s="15">
        <f t="shared" si="150"/>
        <v>342722560</v>
      </c>
    </row>
    <row r="8574" spans="1:5" x14ac:dyDescent="0.25">
      <c r="A8574" s="6" t="s">
        <v>7240</v>
      </c>
      <c r="B8574" s="6" t="s">
        <v>7351</v>
      </c>
      <c r="C8574" s="5"/>
      <c r="D8574" s="5">
        <v>2000000</v>
      </c>
      <c r="E8574" s="15">
        <f t="shared" si="150"/>
        <v>340722560</v>
      </c>
    </row>
    <row r="8575" spans="1:5" x14ac:dyDescent="0.25">
      <c r="A8575" s="6" t="s">
        <v>7240</v>
      </c>
      <c r="B8575" s="6" t="s">
        <v>1072</v>
      </c>
      <c r="C8575" s="5"/>
      <c r="D8575" s="5">
        <v>1000000</v>
      </c>
      <c r="E8575" s="15">
        <f t="shared" si="150"/>
        <v>339722560</v>
      </c>
    </row>
    <row r="8576" spans="1:5" x14ac:dyDescent="0.25">
      <c r="A8576" s="6" t="s">
        <v>7240</v>
      </c>
      <c r="B8576" s="6" t="s">
        <v>595</v>
      </c>
      <c r="C8576" s="5"/>
      <c r="D8576" s="5">
        <v>500000</v>
      </c>
      <c r="E8576" s="15">
        <f t="shared" si="150"/>
        <v>339222560</v>
      </c>
    </row>
    <row r="8577" spans="1:7" x14ac:dyDescent="0.25">
      <c r="A8577" s="6" t="s">
        <v>7240</v>
      </c>
      <c r="B8577" s="37" t="s">
        <v>5897</v>
      </c>
      <c r="C8577" s="27"/>
      <c r="D8577" s="27">
        <v>1700000</v>
      </c>
      <c r="E8577" s="15">
        <f t="shared" ref="E8577:E8640" si="151">(E8576+C8577-D8577)</f>
        <v>337522560</v>
      </c>
      <c r="F8577" s="36">
        <v>5000000</v>
      </c>
    </row>
    <row r="8578" spans="1:7" x14ac:dyDescent="0.25">
      <c r="A8578" s="6" t="s">
        <v>7240</v>
      </c>
      <c r="B8578" s="6" t="s">
        <v>7241</v>
      </c>
      <c r="C8578" s="5"/>
      <c r="D8578" s="5">
        <v>1000000</v>
      </c>
      <c r="E8578" s="15">
        <f t="shared" si="151"/>
        <v>336522560</v>
      </c>
    </row>
    <row r="8579" spans="1:7" x14ac:dyDescent="0.25">
      <c r="A8579" s="6" t="s">
        <v>7240</v>
      </c>
      <c r="B8579" s="6" t="s">
        <v>2518</v>
      </c>
      <c r="C8579" s="5"/>
      <c r="D8579" s="5">
        <v>54000</v>
      </c>
      <c r="E8579" s="15">
        <f t="shared" si="151"/>
        <v>336468560</v>
      </c>
    </row>
    <row r="8580" spans="1:7" x14ac:dyDescent="0.25">
      <c r="A8580" s="6" t="s">
        <v>7240</v>
      </c>
      <c r="B8580" s="6" t="s">
        <v>1944</v>
      </c>
      <c r="C8580" s="5">
        <v>20000</v>
      </c>
      <c r="D8580" s="5"/>
      <c r="E8580" s="15">
        <f t="shared" si="151"/>
        <v>336488560</v>
      </c>
    </row>
    <row r="8581" spans="1:7" x14ac:dyDescent="0.25">
      <c r="A8581" s="6" t="s">
        <v>7240</v>
      </c>
      <c r="B8581" s="6" t="s">
        <v>65</v>
      </c>
      <c r="C8581" s="5">
        <v>102000</v>
      </c>
      <c r="D8581" s="5"/>
      <c r="E8581" s="15">
        <f t="shared" si="151"/>
        <v>336590560</v>
      </c>
    </row>
    <row r="8582" spans="1:7" x14ac:dyDescent="0.25">
      <c r="A8582" s="6" t="s">
        <v>7240</v>
      </c>
      <c r="B8582" s="6" t="s">
        <v>796</v>
      </c>
      <c r="C8582" s="5"/>
      <c r="D8582" s="5">
        <v>150000</v>
      </c>
      <c r="E8582" s="15">
        <f t="shared" si="151"/>
        <v>336440560</v>
      </c>
    </row>
    <row r="8583" spans="1:7" x14ac:dyDescent="0.25">
      <c r="A8583" s="6" t="s">
        <v>7240</v>
      </c>
      <c r="B8583" s="6" t="s">
        <v>7242</v>
      </c>
      <c r="C8583" s="5"/>
      <c r="D8583" s="5">
        <v>2500000</v>
      </c>
      <c r="E8583" s="15">
        <f t="shared" si="151"/>
        <v>333940560</v>
      </c>
    </row>
    <row r="8584" spans="1:7" x14ac:dyDescent="0.25">
      <c r="A8584" s="6" t="s">
        <v>7240</v>
      </c>
      <c r="B8584" s="6" t="s">
        <v>7243</v>
      </c>
      <c r="C8584" s="5"/>
      <c r="D8584" s="5">
        <v>300000</v>
      </c>
      <c r="E8584" s="15">
        <f t="shared" si="151"/>
        <v>333640560</v>
      </c>
    </row>
    <row r="8585" spans="1:7" x14ac:dyDescent="0.25">
      <c r="A8585" s="6" t="s">
        <v>7240</v>
      </c>
      <c r="B8585" s="6" t="s">
        <v>6980</v>
      </c>
      <c r="C8585" s="5"/>
      <c r="D8585" s="5">
        <v>8000</v>
      </c>
      <c r="E8585" s="15">
        <f t="shared" si="151"/>
        <v>333632560</v>
      </c>
    </row>
    <row r="8586" spans="1:7" x14ac:dyDescent="0.25">
      <c r="A8586" s="6" t="s">
        <v>7240</v>
      </c>
      <c r="B8586" s="6" t="s">
        <v>5839</v>
      </c>
      <c r="C8586" s="5"/>
      <c r="D8586" s="5">
        <v>7000</v>
      </c>
      <c r="E8586" s="15">
        <f t="shared" si="151"/>
        <v>333625560</v>
      </c>
    </row>
    <row r="8587" spans="1:7" x14ac:dyDescent="0.25">
      <c r="A8587" s="6" t="s">
        <v>7240</v>
      </c>
      <c r="B8587" s="6" t="s">
        <v>1697</v>
      </c>
      <c r="C8587" s="5"/>
      <c r="D8587" s="5">
        <v>6000</v>
      </c>
      <c r="E8587" s="15">
        <f t="shared" si="151"/>
        <v>333619560</v>
      </c>
    </row>
    <row r="8588" spans="1:7" x14ac:dyDescent="0.25">
      <c r="A8588" s="6" t="s">
        <v>7240</v>
      </c>
      <c r="B8588" s="6" t="s">
        <v>2518</v>
      </c>
      <c r="C8588" s="5"/>
      <c r="D8588" s="5">
        <v>16500</v>
      </c>
      <c r="E8588" s="15">
        <f t="shared" si="151"/>
        <v>333603060</v>
      </c>
    </row>
    <row r="8589" spans="1:7" x14ac:dyDescent="0.25">
      <c r="A8589" s="6" t="s">
        <v>7240</v>
      </c>
      <c r="B8589" s="6" t="s">
        <v>1072</v>
      </c>
      <c r="C8589" s="5"/>
      <c r="D8589" s="5">
        <v>75000</v>
      </c>
      <c r="E8589" s="15">
        <f t="shared" si="151"/>
        <v>333528060</v>
      </c>
    </row>
    <row r="8590" spans="1:7" x14ac:dyDescent="0.25">
      <c r="A8590" s="6" t="s">
        <v>7240</v>
      </c>
      <c r="B8590" s="6" t="s">
        <v>72</v>
      </c>
      <c r="C8590" s="5"/>
      <c r="D8590" s="5">
        <v>200000</v>
      </c>
      <c r="E8590" s="15">
        <f t="shared" si="151"/>
        <v>333328060</v>
      </c>
    </row>
    <row r="8591" spans="1:7" x14ac:dyDescent="0.25">
      <c r="A8591" s="6" t="s">
        <v>7240</v>
      </c>
      <c r="B8591" s="6" t="s">
        <v>7352</v>
      </c>
      <c r="C8591" s="5"/>
      <c r="D8591" s="5">
        <v>7500</v>
      </c>
      <c r="E8591" s="15">
        <f t="shared" si="151"/>
        <v>333320560</v>
      </c>
      <c r="F8591" s="36" t="s">
        <v>4931</v>
      </c>
      <c r="G8591" s="36">
        <v>10958050</v>
      </c>
    </row>
    <row r="8592" spans="1:7" x14ac:dyDescent="0.25">
      <c r="A8592" s="6" t="s">
        <v>7240</v>
      </c>
      <c r="B8592" s="6" t="s">
        <v>7244</v>
      </c>
      <c r="C8592" s="5"/>
      <c r="D8592" s="5">
        <v>7960</v>
      </c>
      <c r="E8592" s="15">
        <f t="shared" si="151"/>
        <v>333312600</v>
      </c>
      <c r="F8592" s="36" t="s">
        <v>4931</v>
      </c>
      <c r="G8592" s="36">
        <v>5000000</v>
      </c>
    </row>
    <row r="8593" spans="1:7" x14ac:dyDescent="0.25">
      <c r="A8593" s="6" t="s">
        <v>7240</v>
      </c>
      <c r="B8593" s="6" t="s">
        <v>5711</v>
      </c>
      <c r="C8593" s="5"/>
      <c r="D8593" s="5">
        <v>7000</v>
      </c>
      <c r="E8593" s="15">
        <f t="shared" si="151"/>
        <v>333305600</v>
      </c>
      <c r="F8593" s="36" t="s">
        <v>4931</v>
      </c>
      <c r="G8593" s="36">
        <v>30000000</v>
      </c>
    </row>
    <row r="8594" spans="1:7" x14ac:dyDescent="0.25">
      <c r="A8594" s="6" t="s">
        <v>7240</v>
      </c>
      <c r="B8594" s="6" t="s">
        <v>2194</v>
      </c>
      <c r="C8594" s="5"/>
      <c r="D8594" s="5">
        <v>162000</v>
      </c>
      <c r="E8594" s="15">
        <f t="shared" si="151"/>
        <v>333143600</v>
      </c>
      <c r="F8594" s="36">
        <v>50000</v>
      </c>
      <c r="G8594" s="36">
        <v>3450000</v>
      </c>
    </row>
    <row r="8595" spans="1:7" x14ac:dyDescent="0.25">
      <c r="A8595" s="6" t="s">
        <v>7240</v>
      </c>
      <c r="B8595" s="6" t="s">
        <v>7245</v>
      </c>
      <c r="C8595" s="5"/>
      <c r="D8595" s="5">
        <v>684000</v>
      </c>
      <c r="E8595" s="15">
        <f t="shared" si="151"/>
        <v>332459600</v>
      </c>
      <c r="F8595" s="36">
        <v>20000</v>
      </c>
      <c r="G8595" s="36">
        <v>80000</v>
      </c>
    </row>
    <row r="8596" spans="1:7" x14ac:dyDescent="0.25">
      <c r="A8596" s="6" t="s">
        <v>7240</v>
      </c>
      <c r="B8596" s="6" t="s">
        <v>7246</v>
      </c>
      <c r="C8596" s="5"/>
      <c r="D8596" s="5">
        <v>108000</v>
      </c>
      <c r="E8596" s="15">
        <f t="shared" si="151"/>
        <v>332351600</v>
      </c>
      <c r="F8596" s="36">
        <v>10000</v>
      </c>
      <c r="G8596" s="36">
        <v>880000</v>
      </c>
    </row>
    <row r="8597" spans="1:7" x14ac:dyDescent="0.25">
      <c r="A8597" s="6" t="s">
        <v>7240</v>
      </c>
      <c r="B8597" s="6" t="s">
        <v>7247</v>
      </c>
      <c r="C8597" s="5"/>
      <c r="D8597" s="5">
        <v>1135680</v>
      </c>
      <c r="E8597" s="15">
        <f t="shared" si="151"/>
        <v>331215920</v>
      </c>
      <c r="F8597" s="36">
        <v>5000</v>
      </c>
      <c r="G8597" s="36">
        <v>4340000</v>
      </c>
    </row>
    <row r="8598" spans="1:7" x14ac:dyDescent="0.25">
      <c r="A8598" s="6" t="s">
        <v>7240</v>
      </c>
      <c r="B8598" s="6" t="s">
        <v>7248</v>
      </c>
      <c r="C8598" s="5"/>
      <c r="D8598" s="5">
        <v>475200</v>
      </c>
      <c r="E8598" s="15">
        <f t="shared" si="151"/>
        <v>330740720</v>
      </c>
      <c r="F8598" s="36">
        <v>2000</v>
      </c>
      <c r="G8598" s="36">
        <v>1476000</v>
      </c>
    </row>
    <row r="8599" spans="1:7" x14ac:dyDescent="0.25">
      <c r="A8599" s="6" t="s">
        <v>7240</v>
      </c>
      <c r="B8599" s="6" t="s">
        <v>7249</v>
      </c>
      <c r="C8599" s="5"/>
      <c r="D8599" s="5">
        <v>28000</v>
      </c>
      <c r="E8599" s="15">
        <f t="shared" si="151"/>
        <v>330712720</v>
      </c>
      <c r="F8599" s="36" t="s">
        <v>4674</v>
      </c>
      <c r="G8599" s="36">
        <v>1042500</v>
      </c>
    </row>
    <row r="8600" spans="1:7" x14ac:dyDescent="0.25">
      <c r="A8600" s="6" t="s">
        <v>7240</v>
      </c>
      <c r="B8600" s="6" t="s">
        <v>7250</v>
      </c>
      <c r="C8600" s="5"/>
      <c r="D8600" s="5">
        <v>321500</v>
      </c>
      <c r="E8600" s="15">
        <f t="shared" si="151"/>
        <v>330391220</v>
      </c>
      <c r="F8600" s="36" t="s">
        <v>5135</v>
      </c>
      <c r="G8600" s="36">
        <v>53100</v>
      </c>
    </row>
    <row r="8601" spans="1:7" x14ac:dyDescent="0.25">
      <c r="A8601" s="6" t="s">
        <v>7240</v>
      </c>
      <c r="B8601" s="6" t="s">
        <v>7251</v>
      </c>
      <c r="C8601" s="5"/>
      <c r="D8601" s="5">
        <v>450560</v>
      </c>
      <c r="E8601" s="15">
        <f t="shared" si="151"/>
        <v>329940660</v>
      </c>
      <c r="F8601" s="36" t="s">
        <v>5447</v>
      </c>
      <c r="G8601" s="36">
        <v>750000</v>
      </c>
    </row>
    <row r="8602" spans="1:7" x14ac:dyDescent="0.25">
      <c r="A8602" s="6" t="s">
        <v>7240</v>
      </c>
      <c r="B8602" s="6" t="s">
        <v>7252</v>
      </c>
      <c r="C8602" s="5"/>
      <c r="D8602" s="5">
        <v>502000</v>
      </c>
      <c r="E8602" s="15">
        <f t="shared" si="151"/>
        <v>329438660</v>
      </c>
      <c r="F8602" s="36" t="s">
        <v>7238</v>
      </c>
      <c r="G8602" s="36">
        <v>810400</v>
      </c>
    </row>
    <row r="8603" spans="1:7" x14ac:dyDescent="0.25">
      <c r="A8603" s="6" t="s">
        <v>7240</v>
      </c>
      <c r="B8603" s="6" t="s">
        <v>7253</v>
      </c>
      <c r="C8603" s="5"/>
      <c r="D8603" s="5">
        <v>223020</v>
      </c>
      <c r="E8603" s="15">
        <f t="shared" si="151"/>
        <v>329215640</v>
      </c>
      <c r="G8603" s="36">
        <f>SUM(G8591:G8602)</f>
        <v>58840050</v>
      </c>
    </row>
    <row r="8604" spans="1:7" x14ac:dyDescent="0.25">
      <c r="A8604" s="6" t="s">
        <v>7240</v>
      </c>
      <c r="B8604" s="6" t="s">
        <v>7254</v>
      </c>
      <c r="C8604" s="5"/>
      <c r="D8604" s="5">
        <v>504100</v>
      </c>
      <c r="E8604" s="15">
        <f t="shared" si="151"/>
        <v>328711540</v>
      </c>
    </row>
    <row r="8605" spans="1:7" x14ac:dyDescent="0.25">
      <c r="A8605" s="6" t="s">
        <v>7240</v>
      </c>
      <c r="B8605" s="6" t="s">
        <v>7255</v>
      </c>
      <c r="C8605" s="5"/>
      <c r="D8605" s="5">
        <v>596400</v>
      </c>
      <c r="E8605" s="15">
        <f t="shared" si="151"/>
        <v>328115140</v>
      </c>
    </row>
    <row r="8606" spans="1:7" x14ac:dyDescent="0.25">
      <c r="A8606" s="6" t="s">
        <v>7240</v>
      </c>
      <c r="B8606" s="6" t="s">
        <v>7256</v>
      </c>
      <c r="C8606" s="5"/>
      <c r="D8606" s="5">
        <v>534000</v>
      </c>
      <c r="E8606" s="15">
        <f t="shared" si="151"/>
        <v>327581140</v>
      </c>
    </row>
    <row r="8607" spans="1:7" x14ac:dyDescent="0.25">
      <c r="A8607" s="6" t="s">
        <v>7240</v>
      </c>
      <c r="B8607" s="6" t="s">
        <v>7257</v>
      </c>
      <c r="C8607" s="5"/>
      <c r="D8607" s="5">
        <v>810000</v>
      </c>
      <c r="E8607" s="15">
        <f t="shared" si="151"/>
        <v>326771140</v>
      </c>
    </row>
    <row r="8608" spans="1:7" x14ac:dyDescent="0.25">
      <c r="A8608" s="6" t="s">
        <v>7240</v>
      </c>
      <c r="B8608" s="6" t="s">
        <v>7258</v>
      </c>
      <c r="C8608" s="5"/>
      <c r="D8608" s="5">
        <v>604000</v>
      </c>
      <c r="E8608" s="15">
        <f t="shared" si="151"/>
        <v>326167140</v>
      </c>
    </row>
    <row r="8609" spans="1:5" x14ac:dyDescent="0.25">
      <c r="A8609" s="6" t="s">
        <v>7240</v>
      </c>
      <c r="B8609" s="6" t="s">
        <v>7259</v>
      </c>
      <c r="C8609" s="5"/>
      <c r="D8609" s="5">
        <v>72900</v>
      </c>
      <c r="E8609" s="15">
        <f t="shared" si="151"/>
        <v>326094240</v>
      </c>
    </row>
    <row r="8610" spans="1:5" x14ac:dyDescent="0.25">
      <c r="A8610" s="6" t="s">
        <v>7240</v>
      </c>
      <c r="B8610" s="6" t="s">
        <v>7260</v>
      </c>
      <c r="C8610" s="5"/>
      <c r="D8610" s="5">
        <v>284000</v>
      </c>
      <c r="E8610" s="15">
        <f t="shared" si="151"/>
        <v>325810240</v>
      </c>
    </row>
    <row r="8611" spans="1:5" x14ac:dyDescent="0.25">
      <c r="A8611" s="6" t="s">
        <v>7240</v>
      </c>
      <c r="B8611" s="6" t="s">
        <v>7261</v>
      </c>
      <c r="C8611" s="5"/>
      <c r="D8611" s="5">
        <v>379200</v>
      </c>
      <c r="E8611" s="15">
        <f t="shared" si="151"/>
        <v>325431040</v>
      </c>
    </row>
    <row r="8612" spans="1:5" x14ac:dyDescent="0.25">
      <c r="A8612" s="6" t="s">
        <v>7240</v>
      </c>
      <c r="B8612" s="6" t="s">
        <v>7262</v>
      </c>
      <c r="C8612" s="5"/>
      <c r="D8612" s="5">
        <v>72000</v>
      </c>
      <c r="E8612" s="15">
        <f t="shared" si="151"/>
        <v>325359040</v>
      </c>
    </row>
    <row r="8613" spans="1:5" x14ac:dyDescent="0.25">
      <c r="A8613" s="6" t="s">
        <v>7240</v>
      </c>
      <c r="B8613" s="6" t="s">
        <v>7263</v>
      </c>
      <c r="C8613" s="5"/>
      <c r="D8613" s="5">
        <v>316800</v>
      </c>
      <c r="E8613" s="15">
        <f t="shared" si="151"/>
        <v>325042240</v>
      </c>
    </row>
    <row r="8614" spans="1:5" x14ac:dyDescent="0.25">
      <c r="A8614" s="6" t="s">
        <v>7240</v>
      </c>
      <c r="B8614" s="6" t="s">
        <v>7264</v>
      </c>
      <c r="C8614" s="5"/>
      <c r="D8614" s="5">
        <v>101500</v>
      </c>
      <c r="E8614" s="15">
        <f t="shared" si="151"/>
        <v>324940740</v>
      </c>
    </row>
    <row r="8615" spans="1:5" x14ac:dyDescent="0.25">
      <c r="A8615" s="6" t="s">
        <v>7240</v>
      </c>
      <c r="B8615" s="6" t="s">
        <v>7265</v>
      </c>
      <c r="C8615" s="5"/>
      <c r="D8615" s="5">
        <v>708750</v>
      </c>
      <c r="E8615" s="15">
        <f t="shared" si="151"/>
        <v>324231990</v>
      </c>
    </row>
    <row r="8616" spans="1:5" x14ac:dyDescent="0.25">
      <c r="A8616" s="6" t="s">
        <v>7240</v>
      </c>
      <c r="B8616" s="6" t="s">
        <v>7266</v>
      </c>
      <c r="C8616" s="5"/>
      <c r="D8616" s="5">
        <v>77000</v>
      </c>
      <c r="E8616" s="15">
        <f t="shared" si="151"/>
        <v>324154990</v>
      </c>
    </row>
    <row r="8617" spans="1:5" x14ac:dyDescent="0.25">
      <c r="A8617" s="6" t="s">
        <v>7240</v>
      </c>
      <c r="B8617" s="6" t="s">
        <v>7267</v>
      </c>
      <c r="C8617" s="5"/>
      <c r="D8617" s="5">
        <v>1523250</v>
      </c>
      <c r="E8617" s="15">
        <f t="shared" si="151"/>
        <v>322631740</v>
      </c>
    </row>
    <row r="8618" spans="1:5" x14ac:dyDescent="0.25">
      <c r="A8618" s="6" t="s">
        <v>7240</v>
      </c>
      <c r="B8618" s="6" t="s">
        <v>7268</v>
      </c>
      <c r="C8618" s="5"/>
      <c r="D8618" s="5">
        <v>198000</v>
      </c>
      <c r="E8618" s="15">
        <f t="shared" si="151"/>
        <v>322433740</v>
      </c>
    </row>
    <row r="8619" spans="1:5" x14ac:dyDescent="0.25">
      <c r="A8619" s="6" t="s">
        <v>7240</v>
      </c>
      <c r="B8619" s="6" t="s">
        <v>7269</v>
      </c>
      <c r="C8619" s="5"/>
      <c r="D8619" s="5">
        <v>948020</v>
      </c>
      <c r="E8619" s="15">
        <f t="shared" si="151"/>
        <v>321485720</v>
      </c>
    </row>
    <row r="8620" spans="1:5" x14ac:dyDescent="0.25">
      <c r="A8620" s="6" t="s">
        <v>7240</v>
      </c>
      <c r="B8620" s="6" t="s">
        <v>7270</v>
      </c>
      <c r="C8620" s="5"/>
      <c r="D8620" s="5">
        <v>28350</v>
      </c>
      <c r="E8620" s="15">
        <f t="shared" si="151"/>
        <v>321457370</v>
      </c>
    </row>
    <row r="8621" spans="1:5" x14ac:dyDescent="0.25">
      <c r="A8621" s="6" t="s">
        <v>7240</v>
      </c>
      <c r="B8621" s="6" t="s">
        <v>7271</v>
      </c>
      <c r="C8621" s="5"/>
      <c r="D8621" s="5">
        <v>28160</v>
      </c>
      <c r="E8621" s="15">
        <f t="shared" si="151"/>
        <v>321429210</v>
      </c>
    </row>
    <row r="8622" spans="1:5" x14ac:dyDescent="0.25">
      <c r="A8622" s="6" t="s">
        <v>7240</v>
      </c>
      <c r="B8622" s="6" t="s">
        <v>7272</v>
      </c>
      <c r="C8622" s="5"/>
      <c r="D8622" s="5">
        <v>170100</v>
      </c>
      <c r="E8622" s="15">
        <f t="shared" si="151"/>
        <v>321259110</v>
      </c>
    </row>
    <row r="8623" spans="1:5" x14ac:dyDescent="0.25">
      <c r="A8623" s="6" t="s">
        <v>7240</v>
      </c>
      <c r="B8623" s="6" t="s">
        <v>7273</v>
      </c>
      <c r="C8623" s="5"/>
      <c r="D8623" s="5">
        <v>149850</v>
      </c>
      <c r="E8623" s="15">
        <f t="shared" si="151"/>
        <v>321109260</v>
      </c>
    </row>
    <row r="8624" spans="1:5" x14ac:dyDescent="0.25">
      <c r="A8624" s="6" t="s">
        <v>7240</v>
      </c>
      <c r="B8624" s="6" t="s">
        <v>7274</v>
      </c>
      <c r="C8624" s="5"/>
      <c r="D8624" s="5">
        <v>862650</v>
      </c>
      <c r="E8624" s="15">
        <f t="shared" si="151"/>
        <v>320246610</v>
      </c>
    </row>
    <row r="8625" spans="1:5" x14ac:dyDescent="0.25">
      <c r="A8625" s="6" t="s">
        <v>7240</v>
      </c>
      <c r="B8625" s="6" t="s">
        <v>7275</v>
      </c>
      <c r="C8625" s="5"/>
      <c r="D8625" s="5">
        <v>283200</v>
      </c>
      <c r="E8625" s="15">
        <f t="shared" si="151"/>
        <v>319963410</v>
      </c>
    </row>
    <row r="8626" spans="1:5" x14ac:dyDescent="0.25">
      <c r="A8626" s="6" t="s">
        <v>7240</v>
      </c>
      <c r="B8626" s="6" t="s">
        <v>7276</v>
      </c>
      <c r="C8626" s="5"/>
      <c r="D8626" s="5">
        <v>60750</v>
      </c>
      <c r="E8626" s="15">
        <f t="shared" si="151"/>
        <v>319902660</v>
      </c>
    </row>
    <row r="8627" spans="1:5" x14ac:dyDescent="0.25">
      <c r="A8627" s="6" t="s">
        <v>7240</v>
      </c>
      <c r="B8627" s="6" t="s">
        <v>7277</v>
      </c>
      <c r="C8627" s="5"/>
      <c r="D8627" s="5">
        <v>24640</v>
      </c>
      <c r="E8627" s="15">
        <f t="shared" si="151"/>
        <v>319878020</v>
      </c>
    </row>
    <row r="8628" spans="1:5" x14ac:dyDescent="0.25">
      <c r="A8628" s="6" t="s">
        <v>7240</v>
      </c>
      <c r="B8628" s="6" t="s">
        <v>7278</v>
      </c>
      <c r="C8628" s="5"/>
      <c r="D8628" s="5">
        <v>112640</v>
      </c>
      <c r="E8628" s="15">
        <f t="shared" si="151"/>
        <v>319765380</v>
      </c>
    </row>
    <row r="8629" spans="1:5" x14ac:dyDescent="0.25">
      <c r="A8629" s="6" t="s">
        <v>7240</v>
      </c>
      <c r="B8629" s="6" t="s">
        <v>7279</v>
      </c>
      <c r="C8629" s="5"/>
      <c r="D8629" s="5">
        <v>410640</v>
      </c>
      <c r="E8629" s="15">
        <f t="shared" si="151"/>
        <v>319354740</v>
      </c>
    </row>
    <row r="8630" spans="1:5" x14ac:dyDescent="0.25">
      <c r="A8630" s="6" t="s">
        <v>7240</v>
      </c>
      <c r="B8630" s="6" t="s">
        <v>7280</v>
      </c>
      <c r="C8630" s="5"/>
      <c r="D8630" s="5">
        <v>192240</v>
      </c>
      <c r="E8630" s="15">
        <f t="shared" si="151"/>
        <v>319162500</v>
      </c>
    </row>
    <row r="8631" spans="1:5" x14ac:dyDescent="0.25">
      <c r="A8631" s="6" t="s">
        <v>7240</v>
      </c>
      <c r="B8631" s="6" t="s">
        <v>7281</v>
      </c>
      <c r="C8631" s="5"/>
      <c r="D8631" s="5">
        <v>372600</v>
      </c>
      <c r="E8631" s="15">
        <f t="shared" si="151"/>
        <v>318789900</v>
      </c>
    </row>
    <row r="8632" spans="1:5" x14ac:dyDescent="0.25">
      <c r="A8632" s="6" t="s">
        <v>7240</v>
      </c>
      <c r="B8632" s="6" t="s">
        <v>7282</v>
      </c>
      <c r="C8632" s="5"/>
      <c r="D8632" s="5">
        <v>373800</v>
      </c>
      <c r="E8632" s="15">
        <f t="shared" si="151"/>
        <v>318416100</v>
      </c>
    </row>
    <row r="8633" spans="1:5" x14ac:dyDescent="0.25">
      <c r="A8633" s="6" t="s">
        <v>7240</v>
      </c>
      <c r="B8633" s="6" t="s">
        <v>7283</v>
      </c>
      <c r="C8633" s="5"/>
      <c r="D8633" s="5">
        <v>380920</v>
      </c>
      <c r="E8633" s="15">
        <f t="shared" si="151"/>
        <v>318035180</v>
      </c>
    </row>
    <row r="8634" spans="1:5" x14ac:dyDescent="0.25">
      <c r="A8634" s="6" t="s">
        <v>7240</v>
      </c>
      <c r="B8634" s="6" t="s">
        <v>7284</v>
      </c>
      <c r="C8634" s="5"/>
      <c r="D8634" s="5">
        <v>68850</v>
      </c>
      <c r="E8634" s="15">
        <f t="shared" si="151"/>
        <v>317966330</v>
      </c>
    </row>
    <row r="8635" spans="1:5" x14ac:dyDescent="0.25">
      <c r="A8635" s="6" t="s">
        <v>7240</v>
      </c>
      <c r="B8635" s="6" t="s">
        <v>7285</v>
      </c>
      <c r="C8635" s="5"/>
      <c r="D8635" s="5">
        <v>368550</v>
      </c>
      <c r="E8635" s="15">
        <f t="shared" si="151"/>
        <v>317597780</v>
      </c>
    </row>
    <row r="8636" spans="1:5" x14ac:dyDescent="0.25">
      <c r="A8636" s="6" t="s">
        <v>7240</v>
      </c>
      <c r="B8636" s="6" t="s">
        <v>7286</v>
      </c>
      <c r="C8636" s="5"/>
      <c r="D8636" s="5">
        <v>166050</v>
      </c>
      <c r="E8636" s="15">
        <f t="shared" si="151"/>
        <v>317431730</v>
      </c>
    </row>
    <row r="8637" spans="1:5" x14ac:dyDescent="0.25">
      <c r="A8637" s="6" t="s">
        <v>7240</v>
      </c>
      <c r="B8637" s="6" t="s">
        <v>7287</v>
      </c>
      <c r="C8637" s="5"/>
      <c r="D8637" s="5">
        <v>1328640</v>
      </c>
      <c r="E8637" s="15">
        <f t="shared" si="151"/>
        <v>316103090</v>
      </c>
    </row>
    <row r="8638" spans="1:5" x14ac:dyDescent="0.25">
      <c r="A8638" s="6" t="s">
        <v>7240</v>
      </c>
      <c r="B8638" s="6" t="s">
        <v>7288</v>
      </c>
      <c r="C8638" s="5"/>
      <c r="D8638" s="5">
        <v>259150</v>
      </c>
      <c r="E8638" s="15">
        <f t="shared" si="151"/>
        <v>315843940</v>
      </c>
    </row>
    <row r="8639" spans="1:5" x14ac:dyDescent="0.25">
      <c r="A8639" s="6" t="s">
        <v>7240</v>
      </c>
      <c r="B8639" s="6" t="s">
        <v>7289</v>
      </c>
      <c r="C8639" s="5"/>
      <c r="D8639" s="5">
        <v>753940</v>
      </c>
      <c r="E8639" s="15">
        <f t="shared" si="151"/>
        <v>315090000</v>
      </c>
    </row>
    <row r="8640" spans="1:5" x14ac:dyDescent="0.25">
      <c r="A8640" s="6" t="s">
        <v>7240</v>
      </c>
      <c r="B8640" s="6" t="s">
        <v>7290</v>
      </c>
      <c r="C8640" s="5"/>
      <c r="D8640" s="5">
        <v>346920</v>
      </c>
      <c r="E8640" s="15">
        <f t="shared" si="151"/>
        <v>314743080</v>
      </c>
    </row>
    <row r="8641" spans="1:5" x14ac:dyDescent="0.25">
      <c r="A8641" s="6" t="s">
        <v>7240</v>
      </c>
      <c r="B8641" s="6" t="s">
        <v>7291</v>
      </c>
      <c r="C8641" s="5"/>
      <c r="D8641" s="5">
        <v>140400</v>
      </c>
      <c r="E8641" s="15">
        <f t="shared" ref="E8641:E8704" si="152">(E8640+C8641-D8641)</f>
        <v>314602680</v>
      </c>
    </row>
    <row r="8642" spans="1:5" x14ac:dyDescent="0.25">
      <c r="A8642" s="6" t="s">
        <v>7240</v>
      </c>
      <c r="B8642" s="6" t="s">
        <v>7292</v>
      </c>
      <c r="C8642" s="5"/>
      <c r="D8642" s="5">
        <v>1251760</v>
      </c>
      <c r="E8642" s="15">
        <f t="shared" si="152"/>
        <v>313350920</v>
      </c>
    </row>
    <row r="8643" spans="1:5" x14ac:dyDescent="0.25">
      <c r="A8643" s="6" t="s">
        <v>7240</v>
      </c>
      <c r="B8643" s="6" t="s">
        <v>7293</v>
      </c>
      <c r="C8643" s="5"/>
      <c r="D8643" s="5">
        <v>162000</v>
      </c>
      <c r="E8643" s="15">
        <f t="shared" si="152"/>
        <v>313188920</v>
      </c>
    </row>
    <row r="8644" spans="1:5" x14ac:dyDescent="0.25">
      <c r="A8644" s="6" t="s">
        <v>7240</v>
      </c>
      <c r="B8644" s="6" t="s">
        <v>7294</v>
      </c>
      <c r="C8644" s="5"/>
      <c r="D8644" s="5">
        <v>170100</v>
      </c>
      <c r="E8644" s="15">
        <f t="shared" si="152"/>
        <v>313018820</v>
      </c>
    </row>
    <row r="8645" spans="1:5" x14ac:dyDescent="0.25">
      <c r="A8645" s="6" t="s">
        <v>7240</v>
      </c>
      <c r="B8645" s="6" t="s">
        <v>7295</v>
      </c>
      <c r="C8645" s="5"/>
      <c r="D8645" s="5">
        <v>20250</v>
      </c>
      <c r="E8645" s="15">
        <f t="shared" si="152"/>
        <v>312998570</v>
      </c>
    </row>
    <row r="8646" spans="1:5" x14ac:dyDescent="0.25">
      <c r="A8646" s="6" t="s">
        <v>7240</v>
      </c>
      <c r="B8646" s="6" t="s">
        <v>7296</v>
      </c>
      <c r="C8646" s="5"/>
      <c r="D8646" s="5">
        <v>2718000</v>
      </c>
      <c r="E8646" s="15">
        <f t="shared" si="152"/>
        <v>310280570</v>
      </c>
    </row>
    <row r="8647" spans="1:5" x14ac:dyDescent="0.25">
      <c r="A8647" s="6" t="s">
        <v>7240</v>
      </c>
      <c r="B8647" s="6" t="s">
        <v>7297</v>
      </c>
      <c r="C8647" s="5"/>
      <c r="D8647" s="5">
        <v>1807200</v>
      </c>
      <c r="E8647" s="15">
        <f t="shared" si="152"/>
        <v>308473370</v>
      </c>
    </row>
    <row r="8648" spans="1:5" x14ac:dyDescent="0.25">
      <c r="A8648" s="6" t="s">
        <v>7240</v>
      </c>
      <c r="B8648" s="6" t="s">
        <v>7298</v>
      </c>
      <c r="C8648" s="5"/>
      <c r="D8648" s="5">
        <v>892800</v>
      </c>
      <c r="E8648" s="15">
        <f t="shared" si="152"/>
        <v>307580570</v>
      </c>
    </row>
    <row r="8649" spans="1:5" x14ac:dyDescent="0.25">
      <c r="A8649" s="6" t="s">
        <v>7240</v>
      </c>
      <c r="B8649" s="6" t="s">
        <v>7299</v>
      </c>
      <c r="C8649" s="5"/>
      <c r="D8649" s="5">
        <v>118800</v>
      </c>
      <c r="E8649" s="15">
        <f t="shared" si="152"/>
        <v>307461770</v>
      </c>
    </row>
    <row r="8650" spans="1:5" x14ac:dyDescent="0.25">
      <c r="A8650" s="6" t="s">
        <v>7240</v>
      </c>
      <c r="B8650" s="6" t="s">
        <v>7300</v>
      </c>
      <c r="C8650" s="5"/>
      <c r="D8650" s="5">
        <v>914400</v>
      </c>
      <c r="E8650" s="15">
        <f t="shared" si="152"/>
        <v>306547370</v>
      </c>
    </row>
    <row r="8651" spans="1:5" x14ac:dyDescent="0.25">
      <c r="A8651" s="6" t="s">
        <v>7240</v>
      </c>
      <c r="B8651" s="6" t="s">
        <v>7301</v>
      </c>
      <c r="C8651" s="5"/>
      <c r="D8651" s="5">
        <v>1273500</v>
      </c>
      <c r="E8651" s="15">
        <f t="shared" si="152"/>
        <v>305273870</v>
      </c>
    </row>
    <row r="8652" spans="1:5" x14ac:dyDescent="0.25">
      <c r="A8652" s="6" t="s">
        <v>7240</v>
      </c>
      <c r="B8652" s="6" t="s">
        <v>7302</v>
      </c>
      <c r="C8652" s="5"/>
      <c r="D8652" s="5">
        <v>405000</v>
      </c>
      <c r="E8652" s="15">
        <f t="shared" si="152"/>
        <v>304868870</v>
      </c>
    </row>
    <row r="8653" spans="1:5" x14ac:dyDescent="0.25">
      <c r="A8653" s="6" t="s">
        <v>7240</v>
      </c>
      <c r="B8653" s="6" t="s">
        <v>7303</v>
      </c>
      <c r="C8653" s="5"/>
      <c r="D8653" s="5">
        <v>62000</v>
      </c>
      <c r="E8653" s="15">
        <f t="shared" si="152"/>
        <v>304806870</v>
      </c>
    </row>
    <row r="8654" spans="1:5" x14ac:dyDescent="0.25">
      <c r="A8654" s="6" t="s">
        <v>7240</v>
      </c>
      <c r="B8654" s="6" t="s">
        <v>7304</v>
      </c>
      <c r="C8654" s="5"/>
      <c r="D8654" s="5">
        <v>208290</v>
      </c>
      <c r="E8654" s="15">
        <f t="shared" si="152"/>
        <v>304598580</v>
      </c>
    </row>
    <row r="8655" spans="1:5" x14ac:dyDescent="0.25">
      <c r="A8655" s="6" t="s">
        <v>7240</v>
      </c>
      <c r="B8655" s="6" t="s">
        <v>7305</v>
      </c>
      <c r="C8655" s="5"/>
      <c r="D8655" s="5">
        <v>793800</v>
      </c>
      <c r="E8655" s="15">
        <f t="shared" si="152"/>
        <v>303804780</v>
      </c>
    </row>
    <row r="8656" spans="1:5" x14ac:dyDescent="0.25">
      <c r="A8656" s="6" t="s">
        <v>7240</v>
      </c>
      <c r="B8656" s="6" t="s">
        <v>7306</v>
      </c>
      <c r="C8656" s="5"/>
      <c r="D8656" s="5">
        <v>1753650</v>
      </c>
      <c r="E8656" s="15">
        <f t="shared" si="152"/>
        <v>302051130</v>
      </c>
    </row>
    <row r="8657" spans="1:5" x14ac:dyDescent="0.25">
      <c r="A8657" s="6" t="s">
        <v>7240</v>
      </c>
      <c r="B8657" s="6" t="s">
        <v>7307</v>
      </c>
      <c r="C8657" s="5"/>
      <c r="D8657" s="5">
        <v>449550</v>
      </c>
      <c r="E8657" s="15">
        <f t="shared" si="152"/>
        <v>301601580</v>
      </c>
    </row>
    <row r="8658" spans="1:5" x14ac:dyDescent="0.25">
      <c r="A8658" s="6" t="s">
        <v>7240</v>
      </c>
      <c r="B8658" s="6" t="s">
        <v>7308</v>
      </c>
      <c r="C8658" s="5"/>
      <c r="D8658" s="5">
        <v>372600</v>
      </c>
      <c r="E8658" s="15">
        <f t="shared" si="152"/>
        <v>301228980</v>
      </c>
    </row>
    <row r="8659" spans="1:5" x14ac:dyDescent="0.25">
      <c r="A8659" s="6" t="s">
        <v>7240</v>
      </c>
      <c r="B8659" s="6" t="s">
        <v>7309</v>
      </c>
      <c r="C8659" s="5"/>
      <c r="D8659" s="5">
        <v>208800</v>
      </c>
      <c r="E8659" s="15">
        <f t="shared" si="152"/>
        <v>301020180</v>
      </c>
    </row>
    <row r="8660" spans="1:5" x14ac:dyDescent="0.25">
      <c r="A8660" s="6" t="s">
        <v>7240</v>
      </c>
      <c r="B8660" s="6" t="s">
        <v>7310</v>
      </c>
      <c r="C8660" s="5"/>
      <c r="D8660" s="5">
        <v>280800</v>
      </c>
      <c r="E8660" s="15">
        <f t="shared" si="152"/>
        <v>300739380</v>
      </c>
    </row>
    <row r="8661" spans="1:5" x14ac:dyDescent="0.25">
      <c r="A8661" s="6" t="s">
        <v>7240</v>
      </c>
      <c r="B8661" s="6" t="s">
        <v>7311</v>
      </c>
      <c r="C8661" s="5"/>
      <c r="D8661" s="5">
        <v>1251240</v>
      </c>
      <c r="E8661" s="15">
        <f t="shared" si="152"/>
        <v>299488140</v>
      </c>
    </row>
    <row r="8662" spans="1:5" x14ac:dyDescent="0.25">
      <c r="A8662" s="6" t="s">
        <v>7240</v>
      </c>
      <c r="B8662" s="6" t="s">
        <v>7312</v>
      </c>
      <c r="C8662" s="5"/>
      <c r="D8662" s="5">
        <v>784000</v>
      </c>
      <c r="E8662" s="15">
        <f t="shared" si="152"/>
        <v>298704140</v>
      </c>
    </row>
    <row r="8663" spans="1:5" x14ac:dyDescent="0.25">
      <c r="A8663" s="6" t="s">
        <v>7240</v>
      </c>
      <c r="B8663" s="6" t="s">
        <v>7313</v>
      </c>
      <c r="C8663" s="5"/>
      <c r="D8663" s="5">
        <v>972500</v>
      </c>
      <c r="E8663" s="15">
        <f t="shared" si="152"/>
        <v>297731640</v>
      </c>
    </row>
    <row r="8664" spans="1:5" x14ac:dyDescent="0.25">
      <c r="A8664" s="6" t="s">
        <v>7240</v>
      </c>
      <c r="B8664" s="6" t="s">
        <v>7314</v>
      </c>
      <c r="C8664" s="5"/>
      <c r="D8664" s="5">
        <v>972000</v>
      </c>
      <c r="E8664" s="15">
        <f t="shared" si="152"/>
        <v>296759640</v>
      </c>
    </row>
    <row r="8665" spans="1:5" x14ac:dyDescent="0.25">
      <c r="A8665" s="6" t="s">
        <v>7240</v>
      </c>
      <c r="B8665" s="6" t="s">
        <v>7315</v>
      </c>
      <c r="C8665" s="5"/>
      <c r="D8665" s="5">
        <v>1032750</v>
      </c>
      <c r="E8665" s="15">
        <f t="shared" si="152"/>
        <v>295726890</v>
      </c>
    </row>
    <row r="8666" spans="1:5" x14ac:dyDescent="0.25">
      <c r="A8666" s="6" t="s">
        <v>7240</v>
      </c>
      <c r="B8666" s="6" t="s">
        <v>7316</v>
      </c>
      <c r="C8666" s="5"/>
      <c r="D8666" s="5">
        <v>1678040</v>
      </c>
      <c r="E8666" s="15">
        <f t="shared" si="152"/>
        <v>294048850</v>
      </c>
    </row>
    <row r="8667" spans="1:5" x14ac:dyDescent="0.25">
      <c r="A8667" s="6" t="s">
        <v>7240</v>
      </c>
      <c r="B8667" s="6" t="s">
        <v>7317</v>
      </c>
      <c r="C8667" s="5"/>
      <c r="D8667" s="5">
        <v>92040</v>
      </c>
      <c r="E8667" s="15">
        <f t="shared" si="152"/>
        <v>293956810</v>
      </c>
    </row>
    <row r="8668" spans="1:5" x14ac:dyDescent="0.25">
      <c r="A8668" s="6" t="s">
        <v>7240</v>
      </c>
      <c r="B8668" s="6" t="s">
        <v>7318</v>
      </c>
      <c r="C8668" s="5"/>
      <c r="D8668" s="5">
        <v>313200</v>
      </c>
      <c r="E8668" s="15">
        <f t="shared" si="152"/>
        <v>293643610</v>
      </c>
    </row>
    <row r="8669" spans="1:5" x14ac:dyDescent="0.25">
      <c r="A8669" s="6" t="s">
        <v>7240</v>
      </c>
      <c r="B8669" s="6" t="s">
        <v>7319</v>
      </c>
      <c r="C8669" s="5"/>
      <c r="D8669" s="5">
        <v>52650</v>
      </c>
      <c r="E8669" s="15">
        <f t="shared" si="152"/>
        <v>293590960</v>
      </c>
    </row>
    <row r="8670" spans="1:5" x14ac:dyDescent="0.25">
      <c r="A8670" s="6" t="s">
        <v>7240</v>
      </c>
      <c r="B8670" s="6" t="s">
        <v>7320</v>
      </c>
      <c r="C8670" s="5"/>
      <c r="D8670" s="5">
        <v>1388800</v>
      </c>
      <c r="E8670" s="15">
        <f t="shared" si="152"/>
        <v>292202160</v>
      </c>
    </row>
    <row r="8671" spans="1:5" x14ac:dyDescent="0.25">
      <c r="A8671" s="6" t="s">
        <v>7240</v>
      </c>
      <c r="B8671" s="6" t="s">
        <v>7321</v>
      </c>
      <c r="C8671" s="5"/>
      <c r="D8671" s="5">
        <v>770400</v>
      </c>
      <c r="E8671" s="15">
        <f t="shared" si="152"/>
        <v>291431760</v>
      </c>
    </row>
    <row r="8672" spans="1:5" x14ac:dyDescent="0.25">
      <c r="A8672" s="6" t="s">
        <v>7240</v>
      </c>
      <c r="B8672" s="6" t="s">
        <v>7322</v>
      </c>
      <c r="C8672" s="5"/>
      <c r="D8672" s="5">
        <v>230400</v>
      </c>
      <c r="E8672" s="15">
        <f t="shared" si="152"/>
        <v>291201360</v>
      </c>
    </row>
    <row r="8673" spans="1:5" x14ac:dyDescent="0.25">
      <c r="A8673" s="6" t="s">
        <v>7240</v>
      </c>
      <c r="B8673" s="6" t="s">
        <v>7323</v>
      </c>
      <c r="C8673" s="5"/>
      <c r="D8673" s="5">
        <v>340000</v>
      </c>
      <c r="E8673" s="15">
        <f t="shared" si="152"/>
        <v>290861360</v>
      </c>
    </row>
    <row r="8674" spans="1:5" x14ac:dyDescent="0.25">
      <c r="A8674" s="6" t="s">
        <v>7240</v>
      </c>
      <c r="B8674" s="6" t="s">
        <v>7324</v>
      </c>
      <c r="C8674" s="5"/>
      <c r="D8674" s="5">
        <v>76950</v>
      </c>
      <c r="E8674" s="15">
        <f t="shared" si="152"/>
        <v>290784410</v>
      </c>
    </row>
    <row r="8675" spans="1:5" x14ac:dyDescent="0.25">
      <c r="A8675" s="6" t="s">
        <v>7240</v>
      </c>
      <c r="B8675" s="6" t="s">
        <v>7325</v>
      </c>
      <c r="C8675" s="5"/>
      <c r="D8675" s="5">
        <v>663850</v>
      </c>
      <c r="E8675" s="15">
        <f t="shared" si="152"/>
        <v>290120560</v>
      </c>
    </row>
    <row r="8676" spans="1:5" x14ac:dyDescent="0.25">
      <c r="A8676" s="6" t="s">
        <v>7240</v>
      </c>
      <c r="B8676" s="6" t="s">
        <v>7326</v>
      </c>
      <c r="C8676" s="5"/>
      <c r="D8676" s="5">
        <v>113400</v>
      </c>
      <c r="E8676" s="15">
        <f t="shared" si="152"/>
        <v>290007160</v>
      </c>
    </row>
    <row r="8677" spans="1:5" x14ac:dyDescent="0.25">
      <c r="A8677" s="6" t="s">
        <v>7240</v>
      </c>
      <c r="B8677" s="6" t="s">
        <v>7327</v>
      </c>
      <c r="C8677" s="5"/>
      <c r="D8677" s="5">
        <v>351000</v>
      </c>
      <c r="E8677" s="15">
        <f t="shared" si="152"/>
        <v>289656160</v>
      </c>
    </row>
    <row r="8678" spans="1:5" x14ac:dyDescent="0.25">
      <c r="A8678" s="6" t="s">
        <v>7240</v>
      </c>
      <c r="B8678" s="6" t="s">
        <v>7328</v>
      </c>
      <c r="C8678" s="5"/>
      <c r="D8678" s="5">
        <v>3183800</v>
      </c>
      <c r="E8678" s="15">
        <f t="shared" si="152"/>
        <v>286472360</v>
      </c>
    </row>
    <row r="8679" spans="1:5" x14ac:dyDescent="0.25">
      <c r="A8679" s="6" t="s">
        <v>7240</v>
      </c>
      <c r="B8679" s="6" t="s">
        <v>7329</v>
      </c>
      <c r="C8679" s="5"/>
      <c r="D8679" s="5">
        <v>63000</v>
      </c>
      <c r="E8679" s="15">
        <f t="shared" si="152"/>
        <v>286409360</v>
      </c>
    </row>
    <row r="8680" spans="1:5" x14ac:dyDescent="0.25">
      <c r="A8680" s="6" t="s">
        <v>7240</v>
      </c>
      <c r="B8680" s="6" t="s">
        <v>7330</v>
      </c>
      <c r="C8680" s="5"/>
      <c r="D8680" s="5">
        <v>758400</v>
      </c>
      <c r="E8680" s="15">
        <f t="shared" si="152"/>
        <v>285650960</v>
      </c>
    </row>
    <row r="8681" spans="1:5" x14ac:dyDescent="0.25">
      <c r="A8681" s="6" t="s">
        <v>7240</v>
      </c>
      <c r="B8681" s="6" t="s">
        <v>7331</v>
      </c>
      <c r="C8681" s="5"/>
      <c r="D8681" s="5">
        <v>1816360</v>
      </c>
      <c r="E8681" s="15">
        <f t="shared" si="152"/>
        <v>283834600</v>
      </c>
    </row>
    <row r="8682" spans="1:5" x14ac:dyDescent="0.25">
      <c r="A8682" s="6" t="s">
        <v>7240</v>
      </c>
      <c r="B8682" s="6" t="s">
        <v>7332</v>
      </c>
      <c r="C8682" s="5"/>
      <c r="D8682" s="5">
        <v>307800</v>
      </c>
      <c r="E8682" s="15">
        <f t="shared" si="152"/>
        <v>283526800</v>
      </c>
    </row>
    <row r="8683" spans="1:5" x14ac:dyDescent="0.25">
      <c r="A8683" s="6" t="s">
        <v>7240</v>
      </c>
      <c r="B8683" s="6" t="s">
        <v>7333</v>
      </c>
      <c r="C8683" s="5"/>
      <c r="D8683" s="5">
        <v>1967000</v>
      </c>
      <c r="E8683" s="15">
        <f t="shared" si="152"/>
        <v>281559800</v>
      </c>
    </row>
    <row r="8684" spans="1:5" x14ac:dyDescent="0.25">
      <c r="A8684" s="6" t="s">
        <v>7240</v>
      </c>
      <c r="B8684" s="6" t="s">
        <v>7334</v>
      </c>
      <c r="C8684" s="5"/>
      <c r="D8684" s="5">
        <v>202920</v>
      </c>
      <c r="E8684" s="15">
        <f t="shared" si="152"/>
        <v>281356880</v>
      </c>
    </row>
    <row r="8685" spans="1:5" x14ac:dyDescent="0.25">
      <c r="A8685" s="6" t="s">
        <v>7240</v>
      </c>
      <c r="B8685" s="6" t="s">
        <v>7335</v>
      </c>
      <c r="C8685" s="5"/>
      <c r="D8685" s="5">
        <v>1112400</v>
      </c>
      <c r="E8685" s="15">
        <f t="shared" si="152"/>
        <v>280244480</v>
      </c>
    </row>
    <row r="8686" spans="1:5" x14ac:dyDescent="0.25">
      <c r="A8686" s="6" t="s">
        <v>7240</v>
      </c>
      <c r="B8686" s="6" t="s">
        <v>7336</v>
      </c>
      <c r="C8686" s="5"/>
      <c r="D8686" s="5">
        <v>124250</v>
      </c>
      <c r="E8686" s="15">
        <f t="shared" si="152"/>
        <v>280120230</v>
      </c>
    </row>
    <row r="8687" spans="1:5" x14ac:dyDescent="0.25">
      <c r="A8687" s="6" t="s">
        <v>7240</v>
      </c>
      <c r="B8687" s="6" t="s">
        <v>7337</v>
      </c>
      <c r="C8687" s="5"/>
      <c r="D8687" s="5">
        <v>1222790</v>
      </c>
      <c r="E8687" s="15">
        <f t="shared" si="152"/>
        <v>278897440</v>
      </c>
    </row>
    <row r="8688" spans="1:5" x14ac:dyDescent="0.25">
      <c r="A8688" s="6" t="s">
        <v>7240</v>
      </c>
      <c r="B8688" s="6" t="s">
        <v>7338</v>
      </c>
      <c r="C8688" s="5"/>
      <c r="D8688" s="5">
        <v>28000</v>
      </c>
      <c r="E8688" s="15">
        <f t="shared" si="152"/>
        <v>278869440</v>
      </c>
    </row>
    <row r="8689" spans="1:5" x14ac:dyDescent="0.25">
      <c r="A8689" s="6" t="s">
        <v>7240</v>
      </c>
      <c r="B8689" s="6" t="s">
        <v>7339</v>
      </c>
      <c r="C8689" s="5"/>
      <c r="D8689" s="5">
        <v>64400</v>
      </c>
      <c r="E8689" s="15">
        <f t="shared" si="152"/>
        <v>278805040</v>
      </c>
    </row>
    <row r="8690" spans="1:5" x14ac:dyDescent="0.25">
      <c r="A8690" s="6" t="s">
        <v>7240</v>
      </c>
      <c r="B8690" s="6" t="s">
        <v>151</v>
      </c>
      <c r="C8690" s="5"/>
      <c r="D8690" s="5">
        <v>15000000</v>
      </c>
      <c r="E8690" s="15">
        <f t="shared" si="152"/>
        <v>263805040</v>
      </c>
    </row>
    <row r="8691" spans="1:5" x14ac:dyDescent="0.25">
      <c r="A8691" s="6" t="s">
        <v>7240</v>
      </c>
      <c r="B8691" s="6" t="s">
        <v>2152</v>
      </c>
      <c r="C8691" s="5"/>
      <c r="D8691" s="5">
        <v>14000000</v>
      </c>
      <c r="E8691" s="15">
        <f t="shared" si="152"/>
        <v>249805040</v>
      </c>
    </row>
    <row r="8692" spans="1:5" x14ac:dyDescent="0.25">
      <c r="A8692" s="6" t="s">
        <v>7240</v>
      </c>
      <c r="B8692" s="6" t="s">
        <v>2152</v>
      </c>
      <c r="C8692" s="5"/>
      <c r="D8692" s="5">
        <v>22236000</v>
      </c>
      <c r="E8692" s="15">
        <f t="shared" si="152"/>
        <v>227569040</v>
      </c>
    </row>
    <row r="8693" spans="1:5" x14ac:dyDescent="0.25">
      <c r="A8693" s="6" t="s">
        <v>7240</v>
      </c>
      <c r="B8693" s="6" t="s">
        <v>445</v>
      </c>
      <c r="C8693" s="5"/>
      <c r="D8693" s="5">
        <v>25000000</v>
      </c>
      <c r="E8693" s="15">
        <f t="shared" si="152"/>
        <v>202569040</v>
      </c>
    </row>
    <row r="8694" spans="1:5" x14ac:dyDescent="0.25">
      <c r="A8694" s="6" t="s">
        <v>7240</v>
      </c>
      <c r="B8694" s="6" t="s">
        <v>2523</v>
      </c>
      <c r="C8694" s="5"/>
      <c r="D8694" s="5">
        <v>5000000</v>
      </c>
      <c r="E8694" s="15">
        <f t="shared" si="152"/>
        <v>197569040</v>
      </c>
    </row>
    <row r="8695" spans="1:5" x14ac:dyDescent="0.25">
      <c r="A8695" s="6" t="s">
        <v>7240</v>
      </c>
      <c r="B8695" s="6" t="s">
        <v>308</v>
      </c>
      <c r="C8695" s="5"/>
      <c r="D8695" s="5">
        <v>70000000</v>
      </c>
      <c r="E8695" s="15">
        <f t="shared" si="152"/>
        <v>127569040</v>
      </c>
    </row>
    <row r="8696" spans="1:5" x14ac:dyDescent="0.25">
      <c r="A8696" s="6" t="s">
        <v>7240</v>
      </c>
      <c r="B8696" s="6" t="s">
        <v>6983</v>
      </c>
      <c r="C8696" s="5"/>
      <c r="D8696" s="5">
        <v>25000000</v>
      </c>
      <c r="E8696" s="15">
        <f t="shared" si="152"/>
        <v>102569040</v>
      </c>
    </row>
    <row r="8697" spans="1:5" x14ac:dyDescent="0.25">
      <c r="A8697" s="6" t="s">
        <v>7240</v>
      </c>
      <c r="B8697" s="6" t="s">
        <v>6980</v>
      </c>
      <c r="C8697" s="5"/>
      <c r="D8697" s="5">
        <v>899600</v>
      </c>
      <c r="E8697" s="15">
        <f t="shared" si="152"/>
        <v>101669440</v>
      </c>
    </row>
    <row r="8698" spans="1:5" x14ac:dyDescent="0.25">
      <c r="A8698" s="6" t="s">
        <v>7240</v>
      </c>
      <c r="B8698" s="6" t="s">
        <v>6980</v>
      </c>
      <c r="C8698" s="5"/>
      <c r="D8698" s="5">
        <v>60000</v>
      </c>
      <c r="E8698" s="15">
        <f t="shared" si="152"/>
        <v>101609440</v>
      </c>
    </row>
    <row r="8699" spans="1:5" x14ac:dyDescent="0.25">
      <c r="A8699" s="6" t="s">
        <v>7240</v>
      </c>
      <c r="B8699" s="6" t="s">
        <v>2530</v>
      </c>
      <c r="C8699" s="5"/>
      <c r="D8699" s="5">
        <v>12000000</v>
      </c>
      <c r="E8699" s="15">
        <f t="shared" si="152"/>
        <v>89609440</v>
      </c>
    </row>
    <row r="8700" spans="1:5" x14ac:dyDescent="0.25">
      <c r="A8700" s="6" t="s">
        <v>7240</v>
      </c>
      <c r="B8700" s="6" t="s">
        <v>6262</v>
      </c>
      <c r="C8700" s="5"/>
      <c r="D8700" s="5">
        <v>375000</v>
      </c>
      <c r="E8700" s="15">
        <f t="shared" si="152"/>
        <v>89234440</v>
      </c>
    </row>
    <row r="8701" spans="1:5" x14ac:dyDescent="0.25">
      <c r="A8701" s="6" t="s">
        <v>7240</v>
      </c>
      <c r="B8701" s="6" t="s">
        <v>1023</v>
      </c>
      <c r="C8701" s="5"/>
      <c r="D8701" s="5">
        <v>448700</v>
      </c>
      <c r="E8701" s="15">
        <f t="shared" si="152"/>
        <v>88785740</v>
      </c>
    </row>
    <row r="8702" spans="1:5" x14ac:dyDescent="0.25">
      <c r="A8702" s="6" t="s">
        <v>7240</v>
      </c>
      <c r="B8702" s="6" t="s">
        <v>7340</v>
      </c>
      <c r="C8702" s="5"/>
      <c r="D8702" s="5">
        <v>344750</v>
      </c>
      <c r="E8702" s="15">
        <f t="shared" si="152"/>
        <v>88440990</v>
      </c>
    </row>
    <row r="8703" spans="1:5" x14ac:dyDescent="0.25">
      <c r="A8703" s="6" t="s">
        <v>7240</v>
      </c>
      <c r="B8703" s="6" t="s">
        <v>1081</v>
      </c>
      <c r="C8703" s="5"/>
      <c r="D8703" s="5">
        <v>344750</v>
      </c>
      <c r="E8703" s="15">
        <f t="shared" si="152"/>
        <v>88096240</v>
      </c>
    </row>
    <row r="8704" spans="1:5" x14ac:dyDescent="0.25">
      <c r="A8704" s="6" t="s">
        <v>7240</v>
      </c>
      <c r="B8704" s="6" t="s">
        <v>7341</v>
      </c>
      <c r="C8704" s="5"/>
      <c r="D8704" s="5">
        <v>344750</v>
      </c>
      <c r="E8704" s="15">
        <f t="shared" si="152"/>
        <v>87751490</v>
      </c>
    </row>
    <row r="8705" spans="1:5" x14ac:dyDescent="0.25">
      <c r="A8705" s="6" t="s">
        <v>7240</v>
      </c>
      <c r="B8705" s="6" t="s">
        <v>4508</v>
      </c>
      <c r="C8705" s="5"/>
      <c r="D8705" s="5">
        <v>344750</v>
      </c>
      <c r="E8705" s="15">
        <f t="shared" ref="E8705:E8769" si="153">(E8704+C8705-D8705)</f>
        <v>87406740</v>
      </c>
    </row>
    <row r="8706" spans="1:5" x14ac:dyDescent="0.25">
      <c r="A8706" s="6" t="s">
        <v>7240</v>
      </c>
      <c r="B8706" s="6" t="s">
        <v>1079</v>
      </c>
      <c r="C8706" s="5"/>
      <c r="D8706" s="5">
        <v>344750</v>
      </c>
      <c r="E8706" s="15">
        <f t="shared" si="153"/>
        <v>87061990</v>
      </c>
    </row>
    <row r="8707" spans="1:5" x14ac:dyDescent="0.25">
      <c r="A8707" s="6" t="s">
        <v>7240</v>
      </c>
      <c r="B8707" s="6" t="s">
        <v>7342</v>
      </c>
      <c r="C8707" s="5"/>
      <c r="D8707" s="5">
        <v>4562480</v>
      </c>
      <c r="E8707" s="15">
        <f t="shared" si="153"/>
        <v>82499510</v>
      </c>
    </row>
    <row r="8708" spans="1:5" x14ac:dyDescent="0.25">
      <c r="A8708" s="6" t="s">
        <v>7240</v>
      </c>
      <c r="B8708" s="6" t="s">
        <v>7343</v>
      </c>
      <c r="C8708" s="5"/>
      <c r="D8708" s="5">
        <v>7993300</v>
      </c>
      <c r="E8708" s="15">
        <f t="shared" si="153"/>
        <v>74506210</v>
      </c>
    </row>
    <row r="8709" spans="1:5" x14ac:dyDescent="0.25">
      <c r="A8709" s="6" t="s">
        <v>7240</v>
      </c>
      <c r="B8709" s="6" t="s">
        <v>7344</v>
      </c>
      <c r="C8709" s="5"/>
      <c r="D8709" s="5">
        <v>1657200</v>
      </c>
      <c r="E8709" s="15">
        <f t="shared" si="153"/>
        <v>72849010</v>
      </c>
    </row>
    <row r="8710" spans="1:5" x14ac:dyDescent="0.25">
      <c r="A8710" s="6" t="s">
        <v>7240</v>
      </c>
      <c r="B8710" s="6" t="s">
        <v>7345</v>
      </c>
      <c r="C8710" s="5"/>
      <c r="D8710" s="5">
        <v>1237050</v>
      </c>
      <c r="E8710" s="15">
        <f t="shared" si="153"/>
        <v>71611960</v>
      </c>
    </row>
    <row r="8711" spans="1:5" x14ac:dyDescent="0.25">
      <c r="A8711" s="6" t="s">
        <v>7240</v>
      </c>
      <c r="B8711" s="6" t="s">
        <v>7346</v>
      </c>
      <c r="C8711" s="5"/>
      <c r="D8711" s="5">
        <v>370800</v>
      </c>
      <c r="E8711" s="15">
        <f t="shared" si="153"/>
        <v>71241160</v>
      </c>
    </row>
    <row r="8712" spans="1:5" x14ac:dyDescent="0.25">
      <c r="A8712" s="6" t="s">
        <v>7240</v>
      </c>
      <c r="B8712" s="6" t="s">
        <v>7347</v>
      </c>
      <c r="C8712" s="5"/>
      <c r="D8712" s="5">
        <v>672800</v>
      </c>
      <c r="E8712" s="15">
        <f t="shared" si="153"/>
        <v>70568360</v>
      </c>
    </row>
    <row r="8713" spans="1:5" x14ac:dyDescent="0.25">
      <c r="A8713" s="6" t="s">
        <v>7240</v>
      </c>
      <c r="B8713" s="6" t="s">
        <v>7348</v>
      </c>
      <c r="C8713" s="5"/>
      <c r="D8713" s="5">
        <v>40000</v>
      </c>
      <c r="E8713" s="15">
        <f t="shared" si="153"/>
        <v>70528360</v>
      </c>
    </row>
    <row r="8714" spans="1:5" x14ac:dyDescent="0.25">
      <c r="A8714" s="6" t="s">
        <v>7240</v>
      </c>
      <c r="B8714" s="6" t="s">
        <v>7349</v>
      </c>
      <c r="C8714" s="5"/>
      <c r="D8714" s="5">
        <v>2503200</v>
      </c>
      <c r="E8714" s="15">
        <f t="shared" si="153"/>
        <v>68025160</v>
      </c>
    </row>
    <row r="8715" spans="1:5" x14ac:dyDescent="0.25">
      <c r="A8715" s="6" t="s">
        <v>7240</v>
      </c>
      <c r="B8715" s="6" t="s">
        <v>7350</v>
      </c>
      <c r="C8715" s="5"/>
      <c r="D8715" s="5">
        <v>5723600</v>
      </c>
      <c r="E8715" s="15">
        <f t="shared" si="153"/>
        <v>62301560</v>
      </c>
    </row>
    <row r="8716" spans="1:5" x14ac:dyDescent="0.25">
      <c r="A8716" s="6" t="s">
        <v>7240</v>
      </c>
      <c r="B8716" s="6" t="s">
        <v>3453</v>
      </c>
      <c r="C8716" s="5"/>
      <c r="D8716" s="5">
        <v>1397000</v>
      </c>
      <c r="E8716" s="15">
        <f t="shared" si="153"/>
        <v>60904560</v>
      </c>
    </row>
    <row r="8717" spans="1:5" x14ac:dyDescent="0.25">
      <c r="A8717" s="6" t="s">
        <v>7240</v>
      </c>
      <c r="B8717" s="6" t="s">
        <v>72</v>
      </c>
      <c r="C8717" s="5"/>
      <c r="D8717" s="5">
        <v>1894850</v>
      </c>
      <c r="E8717" s="15">
        <f t="shared" si="153"/>
        <v>59009710</v>
      </c>
    </row>
    <row r="8718" spans="1:5" x14ac:dyDescent="0.25">
      <c r="A8718" s="2" t="s">
        <v>7353</v>
      </c>
      <c r="B8718" s="2" t="s">
        <v>7354</v>
      </c>
      <c r="C8718" s="5">
        <v>50000000</v>
      </c>
      <c r="D8718" s="5"/>
      <c r="E8718" s="15">
        <f t="shared" si="153"/>
        <v>109009710</v>
      </c>
    </row>
    <row r="8719" spans="1:5" x14ac:dyDescent="0.25">
      <c r="A8719" s="2" t="s">
        <v>7353</v>
      </c>
      <c r="B8719" s="6" t="s">
        <v>7355</v>
      </c>
      <c r="C8719" s="5">
        <v>2000000</v>
      </c>
      <c r="D8719" s="5"/>
      <c r="E8719" s="15">
        <f t="shared" si="153"/>
        <v>111009710</v>
      </c>
    </row>
    <row r="8720" spans="1:5" x14ac:dyDescent="0.25">
      <c r="A8720" s="2" t="s">
        <v>7353</v>
      </c>
      <c r="B8720" s="6" t="s">
        <v>7356</v>
      </c>
      <c r="C8720" s="63">
        <v>40000000</v>
      </c>
      <c r="D8720" s="5"/>
      <c r="E8720" s="15">
        <f t="shared" si="153"/>
        <v>151009710</v>
      </c>
    </row>
    <row r="8721" spans="1:5" x14ac:dyDescent="0.25">
      <c r="A8721" s="2" t="s">
        <v>7353</v>
      </c>
      <c r="B8721" s="6" t="s">
        <v>7357</v>
      </c>
      <c r="C8721" s="63">
        <v>90000000</v>
      </c>
      <c r="D8721" s="5"/>
      <c r="E8721" s="15">
        <f t="shared" si="153"/>
        <v>241009710</v>
      </c>
    </row>
    <row r="8722" spans="1:5" x14ac:dyDescent="0.25">
      <c r="A8722" s="2" t="s">
        <v>7353</v>
      </c>
      <c r="B8722" s="6" t="s">
        <v>2530</v>
      </c>
      <c r="C8722" s="5"/>
      <c r="D8722" s="5">
        <v>500000</v>
      </c>
      <c r="E8722" s="15">
        <f t="shared" si="153"/>
        <v>240509710</v>
      </c>
    </row>
    <row r="8723" spans="1:5" x14ac:dyDescent="0.25">
      <c r="A8723" s="2" t="s">
        <v>7353</v>
      </c>
      <c r="B8723" s="6" t="s">
        <v>65</v>
      </c>
      <c r="C8723" s="5">
        <v>284750</v>
      </c>
      <c r="D8723" s="5"/>
      <c r="E8723" s="15">
        <f t="shared" si="153"/>
        <v>240794460</v>
      </c>
    </row>
    <row r="8724" spans="1:5" x14ac:dyDescent="0.25">
      <c r="A8724" s="2" t="s">
        <v>7353</v>
      </c>
      <c r="B8724" s="6" t="s">
        <v>4941</v>
      </c>
      <c r="C8724" s="5"/>
      <c r="D8724" s="5">
        <v>760960</v>
      </c>
      <c r="E8724" s="15">
        <f t="shared" si="153"/>
        <v>240033500</v>
      </c>
    </row>
    <row r="8725" spans="1:5" x14ac:dyDescent="0.25">
      <c r="A8725" s="2" t="s">
        <v>7353</v>
      </c>
      <c r="B8725" s="6" t="s">
        <v>977</v>
      </c>
      <c r="C8725" s="5">
        <v>10000</v>
      </c>
      <c r="D8725" s="5"/>
      <c r="E8725" s="15">
        <f t="shared" si="153"/>
        <v>240043500</v>
      </c>
    </row>
    <row r="8726" spans="1:5" x14ac:dyDescent="0.25">
      <c r="A8726" s="2" t="s">
        <v>7353</v>
      </c>
      <c r="B8726" s="6" t="s">
        <v>8</v>
      </c>
      <c r="C8726" s="5"/>
      <c r="D8726" s="5">
        <v>2000000</v>
      </c>
      <c r="E8726" s="15">
        <f t="shared" si="153"/>
        <v>238043500</v>
      </c>
    </row>
    <row r="8727" spans="1:5" x14ac:dyDescent="0.25">
      <c r="A8727" s="2" t="s">
        <v>7353</v>
      </c>
      <c r="B8727" s="6" t="s">
        <v>321</v>
      </c>
      <c r="C8727" s="5"/>
      <c r="D8727" s="5">
        <v>10000000</v>
      </c>
      <c r="E8727" s="15">
        <f t="shared" si="153"/>
        <v>228043500</v>
      </c>
    </row>
    <row r="8728" spans="1:5" x14ac:dyDescent="0.25">
      <c r="A8728" s="2" t="s">
        <v>7353</v>
      </c>
      <c r="B8728" s="6" t="s">
        <v>72</v>
      </c>
      <c r="C8728" s="5"/>
      <c r="D8728" s="5">
        <v>199500</v>
      </c>
      <c r="E8728" s="15">
        <f t="shared" si="153"/>
        <v>227844000</v>
      </c>
    </row>
    <row r="8729" spans="1:5" x14ac:dyDescent="0.25">
      <c r="A8729" s="2" t="s">
        <v>7353</v>
      </c>
      <c r="B8729" s="6" t="s">
        <v>595</v>
      </c>
      <c r="C8729" s="5"/>
      <c r="D8729" s="5">
        <v>1000000</v>
      </c>
      <c r="E8729" s="15">
        <f t="shared" si="153"/>
        <v>226844000</v>
      </c>
    </row>
    <row r="8730" spans="1:5" x14ac:dyDescent="0.25">
      <c r="A8730" s="2" t="s">
        <v>7353</v>
      </c>
      <c r="B8730" s="6" t="s">
        <v>7358</v>
      </c>
      <c r="C8730" s="5"/>
      <c r="D8730" s="5">
        <v>38500</v>
      </c>
      <c r="E8730" s="15">
        <f t="shared" si="153"/>
        <v>226805500</v>
      </c>
    </row>
    <row r="8731" spans="1:5" x14ac:dyDescent="0.25">
      <c r="A8731" s="2" t="s">
        <v>7353</v>
      </c>
      <c r="B8731" s="6" t="s">
        <v>7359</v>
      </c>
      <c r="C8731" s="5"/>
      <c r="D8731" s="5">
        <v>2456440</v>
      </c>
      <c r="E8731" s="15">
        <f t="shared" si="153"/>
        <v>224349060</v>
      </c>
    </row>
    <row r="8732" spans="1:5" x14ac:dyDescent="0.25">
      <c r="A8732" s="2" t="s">
        <v>7353</v>
      </c>
      <c r="B8732" s="6" t="s">
        <v>7360</v>
      </c>
      <c r="C8732" s="5"/>
      <c r="D8732" s="5">
        <v>158400</v>
      </c>
      <c r="E8732" s="15">
        <f t="shared" si="153"/>
        <v>224190660</v>
      </c>
    </row>
    <row r="8733" spans="1:5" x14ac:dyDescent="0.25">
      <c r="A8733" s="2" t="s">
        <v>7353</v>
      </c>
      <c r="B8733" s="6" t="s">
        <v>7361</v>
      </c>
      <c r="C8733" s="5"/>
      <c r="D8733" s="5">
        <v>113600</v>
      </c>
      <c r="E8733" s="15">
        <f t="shared" si="153"/>
        <v>224077060</v>
      </c>
    </row>
    <row r="8734" spans="1:5" x14ac:dyDescent="0.25">
      <c r="A8734" s="2" t="s">
        <v>7353</v>
      </c>
      <c r="B8734" s="6" t="s">
        <v>7362</v>
      </c>
      <c r="C8734" s="5"/>
      <c r="D8734" s="5">
        <v>255150</v>
      </c>
      <c r="E8734" s="15">
        <f t="shared" si="153"/>
        <v>223821910</v>
      </c>
    </row>
    <row r="8735" spans="1:5" x14ac:dyDescent="0.25">
      <c r="A8735" s="2" t="s">
        <v>7353</v>
      </c>
      <c r="B8735" s="6" t="s">
        <v>7436</v>
      </c>
      <c r="C8735" s="5"/>
      <c r="D8735" s="5">
        <v>100800</v>
      </c>
      <c r="E8735" s="15">
        <f t="shared" si="153"/>
        <v>223721110</v>
      </c>
    </row>
    <row r="8736" spans="1:5" x14ac:dyDescent="0.25">
      <c r="A8736" s="2" t="s">
        <v>7353</v>
      </c>
      <c r="B8736" s="6" t="s">
        <v>7363</v>
      </c>
      <c r="C8736" s="5"/>
      <c r="D8736" s="5">
        <v>40500</v>
      </c>
      <c r="E8736" s="15">
        <f t="shared" si="153"/>
        <v>223680610</v>
      </c>
    </row>
    <row r="8737" spans="1:5" x14ac:dyDescent="0.25">
      <c r="A8737" s="2" t="s">
        <v>7353</v>
      </c>
      <c r="B8737" s="6" t="s">
        <v>7364</v>
      </c>
      <c r="C8737" s="5"/>
      <c r="D8737" s="5">
        <v>207000</v>
      </c>
      <c r="E8737" s="15">
        <f t="shared" si="153"/>
        <v>223473610</v>
      </c>
    </row>
    <row r="8738" spans="1:5" x14ac:dyDescent="0.25">
      <c r="A8738" s="2" t="s">
        <v>7353</v>
      </c>
      <c r="B8738" s="6" t="s">
        <v>7365</v>
      </c>
      <c r="C8738" s="5"/>
      <c r="D8738" s="5">
        <v>664680</v>
      </c>
      <c r="E8738" s="15">
        <f t="shared" si="153"/>
        <v>222808930</v>
      </c>
    </row>
    <row r="8739" spans="1:5" x14ac:dyDescent="0.25">
      <c r="A8739" s="2" t="s">
        <v>7353</v>
      </c>
      <c r="B8739" s="6" t="s">
        <v>7366</v>
      </c>
      <c r="C8739" s="5"/>
      <c r="D8739" s="5">
        <v>219600</v>
      </c>
      <c r="E8739" s="15">
        <f t="shared" si="153"/>
        <v>222589330</v>
      </c>
    </row>
    <row r="8740" spans="1:5" x14ac:dyDescent="0.25">
      <c r="A8740" s="2" t="s">
        <v>7353</v>
      </c>
      <c r="B8740" s="6" t="s">
        <v>7367</v>
      </c>
      <c r="C8740" s="5"/>
      <c r="D8740" s="5">
        <v>134900</v>
      </c>
      <c r="E8740" s="15">
        <f t="shared" si="153"/>
        <v>222454430</v>
      </c>
    </row>
    <row r="8741" spans="1:5" x14ac:dyDescent="0.25">
      <c r="A8741" s="2" t="s">
        <v>7353</v>
      </c>
      <c r="B8741" s="6" t="s">
        <v>7368</v>
      </c>
      <c r="C8741" s="5"/>
      <c r="D8741" s="5">
        <v>294920</v>
      </c>
      <c r="E8741" s="15">
        <f t="shared" si="153"/>
        <v>222159510</v>
      </c>
    </row>
    <row r="8742" spans="1:5" x14ac:dyDescent="0.25">
      <c r="A8742" s="2" t="s">
        <v>7353</v>
      </c>
      <c r="B8742" s="6" t="s">
        <v>7369</v>
      </c>
      <c r="C8742" s="5"/>
      <c r="D8742" s="5">
        <v>423100</v>
      </c>
      <c r="E8742" s="15">
        <f t="shared" si="153"/>
        <v>221736410</v>
      </c>
    </row>
    <row r="8743" spans="1:5" x14ac:dyDescent="0.25">
      <c r="A8743" s="2" t="s">
        <v>7353</v>
      </c>
      <c r="B8743" s="6" t="s">
        <v>7370</v>
      </c>
      <c r="C8743" s="5"/>
      <c r="D8743" s="5">
        <v>113400</v>
      </c>
      <c r="E8743" s="15">
        <f t="shared" si="153"/>
        <v>221623010</v>
      </c>
    </row>
    <row r="8744" spans="1:5" x14ac:dyDescent="0.25">
      <c r="A8744" s="2" t="s">
        <v>7353</v>
      </c>
      <c r="B8744" s="6" t="s">
        <v>7371</v>
      </c>
      <c r="C8744" s="5"/>
      <c r="D8744" s="5">
        <v>989400</v>
      </c>
      <c r="E8744" s="15">
        <f t="shared" si="153"/>
        <v>220633610</v>
      </c>
    </row>
    <row r="8745" spans="1:5" x14ac:dyDescent="0.25">
      <c r="A8745" s="2" t="s">
        <v>7353</v>
      </c>
      <c r="B8745" s="6" t="s">
        <v>7372</v>
      </c>
      <c r="C8745" s="5"/>
      <c r="D8745" s="5">
        <v>465750</v>
      </c>
      <c r="E8745" s="15">
        <f t="shared" si="153"/>
        <v>220167860</v>
      </c>
    </row>
    <row r="8746" spans="1:5" x14ac:dyDescent="0.25">
      <c r="A8746" s="2" t="s">
        <v>7353</v>
      </c>
      <c r="B8746" s="6" t="s">
        <v>7373</v>
      </c>
      <c r="C8746" s="5"/>
      <c r="D8746" s="5">
        <v>303750</v>
      </c>
      <c r="E8746" s="15">
        <f t="shared" si="153"/>
        <v>219864110</v>
      </c>
    </row>
    <row r="8747" spans="1:5" x14ac:dyDescent="0.25">
      <c r="A8747" s="2" t="s">
        <v>7353</v>
      </c>
      <c r="B8747" s="6" t="s">
        <v>7374</v>
      </c>
      <c r="C8747" s="5"/>
      <c r="D8747" s="5">
        <v>762850</v>
      </c>
      <c r="E8747" s="15">
        <f t="shared" si="153"/>
        <v>219101260</v>
      </c>
    </row>
    <row r="8748" spans="1:5" x14ac:dyDescent="0.25">
      <c r="A8748" s="2" t="s">
        <v>7353</v>
      </c>
      <c r="B8748" s="6" t="s">
        <v>7375</v>
      </c>
      <c r="C8748" s="5"/>
      <c r="D8748" s="5">
        <v>105300</v>
      </c>
      <c r="E8748" s="15">
        <f t="shared" si="153"/>
        <v>218995960</v>
      </c>
    </row>
    <row r="8749" spans="1:5" x14ac:dyDescent="0.25">
      <c r="A8749" s="2" t="s">
        <v>7353</v>
      </c>
      <c r="B8749" s="6" t="s">
        <v>7376</v>
      </c>
      <c r="C8749" s="5"/>
      <c r="D8749" s="5">
        <v>503700</v>
      </c>
      <c r="E8749" s="15">
        <f t="shared" si="153"/>
        <v>218492260</v>
      </c>
    </row>
    <row r="8750" spans="1:5" x14ac:dyDescent="0.25">
      <c r="A8750" s="2" t="s">
        <v>7353</v>
      </c>
      <c r="B8750" s="6" t="s">
        <v>7377</v>
      </c>
      <c r="C8750" s="5"/>
      <c r="D8750" s="5">
        <v>85950</v>
      </c>
      <c r="E8750" s="15">
        <f t="shared" si="153"/>
        <v>218406310</v>
      </c>
    </row>
    <row r="8751" spans="1:5" x14ac:dyDescent="0.25">
      <c r="A8751" s="2" t="s">
        <v>7353</v>
      </c>
      <c r="B8751" s="6" t="s">
        <v>7378</v>
      </c>
      <c r="C8751" s="5"/>
      <c r="D8751" s="5">
        <v>287550</v>
      </c>
      <c r="E8751" s="15">
        <f t="shared" si="153"/>
        <v>218118760</v>
      </c>
    </row>
    <row r="8752" spans="1:5" x14ac:dyDescent="0.25">
      <c r="A8752" s="2" t="s">
        <v>7353</v>
      </c>
      <c r="B8752" s="6" t="s">
        <v>7379</v>
      </c>
      <c r="C8752" s="5"/>
      <c r="D8752" s="5">
        <v>87500</v>
      </c>
      <c r="E8752" s="15">
        <f t="shared" si="153"/>
        <v>218031260</v>
      </c>
    </row>
    <row r="8753" spans="1:5" x14ac:dyDescent="0.25">
      <c r="A8753" s="2" t="s">
        <v>7353</v>
      </c>
      <c r="B8753" s="6" t="s">
        <v>7380</v>
      </c>
      <c r="C8753" s="5"/>
      <c r="D8753" s="5">
        <v>381600</v>
      </c>
      <c r="E8753" s="15">
        <f t="shared" si="153"/>
        <v>217649660</v>
      </c>
    </row>
    <row r="8754" spans="1:5" x14ac:dyDescent="0.25">
      <c r="A8754" s="2" t="s">
        <v>7353</v>
      </c>
      <c r="B8754" s="6" t="s">
        <v>7381</v>
      </c>
      <c r="C8754" s="5"/>
      <c r="D8754" s="5">
        <v>76800</v>
      </c>
      <c r="E8754" s="15">
        <f t="shared" si="153"/>
        <v>217572860</v>
      </c>
    </row>
    <row r="8755" spans="1:5" x14ac:dyDescent="0.25">
      <c r="A8755" s="2" t="s">
        <v>7353</v>
      </c>
      <c r="B8755" s="6" t="s">
        <v>7382</v>
      </c>
      <c r="C8755" s="5"/>
      <c r="D8755" s="5">
        <v>1150200</v>
      </c>
      <c r="E8755" s="15">
        <f t="shared" si="153"/>
        <v>216422660</v>
      </c>
    </row>
    <row r="8756" spans="1:5" x14ac:dyDescent="0.25">
      <c r="A8756" s="2" t="s">
        <v>7353</v>
      </c>
      <c r="B8756" s="6" t="s">
        <v>7383</v>
      </c>
      <c r="C8756" s="5"/>
      <c r="D8756" s="5">
        <v>52650</v>
      </c>
      <c r="E8756" s="15">
        <f t="shared" si="153"/>
        <v>216370010</v>
      </c>
    </row>
    <row r="8757" spans="1:5" x14ac:dyDescent="0.25">
      <c r="A8757" s="2" t="s">
        <v>7353</v>
      </c>
      <c r="B8757" s="6" t="s">
        <v>7384</v>
      </c>
      <c r="C8757" s="5"/>
      <c r="D8757" s="5">
        <v>56800</v>
      </c>
      <c r="E8757" s="15">
        <f t="shared" si="153"/>
        <v>216313210</v>
      </c>
    </row>
    <row r="8758" spans="1:5" x14ac:dyDescent="0.25">
      <c r="A8758" s="2" t="s">
        <v>7353</v>
      </c>
      <c r="B8758" s="6" t="s">
        <v>7385</v>
      </c>
      <c r="C8758" s="5"/>
      <c r="D8758" s="5">
        <v>1193160</v>
      </c>
      <c r="E8758" s="15">
        <f t="shared" si="153"/>
        <v>215120050</v>
      </c>
    </row>
    <row r="8759" spans="1:5" x14ac:dyDescent="0.25">
      <c r="A8759" s="2" t="s">
        <v>7353</v>
      </c>
      <c r="B8759" s="6" t="s">
        <v>7386</v>
      </c>
      <c r="C8759" s="5"/>
      <c r="D8759" s="5">
        <v>230580</v>
      </c>
      <c r="E8759" s="15">
        <f t="shared" si="153"/>
        <v>214889470</v>
      </c>
    </row>
    <row r="8760" spans="1:5" x14ac:dyDescent="0.25">
      <c r="A8760" s="2" t="s">
        <v>7353</v>
      </c>
      <c r="B8760" s="6" t="s">
        <v>7387</v>
      </c>
      <c r="C8760" s="5"/>
      <c r="D8760" s="5">
        <v>204960</v>
      </c>
      <c r="E8760" s="15">
        <f t="shared" si="153"/>
        <v>214684510</v>
      </c>
    </row>
    <row r="8761" spans="1:5" x14ac:dyDescent="0.25">
      <c r="A8761" s="2" t="s">
        <v>7353</v>
      </c>
      <c r="B8761" s="6" t="s">
        <v>7388</v>
      </c>
      <c r="C8761" s="5"/>
      <c r="D8761" s="5">
        <v>728340</v>
      </c>
      <c r="E8761" s="15">
        <f t="shared" si="153"/>
        <v>213956170</v>
      </c>
    </row>
    <row r="8762" spans="1:5" x14ac:dyDescent="0.25">
      <c r="A8762" s="2" t="s">
        <v>7353</v>
      </c>
      <c r="B8762" s="6" t="s">
        <v>7389</v>
      </c>
      <c r="C8762" s="5"/>
      <c r="D8762" s="5">
        <v>52650</v>
      </c>
      <c r="E8762" s="15">
        <f t="shared" si="153"/>
        <v>213903520</v>
      </c>
    </row>
    <row r="8763" spans="1:5" x14ac:dyDescent="0.25">
      <c r="A8763" s="2" t="s">
        <v>7353</v>
      </c>
      <c r="B8763" s="6" t="s">
        <v>7390</v>
      </c>
      <c r="C8763" s="5"/>
      <c r="D8763" s="5">
        <v>92300</v>
      </c>
      <c r="E8763" s="15">
        <f t="shared" si="153"/>
        <v>213811220</v>
      </c>
    </row>
    <row r="8764" spans="1:5" x14ac:dyDescent="0.25">
      <c r="A8764" s="2" t="s">
        <v>7353</v>
      </c>
      <c r="B8764" s="6" t="s">
        <v>7391</v>
      </c>
      <c r="C8764" s="5"/>
      <c r="D8764" s="5">
        <v>230850</v>
      </c>
      <c r="E8764" s="15">
        <f t="shared" si="153"/>
        <v>213580370</v>
      </c>
    </row>
    <row r="8765" spans="1:5" x14ac:dyDescent="0.25">
      <c r="A8765" s="2" t="s">
        <v>7353</v>
      </c>
      <c r="B8765" s="6" t="s">
        <v>7392</v>
      </c>
      <c r="C8765" s="5"/>
      <c r="D8765" s="5">
        <v>1684800</v>
      </c>
      <c r="E8765" s="15">
        <f t="shared" si="153"/>
        <v>211895570</v>
      </c>
    </row>
    <row r="8766" spans="1:5" x14ac:dyDescent="0.25">
      <c r="A8766" s="2" t="s">
        <v>7353</v>
      </c>
      <c r="B8766" s="6" t="s">
        <v>7393</v>
      </c>
      <c r="C8766" s="5"/>
      <c r="D8766" s="5">
        <v>4780240</v>
      </c>
      <c r="E8766" s="15">
        <f t="shared" si="153"/>
        <v>207115330</v>
      </c>
    </row>
    <row r="8767" spans="1:5" x14ac:dyDescent="0.25">
      <c r="A8767" s="2" t="s">
        <v>7353</v>
      </c>
      <c r="B8767" s="6" t="s">
        <v>7394</v>
      </c>
      <c r="C8767" s="5"/>
      <c r="D8767" s="5">
        <v>160600</v>
      </c>
      <c r="E8767" s="15">
        <f t="shared" si="153"/>
        <v>206954730</v>
      </c>
    </row>
    <row r="8768" spans="1:5" x14ac:dyDescent="0.25">
      <c r="A8768" s="2" t="s">
        <v>7353</v>
      </c>
      <c r="B8768" s="6" t="s">
        <v>7395</v>
      </c>
      <c r="C8768" s="5"/>
      <c r="D8768" s="5">
        <v>967950</v>
      </c>
      <c r="E8768" s="15">
        <f t="shared" si="153"/>
        <v>205986780</v>
      </c>
    </row>
    <row r="8769" spans="1:5" x14ac:dyDescent="0.25">
      <c r="A8769" s="2" t="s">
        <v>7353</v>
      </c>
      <c r="B8769" s="6" t="s">
        <v>7396</v>
      </c>
      <c r="C8769" s="5"/>
      <c r="D8769" s="5">
        <v>198450</v>
      </c>
      <c r="E8769" s="15">
        <f t="shared" si="153"/>
        <v>205788330</v>
      </c>
    </row>
    <row r="8770" spans="1:5" x14ac:dyDescent="0.25">
      <c r="A8770" s="2" t="s">
        <v>7353</v>
      </c>
      <c r="B8770" s="6" t="s">
        <v>7397</v>
      </c>
      <c r="C8770" s="5"/>
      <c r="D8770" s="5">
        <v>816160</v>
      </c>
      <c r="E8770" s="15">
        <f t="shared" ref="E8770:E8833" si="154">(E8769+C8770-D8770)</f>
        <v>204972170</v>
      </c>
    </row>
    <row r="8771" spans="1:5" x14ac:dyDescent="0.25">
      <c r="A8771" s="2" t="s">
        <v>7353</v>
      </c>
      <c r="B8771" s="6" t="s">
        <v>7398</v>
      </c>
      <c r="C8771" s="5"/>
      <c r="D8771" s="5">
        <v>2245560</v>
      </c>
      <c r="E8771" s="15">
        <f t="shared" si="154"/>
        <v>202726610</v>
      </c>
    </row>
    <row r="8772" spans="1:5" x14ac:dyDescent="0.25">
      <c r="A8772" s="2" t="s">
        <v>7353</v>
      </c>
      <c r="B8772" s="6" t="s">
        <v>7399</v>
      </c>
      <c r="C8772" s="5"/>
      <c r="D8772" s="5">
        <v>895600</v>
      </c>
      <c r="E8772" s="15">
        <f t="shared" si="154"/>
        <v>201831010</v>
      </c>
    </row>
    <row r="8773" spans="1:5" x14ac:dyDescent="0.25">
      <c r="A8773" s="2" t="s">
        <v>7353</v>
      </c>
      <c r="B8773" s="6" t="s">
        <v>7400</v>
      </c>
      <c r="C8773" s="5"/>
      <c r="D8773" s="5">
        <v>52500</v>
      </c>
      <c r="E8773" s="15">
        <f t="shared" si="154"/>
        <v>201778510</v>
      </c>
    </row>
    <row r="8774" spans="1:5" x14ac:dyDescent="0.25">
      <c r="A8774" s="2" t="s">
        <v>7353</v>
      </c>
      <c r="B8774" s="6" t="s">
        <v>7401</v>
      </c>
      <c r="C8774" s="5"/>
      <c r="D8774" s="5">
        <v>417900</v>
      </c>
      <c r="E8774" s="15">
        <f t="shared" si="154"/>
        <v>201360610</v>
      </c>
    </row>
    <row r="8775" spans="1:5" x14ac:dyDescent="0.25">
      <c r="A8775" s="2" t="s">
        <v>7353</v>
      </c>
      <c r="B8775" s="6" t="s">
        <v>7402</v>
      </c>
      <c r="C8775" s="5"/>
      <c r="D8775" s="5">
        <v>982560</v>
      </c>
      <c r="E8775" s="15">
        <f t="shared" si="154"/>
        <v>200378050</v>
      </c>
    </row>
    <row r="8776" spans="1:5" x14ac:dyDescent="0.25">
      <c r="A8776" s="2" t="s">
        <v>7353</v>
      </c>
      <c r="B8776" s="6" t="s">
        <v>7403</v>
      </c>
      <c r="C8776" s="5"/>
      <c r="D8776" s="5">
        <v>56800</v>
      </c>
      <c r="E8776" s="15">
        <f t="shared" si="154"/>
        <v>200321250</v>
      </c>
    </row>
    <row r="8777" spans="1:5" x14ac:dyDescent="0.25">
      <c r="A8777" s="2" t="s">
        <v>7353</v>
      </c>
      <c r="B8777" s="6" t="s">
        <v>7404</v>
      </c>
      <c r="C8777" s="5"/>
      <c r="D8777" s="5">
        <v>3451380</v>
      </c>
      <c r="E8777" s="15">
        <f t="shared" si="154"/>
        <v>196869870</v>
      </c>
    </row>
    <row r="8778" spans="1:5" x14ac:dyDescent="0.25">
      <c r="A8778" s="2" t="s">
        <v>7353</v>
      </c>
      <c r="B8778" s="6" t="s">
        <v>7405</v>
      </c>
      <c r="C8778" s="5"/>
      <c r="D8778" s="5">
        <v>242880</v>
      </c>
      <c r="E8778" s="15">
        <f t="shared" si="154"/>
        <v>196626990</v>
      </c>
    </row>
    <row r="8779" spans="1:5" x14ac:dyDescent="0.25">
      <c r="A8779" s="2" t="s">
        <v>7353</v>
      </c>
      <c r="B8779" s="6" t="s">
        <v>7406</v>
      </c>
      <c r="C8779" s="5"/>
      <c r="D8779" s="5">
        <v>319840</v>
      </c>
      <c r="E8779" s="15">
        <f t="shared" si="154"/>
        <v>196307150</v>
      </c>
    </row>
    <row r="8780" spans="1:5" x14ac:dyDescent="0.25">
      <c r="A8780" s="2" t="s">
        <v>7353</v>
      </c>
      <c r="B8780" s="6" t="s">
        <v>7407</v>
      </c>
      <c r="C8780" s="5"/>
      <c r="D8780" s="5">
        <v>1081920</v>
      </c>
      <c r="E8780" s="15">
        <f t="shared" si="154"/>
        <v>195225230</v>
      </c>
    </row>
    <row r="8781" spans="1:5" x14ac:dyDescent="0.25">
      <c r="A8781" s="2" t="s">
        <v>7353</v>
      </c>
      <c r="B8781" s="6" t="s">
        <v>7408</v>
      </c>
      <c r="C8781" s="5"/>
      <c r="D8781" s="5">
        <v>217120</v>
      </c>
      <c r="E8781" s="15">
        <f t="shared" si="154"/>
        <v>195008110</v>
      </c>
    </row>
    <row r="8782" spans="1:5" x14ac:dyDescent="0.25">
      <c r="A8782" s="2" t="s">
        <v>7353</v>
      </c>
      <c r="B8782" s="6" t="s">
        <v>7409</v>
      </c>
      <c r="C8782" s="5"/>
      <c r="D8782" s="5">
        <v>728640</v>
      </c>
      <c r="E8782" s="15">
        <f t="shared" si="154"/>
        <v>194279470</v>
      </c>
    </row>
    <row r="8783" spans="1:5" x14ac:dyDescent="0.25">
      <c r="A8783" s="2" t="s">
        <v>7353</v>
      </c>
      <c r="B8783" s="6" t="s">
        <v>7410</v>
      </c>
      <c r="C8783" s="5"/>
      <c r="D8783" s="5">
        <v>81000</v>
      </c>
      <c r="E8783" s="15">
        <f t="shared" si="154"/>
        <v>194198470</v>
      </c>
    </row>
    <row r="8784" spans="1:5" x14ac:dyDescent="0.25">
      <c r="A8784" s="2" t="s">
        <v>7353</v>
      </c>
      <c r="B8784" s="6" t="s">
        <v>7411</v>
      </c>
      <c r="C8784" s="5"/>
      <c r="D8784" s="5">
        <v>290720</v>
      </c>
      <c r="E8784" s="15">
        <f t="shared" si="154"/>
        <v>193907750</v>
      </c>
    </row>
    <row r="8785" spans="1:5" x14ac:dyDescent="0.25">
      <c r="A8785" s="2" t="s">
        <v>7353</v>
      </c>
      <c r="B8785" s="6" t="s">
        <v>7412</v>
      </c>
      <c r="C8785" s="5"/>
      <c r="D8785" s="5">
        <v>48600</v>
      </c>
      <c r="E8785" s="15">
        <f t="shared" si="154"/>
        <v>193859150</v>
      </c>
    </row>
    <row r="8786" spans="1:5" x14ac:dyDescent="0.25">
      <c r="A8786" s="2" t="s">
        <v>7353</v>
      </c>
      <c r="B8786" s="6" t="s">
        <v>7413</v>
      </c>
      <c r="C8786" s="5"/>
      <c r="D8786" s="5">
        <v>478400</v>
      </c>
      <c r="E8786" s="15">
        <f t="shared" si="154"/>
        <v>193380750</v>
      </c>
    </row>
    <row r="8787" spans="1:5" x14ac:dyDescent="0.25">
      <c r="A8787" s="2" t="s">
        <v>7353</v>
      </c>
      <c r="B8787" s="6" t="s">
        <v>7414</v>
      </c>
      <c r="C8787" s="5"/>
      <c r="D8787" s="5">
        <v>40000</v>
      </c>
      <c r="E8787" s="15">
        <f t="shared" si="154"/>
        <v>193340750</v>
      </c>
    </row>
    <row r="8788" spans="1:5" x14ac:dyDescent="0.25">
      <c r="A8788" s="2" t="s">
        <v>7353</v>
      </c>
      <c r="B8788" s="6" t="s">
        <v>7415</v>
      </c>
      <c r="C8788" s="5"/>
      <c r="D8788" s="5">
        <v>44550</v>
      </c>
      <c r="E8788" s="15">
        <f t="shared" si="154"/>
        <v>193296200</v>
      </c>
    </row>
    <row r="8789" spans="1:5" x14ac:dyDescent="0.25">
      <c r="A8789" s="2" t="s">
        <v>7353</v>
      </c>
      <c r="B8789" s="6" t="s">
        <v>7416</v>
      </c>
      <c r="C8789" s="5"/>
      <c r="D8789" s="5">
        <v>709040</v>
      </c>
      <c r="E8789" s="15">
        <f t="shared" si="154"/>
        <v>192587160</v>
      </c>
    </row>
    <row r="8790" spans="1:5" x14ac:dyDescent="0.25">
      <c r="A8790" s="2" t="s">
        <v>7353</v>
      </c>
      <c r="B8790" s="6" t="s">
        <v>7417</v>
      </c>
      <c r="C8790" s="5"/>
      <c r="D8790" s="5">
        <v>2259520</v>
      </c>
      <c r="E8790" s="15">
        <f t="shared" si="154"/>
        <v>190327640</v>
      </c>
    </row>
    <row r="8791" spans="1:5" x14ac:dyDescent="0.25">
      <c r="A8791" s="2" t="s">
        <v>7353</v>
      </c>
      <c r="B8791" s="6" t="s">
        <v>7418</v>
      </c>
      <c r="C8791" s="5"/>
      <c r="D8791" s="5">
        <v>166050</v>
      </c>
      <c r="E8791" s="15">
        <f t="shared" si="154"/>
        <v>190161590</v>
      </c>
    </row>
    <row r="8792" spans="1:5" x14ac:dyDescent="0.25">
      <c r="A8792" s="2" t="s">
        <v>7353</v>
      </c>
      <c r="B8792" s="6" t="s">
        <v>7420</v>
      </c>
      <c r="C8792" s="5"/>
      <c r="D8792" s="5">
        <v>307440</v>
      </c>
      <c r="E8792" s="15">
        <f t="shared" si="154"/>
        <v>189854150</v>
      </c>
    </row>
    <row r="8793" spans="1:5" x14ac:dyDescent="0.25">
      <c r="A8793" s="2" t="s">
        <v>7353</v>
      </c>
      <c r="B8793" s="6" t="s">
        <v>7419</v>
      </c>
      <c r="C8793" s="5"/>
      <c r="D8793" s="5">
        <v>68400</v>
      </c>
      <c r="E8793" s="15">
        <f t="shared" si="154"/>
        <v>189785750</v>
      </c>
    </row>
    <row r="8794" spans="1:5" x14ac:dyDescent="0.25">
      <c r="A8794" s="2" t="s">
        <v>7353</v>
      </c>
      <c r="B8794" s="6" t="s">
        <v>7421</v>
      </c>
      <c r="C8794" s="5"/>
      <c r="D8794" s="5">
        <v>50400</v>
      </c>
      <c r="E8794" s="15">
        <f t="shared" si="154"/>
        <v>189735350</v>
      </c>
    </row>
    <row r="8795" spans="1:5" x14ac:dyDescent="0.25">
      <c r="A8795" s="2" t="s">
        <v>7353</v>
      </c>
      <c r="B8795" s="6" t="s">
        <v>7422</v>
      </c>
      <c r="C8795" s="5"/>
      <c r="D8795" s="5">
        <v>162000</v>
      </c>
      <c r="E8795" s="15">
        <f t="shared" si="154"/>
        <v>189573350</v>
      </c>
    </row>
    <row r="8796" spans="1:5" x14ac:dyDescent="0.25">
      <c r="A8796" s="2" t="s">
        <v>7353</v>
      </c>
      <c r="B8796" s="6" t="s">
        <v>7423</v>
      </c>
      <c r="C8796" s="5"/>
      <c r="D8796" s="5">
        <v>3627060</v>
      </c>
      <c r="E8796" s="15">
        <f t="shared" si="154"/>
        <v>185946290</v>
      </c>
    </row>
    <row r="8797" spans="1:5" x14ac:dyDescent="0.25">
      <c r="A8797" s="2" t="s">
        <v>7353</v>
      </c>
      <c r="B8797" s="6" t="s">
        <v>7472</v>
      </c>
      <c r="C8797" s="5"/>
      <c r="D8797" s="5">
        <v>4654200</v>
      </c>
      <c r="E8797" s="15">
        <f t="shared" si="154"/>
        <v>181292090</v>
      </c>
    </row>
    <row r="8798" spans="1:5" x14ac:dyDescent="0.25">
      <c r="A8798" s="2" t="s">
        <v>7353</v>
      </c>
      <c r="B8798" s="6" t="s">
        <v>7424</v>
      </c>
      <c r="C8798" s="5"/>
      <c r="D8798" s="5">
        <v>591300</v>
      </c>
      <c r="E8798" s="15">
        <f t="shared" si="154"/>
        <v>180700790</v>
      </c>
    </row>
    <row r="8799" spans="1:5" x14ac:dyDescent="0.25">
      <c r="A8799" s="2" t="s">
        <v>7353</v>
      </c>
      <c r="B8799" s="6" t="s">
        <v>7425</v>
      </c>
      <c r="C8799" s="5"/>
      <c r="D8799" s="5">
        <v>2718025</v>
      </c>
      <c r="E8799" s="15">
        <f t="shared" si="154"/>
        <v>177982765</v>
      </c>
    </row>
    <row r="8800" spans="1:5" x14ac:dyDescent="0.25">
      <c r="A8800" s="2" t="s">
        <v>7353</v>
      </c>
      <c r="B8800" s="6" t="s">
        <v>7426</v>
      </c>
      <c r="C8800" s="5"/>
      <c r="D8800" s="5">
        <v>315900</v>
      </c>
      <c r="E8800" s="15">
        <f t="shared" si="154"/>
        <v>177666865</v>
      </c>
    </row>
    <row r="8801" spans="1:5" x14ac:dyDescent="0.25">
      <c r="A8801" s="2" t="s">
        <v>7353</v>
      </c>
      <c r="B8801" s="6" t="s">
        <v>7427</v>
      </c>
      <c r="C8801" s="5"/>
      <c r="D8801" s="5">
        <v>544770</v>
      </c>
      <c r="E8801" s="15">
        <f t="shared" si="154"/>
        <v>177122095</v>
      </c>
    </row>
    <row r="8802" spans="1:5" x14ac:dyDescent="0.25">
      <c r="A8802" s="2" t="s">
        <v>7353</v>
      </c>
      <c r="B8802" s="6" t="s">
        <v>7428</v>
      </c>
      <c r="C8802" s="5"/>
      <c r="D8802" s="5">
        <v>265880</v>
      </c>
      <c r="E8802" s="15">
        <f t="shared" si="154"/>
        <v>176856215</v>
      </c>
    </row>
    <row r="8803" spans="1:5" x14ac:dyDescent="0.25">
      <c r="A8803" s="2" t="s">
        <v>7353</v>
      </c>
      <c r="B8803" s="6" t="s">
        <v>7429</v>
      </c>
      <c r="C8803" s="5"/>
      <c r="D8803" s="5">
        <v>388800</v>
      </c>
      <c r="E8803" s="15">
        <f t="shared" si="154"/>
        <v>176467415</v>
      </c>
    </row>
    <row r="8804" spans="1:5" x14ac:dyDescent="0.25">
      <c r="A8804" s="2" t="s">
        <v>7353</v>
      </c>
      <c r="B8804" s="6" t="s">
        <v>7430</v>
      </c>
      <c r="C8804" s="5"/>
      <c r="D8804" s="5">
        <v>113400</v>
      </c>
      <c r="E8804" s="15">
        <f t="shared" si="154"/>
        <v>176354015</v>
      </c>
    </row>
    <row r="8805" spans="1:5" x14ac:dyDescent="0.25">
      <c r="A8805" s="2" t="s">
        <v>7353</v>
      </c>
      <c r="B8805" s="6" t="s">
        <v>7431</v>
      </c>
      <c r="C8805" s="5"/>
      <c r="D8805" s="5">
        <v>374400</v>
      </c>
      <c r="E8805" s="15">
        <f t="shared" si="154"/>
        <v>175979615</v>
      </c>
    </row>
    <row r="8806" spans="1:5" x14ac:dyDescent="0.25">
      <c r="A8806" s="2" t="s">
        <v>7353</v>
      </c>
      <c r="B8806" s="6" t="s">
        <v>7432</v>
      </c>
      <c r="C8806" s="5"/>
      <c r="D8806" s="5">
        <v>154560</v>
      </c>
      <c r="E8806" s="15">
        <f t="shared" si="154"/>
        <v>175825055</v>
      </c>
    </row>
    <row r="8807" spans="1:5" x14ac:dyDescent="0.25">
      <c r="A8807" s="2" t="s">
        <v>7353</v>
      </c>
      <c r="B8807" s="6" t="s">
        <v>7433</v>
      </c>
      <c r="C8807" s="5"/>
      <c r="D8807" s="5">
        <v>75600</v>
      </c>
      <c r="E8807" s="15">
        <f t="shared" si="154"/>
        <v>175749455</v>
      </c>
    </row>
    <row r="8808" spans="1:5" x14ac:dyDescent="0.25">
      <c r="A8808" s="2" t="s">
        <v>7353</v>
      </c>
      <c r="B8808" s="6" t="s">
        <v>7434</v>
      </c>
      <c r="C8808" s="5"/>
      <c r="D8808" s="5">
        <v>149850</v>
      </c>
      <c r="E8808" s="15">
        <f t="shared" si="154"/>
        <v>175599605</v>
      </c>
    </row>
    <row r="8809" spans="1:5" x14ac:dyDescent="0.25">
      <c r="A8809" s="2" t="s">
        <v>7353</v>
      </c>
      <c r="B8809" s="6" t="s">
        <v>7435</v>
      </c>
      <c r="C8809" s="5"/>
      <c r="D8809" s="5">
        <v>316500</v>
      </c>
      <c r="E8809" s="15">
        <f t="shared" si="154"/>
        <v>175283105</v>
      </c>
    </row>
    <row r="8810" spans="1:5" x14ac:dyDescent="0.25">
      <c r="A8810" s="2" t="s">
        <v>7353</v>
      </c>
      <c r="B8810" s="6" t="s">
        <v>7437</v>
      </c>
      <c r="C8810" s="5"/>
      <c r="D8810" s="5">
        <v>967840</v>
      </c>
      <c r="E8810" s="15">
        <f t="shared" si="154"/>
        <v>174315265</v>
      </c>
    </row>
    <row r="8811" spans="1:5" x14ac:dyDescent="0.25">
      <c r="A8811" s="2" t="s">
        <v>7353</v>
      </c>
      <c r="B8811" s="6" t="s">
        <v>7438</v>
      </c>
      <c r="C8811" s="5"/>
      <c r="D8811" s="5">
        <v>686080</v>
      </c>
      <c r="E8811" s="15">
        <f t="shared" si="154"/>
        <v>173629185</v>
      </c>
    </row>
    <row r="8812" spans="1:5" x14ac:dyDescent="0.25">
      <c r="A8812" s="2" t="s">
        <v>7353</v>
      </c>
      <c r="B8812" s="6" t="s">
        <v>7439</v>
      </c>
      <c r="C8812" s="5"/>
      <c r="D8812" s="5">
        <v>89100</v>
      </c>
      <c r="E8812" s="15">
        <f t="shared" si="154"/>
        <v>173540085</v>
      </c>
    </row>
    <row r="8813" spans="1:5" x14ac:dyDescent="0.25">
      <c r="A8813" s="2" t="s">
        <v>7353</v>
      </c>
      <c r="B8813" s="6" t="s">
        <v>7440</v>
      </c>
      <c r="C8813" s="5"/>
      <c r="D8813" s="5">
        <v>172800</v>
      </c>
      <c r="E8813" s="15">
        <f t="shared" si="154"/>
        <v>173367285</v>
      </c>
    </row>
    <row r="8814" spans="1:5" x14ac:dyDescent="0.25">
      <c r="A8814" s="2" t="s">
        <v>7353</v>
      </c>
      <c r="B8814" s="6" t="s">
        <v>7441</v>
      </c>
      <c r="C8814" s="5"/>
      <c r="D8814" s="5">
        <v>469180</v>
      </c>
      <c r="E8814" s="15">
        <f t="shared" si="154"/>
        <v>172898105</v>
      </c>
    </row>
    <row r="8815" spans="1:5" x14ac:dyDescent="0.25">
      <c r="A8815" s="2" t="s">
        <v>7353</v>
      </c>
      <c r="B8815" s="6" t="s">
        <v>7442</v>
      </c>
      <c r="C8815" s="5"/>
      <c r="D8815" s="5">
        <v>206550</v>
      </c>
      <c r="E8815" s="15">
        <f t="shared" si="154"/>
        <v>172691555</v>
      </c>
    </row>
    <row r="8816" spans="1:5" x14ac:dyDescent="0.25">
      <c r="A8816" s="2" t="s">
        <v>7353</v>
      </c>
      <c r="B8816" s="6" t="s">
        <v>7443</v>
      </c>
      <c r="C8816" s="5"/>
      <c r="D8816" s="5">
        <v>370350</v>
      </c>
      <c r="E8816" s="15">
        <f t="shared" si="154"/>
        <v>172321205</v>
      </c>
    </row>
    <row r="8817" spans="1:5" x14ac:dyDescent="0.25">
      <c r="A8817" s="2" t="s">
        <v>7353</v>
      </c>
      <c r="B8817" s="6" t="s">
        <v>7444</v>
      </c>
      <c r="C8817" s="5"/>
      <c r="D8817" s="5">
        <v>482280</v>
      </c>
      <c r="E8817" s="15">
        <f t="shared" si="154"/>
        <v>171838925</v>
      </c>
    </row>
    <row r="8818" spans="1:5" x14ac:dyDescent="0.25">
      <c r="A8818" s="2" t="s">
        <v>7353</v>
      </c>
      <c r="B8818" s="6" t="s">
        <v>7445</v>
      </c>
      <c r="C8818" s="5"/>
      <c r="D8818" s="5">
        <v>133000</v>
      </c>
      <c r="E8818" s="15">
        <f t="shared" si="154"/>
        <v>171705925</v>
      </c>
    </row>
    <row r="8819" spans="1:5" x14ac:dyDescent="0.25">
      <c r="A8819" s="2" t="s">
        <v>7353</v>
      </c>
      <c r="B8819" s="6" t="s">
        <v>7446</v>
      </c>
      <c r="C8819" s="5"/>
      <c r="D8819" s="5">
        <v>103040</v>
      </c>
      <c r="E8819" s="15">
        <f t="shared" si="154"/>
        <v>171602885</v>
      </c>
    </row>
    <row r="8820" spans="1:5" x14ac:dyDescent="0.25">
      <c r="A8820" s="2" t="s">
        <v>7353</v>
      </c>
      <c r="B8820" s="6" t="s">
        <v>7447</v>
      </c>
      <c r="C8820" s="5"/>
      <c r="D8820" s="5">
        <v>294400</v>
      </c>
      <c r="E8820" s="15">
        <f t="shared" si="154"/>
        <v>171308485</v>
      </c>
    </row>
    <row r="8821" spans="1:5" x14ac:dyDescent="0.25">
      <c r="A8821" s="2" t="s">
        <v>7353</v>
      </c>
      <c r="B8821" s="6" t="s">
        <v>7448</v>
      </c>
      <c r="C8821" s="5"/>
      <c r="D8821" s="5">
        <v>77280</v>
      </c>
      <c r="E8821" s="15">
        <f t="shared" si="154"/>
        <v>171231205</v>
      </c>
    </row>
    <row r="8822" spans="1:5" x14ac:dyDescent="0.25">
      <c r="A8822" s="2" t="s">
        <v>7353</v>
      </c>
      <c r="B8822" s="6" t="s">
        <v>7449</v>
      </c>
      <c r="C8822" s="5"/>
      <c r="D8822" s="5">
        <v>397600</v>
      </c>
      <c r="E8822" s="15">
        <f t="shared" si="154"/>
        <v>170833605</v>
      </c>
    </row>
    <row r="8823" spans="1:5" x14ac:dyDescent="0.25">
      <c r="A8823" s="2" t="s">
        <v>7353</v>
      </c>
      <c r="B8823" s="6" t="s">
        <v>7450</v>
      </c>
      <c r="C8823" s="5"/>
      <c r="D8823" s="5">
        <v>942640</v>
      </c>
      <c r="E8823" s="15">
        <f t="shared" si="154"/>
        <v>169890965</v>
      </c>
    </row>
    <row r="8824" spans="1:5" x14ac:dyDescent="0.25">
      <c r="A8824" s="2" t="s">
        <v>7353</v>
      </c>
      <c r="B8824" s="6" t="s">
        <v>7451</v>
      </c>
      <c r="C8824" s="5"/>
      <c r="D8824" s="5">
        <v>897920</v>
      </c>
      <c r="E8824" s="15">
        <f t="shared" si="154"/>
        <v>168993045</v>
      </c>
    </row>
    <row r="8825" spans="1:5" x14ac:dyDescent="0.25">
      <c r="A8825" s="2" t="s">
        <v>7353</v>
      </c>
      <c r="B8825" s="6" t="s">
        <v>7452</v>
      </c>
      <c r="C8825" s="5"/>
      <c r="D8825" s="5">
        <v>1383680</v>
      </c>
      <c r="E8825" s="15">
        <f t="shared" si="154"/>
        <v>167609365</v>
      </c>
    </row>
    <row r="8826" spans="1:5" x14ac:dyDescent="0.25">
      <c r="A8826" s="2" t="s">
        <v>7353</v>
      </c>
      <c r="B8826" s="6" t="s">
        <v>7453</v>
      </c>
      <c r="C8826" s="5"/>
      <c r="D8826" s="5">
        <v>48600</v>
      </c>
      <c r="E8826" s="15">
        <f t="shared" si="154"/>
        <v>167560765</v>
      </c>
    </row>
    <row r="8827" spans="1:5" x14ac:dyDescent="0.25">
      <c r="A8827" s="2" t="s">
        <v>7353</v>
      </c>
      <c r="B8827" s="6" t="s">
        <v>7454</v>
      </c>
      <c r="C8827" s="5"/>
      <c r="D8827" s="5">
        <v>145800</v>
      </c>
      <c r="E8827" s="15">
        <f t="shared" si="154"/>
        <v>167414965</v>
      </c>
    </row>
    <row r="8828" spans="1:5" x14ac:dyDescent="0.25">
      <c r="A8828" s="2" t="s">
        <v>7353</v>
      </c>
      <c r="B8828" s="6" t="s">
        <v>7455</v>
      </c>
      <c r="C8828" s="5"/>
      <c r="D8828" s="5">
        <v>190350</v>
      </c>
      <c r="E8828" s="15">
        <f t="shared" si="154"/>
        <v>167224615</v>
      </c>
    </row>
    <row r="8829" spans="1:5" x14ac:dyDescent="0.25">
      <c r="A8829" s="2" t="s">
        <v>7353</v>
      </c>
      <c r="B8829" s="6" t="s">
        <v>7456</v>
      </c>
      <c r="C8829" s="5"/>
      <c r="D8829" s="5">
        <v>696600</v>
      </c>
      <c r="E8829" s="15">
        <f t="shared" si="154"/>
        <v>166528015</v>
      </c>
    </row>
    <row r="8830" spans="1:5" x14ac:dyDescent="0.25">
      <c r="A8830" s="2" t="s">
        <v>7353</v>
      </c>
      <c r="B8830" s="6" t="s">
        <v>7457</v>
      </c>
      <c r="C8830" s="5"/>
      <c r="D8830" s="5">
        <v>1207040</v>
      </c>
      <c r="E8830" s="15">
        <f t="shared" si="154"/>
        <v>165320975</v>
      </c>
    </row>
    <row r="8831" spans="1:5" x14ac:dyDescent="0.25">
      <c r="A8831" s="2" t="s">
        <v>7353</v>
      </c>
      <c r="B8831" s="6" t="s">
        <v>7458</v>
      </c>
      <c r="C8831" s="5"/>
      <c r="D8831" s="5">
        <v>129600</v>
      </c>
      <c r="E8831" s="15">
        <f t="shared" si="154"/>
        <v>165191375</v>
      </c>
    </row>
    <row r="8832" spans="1:5" x14ac:dyDescent="0.25">
      <c r="A8832" s="2" t="s">
        <v>7353</v>
      </c>
      <c r="B8832" s="6" t="s">
        <v>7459</v>
      </c>
      <c r="C8832" s="5"/>
      <c r="D8832" s="5">
        <v>350740</v>
      </c>
      <c r="E8832" s="15">
        <f t="shared" si="154"/>
        <v>164840635</v>
      </c>
    </row>
    <row r="8833" spans="1:5" x14ac:dyDescent="0.25">
      <c r="A8833" s="2" t="s">
        <v>7353</v>
      </c>
      <c r="B8833" s="6" t="s">
        <v>7460</v>
      </c>
      <c r="C8833" s="5"/>
      <c r="D8833" s="5">
        <v>2435800</v>
      </c>
      <c r="E8833" s="15">
        <f t="shared" si="154"/>
        <v>162404835</v>
      </c>
    </row>
    <row r="8834" spans="1:5" x14ac:dyDescent="0.25">
      <c r="A8834" s="2" t="s">
        <v>7353</v>
      </c>
      <c r="B8834" s="6" t="s">
        <v>7461</v>
      </c>
      <c r="C8834" s="5"/>
      <c r="D8834" s="5">
        <v>632960</v>
      </c>
      <c r="E8834" s="15">
        <f t="shared" ref="E8834:E8930" si="155">(E8833+C8834-D8834)</f>
        <v>161771875</v>
      </c>
    </row>
    <row r="8835" spans="1:5" x14ac:dyDescent="0.25">
      <c r="A8835" s="2" t="s">
        <v>7353</v>
      </c>
      <c r="B8835" s="6" t="s">
        <v>7462</v>
      </c>
      <c r="C8835" s="5"/>
      <c r="D8835" s="5">
        <v>824320</v>
      </c>
      <c r="E8835" s="15">
        <f t="shared" si="155"/>
        <v>160947555</v>
      </c>
    </row>
    <row r="8836" spans="1:5" x14ac:dyDescent="0.25">
      <c r="A8836" s="2" t="s">
        <v>7353</v>
      </c>
      <c r="B8836" s="6" t="s">
        <v>7463</v>
      </c>
      <c r="C8836" s="5"/>
      <c r="D8836" s="5">
        <v>52650</v>
      </c>
      <c r="E8836" s="15">
        <f t="shared" si="155"/>
        <v>160894905</v>
      </c>
    </row>
    <row r="8837" spans="1:5" x14ac:dyDescent="0.25">
      <c r="A8837" s="2" t="s">
        <v>7353</v>
      </c>
      <c r="B8837" s="6" t="s">
        <v>7464</v>
      </c>
      <c r="C8837" s="5"/>
      <c r="D8837" s="5">
        <v>61880</v>
      </c>
      <c r="E8837" s="15">
        <f t="shared" si="155"/>
        <v>160833025</v>
      </c>
    </row>
    <row r="8838" spans="1:5" x14ac:dyDescent="0.25">
      <c r="A8838" s="2" t="s">
        <v>7353</v>
      </c>
      <c r="B8838" s="6" t="s">
        <v>7465</v>
      </c>
      <c r="C8838" s="5"/>
      <c r="D8838" s="5">
        <v>1923240</v>
      </c>
      <c r="E8838" s="15">
        <f t="shared" si="155"/>
        <v>158909785</v>
      </c>
    </row>
    <row r="8839" spans="1:5" x14ac:dyDescent="0.25">
      <c r="A8839" s="2" t="s">
        <v>7353</v>
      </c>
      <c r="B8839" s="6" t="s">
        <v>7466</v>
      </c>
      <c r="C8839" s="5"/>
      <c r="D8839" s="5">
        <v>652050</v>
      </c>
      <c r="E8839" s="15">
        <f t="shared" si="155"/>
        <v>158257735</v>
      </c>
    </row>
    <row r="8840" spans="1:5" x14ac:dyDescent="0.25">
      <c r="A8840" s="2" t="s">
        <v>7353</v>
      </c>
      <c r="B8840" s="6" t="s">
        <v>7467</v>
      </c>
      <c r="C8840" s="5"/>
      <c r="D8840" s="5">
        <v>372600</v>
      </c>
      <c r="E8840" s="15">
        <f t="shared" si="155"/>
        <v>157885135</v>
      </c>
    </row>
    <row r="8841" spans="1:5" x14ac:dyDescent="0.25">
      <c r="A8841" s="2" t="s">
        <v>7353</v>
      </c>
      <c r="B8841" s="6" t="s">
        <v>7469</v>
      </c>
      <c r="C8841" s="5"/>
      <c r="D8841" s="5">
        <v>1620000</v>
      </c>
      <c r="E8841" s="15">
        <f t="shared" si="155"/>
        <v>156265135</v>
      </c>
    </row>
    <row r="8842" spans="1:5" x14ac:dyDescent="0.25">
      <c r="A8842" s="2" t="s">
        <v>7353</v>
      </c>
      <c r="B8842" s="6" t="s">
        <v>7471</v>
      </c>
      <c r="C8842" s="5"/>
      <c r="D8842" s="5">
        <v>100000</v>
      </c>
      <c r="E8842" s="15">
        <f t="shared" si="155"/>
        <v>156165135</v>
      </c>
    </row>
    <row r="8843" spans="1:5" x14ac:dyDescent="0.25">
      <c r="A8843" s="2" t="s">
        <v>7353</v>
      </c>
      <c r="B8843" s="6" t="s">
        <v>7468</v>
      </c>
      <c r="C8843" s="5"/>
      <c r="D8843" s="5">
        <v>3000000</v>
      </c>
      <c r="E8843" s="15">
        <f t="shared" si="155"/>
        <v>153165135</v>
      </c>
    </row>
    <row r="8844" spans="1:5" x14ac:dyDescent="0.25">
      <c r="A8844" s="2" t="s">
        <v>7353</v>
      </c>
      <c r="B8844" s="6" t="s">
        <v>7470</v>
      </c>
      <c r="C8844" s="5"/>
      <c r="D8844" s="5">
        <v>1200000</v>
      </c>
      <c r="E8844" s="15">
        <f t="shared" si="155"/>
        <v>151965135</v>
      </c>
    </row>
    <row r="8845" spans="1:5" x14ac:dyDescent="0.25">
      <c r="A8845" s="2" t="s">
        <v>7473</v>
      </c>
      <c r="B8845" s="6" t="s">
        <v>7554</v>
      </c>
      <c r="C8845" s="5"/>
      <c r="D8845" s="5">
        <v>3166000</v>
      </c>
      <c r="E8845" s="15">
        <f t="shared" si="155"/>
        <v>148799135</v>
      </c>
    </row>
    <row r="8846" spans="1:5" x14ac:dyDescent="0.25">
      <c r="A8846" s="2" t="s">
        <v>7473</v>
      </c>
      <c r="B8846" s="6" t="s">
        <v>7554</v>
      </c>
      <c r="C8846" s="5"/>
      <c r="D8846" s="5">
        <v>138000</v>
      </c>
      <c r="E8846" s="15">
        <f t="shared" si="155"/>
        <v>148661135</v>
      </c>
    </row>
    <row r="8847" spans="1:5" x14ac:dyDescent="0.25">
      <c r="A8847" s="2" t="s">
        <v>7473</v>
      </c>
      <c r="B8847" s="6" t="s">
        <v>7554</v>
      </c>
      <c r="C8847" s="5"/>
      <c r="D8847" s="5">
        <v>748000</v>
      </c>
      <c r="E8847" s="15">
        <f t="shared" si="155"/>
        <v>147913135</v>
      </c>
    </row>
    <row r="8848" spans="1:5" x14ac:dyDescent="0.25">
      <c r="A8848" s="2" t="s">
        <v>7473</v>
      </c>
      <c r="B8848" s="6" t="s">
        <v>1185</v>
      </c>
      <c r="C8848" s="5"/>
      <c r="D8848" s="5">
        <v>100000</v>
      </c>
      <c r="E8848" s="15">
        <f t="shared" si="155"/>
        <v>147813135</v>
      </c>
    </row>
    <row r="8849" spans="1:5" x14ac:dyDescent="0.25">
      <c r="A8849" s="2" t="s">
        <v>7473</v>
      </c>
      <c r="B8849" s="6" t="s">
        <v>8</v>
      </c>
      <c r="C8849" s="5"/>
      <c r="D8849" s="5">
        <v>8000000</v>
      </c>
      <c r="E8849" s="15">
        <f t="shared" si="155"/>
        <v>139813135</v>
      </c>
    </row>
    <row r="8850" spans="1:5" x14ac:dyDescent="0.25">
      <c r="A8850" s="2" t="s">
        <v>7473</v>
      </c>
      <c r="B8850" s="6" t="s">
        <v>8</v>
      </c>
      <c r="C8850" s="5"/>
      <c r="D8850" s="5">
        <v>6000</v>
      </c>
      <c r="E8850" s="15">
        <f t="shared" si="155"/>
        <v>139807135</v>
      </c>
    </row>
    <row r="8851" spans="1:5" x14ac:dyDescent="0.25">
      <c r="A8851" s="2" t="s">
        <v>7473</v>
      </c>
      <c r="B8851" s="6" t="s">
        <v>2530</v>
      </c>
      <c r="C8851" s="5"/>
      <c r="D8851" s="5">
        <v>800000</v>
      </c>
      <c r="E8851" s="15">
        <f t="shared" si="155"/>
        <v>139007135</v>
      </c>
    </row>
    <row r="8852" spans="1:5" x14ac:dyDescent="0.25">
      <c r="A8852" s="2" t="s">
        <v>7473</v>
      </c>
      <c r="B8852" s="6" t="s">
        <v>8</v>
      </c>
      <c r="C8852" s="5"/>
      <c r="D8852" s="5">
        <v>1000000</v>
      </c>
      <c r="E8852" s="15">
        <f t="shared" si="155"/>
        <v>138007135</v>
      </c>
    </row>
    <row r="8853" spans="1:5" x14ac:dyDescent="0.25">
      <c r="A8853" s="2" t="s">
        <v>7473</v>
      </c>
      <c r="B8853" s="6" t="s">
        <v>8</v>
      </c>
      <c r="C8853" s="5"/>
      <c r="D8853" s="5">
        <v>32000000</v>
      </c>
      <c r="E8853" s="15">
        <f t="shared" si="155"/>
        <v>106007135</v>
      </c>
    </row>
    <row r="8854" spans="1:5" x14ac:dyDescent="0.25">
      <c r="A8854" s="2" t="s">
        <v>7473</v>
      </c>
      <c r="B8854" s="6" t="s">
        <v>1459</v>
      </c>
      <c r="C8854" s="5"/>
      <c r="D8854" s="5">
        <v>7408700</v>
      </c>
      <c r="E8854" s="15">
        <f t="shared" si="155"/>
        <v>98598435</v>
      </c>
    </row>
    <row r="8855" spans="1:5" x14ac:dyDescent="0.25">
      <c r="A8855" s="2" t="s">
        <v>7473</v>
      </c>
      <c r="B8855" s="6" t="s">
        <v>8</v>
      </c>
      <c r="C8855" s="5"/>
      <c r="D8855" s="5">
        <v>2000000</v>
      </c>
      <c r="E8855" s="15">
        <f t="shared" si="155"/>
        <v>96598435</v>
      </c>
    </row>
    <row r="8856" spans="1:5" x14ac:dyDescent="0.25">
      <c r="A8856" s="2" t="s">
        <v>7473</v>
      </c>
      <c r="B8856" s="6" t="s">
        <v>2523</v>
      </c>
      <c r="C8856" s="5"/>
      <c r="D8856" s="5">
        <v>5000000</v>
      </c>
      <c r="E8856" s="15">
        <f t="shared" si="155"/>
        <v>91598435</v>
      </c>
    </row>
    <row r="8857" spans="1:5" x14ac:dyDescent="0.25">
      <c r="A8857" s="2" t="s">
        <v>7473</v>
      </c>
      <c r="B8857" s="6" t="s">
        <v>321</v>
      </c>
      <c r="C8857" s="5"/>
      <c r="D8857" s="5">
        <v>1000000</v>
      </c>
      <c r="E8857" s="15">
        <f t="shared" si="155"/>
        <v>90598435</v>
      </c>
    </row>
    <row r="8858" spans="1:5" x14ac:dyDescent="0.25">
      <c r="A8858" s="2" t="s">
        <v>7473</v>
      </c>
      <c r="B8858" s="6" t="s">
        <v>595</v>
      </c>
      <c r="C8858" s="5"/>
      <c r="D8858" s="5">
        <v>57000</v>
      </c>
      <c r="E8858" s="15">
        <f t="shared" si="155"/>
        <v>90541435</v>
      </c>
    </row>
    <row r="8859" spans="1:5" x14ac:dyDescent="0.25">
      <c r="A8859" s="2" t="s">
        <v>7473</v>
      </c>
      <c r="B8859" s="6" t="s">
        <v>8</v>
      </c>
      <c r="C8859" s="5"/>
      <c r="D8859" s="5">
        <v>48000</v>
      </c>
      <c r="E8859" s="15">
        <f t="shared" si="155"/>
        <v>90493435</v>
      </c>
    </row>
    <row r="8860" spans="1:5" x14ac:dyDescent="0.25">
      <c r="A8860" s="2" t="s">
        <v>7473</v>
      </c>
      <c r="B8860" s="6" t="s">
        <v>453</v>
      </c>
      <c r="C8860" s="5"/>
      <c r="D8860" s="5">
        <v>20000000</v>
      </c>
      <c r="E8860" s="15">
        <f t="shared" si="155"/>
        <v>70493435</v>
      </c>
    </row>
    <row r="8861" spans="1:5" x14ac:dyDescent="0.25">
      <c r="A8861" s="2" t="s">
        <v>7473</v>
      </c>
      <c r="B8861" s="6" t="s">
        <v>151</v>
      </c>
      <c r="C8861" s="5"/>
      <c r="D8861" s="5">
        <v>22000000</v>
      </c>
      <c r="E8861" s="15">
        <f t="shared" si="155"/>
        <v>48493435</v>
      </c>
    </row>
    <row r="8862" spans="1:5" x14ac:dyDescent="0.25">
      <c r="A8862" s="2" t="s">
        <v>7473</v>
      </c>
      <c r="B8862" s="6" t="s">
        <v>8</v>
      </c>
      <c r="C8862" s="5"/>
      <c r="D8862" s="5">
        <v>7119000</v>
      </c>
      <c r="E8862" s="15">
        <f t="shared" si="155"/>
        <v>41374435</v>
      </c>
    </row>
    <row r="8863" spans="1:5" x14ac:dyDescent="0.25">
      <c r="A8863" s="2" t="s">
        <v>7473</v>
      </c>
      <c r="B8863" s="6" t="s">
        <v>1188</v>
      </c>
      <c r="C8863" s="5"/>
      <c r="D8863" s="5">
        <v>30000000</v>
      </c>
      <c r="E8863" s="15">
        <f t="shared" si="155"/>
        <v>11374435</v>
      </c>
    </row>
    <row r="8864" spans="1:5" x14ac:dyDescent="0.25">
      <c r="A8864" s="2" t="s">
        <v>7473</v>
      </c>
      <c r="B8864" s="6" t="s">
        <v>8</v>
      </c>
      <c r="C8864" s="5"/>
      <c r="D8864" s="5">
        <v>300000</v>
      </c>
      <c r="E8864" s="15">
        <f t="shared" si="155"/>
        <v>11074435</v>
      </c>
    </row>
    <row r="8865" spans="1:5" x14ac:dyDescent="0.25">
      <c r="A8865" s="2" t="s">
        <v>7473</v>
      </c>
      <c r="B8865" s="6" t="s">
        <v>321</v>
      </c>
      <c r="C8865" s="5"/>
      <c r="D8865" s="5">
        <v>20000000</v>
      </c>
      <c r="E8865" s="15">
        <f t="shared" si="155"/>
        <v>-8925565</v>
      </c>
    </row>
    <row r="8866" spans="1:5" x14ac:dyDescent="0.25">
      <c r="A8866" s="2" t="s">
        <v>7473</v>
      </c>
      <c r="B8866" s="6" t="s">
        <v>7555</v>
      </c>
      <c r="C8866" s="63">
        <v>100985000</v>
      </c>
      <c r="D8866" s="5"/>
      <c r="E8866" s="15">
        <f t="shared" si="155"/>
        <v>92059435</v>
      </c>
    </row>
    <row r="8867" spans="1:5" x14ac:dyDescent="0.25">
      <c r="A8867" s="2" t="s">
        <v>7473</v>
      </c>
      <c r="B8867" s="6" t="s">
        <v>7556</v>
      </c>
      <c r="C8867" s="5">
        <v>50000000</v>
      </c>
      <c r="D8867" s="5"/>
      <c r="E8867" s="15">
        <f t="shared" si="155"/>
        <v>142059435</v>
      </c>
    </row>
    <row r="8868" spans="1:5" x14ac:dyDescent="0.25">
      <c r="A8868" s="2" t="s">
        <v>7473</v>
      </c>
      <c r="B8868" s="6" t="s">
        <v>65</v>
      </c>
      <c r="C8868" s="5">
        <v>54000</v>
      </c>
      <c r="D8868" s="5"/>
      <c r="E8868" s="15">
        <f t="shared" si="155"/>
        <v>142113435</v>
      </c>
    </row>
    <row r="8869" spans="1:5" x14ac:dyDescent="0.25">
      <c r="A8869" s="2" t="s">
        <v>7473</v>
      </c>
      <c r="B8869" s="6" t="s">
        <v>65</v>
      </c>
      <c r="C8869" s="5">
        <v>415000</v>
      </c>
      <c r="D8869" s="5"/>
      <c r="E8869" s="15">
        <f t="shared" si="155"/>
        <v>142528435</v>
      </c>
    </row>
    <row r="8870" spans="1:5" x14ac:dyDescent="0.25">
      <c r="A8870" s="2" t="s">
        <v>7473</v>
      </c>
      <c r="B8870" s="6" t="s">
        <v>7557</v>
      </c>
      <c r="C8870" s="5">
        <v>150000000</v>
      </c>
      <c r="D8870" s="5"/>
      <c r="E8870" s="15">
        <f t="shared" si="155"/>
        <v>292528435</v>
      </c>
    </row>
    <row r="8871" spans="1:5" x14ac:dyDescent="0.25">
      <c r="A8871" s="2" t="s">
        <v>7473</v>
      </c>
      <c r="B8871" s="6" t="s">
        <v>7558</v>
      </c>
      <c r="C8871" s="5">
        <v>26555854</v>
      </c>
      <c r="D8871" s="5"/>
      <c r="E8871" s="15">
        <f t="shared" si="155"/>
        <v>319084289</v>
      </c>
    </row>
    <row r="8872" spans="1:5" x14ac:dyDescent="0.25">
      <c r="A8872" s="2" t="s">
        <v>7473</v>
      </c>
      <c r="B8872" s="6" t="s">
        <v>7559</v>
      </c>
      <c r="C8872" s="5">
        <v>50000000</v>
      </c>
      <c r="D8872" s="5"/>
      <c r="E8872" s="15">
        <f t="shared" si="155"/>
        <v>369084289</v>
      </c>
    </row>
    <row r="8873" spans="1:5" x14ac:dyDescent="0.25">
      <c r="A8873" s="2" t="s">
        <v>7473</v>
      </c>
      <c r="B8873" s="6" t="s">
        <v>7560</v>
      </c>
      <c r="C8873" s="5"/>
      <c r="D8873" s="5">
        <v>30240</v>
      </c>
      <c r="E8873" s="15">
        <f t="shared" si="155"/>
        <v>369054049</v>
      </c>
    </row>
    <row r="8874" spans="1:5" x14ac:dyDescent="0.25">
      <c r="A8874" s="2" t="s">
        <v>7473</v>
      </c>
      <c r="B8874" s="6" t="s">
        <v>595</v>
      </c>
      <c r="C8874" s="5"/>
      <c r="D8874" s="5">
        <v>50000</v>
      </c>
      <c r="E8874" s="15">
        <f t="shared" si="155"/>
        <v>369004049</v>
      </c>
    </row>
    <row r="8875" spans="1:5" x14ac:dyDescent="0.25">
      <c r="A8875" s="2" t="s">
        <v>7473</v>
      </c>
      <c r="B8875" s="6" t="s">
        <v>72</v>
      </c>
      <c r="C8875" s="5"/>
      <c r="D8875" s="5">
        <v>56400</v>
      </c>
      <c r="E8875" s="15">
        <f t="shared" si="155"/>
        <v>368947649</v>
      </c>
    </row>
    <row r="8876" spans="1:5" x14ac:dyDescent="0.25">
      <c r="A8876" s="2" t="s">
        <v>7473</v>
      </c>
      <c r="B8876" s="6" t="s">
        <v>7553</v>
      </c>
      <c r="C8876" s="5"/>
      <c r="D8876" s="5">
        <v>12000000</v>
      </c>
      <c r="E8876" s="15">
        <f t="shared" si="155"/>
        <v>356947649</v>
      </c>
    </row>
    <row r="8877" spans="1:5" x14ac:dyDescent="0.25">
      <c r="A8877" s="2" t="s">
        <v>7473</v>
      </c>
      <c r="B8877" s="6" t="s">
        <v>7475</v>
      </c>
      <c r="C8877" s="5"/>
      <c r="D8877" s="5">
        <v>4010400</v>
      </c>
      <c r="E8877" s="15">
        <f t="shared" si="155"/>
        <v>352937249</v>
      </c>
    </row>
    <row r="8878" spans="1:5" x14ac:dyDescent="0.25">
      <c r="A8878" s="2" t="s">
        <v>7473</v>
      </c>
      <c r="B8878" s="6" t="s">
        <v>7476</v>
      </c>
      <c r="C8878" s="5"/>
      <c r="D8878" s="5">
        <v>5587400</v>
      </c>
      <c r="E8878" s="15">
        <f t="shared" si="155"/>
        <v>347349849</v>
      </c>
    </row>
    <row r="8879" spans="1:5" x14ac:dyDescent="0.25">
      <c r="A8879" s="2" t="s">
        <v>7473</v>
      </c>
      <c r="B8879" s="6" t="s">
        <v>7477</v>
      </c>
      <c r="C8879" s="5"/>
      <c r="D8879" s="5">
        <v>3690000</v>
      </c>
      <c r="E8879" s="15">
        <f t="shared" si="155"/>
        <v>343659849</v>
      </c>
    </row>
    <row r="8880" spans="1:5" x14ac:dyDescent="0.25">
      <c r="A8880" s="2" t="s">
        <v>7473</v>
      </c>
      <c r="B8880" s="6" t="s">
        <v>7478</v>
      </c>
      <c r="C8880" s="5"/>
      <c r="D8880" s="5">
        <v>5026600</v>
      </c>
      <c r="E8880" s="15">
        <f t="shared" si="155"/>
        <v>338633249</v>
      </c>
    </row>
    <row r="8881" spans="1:5" x14ac:dyDescent="0.25">
      <c r="A8881" s="2" t="s">
        <v>7473</v>
      </c>
      <c r="B8881" s="6" t="s">
        <v>7479</v>
      </c>
      <c r="C8881" s="5"/>
      <c r="D8881" s="5">
        <v>10660000</v>
      </c>
      <c r="E8881" s="15">
        <f t="shared" si="155"/>
        <v>327973249</v>
      </c>
    </row>
    <row r="8882" spans="1:5" x14ac:dyDescent="0.25">
      <c r="A8882" s="2" t="s">
        <v>7473</v>
      </c>
      <c r="B8882" s="6" t="s">
        <v>7480</v>
      </c>
      <c r="C8882" s="5"/>
      <c r="D8882" s="5">
        <v>1139800</v>
      </c>
      <c r="E8882" s="15">
        <f t="shared" si="155"/>
        <v>326833449</v>
      </c>
    </row>
    <row r="8883" spans="1:5" x14ac:dyDescent="0.25">
      <c r="A8883" s="2" t="s">
        <v>7473</v>
      </c>
      <c r="B8883" s="6" t="s">
        <v>7474</v>
      </c>
      <c r="C8883" s="5"/>
      <c r="D8883" s="5">
        <v>7486600</v>
      </c>
      <c r="E8883" s="15">
        <f t="shared" si="155"/>
        <v>319346849</v>
      </c>
    </row>
    <row r="8884" spans="1:5" x14ac:dyDescent="0.25">
      <c r="A8884" s="2" t="s">
        <v>7473</v>
      </c>
      <c r="B8884" s="6" t="s">
        <v>7482</v>
      </c>
      <c r="C8884" s="5"/>
      <c r="D8884" s="5">
        <v>32000</v>
      </c>
      <c r="E8884" s="15">
        <f t="shared" si="155"/>
        <v>319314849</v>
      </c>
    </row>
    <row r="8885" spans="1:5" x14ac:dyDescent="0.25">
      <c r="A8885" s="2" t="s">
        <v>7473</v>
      </c>
      <c r="B8885" s="6" t="s">
        <v>7481</v>
      </c>
      <c r="C8885" s="5"/>
      <c r="D8885" s="5">
        <v>287550</v>
      </c>
      <c r="E8885" s="15">
        <f t="shared" si="155"/>
        <v>319027299</v>
      </c>
    </row>
    <row r="8886" spans="1:5" x14ac:dyDescent="0.25">
      <c r="A8886" s="2" t="s">
        <v>7473</v>
      </c>
      <c r="B8886" s="6" t="s">
        <v>7483</v>
      </c>
      <c r="C8886" s="5"/>
      <c r="D8886" s="5">
        <v>497700</v>
      </c>
      <c r="E8886" s="15">
        <f t="shared" si="155"/>
        <v>318529599</v>
      </c>
    </row>
    <row r="8887" spans="1:5" x14ac:dyDescent="0.25">
      <c r="A8887" s="2" t="s">
        <v>7473</v>
      </c>
      <c r="B8887" s="6" t="s">
        <v>7484</v>
      </c>
      <c r="C8887" s="5"/>
      <c r="D8887" s="5">
        <v>619500</v>
      </c>
      <c r="E8887" s="15">
        <f t="shared" si="155"/>
        <v>317910099</v>
      </c>
    </row>
    <row r="8888" spans="1:5" x14ac:dyDescent="0.25">
      <c r="A8888" s="2" t="s">
        <v>7473</v>
      </c>
      <c r="B8888" s="6" t="s">
        <v>7485</v>
      </c>
      <c r="C8888" s="5"/>
      <c r="D8888" s="5">
        <v>216680</v>
      </c>
      <c r="E8888" s="15">
        <f t="shared" si="155"/>
        <v>317693419</v>
      </c>
    </row>
    <row r="8889" spans="1:5" x14ac:dyDescent="0.25">
      <c r="A8889" s="2" t="s">
        <v>7473</v>
      </c>
      <c r="B8889" s="6" t="s">
        <v>7486</v>
      </c>
      <c r="C8889" s="5"/>
      <c r="D8889" s="5">
        <v>3585980</v>
      </c>
      <c r="E8889" s="15">
        <f t="shared" si="155"/>
        <v>314107439</v>
      </c>
    </row>
    <row r="8890" spans="1:5" x14ac:dyDescent="0.25">
      <c r="A8890" s="2" t="s">
        <v>7473</v>
      </c>
      <c r="B8890" s="6" t="s">
        <v>7487</v>
      </c>
      <c r="C8890" s="5"/>
      <c r="D8890" s="5">
        <v>378560</v>
      </c>
      <c r="E8890" s="15">
        <f t="shared" si="155"/>
        <v>313728879</v>
      </c>
    </row>
    <row r="8891" spans="1:5" x14ac:dyDescent="0.25">
      <c r="A8891" s="2" t="s">
        <v>7473</v>
      </c>
      <c r="B8891" s="6" t="s">
        <v>7488</v>
      </c>
      <c r="C8891" s="5"/>
      <c r="D8891" s="5">
        <v>110600</v>
      </c>
      <c r="E8891" s="15">
        <f t="shared" si="155"/>
        <v>313618279</v>
      </c>
    </row>
    <row r="8892" spans="1:5" x14ac:dyDescent="0.25">
      <c r="A8892" s="2" t="s">
        <v>7473</v>
      </c>
      <c r="B8892" s="6" t="s">
        <v>7489</v>
      </c>
      <c r="C8892" s="5"/>
      <c r="D8892" s="5">
        <v>636840</v>
      </c>
      <c r="E8892" s="15">
        <f t="shared" si="155"/>
        <v>312981439</v>
      </c>
    </row>
    <row r="8893" spans="1:5" x14ac:dyDescent="0.25">
      <c r="A8893" s="2" t="s">
        <v>7473</v>
      </c>
      <c r="B8893" s="6" t="s">
        <v>7490</v>
      </c>
      <c r="C8893" s="5"/>
      <c r="D8893" s="5">
        <v>334800</v>
      </c>
      <c r="E8893" s="15">
        <f t="shared" si="155"/>
        <v>312646639</v>
      </c>
    </row>
    <row r="8894" spans="1:5" x14ac:dyDescent="0.25">
      <c r="A8894" s="2" t="s">
        <v>7473</v>
      </c>
      <c r="B8894" s="6" t="s">
        <v>7491</v>
      </c>
      <c r="C8894" s="5"/>
      <c r="D8894" s="5">
        <v>27650</v>
      </c>
      <c r="E8894" s="15">
        <f t="shared" si="155"/>
        <v>312618989</v>
      </c>
    </row>
    <row r="8895" spans="1:5" x14ac:dyDescent="0.25">
      <c r="A8895" s="2" t="s">
        <v>7473</v>
      </c>
      <c r="B8895" s="6" t="s">
        <v>7492</v>
      </c>
      <c r="C8895" s="5"/>
      <c r="D8895" s="5">
        <v>200200</v>
      </c>
      <c r="E8895" s="15">
        <f t="shared" si="155"/>
        <v>312418789</v>
      </c>
    </row>
    <row r="8896" spans="1:5" x14ac:dyDescent="0.25">
      <c r="A8896" s="2" t="s">
        <v>7473</v>
      </c>
      <c r="B8896" s="6" t="s">
        <v>7493</v>
      </c>
      <c r="C8896" s="5"/>
      <c r="D8896" s="5">
        <v>1881240</v>
      </c>
      <c r="E8896" s="15">
        <f t="shared" si="155"/>
        <v>310537549</v>
      </c>
    </row>
    <row r="8897" spans="1:5" x14ac:dyDescent="0.25">
      <c r="A8897" s="2" t="s">
        <v>7473</v>
      </c>
      <c r="B8897" s="6" t="s">
        <v>7551</v>
      </c>
      <c r="C8897" s="5"/>
      <c r="D8897" s="5">
        <v>11717800</v>
      </c>
      <c r="E8897" s="15">
        <f t="shared" si="155"/>
        <v>298819749</v>
      </c>
    </row>
    <row r="8898" spans="1:5" x14ac:dyDescent="0.25">
      <c r="A8898" s="2" t="s">
        <v>7473</v>
      </c>
      <c r="B8898" s="6" t="s">
        <v>7552</v>
      </c>
      <c r="C8898" s="5"/>
      <c r="D8898" s="5">
        <v>14046600</v>
      </c>
      <c r="E8898" s="15">
        <f t="shared" si="155"/>
        <v>284773149</v>
      </c>
    </row>
    <row r="8899" spans="1:5" x14ac:dyDescent="0.25">
      <c r="A8899" s="2" t="s">
        <v>7473</v>
      </c>
      <c r="B8899" s="6" t="s">
        <v>7494</v>
      </c>
      <c r="C8899" s="5"/>
      <c r="D8899" s="5">
        <v>94800</v>
      </c>
      <c r="E8899" s="15">
        <f t="shared" si="155"/>
        <v>284678349</v>
      </c>
    </row>
    <row r="8900" spans="1:5" x14ac:dyDescent="0.25">
      <c r="A8900" s="2" t="s">
        <v>7473</v>
      </c>
      <c r="B8900" s="6" t="s">
        <v>7495</v>
      </c>
      <c r="C8900" s="5"/>
      <c r="D8900" s="5">
        <v>185650</v>
      </c>
      <c r="E8900" s="15">
        <f t="shared" si="155"/>
        <v>284492699</v>
      </c>
    </row>
    <row r="8901" spans="1:5" x14ac:dyDescent="0.25">
      <c r="A8901" s="2" t="s">
        <v>7473</v>
      </c>
      <c r="B8901" s="6" t="s">
        <v>7496</v>
      </c>
      <c r="C8901" s="5"/>
      <c r="D8901" s="5">
        <v>35550</v>
      </c>
      <c r="E8901" s="15">
        <f t="shared" si="155"/>
        <v>284457149</v>
      </c>
    </row>
    <row r="8902" spans="1:5" x14ac:dyDescent="0.25">
      <c r="A8902" s="2" t="s">
        <v>7473</v>
      </c>
      <c r="B8902" s="6" t="s">
        <v>7497</v>
      </c>
      <c r="C8902" s="5"/>
      <c r="D8902" s="5">
        <v>223200</v>
      </c>
      <c r="E8902" s="15">
        <f t="shared" si="155"/>
        <v>284233949</v>
      </c>
    </row>
    <row r="8903" spans="1:5" x14ac:dyDescent="0.25">
      <c r="A8903" s="2" t="s">
        <v>7473</v>
      </c>
      <c r="B8903" s="6" t="s">
        <v>7498</v>
      </c>
      <c r="C8903" s="5"/>
      <c r="D8903" s="5">
        <v>31200</v>
      </c>
      <c r="E8903" s="15">
        <f t="shared" si="155"/>
        <v>284202749</v>
      </c>
    </row>
    <row r="8904" spans="1:5" x14ac:dyDescent="0.25">
      <c r="A8904" s="2" t="s">
        <v>7473</v>
      </c>
      <c r="B8904" s="6" t="s">
        <v>7499</v>
      </c>
      <c r="C8904" s="5"/>
      <c r="D8904" s="5">
        <v>308100</v>
      </c>
      <c r="E8904" s="15">
        <f t="shared" si="155"/>
        <v>283894649</v>
      </c>
    </row>
    <row r="8905" spans="1:5" x14ac:dyDescent="0.25">
      <c r="A8905" s="2" t="s">
        <v>7473</v>
      </c>
      <c r="B8905" s="6" t="s">
        <v>7500</v>
      </c>
      <c r="C8905" s="5"/>
      <c r="D8905" s="5">
        <v>268550</v>
      </c>
      <c r="E8905" s="15">
        <f t="shared" si="155"/>
        <v>283626099</v>
      </c>
    </row>
    <row r="8906" spans="1:5" x14ac:dyDescent="0.25">
      <c r="A8906" s="2" t="s">
        <v>7473</v>
      </c>
      <c r="B8906" s="6" t="s">
        <v>7501</v>
      </c>
      <c r="C8906" s="5"/>
      <c r="D8906" s="5">
        <v>338400</v>
      </c>
      <c r="E8906" s="15">
        <f t="shared" si="155"/>
        <v>283287699</v>
      </c>
    </row>
    <row r="8907" spans="1:5" x14ac:dyDescent="0.25">
      <c r="A8907" s="2" t="s">
        <v>7473</v>
      </c>
      <c r="B8907" s="6" t="s">
        <v>7502</v>
      </c>
      <c r="C8907" s="5"/>
      <c r="D8907" s="5">
        <v>43200</v>
      </c>
      <c r="E8907" s="15">
        <f t="shared" si="155"/>
        <v>283244499</v>
      </c>
    </row>
    <row r="8908" spans="1:5" x14ac:dyDescent="0.25">
      <c r="A8908" s="2" t="s">
        <v>7473</v>
      </c>
      <c r="B8908" s="6" t="s">
        <v>7503</v>
      </c>
      <c r="C8908" s="5"/>
      <c r="D8908" s="5">
        <v>181450</v>
      </c>
      <c r="E8908" s="15">
        <f t="shared" si="155"/>
        <v>283063049</v>
      </c>
    </row>
    <row r="8909" spans="1:5" x14ac:dyDescent="0.25">
      <c r="A8909" s="2" t="s">
        <v>7473</v>
      </c>
      <c r="B8909" s="6" t="s">
        <v>7504</v>
      </c>
      <c r="C8909" s="5"/>
      <c r="D8909" s="5">
        <v>402900</v>
      </c>
      <c r="E8909" s="15">
        <f t="shared" si="155"/>
        <v>282660149</v>
      </c>
    </row>
    <row r="8910" spans="1:5" x14ac:dyDescent="0.25">
      <c r="A8910" s="2" t="s">
        <v>7473</v>
      </c>
      <c r="B8910" s="6" t="s">
        <v>7505</v>
      </c>
      <c r="C8910" s="5"/>
      <c r="D8910" s="5">
        <v>87250</v>
      </c>
      <c r="E8910" s="15">
        <f t="shared" si="155"/>
        <v>282572899</v>
      </c>
    </row>
    <row r="8911" spans="1:5" x14ac:dyDescent="0.25">
      <c r="A8911" s="2" t="s">
        <v>7473</v>
      </c>
      <c r="B8911" s="6" t="s">
        <v>7506</v>
      </c>
      <c r="C8911" s="5"/>
      <c r="D8911" s="5">
        <v>122400</v>
      </c>
      <c r="E8911" s="15">
        <f t="shared" si="155"/>
        <v>282450499</v>
      </c>
    </row>
    <row r="8912" spans="1:5" x14ac:dyDescent="0.25">
      <c r="A8912" s="2" t="s">
        <v>7473</v>
      </c>
      <c r="B8912" s="6" t="s">
        <v>7507</v>
      </c>
      <c r="C8912" s="5"/>
      <c r="D8912" s="5">
        <v>424800</v>
      </c>
      <c r="E8912" s="15">
        <f t="shared" si="155"/>
        <v>282025699</v>
      </c>
    </row>
    <row r="8913" spans="1:5" x14ac:dyDescent="0.25">
      <c r="A8913" s="2" t="s">
        <v>7473</v>
      </c>
      <c r="B8913" s="6" t="s">
        <v>7508</v>
      </c>
      <c r="C8913" s="5"/>
      <c r="D8913" s="5">
        <v>158400</v>
      </c>
      <c r="E8913" s="15">
        <f t="shared" si="155"/>
        <v>281867299</v>
      </c>
    </row>
    <row r="8914" spans="1:5" x14ac:dyDescent="0.25">
      <c r="A8914" s="2" t="s">
        <v>7473</v>
      </c>
      <c r="B8914" s="6" t="s">
        <v>7509</v>
      </c>
      <c r="C8914" s="5"/>
      <c r="D8914" s="5">
        <v>952450</v>
      </c>
      <c r="E8914" s="15">
        <f t="shared" si="155"/>
        <v>280914849</v>
      </c>
    </row>
    <row r="8915" spans="1:5" x14ac:dyDescent="0.25">
      <c r="A8915" s="2" t="s">
        <v>7473</v>
      </c>
      <c r="B8915" s="6" t="s">
        <v>7510</v>
      </c>
      <c r="C8915" s="5"/>
      <c r="D8915" s="5">
        <v>216000</v>
      </c>
      <c r="E8915" s="15">
        <f t="shared" si="155"/>
        <v>280698849</v>
      </c>
    </row>
    <row r="8916" spans="1:5" x14ac:dyDescent="0.25">
      <c r="A8916" s="2" t="s">
        <v>7473</v>
      </c>
      <c r="B8916" s="6" t="s">
        <v>7511</v>
      </c>
      <c r="C8916" s="5"/>
      <c r="D8916" s="5">
        <v>545100</v>
      </c>
      <c r="E8916" s="15">
        <f t="shared" si="155"/>
        <v>280153749</v>
      </c>
    </row>
    <row r="8917" spans="1:5" x14ac:dyDescent="0.25">
      <c r="A8917" s="2" t="s">
        <v>7473</v>
      </c>
      <c r="B8917" s="6" t="s">
        <v>7512</v>
      </c>
      <c r="C8917" s="5"/>
      <c r="D8917" s="5">
        <v>426600</v>
      </c>
      <c r="E8917" s="15">
        <f t="shared" si="155"/>
        <v>279727149</v>
      </c>
    </row>
    <row r="8918" spans="1:5" x14ac:dyDescent="0.25">
      <c r="A8918" s="2" t="s">
        <v>7473</v>
      </c>
      <c r="B8918" s="6" t="s">
        <v>7513</v>
      </c>
      <c r="C8918" s="5"/>
      <c r="D8918" s="5">
        <v>568800</v>
      </c>
      <c r="E8918" s="15">
        <f t="shared" si="155"/>
        <v>279158349</v>
      </c>
    </row>
    <row r="8919" spans="1:5" x14ac:dyDescent="0.25">
      <c r="A8919" s="2" t="s">
        <v>7473</v>
      </c>
      <c r="B8919" s="6" t="s">
        <v>7514</v>
      </c>
      <c r="C8919" s="5"/>
      <c r="D8919" s="5">
        <v>562950</v>
      </c>
      <c r="E8919" s="15">
        <f t="shared" si="155"/>
        <v>278595399</v>
      </c>
    </row>
    <row r="8920" spans="1:5" x14ac:dyDescent="0.25">
      <c r="A8920" s="2" t="s">
        <v>7473</v>
      </c>
      <c r="B8920" s="6" t="s">
        <v>7515</v>
      </c>
      <c r="C8920" s="5"/>
      <c r="D8920" s="5">
        <v>135900</v>
      </c>
      <c r="E8920" s="15">
        <f t="shared" si="155"/>
        <v>278459499</v>
      </c>
    </row>
    <row r="8921" spans="1:5" x14ac:dyDescent="0.25">
      <c r="A8921" s="2" t="s">
        <v>7473</v>
      </c>
      <c r="B8921" s="6" t="s">
        <v>7516</v>
      </c>
      <c r="C8921" s="5"/>
      <c r="D8921" s="5">
        <v>114850</v>
      </c>
      <c r="E8921" s="15">
        <f t="shared" si="155"/>
        <v>278344649</v>
      </c>
    </row>
    <row r="8922" spans="1:5" x14ac:dyDescent="0.25">
      <c r="A8922" s="2" t="s">
        <v>7473</v>
      </c>
      <c r="B8922" s="6" t="s">
        <v>7517</v>
      </c>
      <c r="C8922" s="5"/>
      <c r="D8922" s="5">
        <v>521400</v>
      </c>
      <c r="E8922" s="15">
        <f t="shared" si="155"/>
        <v>277823249</v>
      </c>
    </row>
    <row r="8923" spans="1:5" x14ac:dyDescent="0.25">
      <c r="A8923" s="2" t="s">
        <v>7473</v>
      </c>
      <c r="B8923" s="6" t="s">
        <v>7518</v>
      </c>
      <c r="C8923" s="5"/>
      <c r="D8923" s="5">
        <v>406850</v>
      </c>
      <c r="E8923" s="15">
        <f t="shared" si="155"/>
        <v>277416399</v>
      </c>
    </row>
    <row r="8924" spans="1:5" x14ac:dyDescent="0.25">
      <c r="A8924" s="2" t="s">
        <v>7473</v>
      </c>
      <c r="B8924" s="6" t="s">
        <v>7519</v>
      </c>
      <c r="C8924" s="5"/>
      <c r="D8924" s="5">
        <v>57600</v>
      </c>
      <c r="E8924" s="15">
        <f t="shared" si="155"/>
        <v>277358799</v>
      </c>
    </row>
    <row r="8925" spans="1:5" x14ac:dyDescent="0.25">
      <c r="A8925" s="2" t="s">
        <v>7473</v>
      </c>
      <c r="B8925" s="6" t="s">
        <v>7520</v>
      </c>
      <c r="C8925" s="5"/>
      <c r="D8925" s="5">
        <v>167400</v>
      </c>
      <c r="E8925" s="15">
        <f t="shared" si="155"/>
        <v>277191399</v>
      </c>
    </row>
    <row r="8926" spans="1:5" x14ac:dyDescent="0.25">
      <c r="A8926" s="2" t="s">
        <v>7473</v>
      </c>
      <c r="B8926" s="6" t="s">
        <v>7521</v>
      </c>
      <c r="C8926" s="5"/>
      <c r="D8926" s="5">
        <v>190720</v>
      </c>
      <c r="E8926" s="15">
        <f t="shared" si="155"/>
        <v>277000679</v>
      </c>
    </row>
    <row r="8927" spans="1:5" x14ac:dyDescent="0.25">
      <c r="A8927" s="2" t="s">
        <v>7473</v>
      </c>
      <c r="B8927" s="6" t="s">
        <v>7522</v>
      </c>
      <c r="C8927" s="5"/>
      <c r="D8927" s="5">
        <v>743600</v>
      </c>
      <c r="E8927" s="15">
        <f t="shared" si="155"/>
        <v>276257079</v>
      </c>
    </row>
    <row r="8928" spans="1:5" x14ac:dyDescent="0.25">
      <c r="A8928" s="2" t="s">
        <v>7473</v>
      </c>
      <c r="B8928" s="6" t="s">
        <v>7523</v>
      </c>
      <c r="C8928" s="5"/>
      <c r="D8928" s="5">
        <v>183000</v>
      </c>
      <c r="E8928" s="15">
        <f t="shared" si="155"/>
        <v>276074079</v>
      </c>
    </row>
    <row r="8929" spans="1:7" x14ac:dyDescent="0.25">
      <c r="A8929" s="2" t="s">
        <v>7473</v>
      </c>
      <c r="B8929" s="6" t="s">
        <v>7524</v>
      </c>
      <c r="C8929" s="5"/>
      <c r="D8929" s="5">
        <v>979600</v>
      </c>
      <c r="E8929" s="15">
        <f t="shared" si="155"/>
        <v>275094479</v>
      </c>
    </row>
    <row r="8930" spans="1:7" x14ac:dyDescent="0.25">
      <c r="A8930" s="2" t="s">
        <v>7473</v>
      </c>
      <c r="B8930" s="6" t="s">
        <v>7525</v>
      </c>
      <c r="C8930" s="5"/>
      <c r="D8930" s="5">
        <v>1180300</v>
      </c>
      <c r="E8930" s="15">
        <f t="shared" si="155"/>
        <v>273914179</v>
      </c>
    </row>
    <row r="8931" spans="1:7" x14ac:dyDescent="0.25">
      <c r="A8931" s="2" t="s">
        <v>7473</v>
      </c>
      <c r="B8931" s="6" t="s">
        <v>7526</v>
      </c>
      <c r="C8931" s="5"/>
      <c r="D8931" s="5">
        <v>75050</v>
      </c>
      <c r="E8931" s="15">
        <f t="shared" ref="E8931:E9000" si="156">(E8930+C8931-D8931)</f>
        <v>273839129</v>
      </c>
    </row>
    <row r="8932" spans="1:7" x14ac:dyDescent="0.25">
      <c r="A8932" s="2" t="s">
        <v>7473</v>
      </c>
      <c r="B8932" s="6" t="s">
        <v>7540</v>
      </c>
      <c r="C8932" s="5"/>
      <c r="D8932" s="5">
        <v>237000</v>
      </c>
      <c r="E8932" s="15">
        <f t="shared" si="156"/>
        <v>273602129</v>
      </c>
    </row>
    <row r="8933" spans="1:7" x14ac:dyDescent="0.25">
      <c r="A8933" s="2" t="s">
        <v>7473</v>
      </c>
      <c r="B8933" s="6" t="s">
        <v>7527</v>
      </c>
      <c r="C8933" s="5"/>
      <c r="D8933" s="5">
        <v>1012000</v>
      </c>
      <c r="E8933" s="15">
        <f t="shared" si="156"/>
        <v>272590129</v>
      </c>
    </row>
    <row r="8934" spans="1:7" x14ac:dyDescent="0.25">
      <c r="A8934" s="2" t="s">
        <v>7473</v>
      </c>
      <c r="B8934" s="6" t="s">
        <v>7528</v>
      </c>
      <c r="C8934" s="5"/>
      <c r="D8934" s="5">
        <v>189600</v>
      </c>
      <c r="E8934" s="15">
        <f t="shared" si="156"/>
        <v>272400529</v>
      </c>
    </row>
    <row r="8935" spans="1:7" x14ac:dyDescent="0.25">
      <c r="A8935" s="2" t="s">
        <v>7473</v>
      </c>
      <c r="B8935" s="6" t="s">
        <v>7529</v>
      </c>
      <c r="C8935" s="5"/>
      <c r="D8935" s="5">
        <v>713920</v>
      </c>
      <c r="E8935" s="15">
        <f t="shared" si="156"/>
        <v>271686609</v>
      </c>
    </row>
    <row r="8936" spans="1:7" x14ac:dyDescent="0.25">
      <c r="A8936" s="2" t="s">
        <v>7473</v>
      </c>
      <c r="B8936" s="6" t="s">
        <v>7530</v>
      </c>
      <c r="C8936" s="5"/>
      <c r="D8936" s="5">
        <v>78100</v>
      </c>
      <c r="E8936" s="15">
        <f t="shared" si="156"/>
        <v>271608509</v>
      </c>
      <c r="F8936" s="36" t="s">
        <v>5634</v>
      </c>
    </row>
    <row r="8937" spans="1:7" x14ac:dyDescent="0.25">
      <c r="A8937" s="2" t="s">
        <v>7473</v>
      </c>
      <c r="B8937" s="6" t="s">
        <v>7531</v>
      </c>
      <c r="C8937" s="5"/>
      <c r="D8937" s="5">
        <v>766300</v>
      </c>
      <c r="E8937" s="15">
        <f t="shared" si="156"/>
        <v>270842209</v>
      </c>
      <c r="F8937" s="36">
        <v>50000</v>
      </c>
      <c r="G8937" s="36">
        <v>13450000</v>
      </c>
    </row>
    <row r="8938" spans="1:7" x14ac:dyDescent="0.25">
      <c r="A8938" s="2" t="s">
        <v>7473</v>
      </c>
      <c r="B8938" s="6" t="s">
        <v>7532</v>
      </c>
      <c r="C8938" s="5"/>
      <c r="D8938" s="5">
        <v>94800</v>
      </c>
      <c r="E8938" s="15">
        <f t="shared" si="156"/>
        <v>270747409</v>
      </c>
      <c r="F8938" s="36">
        <v>20000</v>
      </c>
      <c r="G8938" s="36">
        <v>26580000</v>
      </c>
    </row>
    <row r="8939" spans="1:7" x14ac:dyDescent="0.25">
      <c r="A8939" s="2" t="s">
        <v>7473</v>
      </c>
      <c r="B8939" s="6" t="s">
        <v>7533</v>
      </c>
      <c r="C8939" s="5"/>
      <c r="D8939" s="5">
        <v>2086560</v>
      </c>
      <c r="E8939" s="15">
        <f t="shared" si="156"/>
        <v>268660849</v>
      </c>
      <c r="F8939" s="36">
        <v>10000</v>
      </c>
      <c r="G8939" s="36">
        <v>3530000</v>
      </c>
    </row>
    <row r="8940" spans="1:7" x14ac:dyDescent="0.25">
      <c r="A8940" s="2" t="s">
        <v>7473</v>
      </c>
      <c r="B8940" s="6" t="s">
        <v>7534</v>
      </c>
      <c r="C8940" s="5"/>
      <c r="D8940" s="5">
        <v>67150</v>
      </c>
      <c r="E8940" s="15">
        <f t="shared" si="156"/>
        <v>268593699</v>
      </c>
      <c r="F8940" s="36">
        <v>5000</v>
      </c>
      <c r="G8940" s="36">
        <v>4120000</v>
      </c>
    </row>
    <row r="8941" spans="1:7" x14ac:dyDescent="0.25">
      <c r="A8941" s="2" t="s">
        <v>7473</v>
      </c>
      <c r="B8941" s="6" t="s">
        <v>7535</v>
      </c>
      <c r="C8941" s="5"/>
      <c r="D8941" s="5">
        <v>813700</v>
      </c>
      <c r="E8941" s="15">
        <f t="shared" si="156"/>
        <v>267779999</v>
      </c>
      <c r="F8941" s="36">
        <v>2000</v>
      </c>
      <c r="G8941" s="36">
        <v>942000</v>
      </c>
    </row>
    <row r="8942" spans="1:7" x14ac:dyDescent="0.25">
      <c r="A8942" s="2" t="s">
        <v>7473</v>
      </c>
      <c r="B8942" s="6" t="s">
        <v>7536</v>
      </c>
      <c r="C8942" s="5"/>
      <c r="D8942" s="5">
        <v>126400</v>
      </c>
      <c r="E8942" s="15">
        <f t="shared" si="156"/>
        <v>267653599</v>
      </c>
      <c r="F8942" s="36">
        <v>1000</v>
      </c>
      <c r="G8942" s="36">
        <v>1000</v>
      </c>
    </row>
    <row r="8943" spans="1:7" x14ac:dyDescent="0.25">
      <c r="A8943" s="2" t="s">
        <v>7473</v>
      </c>
      <c r="B8943" s="6" t="s">
        <v>7562</v>
      </c>
      <c r="C8943" s="5"/>
      <c r="D8943" s="5">
        <v>14985000</v>
      </c>
      <c r="E8943" s="15">
        <f t="shared" si="156"/>
        <v>252668599</v>
      </c>
      <c r="F8943" s="36" t="s">
        <v>4673</v>
      </c>
      <c r="G8943" s="36">
        <v>349750</v>
      </c>
    </row>
    <row r="8944" spans="1:7" x14ac:dyDescent="0.25">
      <c r="A8944" s="2" t="s">
        <v>7473</v>
      </c>
      <c r="B8944" s="6" t="s">
        <v>7537</v>
      </c>
      <c r="C8944" s="5"/>
      <c r="D8944" s="5">
        <v>367500</v>
      </c>
      <c r="E8944" s="15">
        <f t="shared" si="156"/>
        <v>252301099</v>
      </c>
      <c r="F8944" s="36" t="s">
        <v>4931</v>
      </c>
      <c r="G8944" s="36">
        <v>5000000</v>
      </c>
    </row>
    <row r="8945" spans="1:7" x14ac:dyDescent="0.25">
      <c r="A8945" s="2" t="s">
        <v>7473</v>
      </c>
      <c r="B8945" s="6" t="s">
        <v>7573</v>
      </c>
      <c r="C8945" s="5"/>
      <c r="D8945" s="5">
        <v>256750</v>
      </c>
      <c r="E8945" s="15">
        <f t="shared" si="156"/>
        <v>252044349</v>
      </c>
      <c r="F8945" s="36" t="s">
        <v>7563</v>
      </c>
      <c r="G8945" s="36">
        <v>2504920</v>
      </c>
    </row>
    <row r="8946" spans="1:7" x14ac:dyDescent="0.25">
      <c r="A8946" s="2" t="s">
        <v>7473</v>
      </c>
      <c r="B8946" s="6" t="s">
        <v>7538</v>
      </c>
      <c r="C8946" s="5"/>
      <c r="D8946" s="5">
        <v>79000</v>
      </c>
      <c r="E8946" s="15">
        <f t="shared" si="156"/>
        <v>251965349</v>
      </c>
      <c r="F8946" s="36" t="s">
        <v>5447</v>
      </c>
      <c r="G8946" s="36">
        <v>750000</v>
      </c>
    </row>
    <row r="8947" spans="1:7" x14ac:dyDescent="0.25">
      <c r="A8947" s="2" t="s">
        <v>7473</v>
      </c>
      <c r="B8947" s="6" t="s">
        <v>7539</v>
      </c>
      <c r="C8947" s="5"/>
      <c r="D8947" s="5">
        <v>420900</v>
      </c>
      <c r="E8947" s="15">
        <f t="shared" si="156"/>
        <v>251544449</v>
      </c>
      <c r="F8947" s="36" t="s">
        <v>4931</v>
      </c>
      <c r="G8947" s="36">
        <v>57526300</v>
      </c>
    </row>
    <row r="8948" spans="1:7" x14ac:dyDescent="0.25">
      <c r="A8948" s="2" t="s">
        <v>7473</v>
      </c>
      <c r="B8948" s="6" t="s">
        <v>7541</v>
      </c>
      <c r="C8948" s="5"/>
      <c r="D8948" s="5">
        <v>588550</v>
      </c>
      <c r="E8948" s="15">
        <f t="shared" si="156"/>
        <v>250955899</v>
      </c>
      <c r="F8948" s="36" t="s">
        <v>7572</v>
      </c>
      <c r="G8948" s="36">
        <v>30000000</v>
      </c>
    </row>
    <row r="8949" spans="1:7" x14ac:dyDescent="0.25">
      <c r="A8949" s="2" t="s">
        <v>7473</v>
      </c>
      <c r="B8949" s="6" t="s">
        <v>7543</v>
      </c>
      <c r="C8949" s="5"/>
      <c r="D8949" s="5">
        <v>203440</v>
      </c>
      <c r="E8949" s="15">
        <f t="shared" si="156"/>
        <v>250752459</v>
      </c>
      <c r="F8949" s="36" t="s">
        <v>4674</v>
      </c>
      <c r="G8949" s="36">
        <v>1521030</v>
      </c>
    </row>
    <row r="8950" spans="1:7" x14ac:dyDescent="0.25">
      <c r="A8950" s="2" t="s">
        <v>7473</v>
      </c>
      <c r="B8950" s="6" t="s">
        <v>7542</v>
      </c>
      <c r="C8950" s="5"/>
      <c r="D8950" s="5">
        <v>311100</v>
      </c>
      <c r="E8950" s="15">
        <f t="shared" si="156"/>
        <v>250441359</v>
      </c>
      <c r="F8950" s="36" t="s">
        <v>7574</v>
      </c>
      <c r="G8950" s="36">
        <v>2273500</v>
      </c>
    </row>
    <row r="8951" spans="1:7" x14ac:dyDescent="0.25">
      <c r="A8951" s="2" t="s">
        <v>7473</v>
      </c>
      <c r="B8951" s="6" t="s">
        <v>7544</v>
      </c>
      <c r="C8951" s="5"/>
      <c r="D8951" s="5">
        <v>1406160</v>
      </c>
      <c r="E8951" s="15">
        <f t="shared" si="156"/>
        <v>249035199</v>
      </c>
      <c r="G8951" s="36">
        <f>SUM(G8937:G8950)</f>
        <v>148548500</v>
      </c>
    </row>
    <row r="8952" spans="1:7" x14ac:dyDescent="0.25">
      <c r="A8952" s="2" t="s">
        <v>7473</v>
      </c>
      <c r="B8952" s="6" t="s">
        <v>7545</v>
      </c>
      <c r="C8952" s="5"/>
      <c r="D8952" s="5">
        <v>252800</v>
      </c>
      <c r="E8952" s="15">
        <f t="shared" si="156"/>
        <v>248782399</v>
      </c>
    </row>
    <row r="8953" spans="1:7" x14ac:dyDescent="0.25">
      <c r="A8953" s="2" t="s">
        <v>7473</v>
      </c>
      <c r="B8953" s="6" t="s">
        <v>7546</v>
      </c>
      <c r="C8953" s="5"/>
      <c r="D8953" s="5">
        <v>706380</v>
      </c>
      <c r="E8953" s="15">
        <f t="shared" si="156"/>
        <v>248076019</v>
      </c>
    </row>
    <row r="8954" spans="1:7" x14ac:dyDescent="0.25">
      <c r="A8954" s="2" t="s">
        <v>7473</v>
      </c>
      <c r="B8954" s="6" t="s">
        <v>7547</v>
      </c>
      <c r="C8954" s="5"/>
      <c r="D8954" s="5">
        <v>23700</v>
      </c>
      <c r="E8954" s="15">
        <f t="shared" si="156"/>
        <v>248052319</v>
      </c>
    </row>
    <row r="8955" spans="1:7" x14ac:dyDescent="0.25">
      <c r="A8955" s="2" t="s">
        <v>7473</v>
      </c>
      <c r="B8955" s="6" t="s">
        <v>7548</v>
      </c>
      <c r="C8955" s="5"/>
      <c r="D8955" s="5">
        <v>1781120</v>
      </c>
      <c r="E8955" s="15">
        <f t="shared" si="156"/>
        <v>246271199</v>
      </c>
    </row>
    <row r="8956" spans="1:7" x14ac:dyDescent="0.25">
      <c r="A8956" s="2" t="s">
        <v>7473</v>
      </c>
      <c r="B8956" s="6" t="s">
        <v>7549</v>
      </c>
      <c r="C8956" s="5"/>
      <c r="D8956" s="5">
        <v>82500</v>
      </c>
      <c r="E8956" s="15">
        <f t="shared" si="156"/>
        <v>246188699</v>
      </c>
    </row>
    <row r="8957" spans="1:7" x14ac:dyDescent="0.25">
      <c r="A8957" s="2" t="s">
        <v>7473</v>
      </c>
      <c r="B8957" s="6" t="s">
        <v>7550</v>
      </c>
      <c r="C8957" s="5"/>
      <c r="D8957" s="5">
        <v>146000</v>
      </c>
      <c r="E8957" s="15">
        <f t="shared" si="156"/>
        <v>246042699</v>
      </c>
    </row>
    <row r="8958" spans="1:7" x14ac:dyDescent="0.25">
      <c r="A8958" s="2" t="s">
        <v>7473</v>
      </c>
      <c r="B8958" s="6" t="s">
        <v>7561</v>
      </c>
      <c r="C8958" s="5"/>
      <c r="D8958" s="5">
        <v>142200</v>
      </c>
      <c r="E8958" s="15">
        <f t="shared" si="156"/>
        <v>245900499</v>
      </c>
    </row>
    <row r="8959" spans="1:7" x14ac:dyDescent="0.25">
      <c r="A8959" s="2" t="s">
        <v>7473</v>
      </c>
      <c r="B8959" s="6" t="s">
        <v>85</v>
      </c>
      <c r="C8959" s="5"/>
      <c r="D8959" s="5">
        <v>8307260</v>
      </c>
      <c r="E8959" s="15">
        <f t="shared" si="156"/>
        <v>237593239</v>
      </c>
    </row>
    <row r="8960" spans="1:7" x14ac:dyDescent="0.25">
      <c r="A8960" s="2" t="s">
        <v>7473</v>
      </c>
      <c r="B8960" s="6" t="s">
        <v>7564</v>
      </c>
      <c r="C8960" s="5"/>
      <c r="D8960" s="5">
        <v>1865700</v>
      </c>
      <c r="E8960" s="15">
        <f t="shared" si="156"/>
        <v>235727539</v>
      </c>
    </row>
    <row r="8961" spans="1:5" x14ac:dyDescent="0.25">
      <c r="A8961" s="2" t="s">
        <v>7473</v>
      </c>
      <c r="B8961" s="6" t="s">
        <v>453</v>
      </c>
      <c r="C8961" s="5"/>
      <c r="D8961" s="5">
        <v>500000</v>
      </c>
      <c r="E8961" s="15">
        <f t="shared" si="156"/>
        <v>235227539</v>
      </c>
    </row>
    <row r="8962" spans="1:5" x14ac:dyDescent="0.25">
      <c r="A8962" s="2" t="s">
        <v>7473</v>
      </c>
      <c r="B8962" s="6" t="s">
        <v>595</v>
      </c>
      <c r="C8962" s="5"/>
      <c r="D8962" s="5">
        <v>1000000</v>
      </c>
      <c r="E8962" s="15">
        <f t="shared" si="156"/>
        <v>234227539</v>
      </c>
    </row>
    <row r="8963" spans="1:5" x14ac:dyDescent="0.25">
      <c r="A8963" s="2" t="s">
        <v>7473</v>
      </c>
      <c r="B8963" s="6" t="s">
        <v>595</v>
      </c>
      <c r="C8963" s="5"/>
      <c r="D8963" s="5">
        <v>1200000</v>
      </c>
      <c r="E8963" s="15">
        <f t="shared" si="156"/>
        <v>233027539</v>
      </c>
    </row>
    <row r="8964" spans="1:5" x14ac:dyDescent="0.25">
      <c r="A8964" s="2" t="s">
        <v>7473</v>
      </c>
      <c r="B8964" s="6" t="s">
        <v>305</v>
      </c>
      <c r="C8964" s="5"/>
      <c r="D8964" s="5">
        <v>210000</v>
      </c>
      <c r="E8964" s="15">
        <f t="shared" si="156"/>
        <v>232817539</v>
      </c>
    </row>
    <row r="8965" spans="1:5" x14ac:dyDescent="0.25">
      <c r="A8965" s="2" t="s">
        <v>7473</v>
      </c>
      <c r="B8965" s="6" t="s">
        <v>7565</v>
      </c>
      <c r="C8965" s="5"/>
      <c r="D8965" s="5">
        <v>494224</v>
      </c>
      <c r="E8965" s="15">
        <f t="shared" si="156"/>
        <v>232323315</v>
      </c>
    </row>
    <row r="8966" spans="1:5" x14ac:dyDescent="0.25">
      <c r="A8966" s="2" t="s">
        <v>7473</v>
      </c>
      <c r="B8966" s="6" t="s">
        <v>1778</v>
      </c>
      <c r="C8966" s="5"/>
      <c r="D8966" s="5">
        <v>246000</v>
      </c>
      <c r="E8966" s="15">
        <f t="shared" si="156"/>
        <v>232077315</v>
      </c>
    </row>
    <row r="8967" spans="1:5" x14ac:dyDescent="0.25">
      <c r="A8967" s="2" t="s">
        <v>7473</v>
      </c>
      <c r="B8967" s="6" t="s">
        <v>1181</v>
      </c>
      <c r="C8967" s="5"/>
      <c r="D8967" s="5">
        <v>267600</v>
      </c>
      <c r="E8967" s="15">
        <f t="shared" si="156"/>
        <v>231809715</v>
      </c>
    </row>
    <row r="8968" spans="1:5" x14ac:dyDescent="0.25">
      <c r="A8968" s="2" t="s">
        <v>7473</v>
      </c>
      <c r="B8968" s="6" t="s">
        <v>7566</v>
      </c>
      <c r="C8968" s="5"/>
      <c r="D8968" s="5">
        <v>11328500</v>
      </c>
      <c r="E8968" s="15">
        <f t="shared" si="156"/>
        <v>220481215</v>
      </c>
    </row>
    <row r="8969" spans="1:5" x14ac:dyDescent="0.25">
      <c r="A8969" s="2" t="s">
        <v>7473</v>
      </c>
      <c r="B8969" s="6" t="s">
        <v>72</v>
      </c>
      <c r="C8969" s="5"/>
      <c r="D8969" s="5">
        <v>10000</v>
      </c>
      <c r="E8969" s="15">
        <f t="shared" si="156"/>
        <v>220471215</v>
      </c>
    </row>
    <row r="8970" spans="1:5" x14ac:dyDescent="0.25">
      <c r="A8970" s="2" t="s">
        <v>7473</v>
      </c>
      <c r="B8970" s="6" t="s">
        <v>139</v>
      </c>
      <c r="C8970" s="5"/>
      <c r="D8970" s="5">
        <v>20000000</v>
      </c>
      <c r="E8970" s="15">
        <f t="shared" si="156"/>
        <v>200471215</v>
      </c>
    </row>
    <row r="8971" spans="1:5" x14ac:dyDescent="0.25">
      <c r="A8971" s="2" t="s">
        <v>7473</v>
      </c>
      <c r="B8971" s="6" t="s">
        <v>7567</v>
      </c>
      <c r="C8971" s="5"/>
      <c r="D8971" s="5">
        <v>16721000</v>
      </c>
      <c r="E8971" s="15">
        <f t="shared" si="156"/>
        <v>183750215</v>
      </c>
    </row>
    <row r="8972" spans="1:5" x14ac:dyDescent="0.25">
      <c r="A8972" s="2" t="s">
        <v>7473</v>
      </c>
      <c r="B8972" s="6" t="s">
        <v>140</v>
      </c>
      <c r="C8972" s="5"/>
      <c r="D8972" s="5">
        <v>240000</v>
      </c>
      <c r="E8972" s="15">
        <f t="shared" si="156"/>
        <v>183510215</v>
      </c>
    </row>
    <row r="8973" spans="1:5" x14ac:dyDescent="0.25">
      <c r="A8973" s="2" t="s">
        <v>7473</v>
      </c>
      <c r="B8973" s="6" t="s">
        <v>7568</v>
      </c>
      <c r="C8973" s="5"/>
      <c r="D8973" s="5">
        <v>300000</v>
      </c>
      <c r="E8973" s="15">
        <f t="shared" si="156"/>
        <v>183210215</v>
      </c>
    </row>
    <row r="8974" spans="1:5" x14ac:dyDescent="0.25">
      <c r="A8974" s="2" t="s">
        <v>7473</v>
      </c>
      <c r="B8974" s="6" t="s">
        <v>7569</v>
      </c>
      <c r="C8974" s="5"/>
      <c r="D8974" s="5">
        <v>6000000</v>
      </c>
      <c r="E8974" s="15">
        <f t="shared" si="156"/>
        <v>177210215</v>
      </c>
    </row>
    <row r="8975" spans="1:5" x14ac:dyDescent="0.25">
      <c r="A8975" s="2" t="s">
        <v>7473</v>
      </c>
      <c r="B8975" s="6" t="s">
        <v>6616</v>
      </c>
      <c r="C8975" s="5"/>
      <c r="D8975" s="5">
        <v>15744000</v>
      </c>
      <c r="E8975" s="15">
        <f t="shared" si="156"/>
        <v>161466215</v>
      </c>
    </row>
    <row r="8976" spans="1:5" x14ac:dyDescent="0.25">
      <c r="A8976" s="2" t="s">
        <v>7473</v>
      </c>
      <c r="B8976" s="6" t="s">
        <v>5516</v>
      </c>
      <c r="C8976" s="5"/>
      <c r="D8976" s="5">
        <v>5000000</v>
      </c>
      <c r="E8976" s="15">
        <f t="shared" si="156"/>
        <v>156466215</v>
      </c>
    </row>
    <row r="8977" spans="1:5" x14ac:dyDescent="0.25">
      <c r="A8977" s="2" t="s">
        <v>7473</v>
      </c>
      <c r="B8977" s="6" t="s">
        <v>140</v>
      </c>
      <c r="C8977" s="5"/>
      <c r="D8977" s="5">
        <v>1329000</v>
      </c>
      <c r="E8977" s="15">
        <f t="shared" si="156"/>
        <v>155137215</v>
      </c>
    </row>
    <row r="8978" spans="1:5" x14ac:dyDescent="0.25">
      <c r="A8978" s="2" t="s">
        <v>7473</v>
      </c>
      <c r="B8978" s="6" t="s">
        <v>7570</v>
      </c>
      <c r="C8978" s="5"/>
      <c r="D8978" s="5">
        <v>1090400</v>
      </c>
      <c r="E8978" s="15">
        <f t="shared" si="156"/>
        <v>154046815</v>
      </c>
    </row>
    <row r="8979" spans="1:5" x14ac:dyDescent="0.25">
      <c r="A8979" s="2" t="s">
        <v>7473</v>
      </c>
      <c r="B8979" s="6" t="s">
        <v>1369</v>
      </c>
      <c r="C8979" s="5"/>
      <c r="D8979" s="5">
        <v>5000000</v>
      </c>
      <c r="E8979" s="15">
        <f t="shared" si="156"/>
        <v>149046815</v>
      </c>
    </row>
    <row r="8980" spans="1:5" x14ac:dyDescent="0.25">
      <c r="A8980" s="2" t="s">
        <v>7473</v>
      </c>
      <c r="B8980" s="6" t="s">
        <v>72</v>
      </c>
      <c r="C8980" s="5"/>
      <c r="D8980" s="5">
        <v>257000</v>
      </c>
      <c r="E8980" s="15">
        <f t="shared" si="156"/>
        <v>148789815</v>
      </c>
    </row>
    <row r="8981" spans="1:5" x14ac:dyDescent="0.25">
      <c r="A8981" s="2" t="s">
        <v>7473</v>
      </c>
      <c r="B8981" s="6" t="s">
        <v>7571</v>
      </c>
      <c r="C8981" s="5"/>
      <c r="D8981" s="5">
        <v>84100</v>
      </c>
      <c r="E8981" s="15">
        <f t="shared" si="156"/>
        <v>148705715</v>
      </c>
    </row>
    <row r="8982" spans="1:5" x14ac:dyDescent="0.25">
      <c r="A8982" s="2" t="s">
        <v>7473</v>
      </c>
      <c r="B8982" s="6" t="s">
        <v>72</v>
      </c>
      <c r="C8982" s="5"/>
      <c r="D8982" s="5">
        <v>10000</v>
      </c>
      <c r="E8982" s="15">
        <f t="shared" si="156"/>
        <v>148695715</v>
      </c>
    </row>
    <row r="8983" spans="1:5" x14ac:dyDescent="0.25">
      <c r="A8983" s="2" t="s">
        <v>7473</v>
      </c>
      <c r="B8983" s="6" t="s">
        <v>1029</v>
      </c>
      <c r="C8983" s="5"/>
      <c r="D8983" s="5">
        <v>10000</v>
      </c>
      <c r="E8983" s="15">
        <f t="shared" si="156"/>
        <v>148685715</v>
      </c>
    </row>
    <row r="8984" spans="1:5" x14ac:dyDescent="0.25">
      <c r="A8984" s="2" t="s">
        <v>7575</v>
      </c>
      <c r="B8984" s="6" t="s">
        <v>7576</v>
      </c>
      <c r="C8984" s="5">
        <v>40000000</v>
      </c>
      <c r="D8984" s="5"/>
      <c r="E8984" s="15">
        <f t="shared" si="156"/>
        <v>188685715</v>
      </c>
    </row>
    <row r="8985" spans="1:5" x14ac:dyDescent="0.25">
      <c r="A8985" s="2" t="s">
        <v>7575</v>
      </c>
      <c r="B8985" s="6" t="s">
        <v>7577</v>
      </c>
      <c r="C8985" s="5">
        <v>800000</v>
      </c>
      <c r="D8985" s="5"/>
      <c r="E8985" s="15">
        <f t="shared" si="156"/>
        <v>189485715</v>
      </c>
    </row>
    <row r="8986" spans="1:5" x14ac:dyDescent="0.25">
      <c r="A8986" s="2" t="s">
        <v>7575</v>
      </c>
      <c r="B8986" s="6" t="s">
        <v>7578</v>
      </c>
      <c r="C8986" s="5"/>
      <c r="D8986" s="5">
        <v>14920</v>
      </c>
      <c r="E8986" s="15">
        <f t="shared" si="156"/>
        <v>189470795</v>
      </c>
    </row>
    <row r="8987" spans="1:5" x14ac:dyDescent="0.25">
      <c r="A8987" s="2" t="s">
        <v>7575</v>
      </c>
      <c r="B8987" s="6" t="s">
        <v>7579</v>
      </c>
      <c r="C8987" s="5"/>
      <c r="D8987" s="5">
        <v>184000</v>
      </c>
      <c r="E8987" s="15">
        <f t="shared" si="156"/>
        <v>189286795</v>
      </c>
    </row>
    <row r="8988" spans="1:5" x14ac:dyDescent="0.25">
      <c r="A8988" s="2" t="s">
        <v>7575</v>
      </c>
      <c r="B8988" s="6" t="s">
        <v>8</v>
      </c>
      <c r="C8988" s="5"/>
      <c r="D8988" s="5">
        <v>3000000</v>
      </c>
      <c r="E8988" s="15">
        <f t="shared" si="156"/>
        <v>186286795</v>
      </c>
    </row>
    <row r="8989" spans="1:5" x14ac:dyDescent="0.25">
      <c r="A8989" s="2" t="s">
        <v>7575</v>
      </c>
      <c r="B8989" s="6" t="s">
        <v>7580</v>
      </c>
      <c r="C8989" s="5"/>
      <c r="D8989" s="5">
        <v>300000</v>
      </c>
      <c r="E8989" s="15">
        <f t="shared" si="156"/>
        <v>185986795</v>
      </c>
    </row>
    <row r="8990" spans="1:5" x14ac:dyDescent="0.25">
      <c r="A8990" s="2" t="s">
        <v>7575</v>
      </c>
      <c r="B8990" s="6" t="s">
        <v>7581</v>
      </c>
      <c r="C8990" s="5"/>
      <c r="D8990" s="5">
        <v>100000</v>
      </c>
      <c r="E8990" s="15">
        <f t="shared" si="156"/>
        <v>185886795</v>
      </c>
    </row>
    <row r="8991" spans="1:5" x14ac:dyDescent="0.25">
      <c r="A8991" s="2" t="s">
        <v>7575</v>
      </c>
      <c r="B8991" s="6" t="s">
        <v>7582</v>
      </c>
      <c r="C8991" s="5"/>
      <c r="D8991" s="5">
        <v>67900</v>
      </c>
      <c r="E8991" s="15">
        <f t="shared" si="156"/>
        <v>185818895</v>
      </c>
    </row>
    <row r="8992" spans="1:5" x14ac:dyDescent="0.25">
      <c r="A8992" s="2" t="s">
        <v>7575</v>
      </c>
      <c r="B8992" s="6" t="s">
        <v>7646</v>
      </c>
      <c r="C8992" s="5">
        <v>150000000</v>
      </c>
      <c r="D8992" s="5"/>
      <c r="E8992" s="15">
        <f t="shared" si="156"/>
        <v>335818895</v>
      </c>
    </row>
    <row r="8993" spans="1:5" x14ac:dyDescent="0.25">
      <c r="A8993" s="2" t="s">
        <v>7575</v>
      </c>
      <c r="B8993" s="6" t="s">
        <v>7903</v>
      </c>
      <c r="C8993" s="5">
        <v>133508400</v>
      </c>
      <c r="D8993" s="5"/>
      <c r="E8993" s="15">
        <f t="shared" si="156"/>
        <v>469327295</v>
      </c>
    </row>
    <row r="8994" spans="1:5" x14ac:dyDescent="0.25">
      <c r="A8994" s="2" t="s">
        <v>7575</v>
      </c>
      <c r="B8994" s="6" t="s">
        <v>2530</v>
      </c>
      <c r="C8994" s="5"/>
      <c r="D8994" s="5">
        <v>720000</v>
      </c>
      <c r="E8994" s="15">
        <f t="shared" si="156"/>
        <v>468607295</v>
      </c>
    </row>
    <row r="8995" spans="1:5" x14ac:dyDescent="0.25">
      <c r="A8995" s="2" t="s">
        <v>7575</v>
      </c>
      <c r="B8995" s="6" t="s">
        <v>7647</v>
      </c>
      <c r="C8995" s="5"/>
      <c r="D8995" s="5">
        <v>3410000</v>
      </c>
      <c r="E8995" s="15">
        <f t="shared" si="156"/>
        <v>465197295</v>
      </c>
    </row>
    <row r="8996" spans="1:5" x14ac:dyDescent="0.25">
      <c r="A8996" s="2" t="s">
        <v>7575</v>
      </c>
      <c r="B8996" s="6" t="s">
        <v>7344</v>
      </c>
      <c r="C8996" s="5"/>
      <c r="D8996" s="5">
        <v>856500</v>
      </c>
      <c r="E8996" s="15">
        <f t="shared" si="156"/>
        <v>464340795</v>
      </c>
    </row>
    <row r="8997" spans="1:5" x14ac:dyDescent="0.25">
      <c r="A8997" s="2" t="s">
        <v>7575</v>
      </c>
      <c r="B8997" s="6" t="s">
        <v>80</v>
      </c>
      <c r="C8997" s="5"/>
      <c r="D8997" s="5">
        <v>3000000</v>
      </c>
      <c r="E8997" s="15">
        <f t="shared" si="156"/>
        <v>461340795</v>
      </c>
    </row>
    <row r="8998" spans="1:5" x14ac:dyDescent="0.25">
      <c r="A8998" s="2" t="s">
        <v>7575</v>
      </c>
      <c r="B8998" s="6" t="s">
        <v>7583</v>
      </c>
      <c r="C8998" s="5"/>
      <c r="D8998" s="5">
        <v>1129760</v>
      </c>
      <c r="E8998" s="15">
        <f t="shared" si="156"/>
        <v>460211035</v>
      </c>
    </row>
    <row r="8999" spans="1:5" x14ac:dyDescent="0.25">
      <c r="A8999" s="2" t="s">
        <v>7575</v>
      </c>
      <c r="B8999" s="6" t="s">
        <v>7584</v>
      </c>
      <c r="C8999" s="5"/>
      <c r="D8999" s="5">
        <v>237900</v>
      </c>
      <c r="E8999" s="15">
        <f t="shared" si="156"/>
        <v>459973135</v>
      </c>
    </row>
    <row r="9000" spans="1:5" x14ac:dyDescent="0.25">
      <c r="A9000" s="2" t="s">
        <v>7575</v>
      </c>
      <c r="B9000" s="6" t="s">
        <v>7585</v>
      </c>
      <c r="C9000" s="5"/>
      <c r="D9000" s="5">
        <v>106650</v>
      </c>
      <c r="E9000" s="15">
        <f t="shared" si="156"/>
        <v>459866485</v>
      </c>
    </row>
    <row r="9001" spans="1:5" x14ac:dyDescent="0.25">
      <c r="A9001" s="2" t="s">
        <v>7575</v>
      </c>
      <c r="B9001" s="6" t="s">
        <v>7586</v>
      </c>
      <c r="C9001" s="5"/>
      <c r="D9001" s="5">
        <v>164250</v>
      </c>
      <c r="E9001" s="15">
        <f t="shared" ref="E9001:E9002" si="157">(E9000+C9001-D9001)</f>
        <v>459702235</v>
      </c>
    </row>
    <row r="9002" spans="1:5" x14ac:dyDescent="0.25">
      <c r="A9002" s="2" t="s">
        <v>7575</v>
      </c>
      <c r="B9002" s="6" t="s">
        <v>7587</v>
      </c>
      <c r="C9002" s="5"/>
      <c r="D9002" s="5">
        <v>336000</v>
      </c>
      <c r="E9002" s="15">
        <f t="shared" si="157"/>
        <v>459366235</v>
      </c>
    </row>
    <row r="9003" spans="1:5" x14ac:dyDescent="0.25">
      <c r="A9003" s="2" t="s">
        <v>7575</v>
      </c>
      <c r="B9003" s="6" t="s">
        <v>7588</v>
      </c>
      <c r="C9003" s="5"/>
      <c r="D9003" s="5">
        <v>120120</v>
      </c>
      <c r="E9003" s="15">
        <f t="shared" ref="E9003:E9005" si="158">(E9002+C9003-D9003)</f>
        <v>459246115</v>
      </c>
    </row>
    <row r="9004" spans="1:5" x14ac:dyDescent="0.25">
      <c r="A9004" s="2" t="s">
        <v>7575</v>
      </c>
      <c r="B9004" s="6" t="s">
        <v>7589</v>
      </c>
      <c r="C9004" s="5"/>
      <c r="D9004" s="5">
        <v>567840</v>
      </c>
      <c r="E9004" s="15">
        <f t="shared" si="158"/>
        <v>458678275</v>
      </c>
    </row>
    <row r="9005" spans="1:5" x14ac:dyDescent="0.25">
      <c r="A9005" s="2" t="s">
        <v>7575</v>
      </c>
      <c r="B9005" s="6" t="s">
        <v>7590</v>
      </c>
      <c r="C9005" s="5"/>
      <c r="D9005" s="5">
        <v>285480</v>
      </c>
      <c r="E9005" s="15">
        <f t="shared" si="158"/>
        <v>458392795</v>
      </c>
    </row>
    <row r="9006" spans="1:5" x14ac:dyDescent="0.25">
      <c r="A9006" s="2" t="s">
        <v>7575</v>
      </c>
      <c r="B9006" s="6" t="s">
        <v>7591</v>
      </c>
      <c r="C9006" s="5"/>
      <c r="D9006" s="5">
        <v>1736960</v>
      </c>
      <c r="E9006" s="15">
        <f t="shared" ref="E9006" si="159">(E9005+C9006-D9006)</f>
        <v>456655835</v>
      </c>
    </row>
    <row r="9007" spans="1:5" x14ac:dyDescent="0.25">
      <c r="A9007" s="2" t="s">
        <v>7575</v>
      </c>
      <c r="B9007" s="6" t="s">
        <v>7592</v>
      </c>
      <c r="C9007" s="5"/>
      <c r="D9007" s="5">
        <v>51350</v>
      </c>
      <c r="E9007" s="15">
        <f t="shared" ref="E9007:E9090" si="160">(E9006+C9007-D9007)</f>
        <v>456604485</v>
      </c>
    </row>
    <row r="9008" spans="1:5" x14ac:dyDescent="0.25">
      <c r="A9008" s="2" t="s">
        <v>7575</v>
      </c>
      <c r="B9008" s="6" t="s">
        <v>7593</v>
      </c>
      <c r="C9008" s="5"/>
      <c r="D9008" s="5">
        <v>524800</v>
      </c>
      <c r="E9008" s="15">
        <f t="shared" si="160"/>
        <v>456079685</v>
      </c>
    </row>
    <row r="9009" spans="1:5" x14ac:dyDescent="0.25">
      <c r="A9009" s="2" t="s">
        <v>7575</v>
      </c>
      <c r="B9009" s="6" t="s">
        <v>7594</v>
      </c>
      <c r="C9009" s="5"/>
      <c r="D9009" s="5">
        <v>336000</v>
      </c>
      <c r="E9009" s="15">
        <f t="shared" si="160"/>
        <v>455743685</v>
      </c>
    </row>
    <row r="9010" spans="1:5" x14ac:dyDescent="0.25">
      <c r="A9010" s="2" t="s">
        <v>7575</v>
      </c>
      <c r="B9010" s="6" t="s">
        <v>7595</v>
      </c>
      <c r="C9010" s="5"/>
      <c r="D9010" s="5">
        <v>202340</v>
      </c>
      <c r="E9010" s="15">
        <f t="shared" si="160"/>
        <v>455541345</v>
      </c>
    </row>
    <row r="9011" spans="1:5" x14ac:dyDescent="0.25">
      <c r="A9011" s="2" t="s">
        <v>7575</v>
      </c>
      <c r="B9011" s="6" t="s">
        <v>7596</v>
      </c>
      <c r="C9011" s="5"/>
      <c r="D9011" s="5">
        <v>131400</v>
      </c>
      <c r="E9011" s="15">
        <f t="shared" si="160"/>
        <v>455409945</v>
      </c>
    </row>
    <row r="9012" spans="1:5" x14ac:dyDescent="0.25">
      <c r="A9012" s="2" t="s">
        <v>7575</v>
      </c>
      <c r="B9012" s="6" t="s">
        <v>7597</v>
      </c>
      <c r="C9012" s="5"/>
      <c r="D9012" s="5">
        <v>317550</v>
      </c>
      <c r="E9012" s="15">
        <f t="shared" si="160"/>
        <v>455092395</v>
      </c>
    </row>
    <row r="9013" spans="1:5" x14ac:dyDescent="0.25">
      <c r="A9013" s="2" t="s">
        <v>7575</v>
      </c>
      <c r="B9013" s="6" t="s">
        <v>7598</v>
      </c>
      <c r="C9013" s="5"/>
      <c r="D9013" s="5">
        <v>69000</v>
      </c>
      <c r="E9013" s="15">
        <f t="shared" si="160"/>
        <v>455023395</v>
      </c>
    </row>
    <row r="9014" spans="1:5" x14ac:dyDescent="0.25">
      <c r="A9014" s="2" t="s">
        <v>7575</v>
      </c>
      <c r="B9014" s="6" t="s">
        <v>7599</v>
      </c>
      <c r="C9014" s="5"/>
      <c r="D9014" s="5">
        <v>433160</v>
      </c>
      <c r="E9014" s="15">
        <f t="shared" si="160"/>
        <v>454590235</v>
      </c>
    </row>
    <row r="9015" spans="1:5" x14ac:dyDescent="0.25">
      <c r="A9015" s="2" t="s">
        <v>7575</v>
      </c>
      <c r="B9015" s="6" t="s">
        <v>7600</v>
      </c>
      <c r="C9015" s="5"/>
      <c r="D9015" s="5">
        <v>1592100</v>
      </c>
      <c r="E9015" s="15">
        <f t="shared" si="160"/>
        <v>452998135</v>
      </c>
    </row>
    <row r="9016" spans="1:5" x14ac:dyDescent="0.25">
      <c r="A9016" s="2" t="s">
        <v>7575</v>
      </c>
      <c r="B9016" s="6" t="s">
        <v>7601</v>
      </c>
      <c r="C9016" s="5"/>
      <c r="D9016" s="5">
        <v>1354200</v>
      </c>
      <c r="E9016" s="15">
        <f t="shared" si="160"/>
        <v>451643935</v>
      </c>
    </row>
    <row r="9017" spans="1:5" x14ac:dyDescent="0.25">
      <c r="A9017" s="2" t="s">
        <v>7575</v>
      </c>
      <c r="B9017" s="6" t="s">
        <v>7602</v>
      </c>
      <c r="C9017" s="5"/>
      <c r="D9017" s="5">
        <v>825640</v>
      </c>
      <c r="E9017" s="15">
        <f t="shared" si="160"/>
        <v>450818295</v>
      </c>
    </row>
    <row r="9018" spans="1:5" x14ac:dyDescent="0.25">
      <c r="A9018" s="2" t="s">
        <v>7575</v>
      </c>
      <c r="B9018" s="6" t="s">
        <v>7603</v>
      </c>
      <c r="C9018" s="5"/>
      <c r="D9018" s="5">
        <v>626450</v>
      </c>
      <c r="E9018" s="15">
        <f t="shared" si="160"/>
        <v>450191845</v>
      </c>
    </row>
    <row r="9019" spans="1:5" x14ac:dyDescent="0.25">
      <c r="A9019" s="2" t="s">
        <v>7575</v>
      </c>
      <c r="B9019" s="6" t="s">
        <v>7604</v>
      </c>
      <c r="C9019" s="5"/>
      <c r="D9019" s="5">
        <v>933820</v>
      </c>
      <c r="E9019" s="15">
        <f t="shared" si="160"/>
        <v>449258025</v>
      </c>
    </row>
    <row r="9020" spans="1:5" x14ac:dyDescent="0.25">
      <c r="A9020" s="2" t="s">
        <v>7575</v>
      </c>
      <c r="B9020" s="6" t="s">
        <v>7605</v>
      </c>
      <c r="C9020" s="5"/>
      <c r="D9020" s="5">
        <v>661920</v>
      </c>
      <c r="E9020" s="15">
        <f t="shared" si="160"/>
        <v>448596105</v>
      </c>
    </row>
    <row r="9021" spans="1:5" x14ac:dyDescent="0.25">
      <c r="A9021" s="2" t="s">
        <v>7575</v>
      </c>
      <c r="B9021" s="6" t="s">
        <v>7606</v>
      </c>
      <c r="C9021" s="5"/>
      <c r="D9021" s="5">
        <v>63200</v>
      </c>
      <c r="E9021" s="15">
        <f t="shared" si="160"/>
        <v>448532905</v>
      </c>
    </row>
    <row r="9022" spans="1:5" x14ac:dyDescent="0.25">
      <c r="A9022" s="2" t="s">
        <v>7575</v>
      </c>
      <c r="B9022" s="6" t="s">
        <v>7607</v>
      </c>
      <c r="C9022" s="5"/>
      <c r="D9022" s="5">
        <v>409920</v>
      </c>
      <c r="E9022" s="15">
        <f t="shared" si="160"/>
        <v>448122985</v>
      </c>
    </row>
    <row r="9023" spans="1:5" x14ac:dyDescent="0.25">
      <c r="A9023" s="2" t="s">
        <v>7575</v>
      </c>
      <c r="B9023" s="6" t="s">
        <v>7608</v>
      </c>
      <c r="C9023" s="5"/>
      <c r="D9023" s="5">
        <v>51350</v>
      </c>
      <c r="E9023" s="15">
        <f t="shared" si="160"/>
        <v>448071635</v>
      </c>
    </row>
    <row r="9024" spans="1:5" x14ac:dyDescent="0.25">
      <c r="A9024" s="2" t="s">
        <v>7575</v>
      </c>
      <c r="B9024" s="6" t="s">
        <v>7609</v>
      </c>
      <c r="C9024" s="5"/>
      <c r="D9024" s="5">
        <v>165900</v>
      </c>
      <c r="E9024" s="15">
        <f t="shared" si="160"/>
        <v>447905735</v>
      </c>
    </row>
    <row r="9025" spans="1:7" x14ac:dyDescent="0.25">
      <c r="A9025" s="2" t="s">
        <v>7575</v>
      </c>
      <c r="B9025" s="6" t="s">
        <v>7610</v>
      </c>
      <c r="C9025" s="5"/>
      <c r="D9025" s="5">
        <v>310650</v>
      </c>
      <c r="E9025" s="15">
        <f t="shared" si="160"/>
        <v>447595085</v>
      </c>
    </row>
    <row r="9026" spans="1:7" x14ac:dyDescent="0.25">
      <c r="A9026" s="2" t="s">
        <v>7575</v>
      </c>
      <c r="B9026" s="6" t="s">
        <v>7611</v>
      </c>
      <c r="C9026" s="5"/>
      <c r="D9026" s="5">
        <v>1610470</v>
      </c>
      <c r="E9026" s="15">
        <f t="shared" si="160"/>
        <v>445984615</v>
      </c>
      <c r="F9026" s="36" t="s">
        <v>5634</v>
      </c>
    </row>
    <row r="9027" spans="1:7" x14ac:dyDescent="0.25">
      <c r="A9027" s="2" t="s">
        <v>7575</v>
      </c>
      <c r="B9027" s="6" t="s">
        <v>7612</v>
      </c>
      <c r="C9027" s="5"/>
      <c r="D9027" s="5">
        <v>1595760</v>
      </c>
      <c r="E9027" s="15">
        <f t="shared" si="160"/>
        <v>444388855</v>
      </c>
      <c r="F9027" s="36">
        <v>50000</v>
      </c>
      <c r="G9027" s="36">
        <v>42750000</v>
      </c>
    </row>
    <row r="9028" spans="1:7" x14ac:dyDescent="0.25">
      <c r="A9028" s="2" t="s">
        <v>7575</v>
      </c>
      <c r="B9028" s="6" t="s">
        <v>7613</v>
      </c>
      <c r="C9028" s="5"/>
      <c r="D9028" s="5">
        <v>507400</v>
      </c>
      <c r="E9028" s="15">
        <f t="shared" si="160"/>
        <v>443881455</v>
      </c>
      <c r="F9028" s="36">
        <v>20000</v>
      </c>
      <c r="G9028" s="36">
        <v>16960000</v>
      </c>
    </row>
    <row r="9029" spans="1:7" x14ac:dyDescent="0.25">
      <c r="A9029" s="2" t="s">
        <v>7575</v>
      </c>
      <c r="B9029" s="6" t="s">
        <v>7614</v>
      </c>
      <c r="C9029" s="5"/>
      <c r="D9029" s="5">
        <v>4307820</v>
      </c>
      <c r="E9029" s="15">
        <f t="shared" si="160"/>
        <v>439573635</v>
      </c>
      <c r="F9029" s="36">
        <v>10000</v>
      </c>
      <c r="G9029" s="36">
        <v>8060000</v>
      </c>
    </row>
    <row r="9030" spans="1:7" x14ac:dyDescent="0.25">
      <c r="A9030" s="2" t="s">
        <v>7575</v>
      </c>
      <c r="B9030" s="6" t="s">
        <v>7615</v>
      </c>
      <c r="C9030" s="5"/>
      <c r="D9030" s="5">
        <v>32500</v>
      </c>
      <c r="E9030" s="15">
        <f t="shared" si="160"/>
        <v>439541135</v>
      </c>
      <c r="F9030" s="36">
        <v>5000</v>
      </c>
      <c r="G9030" s="36">
        <v>3945000</v>
      </c>
    </row>
    <row r="9031" spans="1:7" x14ac:dyDescent="0.25">
      <c r="A9031" s="2" t="s">
        <v>7575</v>
      </c>
      <c r="B9031" s="6" t="s">
        <v>7616</v>
      </c>
      <c r="C9031" s="5"/>
      <c r="D9031" s="5">
        <v>71100</v>
      </c>
      <c r="E9031" s="15">
        <f t="shared" si="160"/>
        <v>439470035</v>
      </c>
      <c r="F9031" s="36">
        <v>2000</v>
      </c>
      <c r="G9031" s="36">
        <v>718000</v>
      </c>
    </row>
    <row r="9032" spans="1:7" x14ac:dyDescent="0.25">
      <c r="A9032" s="2" t="s">
        <v>7575</v>
      </c>
      <c r="B9032" s="6" t="s">
        <v>7617</v>
      </c>
      <c r="C9032" s="5"/>
      <c r="D9032" s="5">
        <v>232960</v>
      </c>
      <c r="E9032" s="15">
        <f t="shared" si="160"/>
        <v>439237075</v>
      </c>
      <c r="F9032" s="36" t="s">
        <v>4673</v>
      </c>
      <c r="G9032" s="36">
        <v>309200</v>
      </c>
    </row>
    <row r="9033" spans="1:7" x14ac:dyDescent="0.25">
      <c r="A9033" s="2" t="s">
        <v>7575</v>
      </c>
      <c r="B9033" s="6" t="s">
        <v>7618</v>
      </c>
      <c r="C9033" s="5"/>
      <c r="D9033" s="5">
        <v>165900</v>
      </c>
      <c r="E9033" s="15">
        <f t="shared" si="160"/>
        <v>439071175</v>
      </c>
      <c r="F9033" s="36" t="s">
        <v>5946</v>
      </c>
      <c r="G9033" s="36">
        <v>133000000</v>
      </c>
    </row>
    <row r="9034" spans="1:7" x14ac:dyDescent="0.25">
      <c r="A9034" s="2" t="s">
        <v>7575</v>
      </c>
      <c r="B9034" s="6" t="s">
        <v>7619</v>
      </c>
      <c r="C9034" s="5"/>
      <c r="D9034" s="5">
        <v>219600</v>
      </c>
      <c r="E9034" s="15">
        <f t="shared" si="160"/>
        <v>438851575</v>
      </c>
      <c r="F9034" s="36" t="s">
        <v>4931</v>
      </c>
      <c r="G9034" s="36">
        <v>5000000</v>
      </c>
    </row>
    <row r="9035" spans="1:7" x14ac:dyDescent="0.25">
      <c r="A9035" s="2" t="s">
        <v>7575</v>
      </c>
      <c r="B9035" s="6" t="s">
        <v>7620</v>
      </c>
      <c r="C9035" s="5"/>
      <c r="D9035" s="5">
        <v>2829920</v>
      </c>
      <c r="E9035" s="15">
        <f t="shared" si="160"/>
        <v>436021655</v>
      </c>
      <c r="F9035" s="36" t="s">
        <v>7636</v>
      </c>
      <c r="G9035" s="36">
        <v>57526300</v>
      </c>
    </row>
    <row r="9036" spans="1:7" x14ac:dyDescent="0.25">
      <c r="A9036" s="2" t="s">
        <v>7575</v>
      </c>
      <c r="B9036" s="6" t="s">
        <v>7621</v>
      </c>
      <c r="C9036" s="5"/>
      <c r="D9036" s="5">
        <v>110600</v>
      </c>
      <c r="E9036" s="15">
        <f t="shared" si="160"/>
        <v>435911055</v>
      </c>
      <c r="F9036" s="36" t="s">
        <v>7572</v>
      </c>
      <c r="G9036" s="36">
        <v>30000000</v>
      </c>
    </row>
    <row r="9037" spans="1:7" x14ac:dyDescent="0.25">
      <c r="A9037" s="2" t="s">
        <v>7575</v>
      </c>
      <c r="B9037" s="6" t="s">
        <v>7622</v>
      </c>
      <c r="C9037" s="5"/>
      <c r="D9037" s="5">
        <v>3536000</v>
      </c>
      <c r="E9037" s="15">
        <f t="shared" si="160"/>
        <v>432375055</v>
      </c>
      <c r="F9037" s="36" t="s">
        <v>6557</v>
      </c>
      <c r="G9037" s="36">
        <v>105314053</v>
      </c>
    </row>
    <row r="9038" spans="1:7" x14ac:dyDescent="0.25">
      <c r="A9038" s="2" t="s">
        <v>7575</v>
      </c>
      <c r="B9038" s="6" t="s">
        <v>7623</v>
      </c>
      <c r="C9038" s="5"/>
      <c r="D9038" s="5">
        <v>532250</v>
      </c>
      <c r="E9038" s="15">
        <f t="shared" si="160"/>
        <v>431842805</v>
      </c>
      <c r="F9038" s="36" t="s">
        <v>7649</v>
      </c>
    </row>
    <row r="9039" spans="1:7" x14ac:dyDescent="0.25">
      <c r="A9039" s="2" t="s">
        <v>7575</v>
      </c>
      <c r="B9039" s="6" t="s">
        <v>7624</v>
      </c>
      <c r="C9039" s="5"/>
      <c r="D9039" s="5">
        <v>5382300</v>
      </c>
      <c r="E9039" s="15">
        <f t="shared" si="160"/>
        <v>426460505</v>
      </c>
      <c r="F9039" s="36" t="s">
        <v>7650</v>
      </c>
      <c r="G9039" s="36">
        <v>2504920</v>
      </c>
    </row>
    <row r="9040" spans="1:7" x14ac:dyDescent="0.25">
      <c r="A9040" s="2" t="s">
        <v>7575</v>
      </c>
      <c r="B9040" s="6" t="s">
        <v>7625</v>
      </c>
      <c r="C9040" s="5"/>
      <c r="D9040" s="5">
        <v>845460</v>
      </c>
      <c r="E9040" s="15">
        <f t="shared" si="160"/>
        <v>425615045</v>
      </c>
    </row>
    <row r="9041" spans="1:5" x14ac:dyDescent="0.25">
      <c r="A9041" s="2" t="s">
        <v>7575</v>
      </c>
      <c r="B9041" s="6" t="s">
        <v>7626</v>
      </c>
      <c r="C9041" s="5"/>
      <c r="D9041" s="5">
        <v>468480</v>
      </c>
      <c r="E9041" s="15">
        <f t="shared" si="160"/>
        <v>425146565</v>
      </c>
    </row>
    <row r="9042" spans="1:5" x14ac:dyDescent="0.25">
      <c r="A9042" s="2" t="s">
        <v>7575</v>
      </c>
      <c r="B9042" s="6" t="s">
        <v>7627</v>
      </c>
      <c r="C9042" s="5"/>
      <c r="D9042" s="5">
        <v>82950</v>
      </c>
      <c r="E9042" s="15">
        <f t="shared" si="160"/>
        <v>425063615</v>
      </c>
    </row>
    <row r="9043" spans="1:5" x14ac:dyDescent="0.25">
      <c r="A9043" s="2" t="s">
        <v>7575</v>
      </c>
      <c r="B9043" s="6" t="s">
        <v>7628</v>
      </c>
      <c r="C9043" s="5"/>
      <c r="D9043" s="5">
        <v>639900</v>
      </c>
      <c r="E9043" s="15">
        <f t="shared" si="160"/>
        <v>424423715</v>
      </c>
    </row>
    <row r="9044" spans="1:5" x14ac:dyDescent="0.25">
      <c r="A9044" s="2" t="s">
        <v>7575</v>
      </c>
      <c r="B9044" s="6" t="s">
        <v>7629</v>
      </c>
      <c r="C9044" s="5"/>
      <c r="D9044" s="5">
        <v>434240</v>
      </c>
      <c r="E9044" s="15">
        <f t="shared" si="160"/>
        <v>423989475</v>
      </c>
    </row>
    <row r="9045" spans="1:5" x14ac:dyDescent="0.25">
      <c r="A9045" s="2" t="s">
        <v>7575</v>
      </c>
      <c r="B9045" s="6" t="s">
        <v>7630</v>
      </c>
      <c r="C9045" s="5"/>
      <c r="D9045" s="5">
        <v>765210</v>
      </c>
      <c r="E9045" s="15">
        <f t="shared" si="160"/>
        <v>423224265</v>
      </c>
    </row>
    <row r="9046" spans="1:5" x14ac:dyDescent="0.25">
      <c r="A9046" s="2" t="s">
        <v>7575</v>
      </c>
      <c r="B9046" s="6" t="s">
        <v>7631</v>
      </c>
      <c r="C9046" s="5"/>
      <c r="D9046" s="5">
        <v>274120</v>
      </c>
      <c r="E9046" s="15">
        <f t="shared" si="160"/>
        <v>422950145</v>
      </c>
    </row>
    <row r="9047" spans="1:5" x14ac:dyDescent="0.25">
      <c r="A9047" s="2" t="s">
        <v>7575</v>
      </c>
      <c r="B9047" s="6" t="s">
        <v>7632</v>
      </c>
      <c r="C9047" s="5"/>
      <c r="D9047" s="5">
        <v>1109400</v>
      </c>
      <c r="E9047" s="15">
        <f t="shared" si="160"/>
        <v>421840745</v>
      </c>
    </row>
    <row r="9048" spans="1:5" x14ac:dyDescent="0.25">
      <c r="A9048" s="2" t="s">
        <v>7575</v>
      </c>
      <c r="B9048" s="6" t="s">
        <v>7633</v>
      </c>
      <c r="C9048" s="5"/>
      <c r="D9048" s="5">
        <v>346750</v>
      </c>
      <c r="E9048" s="15">
        <f t="shared" si="160"/>
        <v>421493995</v>
      </c>
    </row>
    <row r="9049" spans="1:5" x14ac:dyDescent="0.25">
      <c r="A9049" s="2" t="s">
        <v>7575</v>
      </c>
      <c r="B9049" s="6" t="s">
        <v>7634</v>
      </c>
      <c r="C9049" s="5"/>
      <c r="D9049" s="5">
        <v>287100</v>
      </c>
      <c r="E9049" s="15">
        <f t="shared" si="160"/>
        <v>421206895</v>
      </c>
    </row>
    <row r="9050" spans="1:5" x14ac:dyDescent="0.25">
      <c r="A9050" s="2" t="s">
        <v>7575</v>
      </c>
      <c r="B9050" s="6" t="s">
        <v>7635</v>
      </c>
      <c r="C9050" s="5"/>
      <c r="D9050" s="5">
        <v>115840</v>
      </c>
      <c r="E9050" s="15">
        <f t="shared" si="160"/>
        <v>421091055</v>
      </c>
    </row>
    <row r="9051" spans="1:5" x14ac:dyDescent="0.25">
      <c r="A9051" s="2" t="s">
        <v>7575</v>
      </c>
      <c r="B9051" s="6" t="s">
        <v>7637</v>
      </c>
      <c r="C9051" s="5"/>
      <c r="D9051" s="5">
        <v>410800</v>
      </c>
      <c r="E9051" s="15">
        <f t="shared" si="160"/>
        <v>420680255</v>
      </c>
    </row>
    <row r="9052" spans="1:5" x14ac:dyDescent="0.25">
      <c r="A9052" s="2" t="s">
        <v>7575</v>
      </c>
      <c r="B9052" s="6" t="s">
        <v>7638</v>
      </c>
      <c r="C9052" s="5"/>
      <c r="D9052" s="5">
        <v>7359500</v>
      </c>
      <c r="E9052" s="15">
        <f t="shared" si="160"/>
        <v>413320755</v>
      </c>
    </row>
    <row r="9053" spans="1:5" x14ac:dyDescent="0.25">
      <c r="A9053" s="2" t="s">
        <v>7575</v>
      </c>
      <c r="B9053" s="6" t="s">
        <v>7639</v>
      </c>
      <c r="C9053" s="5"/>
      <c r="D9053" s="5">
        <v>57600</v>
      </c>
      <c r="E9053" s="15">
        <f t="shared" si="160"/>
        <v>413263155</v>
      </c>
    </row>
    <row r="9054" spans="1:5" x14ac:dyDescent="0.25">
      <c r="A9054" s="2" t="s">
        <v>7575</v>
      </c>
      <c r="B9054" s="6" t="s">
        <v>7640</v>
      </c>
      <c r="C9054" s="5"/>
      <c r="D9054" s="5">
        <v>158000</v>
      </c>
      <c r="E9054" s="15">
        <f t="shared" si="160"/>
        <v>413105155</v>
      </c>
    </row>
    <row r="9055" spans="1:5" x14ac:dyDescent="0.25">
      <c r="A9055" s="2" t="s">
        <v>7575</v>
      </c>
      <c r="B9055" s="6" t="s">
        <v>7641</v>
      </c>
      <c r="C9055" s="5"/>
      <c r="D9055" s="5">
        <v>1556000</v>
      </c>
      <c r="E9055" s="15">
        <f t="shared" si="160"/>
        <v>411549155</v>
      </c>
    </row>
    <row r="9056" spans="1:5" x14ac:dyDescent="0.25">
      <c r="A9056" s="2" t="s">
        <v>7575</v>
      </c>
      <c r="B9056" s="6" t="s">
        <v>7642</v>
      </c>
      <c r="C9056" s="5"/>
      <c r="D9056" s="5">
        <v>311600</v>
      </c>
      <c r="E9056" s="15">
        <f t="shared" si="160"/>
        <v>411237555</v>
      </c>
    </row>
    <row r="9057" spans="1:5" x14ac:dyDescent="0.25">
      <c r="A9057" s="2" t="s">
        <v>7575</v>
      </c>
      <c r="B9057" s="6" t="s">
        <v>7643</v>
      </c>
      <c r="C9057" s="5"/>
      <c r="D9057" s="5">
        <v>86900</v>
      </c>
      <c r="E9057" s="15">
        <f t="shared" si="160"/>
        <v>411150655</v>
      </c>
    </row>
    <row r="9058" spans="1:5" x14ac:dyDescent="0.25">
      <c r="A9058" s="2" t="s">
        <v>7575</v>
      </c>
      <c r="B9058" s="6" t="s">
        <v>7644</v>
      </c>
      <c r="C9058" s="5"/>
      <c r="D9058" s="5">
        <v>31600</v>
      </c>
      <c r="E9058" s="15">
        <f t="shared" si="160"/>
        <v>411119055</v>
      </c>
    </row>
    <row r="9059" spans="1:5" x14ac:dyDescent="0.25">
      <c r="A9059" s="2" t="s">
        <v>7575</v>
      </c>
      <c r="B9059" s="6" t="s">
        <v>7645</v>
      </c>
      <c r="C9059" s="5"/>
      <c r="D9059" s="5">
        <v>7200</v>
      </c>
      <c r="E9059" s="15">
        <f t="shared" si="160"/>
        <v>411111855</v>
      </c>
    </row>
    <row r="9060" spans="1:5" x14ac:dyDescent="0.25">
      <c r="A9060" s="2" t="s">
        <v>7575</v>
      </c>
      <c r="B9060" s="6" t="s">
        <v>7348</v>
      </c>
      <c r="C9060" s="5"/>
      <c r="D9060" s="5">
        <v>1719000</v>
      </c>
      <c r="E9060" s="15">
        <f t="shared" si="160"/>
        <v>409392855</v>
      </c>
    </row>
    <row r="9061" spans="1:5" x14ac:dyDescent="0.25">
      <c r="A9061" s="2" t="s">
        <v>7575</v>
      </c>
      <c r="B9061" s="6" t="s">
        <v>7348</v>
      </c>
      <c r="C9061" s="5"/>
      <c r="D9061" s="5">
        <v>203500</v>
      </c>
      <c r="E9061" s="15">
        <f t="shared" si="160"/>
        <v>409189355</v>
      </c>
    </row>
    <row r="9062" spans="1:5" x14ac:dyDescent="0.25">
      <c r="A9062" s="2" t="s">
        <v>7575</v>
      </c>
      <c r="B9062" s="6" t="s">
        <v>7348</v>
      </c>
      <c r="C9062" s="5"/>
      <c r="D9062" s="5">
        <v>224000</v>
      </c>
      <c r="E9062" s="15">
        <f t="shared" si="160"/>
        <v>408965355</v>
      </c>
    </row>
    <row r="9063" spans="1:5" x14ac:dyDescent="0.25">
      <c r="A9063" s="2" t="s">
        <v>7575</v>
      </c>
      <c r="B9063" s="6" t="s">
        <v>7348</v>
      </c>
      <c r="C9063" s="5"/>
      <c r="D9063" s="5">
        <v>74000</v>
      </c>
      <c r="E9063" s="15">
        <f t="shared" si="160"/>
        <v>408891355</v>
      </c>
    </row>
    <row r="9064" spans="1:5" x14ac:dyDescent="0.25">
      <c r="A9064" s="2" t="s">
        <v>7575</v>
      </c>
      <c r="B9064" s="6" t="s">
        <v>7348</v>
      </c>
      <c r="C9064" s="5"/>
      <c r="D9064" s="5">
        <v>53000</v>
      </c>
      <c r="E9064" s="15">
        <f t="shared" si="160"/>
        <v>408838355</v>
      </c>
    </row>
    <row r="9065" spans="1:5" x14ac:dyDescent="0.25">
      <c r="A9065" s="2" t="s">
        <v>7575</v>
      </c>
      <c r="B9065" s="6" t="s">
        <v>7648</v>
      </c>
      <c r="C9065" s="5"/>
      <c r="D9065" s="5">
        <v>20000</v>
      </c>
      <c r="E9065" s="15">
        <f t="shared" si="160"/>
        <v>408818355</v>
      </c>
    </row>
    <row r="9066" spans="1:5" x14ac:dyDescent="0.25">
      <c r="A9066" s="2" t="s">
        <v>7575</v>
      </c>
      <c r="B9066" s="6" t="s">
        <v>72</v>
      </c>
      <c r="C9066" s="5"/>
      <c r="D9066" s="5">
        <v>177700</v>
      </c>
      <c r="E9066" s="15">
        <f t="shared" si="160"/>
        <v>408640655</v>
      </c>
    </row>
    <row r="9067" spans="1:5" x14ac:dyDescent="0.25">
      <c r="A9067" s="2" t="s">
        <v>7651</v>
      </c>
      <c r="B9067" s="6" t="s">
        <v>2194</v>
      </c>
      <c r="C9067" s="5"/>
      <c r="D9067" s="5">
        <v>5000000</v>
      </c>
      <c r="E9067" s="15">
        <f t="shared" si="160"/>
        <v>403640655</v>
      </c>
    </row>
    <row r="9068" spans="1:5" x14ac:dyDescent="0.25">
      <c r="A9068" s="2" t="s">
        <v>7651</v>
      </c>
      <c r="B9068" s="6" t="s">
        <v>308</v>
      </c>
      <c r="C9068" s="5"/>
      <c r="D9068" s="5">
        <v>25000000</v>
      </c>
      <c r="E9068" s="15">
        <f t="shared" si="160"/>
        <v>378640655</v>
      </c>
    </row>
    <row r="9069" spans="1:5" x14ac:dyDescent="0.25">
      <c r="A9069" s="2" t="s">
        <v>7651</v>
      </c>
      <c r="B9069" s="6" t="s">
        <v>1836</v>
      </c>
      <c r="C9069" s="5"/>
      <c r="D9069" s="5">
        <v>1000000</v>
      </c>
      <c r="E9069" s="15">
        <f t="shared" si="160"/>
        <v>377640655</v>
      </c>
    </row>
    <row r="9070" spans="1:5" x14ac:dyDescent="0.25">
      <c r="A9070" s="2" t="s">
        <v>7651</v>
      </c>
      <c r="B9070" s="6" t="s">
        <v>7742</v>
      </c>
      <c r="C9070" s="5"/>
      <c r="D9070" s="5">
        <v>1696720</v>
      </c>
      <c r="E9070" s="15">
        <f t="shared" si="160"/>
        <v>375943935</v>
      </c>
    </row>
    <row r="9071" spans="1:5" x14ac:dyDescent="0.25">
      <c r="A9071" s="2" t="s">
        <v>7651</v>
      </c>
      <c r="B9071" s="6" t="s">
        <v>7743</v>
      </c>
      <c r="C9071" s="5">
        <v>50000</v>
      </c>
      <c r="D9071" s="5"/>
      <c r="E9071" s="15">
        <f t="shared" si="160"/>
        <v>375993935</v>
      </c>
    </row>
    <row r="9072" spans="1:5" x14ac:dyDescent="0.25">
      <c r="A9072" s="2" t="s">
        <v>7651</v>
      </c>
      <c r="B9072" s="6" t="s">
        <v>7744</v>
      </c>
      <c r="C9072" s="5"/>
      <c r="D9072" s="5">
        <v>1822000</v>
      </c>
      <c r="E9072" s="15">
        <f t="shared" si="160"/>
        <v>374171935</v>
      </c>
    </row>
    <row r="9073" spans="1:5" x14ac:dyDescent="0.25">
      <c r="A9073" s="2" t="s">
        <v>7651</v>
      </c>
      <c r="B9073" s="6" t="s">
        <v>152</v>
      </c>
      <c r="C9073" s="5"/>
      <c r="D9073" s="5">
        <v>3000000</v>
      </c>
      <c r="E9073" s="15">
        <f t="shared" si="160"/>
        <v>371171935</v>
      </c>
    </row>
    <row r="9074" spans="1:5" x14ac:dyDescent="0.25">
      <c r="A9074" s="2" t="s">
        <v>7651</v>
      </c>
      <c r="B9074" s="6" t="s">
        <v>7745</v>
      </c>
      <c r="C9074" s="5"/>
      <c r="D9074" s="5">
        <v>50000</v>
      </c>
      <c r="E9074" s="15">
        <f t="shared" si="160"/>
        <v>371121935</v>
      </c>
    </row>
    <row r="9075" spans="1:5" x14ac:dyDescent="0.25">
      <c r="A9075" s="2" t="s">
        <v>7651</v>
      </c>
      <c r="B9075" s="6" t="s">
        <v>7752</v>
      </c>
      <c r="C9075" s="5"/>
      <c r="D9075" s="5">
        <v>40270000</v>
      </c>
      <c r="E9075" s="15">
        <f t="shared" si="160"/>
        <v>330851935</v>
      </c>
    </row>
    <row r="9076" spans="1:5" x14ac:dyDescent="0.25">
      <c r="A9076" s="2" t="s">
        <v>7651</v>
      </c>
      <c r="B9076" s="6" t="s">
        <v>7750</v>
      </c>
      <c r="C9076" s="5">
        <v>700000</v>
      </c>
      <c r="D9076" s="5"/>
      <c r="E9076" s="15">
        <f t="shared" si="160"/>
        <v>331551935</v>
      </c>
    </row>
    <row r="9077" spans="1:5" x14ac:dyDescent="0.25">
      <c r="A9077" s="2" t="s">
        <v>7651</v>
      </c>
      <c r="B9077" s="6" t="s">
        <v>7746</v>
      </c>
      <c r="C9077" s="5"/>
      <c r="D9077" s="5">
        <v>23000</v>
      </c>
      <c r="E9077" s="15">
        <f t="shared" si="160"/>
        <v>331528935</v>
      </c>
    </row>
    <row r="9078" spans="1:5" x14ac:dyDescent="0.25">
      <c r="A9078" s="2" t="s">
        <v>7651</v>
      </c>
      <c r="B9078" s="6" t="s">
        <v>7751</v>
      </c>
      <c r="C9078" s="5"/>
      <c r="D9078" s="5">
        <v>13000000</v>
      </c>
      <c r="E9078" s="15">
        <f t="shared" si="160"/>
        <v>318528935</v>
      </c>
    </row>
    <row r="9079" spans="1:5" x14ac:dyDescent="0.25">
      <c r="A9079" s="2" t="s">
        <v>7651</v>
      </c>
      <c r="B9079" s="6" t="s">
        <v>7747</v>
      </c>
      <c r="C9079" s="5"/>
      <c r="D9079" s="5">
        <v>13750000</v>
      </c>
      <c r="E9079" s="15">
        <f t="shared" si="160"/>
        <v>304778935</v>
      </c>
    </row>
    <row r="9080" spans="1:5" x14ac:dyDescent="0.25">
      <c r="A9080" s="2" t="s">
        <v>7651</v>
      </c>
      <c r="B9080" s="6" t="s">
        <v>7748</v>
      </c>
      <c r="C9080" s="5">
        <v>30000</v>
      </c>
      <c r="D9080" s="5"/>
      <c r="E9080" s="15">
        <f t="shared" si="160"/>
        <v>304808935</v>
      </c>
    </row>
    <row r="9081" spans="1:5" x14ac:dyDescent="0.25">
      <c r="A9081" s="2" t="s">
        <v>7651</v>
      </c>
      <c r="B9081" s="6" t="s">
        <v>7753</v>
      </c>
      <c r="C9081" s="5"/>
      <c r="D9081" s="5">
        <v>126400</v>
      </c>
      <c r="E9081" s="15">
        <f t="shared" si="160"/>
        <v>304682535</v>
      </c>
    </row>
    <row r="9082" spans="1:5" x14ac:dyDescent="0.25">
      <c r="A9082" s="2" t="s">
        <v>7651</v>
      </c>
      <c r="B9082" s="6" t="s">
        <v>1838</v>
      </c>
      <c r="C9082" s="5">
        <v>17000</v>
      </c>
      <c r="D9082" s="5"/>
      <c r="E9082" s="15">
        <f t="shared" si="160"/>
        <v>304699535</v>
      </c>
    </row>
    <row r="9083" spans="1:5" x14ac:dyDescent="0.25">
      <c r="A9083" s="2" t="s">
        <v>7651</v>
      </c>
      <c r="B9083" s="6" t="s">
        <v>2316</v>
      </c>
      <c r="C9083" s="5">
        <v>9000</v>
      </c>
      <c r="D9083" s="5"/>
      <c r="E9083" s="15">
        <f t="shared" si="160"/>
        <v>304708535</v>
      </c>
    </row>
    <row r="9084" spans="1:5" x14ac:dyDescent="0.25">
      <c r="A9084" s="2" t="s">
        <v>7651</v>
      </c>
      <c r="B9084" s="6" t="s">
        <v>72</v>
      </c>
      <c r="C9084" s="5"/>
      <c r="D9084" s="5">
        <v>34000</v>
      </c>
      <c r="E9084" s="15">
        <f t="shared" si="160"/>
        <v>304674535</v>
      </c>
    </row>
    <row r="9085" spans="1:5" x14ac:dyDescent="0.25">
      <c r="A9085" s="2" t="s">
        <v>7651</v>
      </c>
      <c r="B9085" s="6" t="s">
        <v>7739</v>
      </c>
      <c r="C9085" s="5"/>
      <c r="D9085" s="5">
        <v>2785210</v>
      </c>
      <c r="E9085" s="15">
        <f t="shared" si="160"/>
        <v>301889325</v>
      </c>
    </row>
    <row r="9086" spans="1:5" x14ac:dyDescent="0.25">
      <c r="A9086" s="2" t="s">
        <v>7651</v>
      </c>
      <c r="B9086" s="6" t="s">
        <v>7740</v>
      </c>
      <c r="C9086" s="5"/>
      <c r="D9086" s="5">
        <v>378000</v>
      </c>
      <c r="E9086" s="15">
        <f t="shared" si="160"/>
        <v>301511325</v>
      </c>
    </row>
    <row r="9087" spans="1:5" x14ac:dyDescent="0.25">
      <c r="A9087" s="2" t="s">
        <v>7651</v>
      </c>
      <c r="B9087" s="2" t="s">
        <v>7652</v>
      </c>
      <c r="C9087" s="5"/>
      <c r="D9087" s="5">
        <v>975600</v>
      </c>
      <c r="E9087" s="15">
        <f t="shared" si="160"/>
        <v>300535725</v>
      </c>
    </row>
    <row r="9088" spans="1:5" x14ac:dyDescent="0.25">
      <c r="A9088" s="2" t="s">
        <v>7651</v>
      </c>
      <c r="B9088" s="6" t="s">
        <v>7655</v>
      </c>
      <c r="C9088" s="5"/>
      <c r="D9088" s="5">
        <v>566040</v>
      </c>
      <c r="E9088" s="15">
        <f t="shared" si="160"/>
        <v>299969685</v>
      </c>
    </row>
    <row r="9089" spans="1:5" x14ac:dyDescent="0.25">
      <c r="A9089" s="2" t="s">
        <v>7651</v>
      </c>
      <c r="B9089" s="6" t="s">
        <v>7656</v>
      </c>
      <c r="C9089" s="5"/>
      <c r="D9089" s="5">
        <v>410400</v>
      </c>
      <c r="E9089" s="15">
        <f t="shared" si="160"/>
        <v>299559285</v>
      </c>
    </row>
    <row r="9090" spans="1:5" x14ac:dyDescent="0.25">
      <c r="A9090" s="2" t="s">
        <v>7651</v>
      </c>
      <c r="B9090" s="6" t="s">
        <v>7658</v>
      </c>
      <c r="C9090" s="5"/>
      <c r="D9090" s="5">
        <v>734400</v>
      </c>
      <c r="E9090" s="15">
        <f t="shared" si="160"/>
        <v>298824885</v>
      </c>
    </row>
    <row r="9091" spans="1:5" x14ac:dyDescent="0.25">
      <c r="A9091" s="2" t="s">
        <v>7651</v>
      </c>
      <c r="B9091" s="6" t="s">
        <v>7657</v>
      </c>
      <c r="C9091" s="5"/>
      <c r="D9091" s="5">
        <v>746550</v>
      </c>
      <c r="E9091" s="15">
        <f t="shared" ref="E9091:E9095" si="161">(E9090+C9091-D9091)</f>
        <v>298078335</v>
      </c>
    </row>
    <row r="9092" spans="1:5" x14ac:dyDescent="0.25">
      <c r="A9092" s="2" t="s">
        <v>7651</v>
      </c>
      <c r="B9092" s="6" t="s">
        <v>7659</v>
      </c>
      <c r="C9092" s="5"/>
      <c r="D9092" s="5">
        <v>999540</v>
      </c>
      <c r="E9092" s="15">
        <f t="shared" si="161"/>
        <v>297078795</v>
      </c>
    </row>
    <row r="9093" spans="1:5" x14ac:dyDescent="0.25">
      <c r="A9093" s="2" t="s">
        <v>7651</v>
      </c>
      <c r="B9093" s="6" t="s">
        <v>7653</v>
      </c>
      <c r="C9093" s="5"/>
      <c r="D9093" s="5">
        <v>452750</v>
      </c>
      <c r="E9093" s="15">
        <f t="shared" si="161"/>
        <v>296626045</v>
      </c>
    </row>
    <row r="9094" spans="1:5" x14ac:dyDescent="0.25">
      <c r="A9094" s="2" t="s">
        <v>7651</v>
      </c>
      <c r="B9094" s="6" t="s">
        <v>7660</v>
      </c>
      <c r="C9094" s="5"/>
      <c r="D9094" s="5">
        <v>1978640</v>
      </c>
      <c r="E9094" s="15">
        <f t="shared" si="161"/>
        <v>294647405</v>
      </c>
    </row>
    <row r="9095" spans="1:5" x14ac:dyDescent="0.25">
      <c r="A9095" s="2" t="s">
        <v>7651</v>
      </c>
      <c r="B9095" s="6" t="s">
        <v>7654</v>
      </c>
      <c r="C9095" s="5"/>
      <c r="D9095" s="5">
        <v>121200</v>
      </c>
      <c r="E9095" s="15">
        <f t="shared" si="161"/>
        <v>294526205</v>
      </c>
    </row>
    <row r="9096" spans="1:5" x14ac:dyDescent="0.25">
      <c r="A9096" s="2" t="s">
        <v>7651</v>
      </c>
      <c r="B9096" s="6" t="s">
        <v>7661</v>
      </c>
      <c r="C9096" s="5"/>
      <c r="D9096" s="5">
        <v>101920</v>
      </c>
      <c r="E9096" s="15">
        <f t="shared" ref="E9096:E9098" si="162">(E9095+C9096-D9096)</f>
        <v>294424285</v>
      </c>
    </row>
    <row r="9097" spans="1:5" x14ac:dyDescent="0.25">
      <c r="A9097" s="2" t="s">
        <v>7651</v>
      </c>
      <c r="B9097" s="6" t="s">
        <v>7662</v>
      </c>
      <c r="C9097" s="5"/>
      <c r="D9097" s="5">
        <v>557400</v>
      </c>
      <c r="E9097" s="15">
        <f t="shared" si="162"/>
        <v>293866885</v>
      </c>
    </row>
    <row r="9098" spans="1:5" x14ac:dyDescent="0.25">
      <c r="A9098" s="2" t="s">
        <v>7651</v>
      </c>
      <c r="B9098" s="6" t="s">
        <v>7663</v>
      </c>
      <c r="C9098" s="5"/>
      <c r="D9098" s="5">
        <v>365860</v>
      </c>
      <c r="E9098" s="15">
        <f t="shared" si="162"/>
        <v>293501025</v>
      </c>
    </row>
    <row r="9099" spans="1:5" x14ac:dyDescent="0.25">
      <c r="A9099" s="2" t="s">
        <v>7651</v>
      </c>
      <c r="B9099" s="6" t="s">
        <v>7664</v>
      </c>
      <c r="C9099" s="5"/>
      <c r="D9099" s="5">
        <v>640500</v>
      </c>
      <c r="E9099" s="15">
        <f t="shared" ref="E9099:E9154" si="163">(E9098+C9099-D9099)</f>
        <v>292860525</v>
      </c>
    </row>
    <row r="9100" spans="1:5" x14ac:dyDescent="0.25">
      <c r="A9100" s="2" t="s">
        <v>7651</v>
      </c>
      <c r="B9100" s="6" t="s">
        <v>7665</v>
      </c>
      <c r="C9100" s="5"/>
      <c r="D9100" s="5">
        <v>72400</v>
      </c>
      <c r="E9100" s="15">
        <f t="shared" si="163"/>
        <v>292788125</v>
      </c>
    </row>
    <row r="9101" spans="1:5" x14ac:dyDescent="0.25">
      <c r="A9101" s="2" t="s">
        <v>7651</v>
      </c>
      <c r="B9101" s="6" t="s">
        <v>7666</v>
      </c>
      <c r="C9101" s="5"/>
      <c r="D9101" s="5">
        <v>40000</v>
      </c>
      <c r="E9101" s="15">
        <f t="shared" si="163"/>
        <v>292748125</v>
      </c>
    </row>
    <row r="9102" spans="1:5" x14ac:dyDescent="0.25">
      <c r="A9102" s="2" t="s">
        <v>7651</v>
      </c>
      <c r="B9102" s="6" t="s">
        <v>7667</v>
      </c>
      <c r="C9102" s="5"/>
      <c r="D9102" s="5">
        <v>67150</v>
      </c>
      <c r="E9102" s="15">
        <f t="shared" si="163"/>
        <v>292680975</v>
      </c>
    </row>
    <row r="9103" spans="1:5" x14ac:dyDescent="0.25">
      <c r="A9103" s="2" t="s">
        <v>7651</v>
      </c>
      <c r="B9103" s="6" t="s">
        <v>7668</v>
      </c>
      <c r="C9103" s="5"/>
      <c r="D9103" s="5">
        <v>347000</v>
      </c>
      <c r="E9103" s="15">
        <f t="shared" si="163"/>
        <v>292333975</v>
      </c>
    </row>
    <row r="9104" spans="1:5" x14ac:dyDescent="0.25">
      <c r="A9104" s="2" t="s">
        <v>7651</v>
      </c>
      <c r="B9104" s="6" t="s">
        <v>7669</v>
      </c>
      <c r="C9104" s="5"/>
      <c r="D9104" s="5">
        <v>1994400</v>
      </c>
      <c r="E9104" s="15">
        <f t="shared" si="163"/>
        <v>290339575</v>
      </c>
    </row>
    <row r="9105" spans="1:5" x14ac:dyDescent="0.25">
      <c r="A9105" s="2" t="s">
        <v>7651</v>
      </c>
      <c r="B9105" s="6" t="s">
        <v>7670</v>
      </c>
      <c r="C9105" s="5"/>
      <c r="D9105" s="5">
        <v>584500</v>
      </c>
      <c r="E9105" s="15">
        <f t="shared" si="163"/>
        <v>289755075</v>
      </c>
    </row>
    <row r="9106" spans="1:5" x14ac:dyDescent="0.25">
      <c r="A9106" s="2" t="s">
        <v>7651</v>
      </c>
      <c r="B9106" s="6" t="s">
        <v>7671</v>
      </c>
      <c r="C9106" s="5"/>
      <c r="D9106" s="5">
        <v>401120</v>
      </c>
      <c r="E9106" s="15">
        <f t="shared" si="163"/>
        <v>289353955</v>
      </c>
    </row>
    <row r="9107" spans="1:5" x14ac:dyDescent="0.25">
      <c r="A9107" s="2" t="s">
        <v>7651</v>
      </c>
      <c r="B9107" s="6" t="s">
        <v>7672</v>
      </c>
      <c r="C9107" s="5"/>
      <c r="D9107" s="5">
        <v>59500</v>
      </c>
      <c r="E9107" s="15">
        <f t="shared" si="163"/>
        <v>289294455</v>
      </c>
    </row>
    <row r="9108" spans="1:5" x14ac:dyDescent="0.25">
      <c r="A9108" s="2" t="s">
        <v>7651</v>
      </c>
      <c r="B9108" s="6" t="s">
        <v>7673</v>
      </c>
      <c r="C9108" s="5"/>
      <c r="D9108" s="5">
        <v>144000</v>
      </c>
      <c r="E9108" s="15">
        <f t="shared" si="163"/>
        <v>289150455</v>
      </c>
    </row>
    <row r="9109" spans="1:5" x14ac:dyDescent="0.25">
      <c r="A9109" s="2" t="s">
        <v>7651</v>
      </c>
      <c r="B9109" s="6" t="s">
        <v>7674</v>
      </c>
      <c r="C9109" s="5"/>
      <c r="D9109" s="5">
        <v>559520</v>
      </c>
      <c r="E9109" s="15">
        <f t="shared" si="163"/>
        <v>288590935</v>
      </c>
    </row>
    <row r="9110" spans="1:5" x14ac:dyDescent="0.25">
      <c r="A9110" s="2" t="s">
        <v>7651</v>
      </c>
      <c r="B9110" s="6" t="s">
        <v>7675</v>
      </c>
      <c r="C9110" s="5"/>
      <c r="D9110" s="5">
        <v>233050</v>
      </c>
      <c r="E9110" s="15">
        <f t="shared" si="163"/>
        <v>288357885</v>
      </c>
    </row>
    <row r="9111" spans="1:5" x14ac:dyDescent="0.25">
      <c r="A9111" s="2" t="s">
        <v>7651</v>
      </c>
      <c r="B9111" s="6" t="s">
        <v>7676</v>
      </c>
      <c r="C9111" s="5"/>
      <c r="D9111" s="5">
        <v>1048800</v>
      </c>
      <c r="E9111" s="15">
        <f t="shared" si="163"/>
        <v>287309085</v>
      </c>
    </row>
    <row r="9112" spans="1:5" x14ac:dyDescent="0.25">
      <c r="A9112" s="2" t="s">
        <v>7651</v>
      </c>
      <c r="B9112" s="6" t="s">
        <v>7677</v>
      </c>
      <c r="C9112" s="5"/>
      <c r="D9112" s="5">
        <v>43450</v>
      </c>
      <c r="E9112" s="15">
        <f t="shared" si="163"/>
        <v>287265635</v>
      </c>
    </row>
    <row r="9113" spans="1:5" x14ac:dyDescent="0.25">
      <c r="A9113" s="2" t="s">
        <v>7651</v>
      </c>
      <c r="B9113" s="6" t="s">
        <v>7678</v>
      </c>
      <c r="C9113" s="5"/>
      <c r="D9113" s="5">
        <v>134680</v>
      </c>
      <c r="E9113" s="15">
        <f t="shared" si="163"/>
        <v>287130955</v>
      </c>
    </row>
    <row r="9114" spans="1:5" x14ac:dyDescent="0.25">
      <c r="A9114" s="2" t="s">
        <v>7651</v>
      </c>
      <c r="B9114" s="6" t="s">
        <v>7679</v>
      </c>
      <c r="C9114" s="5"/>
      <c r="D9114" s="5">
        <v>640200</v>
      </c>
      <c r="E9114" s="15">
        <f t="shared" si="163"/>
        <v>286490755</v>
      </c>
    </row>
    <row r="9115" spans="1:5" x14ac:dyDescent="0.25">
      <c r="A9115" s="2" t="s">
        <v>7651</v>
      </c>
      <c r="B9115" s="2" t="s">
        <v>7680</v>
      </c>
      <c r="C9115" s="5"/>
      <c r="D9115" s="5">
        <v>165600</v>
      </c>
      <c r="E9115" s="15">
        <f t="shared" si="163"/>
        <v>286325155</v>
      </c>
    </row>
    <row r="9116" spans="1:5" x14ac:dyDescent="0.25">
      <c r="A9116" s="2" t="s">
        <v>7651</v>
      </c>
      <c r="B9116" s="2" t="s">
        <v>7681</v>
      </c>
      <c r="C9116" s="5"/>
      <c r="D9116" s="5">
        <v>50960</v>
      </c>
      <c r="E9116" s="15">
        <f t="shared" si="163"/>
        <v>286274195</v>
      </c>
    </row>
    <row r="9117" spans="1:5" x14ac:dyDescent="0.25">
      <c r="A9117" s="2" t="s">
        <v>7651</v>
      </c>
      <c r="B9117" s="2" t="s">
        <v>7682</v>
      </c>
      <c r="C9117" s="5"/>
      <c r="D9117" s="5">
        <v>1140800</v>
      </c>
      <c r="E9117" s="15">
        <f t="shared" si="163"/>
        <v>285133395</v>
      </c>
    </row>
    <row r="9118" spans="1:5" x14ac:dyDescent="0.25">
      <c r="A9118" s="2" t="s">
        <v>7651</v>
      </c>
      <c r="B9118" s="2" t="s">
        <v>7683</v>
      </c>
      <c r="C9118" s="5"/>
      <c r="D9118" s="5">
        <v>244200</v>
      </c>
      <c r="E9118" s="15">
        <f t="shared" si="163"/>
        <v>284889195</v>
      </c>
    </row>
    <row r="9119" spans="1:5" x14ac:dyDescent="0.25">
      <c r="A9119" s="2" t="s">
        <v>7651</v>
      </c>
      <c r="B9119" s="2" t="s">
        <v>7684</v>
      </c>
      <c r="C9119" s="5"/>
      <c r="D9119" s="5">
        <v>110600</v>
      </c>
      <c r="E9119" s="15">
        <f t="shared" si="163"/>
        <v>284778595</v>
      </c>
    </row>
    <row r="9120" spans="1:5" x14ac:dyDescent="0.25">
      <c r="A9120" s="2" t="s">
        <v>7651</v>
      </c>
      <c r="B9120" s="2" t="s">
        <v>7685</v>
      </c>
      <c r="C9120" s="5"/>
      <c r="D9120" s="5">
        <v>181700</v>
      </c>
      <c r="E9120" s="15">
        <f t="shared" si="163"/>
        <v>284596895</v>
      </c>
    </row>
    <row r="9121" spans="1:5" x14ac:dyDescent="0.25">
      <c r="A9121" s="2" t="s">
        <v>7651</v>
      </c>
      <c r="B9121" s="2" t="s">
        <v>7686</v>
      </c>
      <c r="C9121" s="5"/>
      <c r="D9121" s="5">
        <v>55000</v>
      </c>
      <c r="E9121" s="15">
        <f t="shared" si="163"/>
        <v>284541895</v>
      </c>
    </row>
    <row r="9122" spans="1:5" x14ac:dyDescent="0.25">
      <c r="A9122" s="2" t="s">
        <v>7651</v>
      </c>
      <c r="B9122" s="2" t="s">
        <v>7687</v>
      </c>
      <c r="C9122" s="5"/>
      <c r="D9122" s="5">
        <v>229740</v>
      </c>
      <c r="E9122" s="15">
        <f t="shared" si="163"/>
        <v>284312155</v>
      </c>
    </row>
    <row r="9123" spans="1:5" x14ac:dyDescent="0.25">
      <c r="A9123" s="2" t="s">
        <v>7651</v>
      </c>
      <c r="B9123" s="2" t="s">
        <v>7688</v>
      </c>
      <c r="C9123" s="5"/>
      <c r="D9123" s="5">
        <v>1673000</v>
      </c>
      <c r="E9123" s="15">
        <f t="shared" si="163"/>
        <v>282639155</v>
      </c>
    </row>
    <row r="9124" spans="1:5" x14ac:dyDescent="0.25">
      <c r="A9124" s="2" t="s">
        <v>7651</v>
      </c>
      <c r="B9124" s="2" t="s">
        <v>7689</v>
      </c>
      <c r="C9124" s="5"/>
      <c r="D9124" s="5">
        <v>770400</v>
      </c>
      <c r="E9124" s="15">
        <f t="shared" si="163"/>
        <v>281868755</v>
      </c>
    </row>
    <row r="9125" spans="1:5" x14ac:dyDescent="0.25">
      <c r="A9125" s="2" t="s">
        <v>7651</v>
      </c>
      <c r="B9125" s="2" t="s">
        <v>7690</v>
      </c>
      <c r="C9125" s="5"/>
      <c r="D9125" s="5">
        <v>208320</v>
      </c>
      <c r="E9125" s="15">
        <f t="shared" si="163"/>
        <v>281660435</v>
      </c>
    </row>
    <row r="9126" spans="1:5" x14ac:dyDescent="0.25">
      <c r="A9126" s="2" t="s">
        <v>7651</v>
      </c>
      <c r="B9126" s="2" t="s">
        <v>7691</v>
      </c>
      <c r="C9126" s="5"/>
      <c r="D9126" s="5">
        <v>2354760</v>
      </c>
      <c r="E9126" s="15">
        <f t="shared" si="163"/>
        <v>279305675</v>
      </c>
    </row>
    <row r="9127" spans="1:5" x14ac:dyDescent="0.25">
      <c r="A9127" s="2" t="s">
        <v>7651</v>
      </c>
      <c r="B9127" s="2" t="s">
        <v>7692</v>
      </c>
      <c r="C9127" s="5"/>
      <c r="D9127" s="5">
        <v>964160</v>
      </c>
      <c r="E9127" s="15">
        <f t="shared" si="163"/>
        <v>278341515</v>
      </c>
    </row>
    <row r="9128" spans="1:5" x14ac:dyDescent="0.25">
      <c r="A9128" s="2" t="s">
        <v>7651</v>
      </c>
      <c r="B9128" s="2" t="s">
        <v>7693</v>
      </c>
      <c r="C9128" s="5"/>
      <c r="D9128" s="5">
        <v>450520</v>
      </c>
      <c r="E9128" s="15">
        <f t="shared" si="163"/>
        <v>277890995</v>
      </c>
    </row>
    <row r="9129" spans="1:5" x14ac:dyDescent="0.25">
      <c r="A9129" s="2" t="s">
        <v>7651</v>
      </c>
      <c r="B9129" s="2" t="s">
        <v>7694</v>
      </c>
      <c r="C9129" s="5"/>
      <c r="D9129" s="5">
        <v>247500</v>
      </c>
      <c r="E9129" s="15">
        <f t="shared" si="163"/>
        <v>277643495</v>
      </c>
    </row>
    <row r="9130" spans="1:5" x14ac:dyDescent="0.25">
      <c r="A9130" s="2" t="s">
        <v>7651</v>
      </c>
      <c r="B9130" s="2" t="s">
        <v>7695</v>
      </c>
      <c r="C9130" s="5"/>
      <c r="D9130" s="5">
        <v>253920</v>
      </c>
      <c r="E9130" s="15">
        <f t="shared" si="163"/>
        <v>277389575</v>
      </c>
    </row>
    <row r="9131" spans="1:5" x14ac:dyDescent="0.25">
      <c r="A9131" s="2" t="s">
        <v>7651</v>
      </c>
      <c r="B9131" s="2" t="s">
        <v>7696</v>
      </c>
      <c r="C9131" s="5"/>
      <c r="D9131" s="5">
        <v>879520</v>
      </c>
      <c r="E9131" s="15">
        <f t="shared" si="163"/>
        <v>276510055</v>
      </c>
    </row>
    <row r="9132" spans="1:5" x14ac:dyDescent="0.25">
      <c r="A9132" s="2" t="s">
        <v>7651</v>
      </c>
      <c r="B9132" s="2" t="s">
        <v>7697</v>
      </c>
      <c r="C9132" s="5"/>
      <c r="D9132" s="5">
        <v>253920</v>
      </c>
      <c r="E9132" s="15">
        <f t="shared" si="163"/>
        <v>276256135</v>
      </c>
    </row>
    <row r="9133" spans="1:5" x14ac:dyDescent="0.25">
      <c r="A9133" s="2" t="s">
        <v>7651</v>
      </c>
      <c r="B9133" s="2" t="s">
        <v>7698</v>
      </c>
      <c r="C9133" s="5"/>
      <c r="D9133" s="5">
        <v>351500</v>
      </c>
      <c r="E9133" s="15">
        <f t="shared" si="163"/>
        <v>275904635</v>
      </c>
    </row>
    <row r="9134" spans="1:5" x14ac:dyDescent="0.25">
      <c r="A9134" s="2" t="s">
        <v>7651</v>
      </c>
      <c r="B9134" s="2" t="s">
        <v>7699</v>
      </c>
      <c r="C9134" s="5"/>
      <c r="D9134" s="5">
        <v>562400</v>
      </c>
      <c r="E9134" s="15">
        <f t="shared" si="163"/>
        <v>275342235</v>
      </c>
    </row>
    <row r="9135" spans="1:5" x14ac:dyDescent="0.25">
      <c r="A9135" s="2" t="s">
        <v>7651</v>
      </c>
      <c r="B9135" s="2" t="s">
        <v>7700</v>
      </c>
      <c r="C9135" s="5"/>
      <c r="D9135" s="5">
        <v>32850</v>
      </c>
      <c r="E9135" s="15">
        <f t="shared" si="163"/>
        <v>275309385</v>
      </c>
    </row>
    <row r="9136" spans="1:5" x14ac:dyDescent="0.25">
      <c r="A9136" s="2" t="s">
        <v>7651</v>
      </c>
      <c r="B9136" s="2" t="s">
        <v>7701</v>
      </c>
      <c r="C9136" s="5"/>
      <c r="D9136" s="5">
        <v>2038620</v>
      </c>
      <c r="E9136" s="15">
        <f t="shared" si="163"/>
        <v>273270765</v>
      </c>
    </row>
    <row r="9137" spans="1:7" x14ac:dyDescent="0.25">
      <c r="A9137" s="2" t="s">
        <v>7651</v>
      </c>
      <c r="B9137" s="2" t="s">
        <v>7702</v>
      </c>
      <c r="C9137" s="5"/>
      <c r="D9137" s="5">
        <v>874740</v>
      </c>
      <c r="E9137" s="15">
        <f t="shared" si="163"/>
        <v>272396025</v>
      </c>
    </row>
    <row r="9138" spans="1:7" x14ac:dyDescent="0.25">
      <c r="A9138" s="2" t="s">
        <v>7651</v>
      </c>
      <c r="B9138" s="2" t="s">
        <v>7703</v>
      </c>
      <c r="C9138" s="5"/>
      <c r="D9138" s="5">
        <v>199900</v>
      </c>
      <c r="E9138" s="15">
        <f t="shared" si="163"/>
        <v>272196125</v>
      </c>
    </row>
    <row r="9139" spans="1:7" x14ac:dyDescent="0.25">
      <c r="A9139" s="2" t="s">
        <v>7651</v>
      </c>
      <c r="B9139" s="2" t="s">
        <v>7704</v>
      </c>
      <c r="C9139" s="5"/>
      <c r="D9139" s="5">
        <v>148000</v>
      </c>
      <c r="E9139" s="15">
        <f t="shared" si="163"/>
        <v>272048125</v>
      </c>
    </row>
    <row r="9140" spans="1:7" x14ac:dyDescent="0.25">
      <c r="A9140" s="2" t="s">
        <v>7651</v>
      </c>
      <c r="B9140" s="2" t="s">
        <v>7705</v>
      </c>
      <c r="C9140" s="5"/>
      <c r="D9140" s="5">
        <v>334880</v>
      </c>
      <c r="E9140" s="15">
        <f t="shared" si="163"/>
        <v>271713245</v>
      </c>
    </row>
    <row r="9141" spans="1:7" x14ac:dyDescent="0.25">
      <c r="A9141" s="2" t="s">
        <v>7651</v>
      </c>
      <c r="B9141" s="2" t="s">
        <v>7706</v>
      </c>
      <c r="C9141" s="5"/>
      <c r="D9141" s="5">
        <v>809600</v>
      </c>
      <c r="E9141" s="15">
        <f t="shared" si="163"/>
        <v>270903645</v>
      </c>
    </row>
    <row r="9142" spans="1:7" x14ac:dyDescent="0.25">
      <c r="A9142" s="2" t="s">
        <v>7651</v>
      </c>
      <c r="B9142" s="2" t="s">
        <v>7707</v>
      </c>
      <c r="C9142" s="5"/>
      <c r="D9142" s="5">
        <v>545460</v>
      </c>
      <c r="E9142" s="15">
        <f t="shared" si="163"/>
        <v>270358185</v>
      </c>
    </row>
    <row r="9143" spans="1:7" x14ac:dyDescent="0.25">
      <c r="A9143" s="2" t="s">
        <v>7651</v>
      </c>
      <c r="B9143" s="2" t="s">
        <v>7708</v>
      </c>
      <c r="C9143" s="5"/>
      <c r="D9143" s="5">
        <v>1713600</v>
      </c>
      <c r="E9143" s="15">
        <f t="shared" si="163"/>
        <v>268644585</v>
      </c>
    </row>
    <row r="9144" spans="1:7" x14ac:dyDescent="0.25">
      <c r="A9144" s="2" t="s">
        <v>7651</v>
      </c>
      <c r="B9144" s="2" t="s">
        <v>7709</v>
      </c>
      <c r="C9144" s="5"/>
      <c r="D9144" s="5">
        <v>871080</v>
      </c>
      <c r="E9144" s="15">
        <f t="shared" si="163"/>
        <v>267773505</v>
      </c>
    </row>
    <row r="9145" spans="1:7" x14ac:dyDescent="0.25">
      <c r="A9145" s="2" t="s">
        <v>7651</v>
      </c>
      <c r="B9145" s="2" t="s">
        <v>7710</v>
      </c>
      <c r="C9145" s="5"/>
      <c r="D9145" s="5">
        <v>85750</v>
      </c>
      <c r="E9145" s="15">
        <f t="shared" si="163"/>
        <v>267687755</v>
      </c>
    </row>
    <row r="9146" spans="1:7" x14ac:dyDescent="0.25">
      <c r="A9146" s="2" t="s">
        <v>7651</v>
      </c>
      <c r="B9146" s="2" t="s">
        <v>7717</v>
      </c>
      <c r="C9146" s="5"/>
      <c r="D9146" s="5">
        <v>58750</v>
      </c>
      <c r="E9146" s="15">
        <f t="shared" si="163"/>
        <v>267629005</v>
      </c>
    </row>
    <row r="9147" spans="1:7" x14ac:dyDescent="0.25">
      <c r="A9147" s="2" t="s">
        <v>7651</v>
      </c>
      <c r="B9147" s="2" t="s">
        <v>7718</v>
      </c>
      <c r="C9147" s="5"/>
      <c r="D9147" s="5">
        <v>145600</v>
      </c>
      <c r="E9147" s="15">
        <f t="shared" si="163"/>
        <v>267483405</v>
      </c>
    </row>
    <row r="9148" spans="1:7" x14ac:dyDescent="0.25">
      <c r="A9148" s="2" t="s">
        <v>7651</v>
      </c>
      <c r="B9148" s="2" t="s">
        <v>7719</v>
      </c>
      <c r="C9148" s="5"/>
      <c r="D9148" s="5">
        <v>117120</v>
      </c>
      <c r="E9148" s="15">
        <f t="shared" si="163"/>
        <v>267366285</v>
      </c>
    </row>
    <row r="9149" spans="1:7" x14ac:dyDescent="0.25">
      <c r="A9149" s="2" t="s">
        <v>7651</v>
      </c>
      <c r="B9149" s="2" t="s">
        <v>7720</v>
      </c>
      <c r="C9149" s="5"/>
      <c r="D9149" s="5">
        <v>208050</v>
      </c>
      <c r="E9149" s="15">
        <f t="shared" si="163"/>
        <v>267158235</v>
      </c>
      <c r="F9149" s="36" t="s">
        <v>5634</v>
      </c>
    </row>
    <row r="9150" spans="1:7" x14ac:dyDescent="0.25">
      <c r="A9150" s="2" t="s">
        <v>7651</v>
      </c>
      <c r="B9150" s="2" t="s">
        <v>7721</v>
      </c>
      <c r="C9150" s="5"/>
      <c r="D9150" s="5">
        <v>920920</v>
      </c>
      <c r="E9150" s="15">
        <f t="shared" si="163"/>
        <v>266237315</v>
      </c>
    </row>
    <row r="9151" spans="1:7" x14ac:dyDescent="0.25">
      <c r="A9151" s="2" t="s">
        <v>7651</v>
      </c>
      <c r="B9151" s="2" t="s">
        <v>7722</v>
      </c>
      <c r="C9151" s="5"/>
      <c r="D9151" s="5">
        <v>463550</v>
      </c>
      <c r="E9151" s="15">
        <f t="shared" si="163"/>
        <v>265773765</v>
      </c>
      <c r="F9151" s="5">
        <v>50000</v>
      </c>
      <c r="G9151" s="5">
        <v>34550000</v>
      </c>
    </row>
    <row r="9152" spans="1:7" x14ac:dyDescent="0.25">
      <c r="A9152" s="2" t="s">
        <v>7651</v>
      </c>
      <c r="B9152" s="2" t="s">
        <v>7723</v>
      </c>
      <c r="C9152" s="5"/>
      <c r="D9152" s="5">
        <v>847920</v>
      </c>
      <c r="E9152" s="15">
        <f t="shared" si="163"/>
        <v>264925845</v>
      </c>
      <c r="F9152" s="5">
        <v>20000</v>
      </c>
      <c r="G9152" s="5">
        <v>20000000</v>
      </c>
    </row>
    <row r="9153" spans="1:7" x14ac:dyDescent="0.25">
      <c r="A9153" s="2" t="s">
        <v>7651</v>
      </c>
      <c r="B9153" s="2" t="s">
        <v>7715</v>
      </c>
      <c r="C9153" s="5"/>
      <c r="D9153" s="5">
        <v>225150</v>
      </c>
      <c r="E9153" s="15">
        <f t="shared" si="163"/>
        <v>264700695</v>
      </c>
      <c r="F9153" s="5">
        <v>10000</v>
      </c>
      <c r="G9153" s="5">
        <v>7010000</v>
      </c>
    </row>
    <row r="9154" spans="1:7" x14ac:dyDescent="0.25">
      <c r="A9154" s="2" t="s">
        <v>7651</v>
      </c>
      <c r="B9154" s="2" t="s">
        <v>7716</v>
      </c>
      <c r="C9154" s="5"/>
      <c r="D9154" s="5">
        <v>6041160</v>
      </c>
      <c r="E9154" s="15">
        <f t="shared" si="163"/>
        <v>258659535</v>
      </c>
      <c r="F9154" s="5">
        <v>5000</v>
      </c>
      <c r="G9154" s="5">
        <v>3785000</v>
      </c>
    </row>
    <row r="9155" spans="1:7" x14ac:dyDescent="0.25">
      <c r="A9155" s="2" t="s">
        <v>7651</v>
      </c>
      <c r="B9155" s="2" t="s">
        <v>7724</v>
      </c>
      <c r="C9155" s="5"/>
      <c r="D9155" s="5">
        <v>4528160</v>
      </c>
      <c r="E9155" s="15">
        <f t="shared" ref="E9155:E9231" si="164">(E9154+C9155-D9155)</f>
        <v>254131375</v>
      </c>
      <c r="F9155" s="5">
        <v>2000</v>
      </c>
      <c r="G9155" s="5">
        <v>458000</v>
      </c>
    </row>
    <row r="9156" spans="1:7" x14ac:dyDescent="0.25">
      <c r="A9156" s="2" t="s">
        <v>7651</v>
      </c>
      <c r="B9156" s="6" t="s">
        <v>7712</v>
      </c>
      <c r="C9156" s="5"/>
      <c r="D9156" s="5">
        <v>3016760</v>
      </c>
      <c r="E9156" s="15">
        <f t="shared" si="164"/>
        <v>251114615</v>
      </c>
      <c r="F9156" s="5" t="s">
        <v>4673</v>
      </c>
      <c r="G9156" s="5">
        <v>362200</v>
      </c>
    </row>
    <row r="9157" spans="1:7" x14ac:dyDescent="0.25">
      <c r="A9157" s="2" t="s">
        <v>7651</v>
      </c>
      <c r="B9157" s="6" t="s">
        <v>7713</v>
      </c>
      <c r="C9157" s="5"/>
      <c r="D9157" s="5">
        <v>1011200</v>
      </c>
      <c r="E9157" s="15">
        <f t="shared" si="164"/>
        <v>250103415</v>
      </c>
      <c r="F9157" s="5" t="s">
        <v>7649</v>
      </c>
      <c r="G9157" s="5">
        <v>1721530</v>
      </c>
    </row>
    <row r="9158" spans="1:7" x14ac:dyDescent="0.25">
      <c r="A9158" s="2" t="s">
        <v>7651</v>
      </c>
      <c r="B9158" s="6" t="s">
        <v>7726</v>
      </c>
      <c r="C9158" s="5"/>
      <c r="D9158" s="5">
        <v>284400</v>
      </c>
      <c r="E9158" s="15">
        <f t="shared" si="164"/>
        <v>249819015</v>
      </c>
      <c r="F9158" s="5" t="s">
        <v>5713</v>
      </c>
      <c r="G9158" s="5">
        <v>359000</v>
      </c>
    </row>
    <row r="9159" spans="1:7" x14ac:dyDescent="0.25">
      <c r="A9159" s="2" t="s">
        <v>7651</v>
      </c>
      <c r="B9159" s="6" t="s">
        <v>7725</v>
      </c>
      <c r="C9159" s="5"/>
      <c r="D9159" s="5">
        <v>202400</v>
      </c>
      <c r="E9159" s="15">
        <f t="shared" si="164"/>
        <v>249616615</v>
      </c>
      <c r="F9159" s="5" t="s">
        <v>4931</v>
      </c>
      <c r="G9159" s="5">
        <v>300436700</v>
      </c>
    </row>
    <row r="9160" spans="1:7" x14ac:dyDescent="0.25">
      <c r="A9160" s="2" t="s">
        <v>7651</v>
      </c>
      <c r="B9160" s="6" t="s">
        <v>7714</v>
      </c>
      <c r="C9160" s="5"/>
      <c r="D9160" s="5">
        <v>946000</v>
      </c>
      <c r="E9160" s="15">
        <f t="shared" si="164"/>
        <v>248670615</v>
      </c>
      <c r="F9160" s="5" t="s">
        <v>4931</v>
      </c>
      <c r="G9160" s="5">
        <v>5000000</v>
      </c>
    </row>
    <row r="9161" spans="1:7" x14ac:dyDescent="0.25">
      <c r="A9161" s="2" t="s">
        <v>7651</v>
      </c>
      <c r="B9161" s="6" t="s">
        <v>7711</v>
      </c>
      <c r="C9161" s="5"/>
      <c r="D9161" s="5">
        <v>696500</v>
      </c>
      <c r="E9161" s="15">
        <f t="shared" si="164"/>
        <v>247974115</v>
      </c>
      <c r="F9161" s="5" t="s">
        <v>7650</v>
      </c>
      <c r="G9161" s="5">
        <v>2504920</v>
      </c>
    </row>
    <row r="9162" spans="1:7" x14ac:dyDescent="0.25">
      <c r="A9162" s="2" t="s">
        <v>7651</v>
      </c>
      <c r="B9162" s="6" t="s">
        <v>7727</v>
      </c>
      <c r="C9162" s="5"/>
      <c r="D9162" s="5">
        <v>379200</v>
      </c>
      <c r="E9162" s="15">
        <f t="shared" si="164"/>
        <v>247594915</v>
      </c>
      <c r="F9162" s="5"/>
      <c r="G9162" s="5">
        <f>SUM(G9151:G9161)</f>
        <v>376187350</v>
      </c>
    </row>
    <row r="9163" spans="1:7" x14ac:dyDescent="0.25">
      <c r="A9163" s="2" t="s">
        <v>7651</v>
      </c>
      <c r="B9163" s="6" t="s">
        <v>7728</v>
      </c>
      <c r="C9163" s="5"/>
      <c r="D9163" s="5">
        <v>55300</v>
      </c>
      <c r="E9163" s="15">
        <f t="shared" si="164"/>
        <v>247539615</v>
      </c>
      <c r="F9163" s="5"/>
      <c r="G9163" s="5"/>
    </row>
    <row r="9164" spans="1:7" x14ac:dyDescent="0.25">
      <c r="A9164" s="2" t="s">
        <v>7651</v>
      </c>
      <c r="B9164" s="6" t="s">
        <v>7729</v>
      </c>
      <c r="C9164" s="5"/>
      <c r="D9164" s="5">
        <v>134680</v>
      </c>
      <c r="E9164" s="15">
        <f t="shared" si="164"/>
        <v>247404935</v>
      </c>
      <c r="F9164" s="5"/>
      <c r="G9164" s="5"/>
    </row>
    <row r="9165" spans="1:7" x14ac:dyDescent="0.25">
      <c r="A9165" s="2" t="s">
        <v>7651</v>
      </c>
      <c r="B9165" s="6" t="s">
        <v>7730</v>
      </c>
      <c r="C9165" s="5"/>
      <c r="D9165" s="5">
        <v>3090360</v>
      </c>
      <c r="E9165" s="15">
        <f t="shared" si="164"/>
        <v>244314575</v>
      </c>
      <c r="F9165" s="5"/>
      <c r="G9165" s="5"/>
    </row>
    <row r="9166" spans="1:7" x14ac:dyDescent="0.25">
      <c r="A9166" s="2" t="s">
        <v>7651</v>
      </c>
      <c r="B9166" s="6" t="s">
        <v>7731</v>
      </c>
      <c r="C9166" s="5"/>
      <c r="D9166" s="5">
        <v>741600</v>
      </c>
      <c r="E9166" s="15">
        <f t="shared" si="164"/>
        <v>243572975</v>
      </c>
      <c r="F9166" s="5"/>
      <c r="G9166" s="5"/>
    </row>
    <row r="9167" spans="1:7" x14ac:dyDescent="0.25">
      <c r="A9167" s="2" t="s">
        <v>7651</v>
      </c>
      <c r="B9167" s="6" t="s">
        <v>7732</v>
      </c>
      <c r="C9167" s="5"/>
      <c r="D9167" s="5">
        <v>252000</v>
      </c>
      <c r="E9167" s="15">
        <f t="shared" si="164"/>
        <v>243320975</v>
      </c>
      <c r="F9167" s="5"/>
      <c r="G9167" s="5"/>
    </row>
    <row r="9168" spans="1:7" x14ac:dyDescent="0.25">
      <c r="A9168" s="2" t="s">
        <v>7651</v>
      </c>
      <c r="B9168" s="6" t="s">
        <v>7733</v>
      </c>
      <c r="C9168" s="5"/>
      <c r="D9168" s="5">
        <v>666120</v>
      </c>
      <c r="E9168" s="15">
        <f t="shared" si="164"/>
        <v>242654855</v>
      </c>
    </row>
    <row r="9169" spans="1:5" x14ac:dyDescent="0.25">
      <c r="A9169" s="2" t="s">
        <v>7651</v>
      </c>
      <c r="B9169" s="6" t="s">
        <v>7734</v>
      </c>
      <c r="C9169" s="5"/>
      <c r="D9169" s="5">
        <v>343650</v>
      </c>
      <c r="E9169" s="15">
        <f t="shared" si="164"/>
        <v>242311205</v>
      </c>
    </row>
    <row r="9170" spans="1:5" x14ac:dyDescent="0.25">
      <c r="A9170" s="2" t="s">
        <v>7651</v>
      </c>
      <c r="B9170" s="6" t="s">
        <v>7735</v>
      </c>
      <c r="C9170" s="5"/>
      <c r="D9170" s="5">
        <v>542360</v>
      </c>
      <c r="E9170" s="15">
        <f t="shared" si="164"/>
        <v>241768845</v>
      </c>
    </row>
    <row r="9171" spans="1:5" x14ac:dyDescent="0.25">
      <c r="A9171" s="2" t="s">
        <v>7651</v>
      </c>
      <c r="B9171" s="6" t="s">
        <v>7741</v>
      </c>
      <c r="C9171" s="5"/>
      <c r="D9171" s="5">
        <v>180000</v>
      </c>
      <c r="E9171" s="15">
        <f t="shared" si="164"/>
        <v>241588845</v>
      </c>
    </row>
    <row r="9172" spans="1:5" x14ac:dyDescent="0.25">
      <c r="A9172" s="2" t="s">
        <v>7651</v>
      </c>
      <c r="B9172" s="6" t="s">
        <v>7736</v>
      </c>
      <c r="C9172" s="5"/>
      <c r="D9172" s="5">
        <v>738920</v>
      </c>
      <c r="E9172" s="15">
        <f t="shared" si="164"/>
        <v>240849925</v>
      </c>
    </row>
    <row r="9173" spans="1:5" x14ac:dyDescent="0.25">
      <c r="A9173" s="2" t="s">
        <v>7651</v>
      </c>
      <c r="B9173" s="6" t="s">
        <v>7737</v>
      </c>
      <c r="C9173" s="5"/>
      <c r="D9173" s="5">
        <v>82800</v>
      </c>
      <c r="E9173" s="15">
        <f t="shared" si="164"/>
        <v>240767125</v>
      </c>
    </row>
    <row r="9174" spans="1:5" x14ac:dyDescent="0.25">
      <c r="A9174" s="2" t="s">
        <v>7651</v>
      </c>
      <c r="B9174" s="6" t="s">
        <v>7738</v>
      </c>
      <c r="C9174" s="5"/>
      <c r="D9174" s="5">
        <v>154800</v>
      </c>
      <c r="E9174" s="15">
        <f t="shared" si="164"/>
        <v>240612325</v>
      </c>
    </row>
    <row r="9175" spans="1:5" x14ac:dyDescent="0.25">
      <c r="A9175" s="2" t="s">
        <v>7651</v>
      </c>
      <c r="B9175" s="6" t="s">
        <v>7749</v>
      </c>
      <c r="C9175" s="5"/>
      <c r="D9175" s="5">
        <v>138250</v>
      </c>
      <c r="E9175" s="15">
        <f t="shared" si="164"/>
        <v>240474075</v>
      </c>
    </row>
    <row r="9176" spans="1:5" x14ac:dyDescent="0.25">
      <c r="A9176" s="2" t="s">
        <v>7651</v>
      </c>
      <c r="B9176" s="2" t="s">
        <v>1610</v>
      </c>
      <c r="C9176" s="5">
        <v>155000000</v>
      </c>
      <c r="D9176" s="5"/>
      <c r="E9176" s="15">
        <f t="shared" si="164"/>
        <v>395474075</v>
      </c>
    </row>
    <row r="9177" spans="1:5" x14ac:dyDescent="0.25">
      <c r="A9177" s="2" t="s">
        <v>7651</v>
      </c>
      <c r="B9177" s="2" t="s">
        <v>7754</v>
      </c>
      <c r="C9177" s="5"/>
      <c r="D9177" s="5">
        <v>100000</v>
      </c>
      <c r="E9177" s="15">
        <f t="shared" si="164"/>
        <v>395374075</v>
      </c>
    </row>
    <row r="9178" spans="1:5" x14ac:dyDescent="0.25">
      <c r="A9178" s="2" t="s">
        <v>7651</v>
      </c>
      <c r="B9178" s="6" t="s">
        <v>151</v>
      </c>
      <c r="C9178" s="5"/>
      <c r="D9178" s="5">
        <v>10300000</v>
      </c>
      <c r="E9178" s="15">
        <f t="shared" si="164"/>
        <v>385074075</v>
      </c>
    </row>
    <row r="9179" spans="1:5" x14ac:dyDescent="0.25">
      <c r="A9179" s="2" t="s">
        <v>7651</v>
      </c>
      <c r="B9179" s="6" t="s">
        <v>151</v>
      </c>
      <c r="C9179" s="5"/>
      <c r="D9179" s="5">
        <v>63800</v>
      </c>
      <c r="E9179" s="15">
        <f t="shared" si="164"/>
        <v>385010275</v>
      </c>
    </row>
    <row r="9180" spans="1:5" x14ac:dyDescent="0.25">
      <c r="A9180" s="2" t="s">
        <v>7651</v>
      </c>
      <c r="B9180" s="6" t="s">
        <v>2152</v>
      </c>
      <c r="C9180" s="5"/>
      <c r="D9180" s="5">
        <v>66317000</v>
      </c>
      <c r="E9180" s="15">
        <f t="shared" si="164"/>
        <v>318693275</v>
      </c>
    </row>
    <row r="9181" spans="1:5" x14ac:dyDescent="0.25">
      <c r="A9181" s="2" t="s">
        <v>7651</v>
      </c>
      <c r="B9181" s="6" t="s">
        <v>1460</v>
      </c>
      <c r="C9181" s="5"/>
      <c r="D9181" s="5">
        <v>4000000</v>
      </c>
      <c r="E9181" s="15">
        <f t="shared" si="164"/>
        <v>314693275</v>
      </c>
    </row>
    <row r="9182" spans="1:5" x14ac:dyDescent="0.25">
      <c r="A9182" s="2" t="s">
        <v>7651</v>
      </c>
      <c r="B9182" s="6" t="s">
        <v>453</v>
      </c>
      <c r="C9182" s="5"/>
      <c r="D9182" s="5">
        <v>20000000</v>
      </c>
      <c r="E9182" s="15">
        <f t="shared" si="164"/>
        <v>294693275</v>
      </c>
    </row>
    <row r="9183" spans="1:5" x14ac:dyDescent="0.25">
      <c r="A9183" s="2" t="s">
        <v>7651</v>
      </c>
      <c r="B9183" s="6" t="s">
        <v>151</v>
      </c>
      <c r="C9183" s="5"/>
      <c r="D9183" s="5">
        <v>5000000</v>
      </c>
      <c r="E9183" s="15">
        <f t="shared" si="164"/>
        <v>289693275</v>
      </c>
    </row>
    <row r="9184" spans="1:5" x14ac:dyDescent="0.25">
      <c r="A9184" s="2" t="s">
        <v>7651</v>
      </c>
      <c r="B9184" s="6" t="s">
        <v>7755</v>
      </c>
      <c r="C9184" s="5"/>
      <c r="D9184" s="5">
        <v>750000</v>
      </c>
      <c r="E9184" s="15">
        <f t="shared" si="164"/>
        <v>288943275</v>
      </c>
    </row>
    <row r="9185" spans="1:5" x14ac:dyDescent="0.25">
      <c r="A9185" s="2" t="s">
        <v>7651</v>
      </c>
      <c r="B9185" s="6" t="s">
        <v>7754</v>
      </c>
      <c r="C9185" s="5"/>
      <c r="D9185" s="5">
        <v>300000</v>
      </c>
      <c r="E9185" s="15">
        <f t="shared" si="164"/>
        <v>288643275</v>
      </c>
    </row>
    <row r="9186" spans="1:5" x14ac:dyDescent="0.25">
      <c r="A9186" s="2" t="s">
        <v>7651</v>
      </c>
      <c r="B9186" s="6" t="s">
        <v>1839</v>
      </c>
      <c r="C9186" s="5"/>
      <c r="D9186" s="5">
        <v>10000000</v>
      </c>
      <c r="E9186" s="15">
        <f t="shared" si="164"/>
        <v>278643275</v>
      </c>
    </row>
    <row r="9187" spans="1:5" x14ac:dyDescent="0.25">
      <c r="A9187" s="2" t="s">
        <v>7651</v>
      </c>
      <c r="B9187" s="6" t="s">
        <v>7756</v>
      </c>
      <c r="C9187" s="5">
        <v>1000000</v>
      </c>
      <c r="D9187" s="5"/>
      <c r="E9187" s="15">
        <f t="shared" si="164"/>
        <v>279643275</v>
      </c>
    </row>
    <row r="9188" spans="1:5" x14ac:dyDescent="0.25">
      <c r="A9188" s="2" t="s">
        <v>7651</v>
      </c>
      <c r="B9188" s="6" t="s">
        <v>151</v>
      </c>
      <c r="C9188" s="5"/>
      <c r="D9188" s="5">
        <v>500000</v>
      </c>
      <c r="E9188" s="15">
        <f t="shared" si="164"/>
        <v>279143275</v>
      </c>
    </row>
    <row r="9189" spans="1:5" x14ac:dyDescent="0.25">
      <c r="A9189" s="2" t="s">
        <v>7651</v>
      </c>
      <c r="B9189" s="6" t="s">
        <v>2152</v>
      </c>
      <c r="C9189" s="5"/>
      <c r="D9189" s="5">
        <v>30000000</v>
      </c>
      <c r="E9189" s="15">
        <f t="shared" si="164"/>
        <v>249143275</v>
      </c>
    </row>
    <row r="9190" spans="1:5" x14ac:dyDescent="0.25">
      <c r="A9190" s="2" t="s">
        <v>7651</v>
      </c>
      <c r="B9190" s="6" t="s">
        <v>6887</v>
      </c>
      <c r="C9190" s="5"/>
      <c r="D9190" s="5">
        <v>848800</v>
      </c>
      <c r="E9190" s="15">
        <f t="shared" si="164"/>
        <v>248294475</v>
      </c>
    </row>
    <row r="9191" spans="1:5" x14ac:dyDescent="0.25">
      <c r="A9191" s="2" t="s">
        <v>7651</v>
      </c>
      <c r="B9191" s="6" t="s">
        <v>7757</v>
      </c>
      <c r="C9191" s="5"/>
      <c r="D9191" s="5">
        <v>15601265</v>
      </c>
      <c r="E9191" s="15">
        <f t="shared" si="164"/>
        <v>232693210</v>
      </c>
    </row>
    <row r="9192" spans="1:5" x14ac:dyDescent="0.25">
      <c r="A9192" s="2" t="s">
        <v>7651</v>
      </c>
      <c r="B9192" s="6" t="s">
        <v>6264</v>
      </c>
      <c r="C9192" s="5"/>
      <c r="D9192" s="5">
        <v>58958000</v>
      </c>
      <c r="E9192" s="15">
        <f t="shared" si="164"/>
        <v>173735210</v>
      </c>
    </row>
    <row r="9193" spans="1:5" x14ac:dyDescent="0.25">
      <c r="A9193" s="2" t="s">
        <v>7651</v>
      </c>
      <c r="B9193" s="6" t="s">
        <v>7566</v>
      </c>
      <c r="C9193" s="5"/>
      <c r="D9193" s="5">
        <v>14349750</v>
      </c>
      <c r="E9193" s="15">
        <f t="shared" si="164"/>
        <v>159385460</v>
      </c>
    </row>
    <row r="9194" spans="1:5" x14ac:dyDescent="0.25">
      <c r="A9194" s="2" t="s">
        <v>7651</v>
      </c>
      <c r="B9194" s="6" t="s">
        <v>72</v>
      </c>
      <c r="C9194" s="5"/>
      <c r="D9194" s="5">
        <v>152000</v>
      </c>
      <c r="E9194" s="15">
        <f t="shared" si="164"/>
        <v>159233460</v>
      </c>
    </row>
    <row r="9195" spans="1:5" x14ac:dyDescent="0.25">
      <c r="A9195" s="2" t="s">
        <v>7651</v>
      </c>
      <c r="B9195" s="6" t="s">
        <v>7758</v>
      </c>
      <c r="C9195" s="5"/>
      <c r="D9195" s="5">
        <v>4345900</v>
      </c>
      <c r="E9195" s="15">
        <f t="shared" si="164"/>
        <v>154887560</v>
      </c>
    </row>
    <row r="9196" spans="1:5" x14ac:dyDescent="0.25">
      <c r="A9196" s="2" t="s">
        <v>7651</v>
      </c>
      <c r="B9196" s="6" t="s">
        <v>7759</v>
      </c>
      <c r="C9196" s="5"/>
      <c r="D9196" s="5">
        <v>2879950</v>
      </c>
      <c r="E9196" s="15">
        <f t="shared" si="164"/>
        <v>152007610</v>
      </c>
    </row>
    <row r="9197" spans="1:5" x14ac:dyDescent="0.25">
      <c r="A9197" s="2" t="s">
        <v>7651</v>
      </c>
      <c r="B9197" s="6" t="s">
        <v>72</v>
      </c>
      <c r="C9197" s="5"/>
      <c r="D9197" s="5">
        <v>647100</v>
      </c>
      <c r="E9197" s="15">
        <f t="shared" si="164"/>
        <v>151360510</v>
      </c>
    </row>
    <row r="9198" spans="1:5" x14ac:dyDescent="0.25">
      <c r="A9198" s="2" t="s">
        <v>7651</v>
      </c>
      <c r="B9198" s="6" t="s">
        <v>72</v>
      </c>
      <c r="C9198" s="5"/>
      <c r="D9198" s="5">
        <v>2761500</v>
      </c>
      <c r="E9198" s="15">
        <f t="shared" si="164"/>
        <v>148599010</v>
      </c>
    </row>
    <row r="9199" spans="1:5" x14ac:dyDescent="0.25">
      <c r="A9199" s="2" t="s">
        <v>7651</v>
      </c>
      <c r="B9199" s="6" t="s">
        <v>1610</v>
      </c>
      <c r="C9199" s="5">
        <v>300000000</v>
      </c>
      <c r="D9199" s="5"/>
      <c r="E9199" s="15">
        <f t="shared" si="164"/>
        <v>448599010</v>
      </c>
    </row>
    <row r="9200" spans="1:5" x14ac:dyDescent="0.25">
      <c r="A9200" s="2" t="s">
        <v>7651</v>
      </c>
      <c r="B9200" s="6" t="s">
        <v>7760</v>
      </c>
      <c r="C9200" s="63">
        <v>100000000</v>
      </c>
      <c r="D9200" s="5"/>
      <c r="E9200" s="15">
        <f t="shared" si="164"/>
        <v>548599010</v>
      </c>
    </row>
    <row r="9201" spans="1:5" x14ac:dyDescent="0.25">
      <c r="A9201" s="2" t="s">
        <v>7651</v>
      </c>
      <c r="B9201" s="6" t="s">
        <v>1839</v>
      </c>
      <c r="C9201" s="5"/>
      <c r="D9201" s="5">
        <v>3766000</v>
      </c>
      <c r="E9201" s="15">
        <f t="shared" si="164"/>
        <v>544833010</v>
      </c>
    </row>
    <row r="9202" spans="1:5" x14ac:dyDescent="0.25">
      <c r="A9202" s="2" t="s">
        <v>7651</v>
      </c>
      <c r="B9202" s="6" t="s">
        <v>1072</v>
      </c>
      <c r="C9202" s="5"/>
      <c r="D9202" s="5">
        <v>8000000</v>
      </c>
      <c r="E9202" s="15">
        <f t="shared" si="164"/>
        <v>536833010</v>
      </c>
    </row>
    <row r="9203" spans="1:5" x14ac:dyDescent="0.25">
      <c r="A9203" s="2" t="s">
        <v>7651</v>
      </c>
      <c r="B9203" s="6" t="s">
        <v>71</v>
      </c>
      <c r="C9203" s="5"/>
      <c r="D9203" s="5">
        <v>2500000</v>
      </c>
      <c r="E9203" s="15">
        <f t="shared" si="164"/>
        <v>534333010</v>
      </c>
    </row>
    <row r="9204" spans="1:5" x14ac:dyDescent="0.25">
      <c r="A9204" s="2" t="s">
        <v>7651</v>
      </c>
      <c r="B9204" s="6" t="s">
        <v>1374</v>
      </c>
      <c r="C9204" s="5"/>
      <c r="D9204" s="5">
        <v>19492200</v>
      </c>
      <c r="E9204" s="15">
        <f t="shared" si="164"/>
        <v>514840810</v>
      </c>
    </row>
    <row r="9205" spans="1:5" x14ac:dyDescent="0.25">
      <c r="A9205" s="2" t="s">
        <v>7651</v>
      </c>
      <c r="B9205" s="6" t="s">
        <v>7761</v>
      </c>
      <c r="C9205" s="5"/>
      <c r="D9205" s="5">
        <v>30000</v>
      </c>
      <c r="E9205" s="15">
        <f t="shared" si="164"/>
        <v>514810810</v>
      </c>
    </row>
    <row r="9206" spans="1:5" x14ac:dyDescent="0.25">
      <c r="A9206" s="2" t="s">
        <v>7651</v>
      </c>
      <c r="B9206" s="6" t="s">
        <v>152</v>
      </c>
      <c r="C9206" s="5"/>
      <c r="D9206" s="5">
        <v>12000000</v>
      </c>
      <c r="E9206" s="15">
        <f t="shared" si="164"/>
        <v>502810810</v>
      </c>
    </row>
    <row r="9207" spans="1:5" x14ac:dyDescent="0.25">
      <c r="A9207" s="2" t="s">
        <v>7651</v>
      </c>
      <c r="B9207" s="6" t="s">
        <v>2523</v>
      </c>
      <c r="C9207" s="5"/>
      <c r="D9207" s="5">
        <v>40000000</v>
      </c>
      <c r="E9207" s="15">
        <f t="shared" si="164"/>
        <v>462810810</v>
      </c>
    </row>
    <row r="9208" spans="1:5" x14ac:dyDescent="0.25">
      <c r="A9208" s="2" t="s">
        <v>7651</v>
      </c>
      <c r="B9208" s="6" t="s">
        <v>139</v>
      </c>
      <c r="C9208" s="5"/>
      <c r="D9208" s="5">
        <v>30000000</v>
      </c>
      <c r="E9208" s="15">
        <f t="shared" si="164"/>
        <v>432810810</v>
      </c>
    </row>
    <row r="9209" spans="1:5" x14ac:dyDescent="0.25">
      <c r="A9209" s="2" t="s">
        <v>7651</v>
      </c>
      <c r="B9209" s="6" t="s">
        <v>80</v>
      </c>
      <c r="C9209" s="5"/>
      <c r="D9209" s="5">
        <v>40000000</v>
      </c>
      <c r="E9209" s="15">
        <f t="shared" si="164"/>
        <v>392810810</v>
      </c>
    </row>
    <row r="9210" spans="1:5" x14ac:dyDescent="0.25">
      <c r="A9210" s="2" t="s">
        <v>7651</v>
      </c>
      <c r="B9210" s="6" t="s">
        <v>7762</v>
      </c>
      <c r="C9210" s="5"/>
      <c r="D9210" s="5">
        <v>422500</v>
      </c>
      <c r="E9210" s="15">
        <f t="shared" si="164"/>
        <v>392388310</v>
      </c>
    </row>
    <row r="9211" spans="1:5" x14ac:dyDescent="0.25">
      <c r="A9211" s="2" t="s">
        <v>7651</v>
      </c>
      <c r="B9211" s="2" t="s">
        <v>72</v>
      </c>
      <c r="C9211" s="5"/>
      <c r="D9211" s="5">
        <v>1162000</v>
      </c>
      <c r="E9211" s="15">
        <f t="shared" si="164"/>
        <v>391226310</v>
      </c>
    </row>
    <row r="9212" spans="1:5" x14ac:dyDescent="0.25">
      <c r="A9212" s="2" t="s">
        <v>7651</v>
      </c>
      <c r="B9212" s="2" t="s">
        <v>600</v>
      </c>
      <c r="C9212" s="5"/>
      <c r="D9212" s="5">
        <v>15000000</v>
      </c>
      <c r="E9212" s="15">
        <f t="shared" si="164"/>
        <v>376226310</v>
      </c>
    </row>
    <row r="9213" spans="1:5" x14ac:dyDescent="0.25">
      <c r="A9213" s="2" t="s">
        <v>7763</v>
      </c>
      <c r="B9213" s="2" t="s">
        <v>308</v>
      </c>
      <c r="C9213" s="5"/>
      <c r="D9213" s="5">
        <v>70000000</v>
      </c>
      <c r="E9213" s="15">
        <f t="shared" si="164"/>
        <v>306226310</v>
      </c>
    </row>
    <row r="9214" spans="1:5" x14ac:dyDescent="0.25">
      <c r="A9214" s="2" t="s">
        <v>7763</v>
      </c>
      <c r="B9214" s="2" t="s">
        <v>1836</v>
      </c>
      <c r="C9214" s="5"/>
      <c r="D9214" s="5">
        <v>500000</v>
      </c>
      <c r="E9214" s="15">
        <f t="shared" si="164"/>
        <v>305726310</v>
      </c>
    </row>
    <row r="9215" spans="1:5" x14ac:dyDescent="0.25">
      <c r="A9215" s="2" t="s">
        <v>7763</v>
      </c>
      <c r="B9215" s="2" t="s">
        <v>5279</v>
      </c>
      <c r="C9215" s="5"/>
      <c r="D9215" s="5">
        <v>100000</v>
      </c>
      <c r="E9215" s="15">
        <f t="shared" si="164"/>
        <v>305626310</v>
      </c>
    </row>
    <row r="9216" spans="1:5" x14ac:dyDescent="0.25">
      <c r="A9216" s="2" t="s">
        <v>7763</v>
      </c>
      <c r="B9216" s="2" t="s">
        <v>7886</v>
      </c>
      <c r="C9216" s="5"/>
      <c r="D9216" s="5">
        <v>200000</v>
      </c>
      <c r="E9216" s="15">
        <f t="shared" si="164"/>
        <v>305426310</v>
      </c>
    </row>
    <row r="9217" spans="1:5" x14ac:dyDescent="0.25">
      <c r="A9217" s="2" t="s">
        <v>7763</v>
      </c>
      <c r="B9217" s="2" t="s">
        <v>7887</v>
      </c>
      <c r="C9217" s="5"/>
      <c r="D9217" s="5">
        <v>34400</v>
      </c>
      <c r="E9217" s="15">
        <f t="shared" si="164"/>
        <v>305391910</v>
      </c>
    </row>
    <row r="9218" spans="1:5" x14ac:dyDescent="0.25">
      <c r="A9218" s="2" t="s">
        <v>7763</v>
      </c>
      <c r="B9218" s="2" t="s">
        <v>7888</v>
      </c>
      <c r="C9218" s="5"/>
      <c r="D9218" s="5">
        <v>100320</v>
      </c>
      <c r="E9218" s="15">
        <f t="shared" si="164"/>
        <v>305291590</v>
      </c>
    </row>
    <row r="9219" spans="1:5" x14ac:dyDescent="0.25">
      <c r="A9219" s="2" t="s">
        <v>7763</v>
      </c>
      <c r="B9219" s="2" t="s">
        <v>595</v>
      </c>
      <c r="C9219" s="5"/>
      <c r="D9219" s="5">
        <v>10000000</v>
      </c>
      <c r="E9219" s="15">
        <f t="shared" si="164"/>
        <v>295291590</v>
      </c>
    </row>
    <row r="9220" spans="1:5" x14ac:dyDescent="0.25">
      <c r="A9220" s="2" t="s">
        <v>7763</v>
      </c>
      <c r="B9220" s="2" t="s">
        <v>65</v>
      </c>
      <c r="C9220" s="5">
        <v>24900</v>
      </c>
      <c r="D9220" s="5"/>
      <c r="E9220" s="15">
        <f t="shared" si="164"/>
        <v>295316490</v>
      </c>
    </row>
    <row r="9221" spans="1:5" x14ac:dyDescent="0.25">
      <c r="A9221" s="2" t="s">
        <v>7763</v>
      </c>
      <c r="B9221" s="2" t="s">
        <v>65</v>
      </c>
      <c r="C9221" s="5">
        <v>41500</v>
      </c>
      <c r="D9221" s="5"/>
      <c r="E9221" s="15">
        <f t="shared" si="164"/>
        <v>295357990</v>
      </c>
    </row>
    <row r="9222" spans="1:5" x14ac:dyDescent="0.25">
      <c r="A9222" s="2" t="s">
        <v>7763</v>
      </c>
      <c r="B9222" s="2" t="s">
        <v>1029</v>
      </c>
      <c r="C9222" s="5"/>
      <c r="D9222" s="5">
        <v>8000</v>
      </c>
      <c r="E9222" s="15">
        <f t="shared" si="164"/>
        <v>295349990</v>
      </c>
    </row>
    <row r="9223" spans="1:5" x14ac:dyDescent="0.25">
      <c r="A9223" s="2" t="s">
        <v>7763</v>
      </c>
      <c r="B9223" s="2" t="s">
        <v>1697</v>
      </c>
      <c r="C9223" s="5"/>
      <c r="D9223" s="5">
        <v>8000</v>
      </c>
      <c r="E9223" s="15">
        <f t="shared" si="164"/>
        <v>295341990</v>
      </c>
    </row>
    <row r="9224" spans="1:5" x14ac:dyDescent="0.25">
      <c r="A9224" s="2" t="s">
        <v>7763</v>
      </c>
      <c r="B9224" s="2" t="s">
        <v>7889</v>
      </c>
      <c r="C9224" s="5"/>
      <c r="D9224" s="5">
        <v>1000000</v>
      </c>
      <c r="E9224" s="15">
        <f t="shared" si="164"/>
        <v>294341990</v>
      </c>
    </row>
    <row r="9225" spans="1:5" x14ac:dyDescent="0.25">
      <c r="A9225" s="2" t="s">
        <v>7763</v>
      </c>
      <c r="B9225" s="2" t="s">
        <v>5711</v>
      </c>
      <c r="C9225" s="5"/>
      <c r="D9225" s="5">
        <v>8000</v>
      </c>
      <c r="E9225" s="15">
        <f t="shared" si="164"/>
        <v>294333990</v>
      </c>
    </row>
    <row r="9226" spans="1:5" x14ac:dyDescent="0.25">
      <c r="A9226" s="2" t="s">
        <v>7763</v>
      </c>
      <c r="B9226" s="6" t="s">
        <v>7764</v>
      </c>
      <c r="C9226" s="5"/>
      <c r="D9226" s="5">
        <v>4504920</v>
      </c>
      <c r="E9226" s="15">
        <f t="shared" si="164"/>
        <v>289829070</v>
      </c>
    </row>
    <row r="9227" spans="1:5" x14ac:dyDescent="0.25">
      <c r="A9227" s="2" t="s">
        <v>7763</v>
      </c>
      <c r="B9227" s="6" t="s">
        <v>7765</v>
      </c>
      <c r="C9227" s="5"/>
      <c r="D9227" s="5">
        <v>592920</v>
      </c>
      <c r="E9227" s="15">
        <f t="shared" si="164"/>
        <v>289236150</v>
      </c>
    </row>
    <row r="9228" spans="1:5" x14ac:dyDescent="0.25">
      <c r="A9228" s="2" t="s">
        <v>7763</v>
      </c>
      <c r="B9228" s="6" t="s">
        <v>7766</v>
      </c>
      <c r="C9228" s="5"/>
      <c r="D9228" s="5">
        <v>304150</v>
      </c>
      <c r="E9228" s="15">
        <f t="shared" si="164"/>
        <v>288932000</v>
      </c>
    </row>
    <row r="9229" spans="1:5" x14ac:dyDescent="0.25">
      <c r="A9229" s="2" t="s">
        <v>7763</v>
      </c>
      <c r="B9229" s="6" t="s">
        <v>7767</v>
      </c>
      <c r="C9229" s="5"/>
      <c r="D9229" s="5">
        <v>189280</v>
      </c>
      <c r="E9229" s="15">
        <f t="shared" si="164"/>
        <v>288742720</v>
      </c>
    </row>
    <row r="9230" spans="1:5" x14ac:dyDescent="0.25">
      <c r="A9230" s="2" t="s">
        <v>7763</v>
      </c>
      <c r="B9230" s="6" t="s">
        <v>7768</v>
      </c>
      <c r="C9230" s="5"/>
      <c r="D9230" s="5">
        <v>55300</v>
      </c>
      <c r="E9230" s="15">
        <f t="shared" si="164"/>
        <v>288687420</v>
      </c>
    </row>
    <row r="9231" spans="1:5" x14ac:dyDescent="0.25">
      <c r="A9231" s="2" t="s">
        <v>7763</v>
      </c>
      <c r="B9231" s="6" t="s">
        <v>7769</v>
      </c>
      <c r="C9231" s="5"/>
      <c r="D9231" s="5">
        <v>1179360</v>
      </c>
      <c r="E9231" s="15">
        <f t="shared" si="164"/>
        <v>287508060</v>
      </c>
    </row>
    <row r="9232" spans="1:5" x14ac:dyDescent="0.25">
      <c r="A9232" s="2" t="s">
        <v>7763</v>
      </c>
      <c r="B9232" s="6" t="s">
        <v>7770</v>
      </c>
      <c r="C9232" s="5"/>
      <c r="D9232" s="5">
        <v>509600</v>
      </c>
      <c r="E9232" s="15">
        <f t="shared" ref="E9232:E9249" si="165">(E9231+C9232-D9232)</f>
        <v>286998460</v>
      </c>
    </row>
    <row r="9233" spans="1:5" x14ac:dyDescent="0.25">
      <c r="A9233" s="2" t="s">
        <v>7763</v>
      </c>
      <c r="B9233" s="6" t="s">
        <v>7771</v>
      </c>
      <c r="C9233" s="5"/>
      <c r="D9233" s="5">
        <v>4641000</v>
      </c>
      <c r="E9233" s="15">
        <f t="shared" si="165"/>
        <v>282357460</v>
      </c>
    </row>
    <row r="9234" spans="1:5" x14ac:dyDescent="0.25">
      <c r="A9234" s="2" t="s">
        <v>7763</v>
      </c>
      <c r="B9234" s="6" t="s">
        <v>7772</v>
      </c>
      <c r="C9234" s="5"/>
      <c r="D9234" s="5">
        <v>640640</v>
      </c>
      <c r="E9234" s="15">
        <f t="shared" si="165"/>
        <v>281716820</v>
      </c>
    </row>
    <row r="9235" spans="1:5" x14ac:dyDescent="0.25">
      <c r="A9235" s="2" t="s">
        <v>7763</v>
      </c>
      <c r="B9235" s="6" t="s">
        <v>7773</v>
      </c>
      <c r="C9235" s="5"/>
      <c r="D9235" s="5">
        <v>104000</v>
      </c>
      <c r="E9235" s="15">
        <f t="shared" si="165"/>
        <v>281612820</v>
      </c>
    </row>
    <row r="9236" spans="1:5" x14ac:dyDescent="0.25">
      <c r="A9236" s="2" t="s">
        <v>7763</v>
      </c>
      <c r="B9236" s="6" t="s">
        <v>7774</v>
      </c>
      <c r="C9236" s="5"/>
      <c r="D9236" s="5">
        <v>376000</v>
      </c>
      <c r="E9236" s="15">
        <f t="shared" si="165"/>
        <v>281236820</v>
      </c>
    </row>
    <row r="9237" spans="1:5" x14ac:dyDescent="0.25">
      <c r="A9237" s="2" t="s">
        <v>7763</v>
      </c>
      <c r="B9237" s="6" t="s">
        <v>7775</v>
      </c>
      <c r="C9237" s="5"/>
      <c r="D9237" s="5">
        <v>481900</v>
      </c>
      <c r="E9237" s="15">
        <f t="shared" si="165"/>
        <v>280754920</v>
      </c>
    </row>
    <row r="9238" spans="1:5" x14ac:dyDescent="0.25">
      <c r="A9238" s="2" t="s">
        <v>7763</v>
      </c>
      <c r="B9238" s="6" t="s">
        <v>7776</v>
      </c>
      <c r="C9238" s="5"/>
      <c r="D9238" s="5">
        <v>1060970</v>
      </c>
      <c r="E9238" s="15">
        <f t="shared" si="165"/>
        <v>279693950</v>
      </c>
    </row>
    <row r="9239" spans="1:5" x14ac:dyDescent="0.25">
      <c r="A9239" s="2" t="s">
        <v>7763</v>
      </c>
      <c r="B9239" s="6" t="s">
        <v>7777</v>
      </c>
      <c r="C9239" s="5"/>
      <c r="D9239" s="5">
        <v>904550</v>
      </c>
      <c r="E9239" s="15">
        <f t="shared" si="165"/>
        <v>278789400</v>
      </c>
    </row>
    <row r="9240" spans="1:5" x14ac:dyDescent="0.25">
      <c r="A9240" s="2" t="s">
        <v>7763</v>
      </c>
      <c r="B9240" s="6" t="s">
        <v>7778</v>
      </c>
      <c r="C9240" s="5"/>
      <c r="D9240" s="5">
        <v>363400</v>
      </c>
      <c r="E9240" s="15">
        <f t="shared" si="165"/>
        <v>278426000</v>
      </c>
    </row>
    <row r="9241" spans="1:5" x14ac:dyDescent="0.25">
      <c r="A9241" s="2" t="s">
        <v>7763</v>
      </c>
      <c r="B9241" s="6" t="s">
        <v>7779</v>
      </c>
      <c r="C9241" s="5"/>
      <c r="D9241" s="5">
        <v>546000</v>
      </c>
      <c r="E9241" s="15">
        <f t="shared" si="165"/>
        <v>277880000</v>
      </c>
    </row>
    <row r="9242" spans="1:5" x14ac:dyDescent="0.25">
      <c r="A9242" s="2" t="s">
        <v>7763</v>
      </c>
      <c r="B9242" s="6" t="s">
        <v>7780</v>
      </c>
      <c r="C9242" s="5"/>
      <c r="D9242" s="5">
        <v>1162880</v>
      </c>
      <c r="E9242" s="15">
        <f t="shared" si="165"/>
        <v>276717120</v>
      </c>
    </row>
    <row r="9243" spans="1:5" x14ac:dyDescent="0.25">
      <c r="A9243" s="2" t="s">
        <v>7763</v>
      </c>
      <c r="B9243" s="6" t="s">
        <v>7781</v>
      </c>
      <c r="C9243" s="5"/>
      <c r="D9243" s="5">
        <v>230580</v>
      </c>
      <c r="E9243" s="15">
        <f t="shared" si="165"/>
        <v>276486540</v>
      </c>
    </row>
    <row r="9244" spans="1:5" x14ac:dyDescent="0.25">
      <c r="A9244" s="2" t="s">
        <v>7763</v>
      </c>
      <c r="B9244" s="6" t="s">
        <v>7782</v>
      </c>
      <c r="C9244" s="5"/>
      <c r="D9244" s="5">
        <v>260070</v>
      </c>
      <c r="E9244" s="15">
        <f t="shared" si="165"/>
        <v>276226470</v>
      </c>
    </row>
    <row r="9245" spans="1:5" x14ac:dyDescent="0.25">
      <c r="A9245" s="2" t="s">
        <v>7763</v>
      </c>
      <c r="B9245" s="6" t="s">
        <v>7783</v>
      </c>
      <c r="C9245" s="5"/>
      <c r="D9245" s="5">
        <v>869960</v>
      </c>
      <c r="E9245" s="15">
        <f t="shared" si="165"/>
        <v>275356510</v>
      </c>
    </row>
    <row r="9246" spans="1:5" x14ac:dyDescent="0.25">
      <c r="A9246" s="2" t="s">
        <v>7763</v>
      </c>
      <c r="B9246" s="6" t="s">
        <v>7784</v>
      </c>
      <c r="C9246" s="5"/>
      <c r="D9246" s="5">
        <v>331240</v>
      </c>
      <c r="E9246" s="15">
        <f t="shared" si="165"/>
        <v>275025270</v>
      </c>
    </row>
    <row r="9247" spans="1:5" x14ac:dyDescent="0.25">
      <c r="A9247" s="2" t="s">
        <v>7763</v>
      </c>
      <c r="B9247" s="6" t="s">
        <v>7785</v>
      </c>
      <c r="C9247" s="5"/>
      <c r="D9247" s="5">
        <v>377920</v>
      </c>
      <c r="E9247" s="15">
        <f t="shared" si="165"/>
        <v>274647350</v>
      </c>
    </row>
    <row r="9248" spans="1:5" x14ac:dyDescent="0.25">
      <c r="A9248" s="2" t="s">
        <v>7763</v>
      </c>
      <c r="B9248" s="6" t="s">
        <v>7786</v>
      </c>
      <c r="C9248" s="5"/>
      <c r="D9248" s="5">
        <v>498680</v>
      </c>
      <c r="E9248" s="15">
        <f t="shared" si="165"/>
        <v>274148670</v>
      </c>
    </row>
    <row r="9249" spans="1:5" x14ac:dyDescent="0.25">
      <c r="A9249" s="2" t="s">
        <v>7763</v>
      </c>
      <c r="B9249" s="6" t="s">
        <v>7787</v>
      </c>
      <c r="C9249" s="5"/>
      <c r="D9249" s="5">
        <v>320320</v>
      </c>
      <c r="E9249" s="15">
        <f t="shared" si="165"/>
        <v>273828350</v>
      </c>
    </row>
    <row r="9250" spans="1:5" x14ac:dyDescent="0.25">
      <c r="A9250" s="2" t="s">
        <v>7763</v>
      </c>
      <c r="B9250" s="6" t="s">
        <v>7788</v>
      </c>
      <c r="C9250" s="5"/>
      <c r="D9250" s="5">
        <v>825550</v>
      </c>
      <c r="E9250" s="15">
        <f t="shared" ref="E9250:E9295" si="166">(E9249+C9250-D9250)</f>
        <v>273002800</v>
      </c>
    </row>
    <row r="9251" spans="1:5" x14ac:dyDescent="0.25">
      <c r="A9251" s="2" t="s">
        <v>7763</v>
      </c>
      <c r="B9251" s="6" t="s">
        <v>7789</v>
      </c>
      <c r="C9251" s="5"/>
      <c r="D9251" s="5">
        <v>221200</v>
      </c>
      <c r="E9251" s="15">
        <f t="shared" si="166"/>
        <v>272781600</v>
      </c>
    </row>
    <row r="9252" spans="1:5" x14ac:dyDescent="0.25">
      <c r="A9252" s="2" t="s">
        <v>7763</v>
      </c>
      <c r="B9252" s="6" t="s">
        <v>7790</v>
      </c>
      <c r="C9252" s="5"/>
      <c r="D9252" s="5">
        <v>163800</v>
      </c>
      <c r="E9252" s="15">
        <f t="shared" si="166"/>
        <v>272617800</v>
      </c>
    </row>
    <row r="9253" spans="1:5" x14ac:dyDescent="0.25">
      <c r="A9253" s="2" t="s">
        <v>7763</v>
      </c>
      <c r="B9253" s="6" t="s">
        <v>7791</v>
      </c>
      <c r="C9253" s="5"/>
      <c r="D9253" s="5">
        <v>395000</v>
      </c>
      <c r="E9253" s="15">
        <f t="shared" si="166"/>
        <v>272222800</v>
      </c>
    </row>
    <row r="9254" spans="1:5" x14ac:dyDescent="0.25">
      <c r="A9254" s="2" t="s">
        <v>7763</v>
      </c>
      <c r="B9254" s="6" t="s">
        <v>7792</v>
      </c>
      <c r="C9254" s="5"/>
      <c r="D9254" s="5">
        <v>142200</v>
      </c>
      <c r="E9254" s="15">
        <f t="shared" si="166"/>
        <v>272080600</v>
      </c>
    </row>
    <row r="9255" spans="1:5" x14ac:dyDescent="0.25">
      <c r="A9255" s="2" t="s">
        <v>7763</v>
      </c>
      <c r="B9255" s="6" t="s">
        <v>7793</v>
      </c>
      <c r="C9255" s="5"/>
      <c r="D9255" s="5">
        <v>1158900</v>
      </c>
      <c r="E9255" s="15">
        <f t="shared" si="166"/>
        <v>270921700</v>
      </c>
    </row>
    <row r="9256" spans="1:5" x14ac:dyDescent="0.25">
      <c r="A9256" s="2" t="s">
        <v>7763</v>
      </c>
      <c r="B9256" s="6" t="s">
        <v>7794</v>
      </c>
      <c r="C9256" s="5"/>
      <c r="D9256" s="5">
        <v>90400</v>
      </c>
      <c r="E9256" s="15">
        <f t="shared" si="166"/>
        <v>270831300</v>
      </c>
    </row>
    <row r="9257" spans="1:5" x14ac:dyDescent="0.25">
      <c r="A9257" s="2" t="s">
        <v>7763</v>
      </c>
      <c r="B9257" s="6" t="s">
        <v>7795</v>
      </c>
      <c r="C9257" s="5"/>
      <c r="D9257" s="5">
        <v>302120</v>
      </c>
      <c r="E9257" s="15">
        <f t="shared" si="166"/>
        <v>270529180</v>
      </c>
    </row>
    <row r="9258" spans="1:5" x14ac:dyDescent="0.25">
      <c r="A9258" s="2" t="s">
        <v>7763</v>
      </c>
      <c r="B9258" s="6" t="s">
        <v>7796</v>
      </c>
      <c r="C9258" s="5"/>
      <c r="D9258" s="5">
        <v>265720</v>
      </c>
      <c r="E9258" s="15">
        <f t="shared" si="166"/>
        <v>270263460</v>
      </c>
    </row>
    <row r="9259" spans="1:5" x14ac:dyDescent="0.25">
      <c r="A9259" s="2" t="s">
        <v>7763</v>
      </c>
      <c r="B9259" s="6" t="s">
        <v>7797</v>
      </c>
      <c r="C9259" s="5"/>
      <c r="D9259" s="5">
        <v>207480</v>
      </c>
      <c r="E9259" s="15">
        <f t="shared" si="166"/>
        <v>270055980</v>
      </c>
    </row>
    <row r="9260" spans="1:5" x14ac:dyDescent="0.25">
      <c r="A9260" s="2" t="s">
        <v>7763</v>
      </c>
      <c r="B9260" s="6" t="s">
        <v>7798</v>
      </c>
      <c r="C9260" s="5"/>
      <c r="D9260" s="5">
        <v>542360</v>
      </c>
      <c r="E9260" s="15">
        <f t="shared" si="166"/>
        <v>269513620</v>
      </c>
    </row>
    <row r="9261" spans="1:5" x14ac:dyDescent="0.25">
      <c r="A9261" s="2" t="s">
        <v>7763</v>
      </c>
      <c r="B9261" s="6" t="s">
        <v>7799</v>
      </c>
      <c r="C9261" s="5"/>
      <c r="D9261" s="5">
        <v>258440</v>
      </c>
      <c r="E9261" s="15">
        <f t="shared" si="166"/>
        <v>269255180</v>
      </c>
    </row>
    <row r="9262" spans="1:5" x14ac:dyDescent="0.25">
      <c r="A9262" s="2" t="s">
        <v>7763</v>
      </c>
      <c r="B9262" s="6" t="s">
        <v>7800</v>
      </c>
      <c r="C9262" s="5"/>
      <c r="D9262" s="5">
        <v>418600</v>
      </c>
      <c r="E9262" s="15">
        <f t="shared" si="166"/>
        <v>268836580</v>
      </c>
    </row>
    <row r="9263" spans="1:5" x14ac:dyDescent="0.25">
      <c r="A9263" s="2" t="s">
        <v>7763</v>
      </c>
      <c r="B9263" s="6" t="s">
        <v>7801</v>
      </c>
      <c r="C9263" s="5"/>
      <c r="D9263" s="5">
        <v>134680</v>
      </c>
      <c r="E9263" s="15">
        <f t="shared" si="166"/>
        <v>268701900</v>
      </c>
    </row>
    <row r="9264" spans="1:5" x14ac:dyDescent="0.25">
      <c r="A9264" s="2" t="s">
        <v>7763</v>
      </c>
      <c r="B9264" s="6" t="s">
        <v>7802</v>
      </c>
      <c r="C9264" s="5"/>
      <c r="D9264" s="5">
        <v>436800</v>
      </c>
      <c r="E9264" s="15">
        <f t="shared" si="166"/>
        <v>268265100</v>
      </c>
    </row>
    <row r="9265" spans="1:5" x14ac:dyDescent="0.25">
      <c r="A9265" s="2" t="s">
        <v>7763</v>
      </c>
      <c r="B9265" s="6" t="s">
        <v>7803</v>
      </c>
      <c r="C9265" s="5"/>
      <c r="D9265" s="5">
        <v>203840</v>
      </c>
      <c r="E9265" s="15">
        <f t="shared" si="166"/>
        <v>268061260</v>
      </c>
    </row>
    <row r="9266" spans="1:5" x14ac:dyDescent="0.25">
      <c r="A9266" s="2" t="s">
        <v>7763</v>
      </c>
      <c r="B9266" s="6" t="s">
        <v>7804</v>
      </c>
      <c r="C9266" s="5"/>
      <c r="D9266" s="5">
        <v>176800</v>
      </c>
      <c r="E9266" s="15">
        <f t="shared" si="166"/>
        <v>267884460</v>
      </c>
    </row>
    <row r="9267" spans="1:5" x14ac:dyDescent="0.25">
      <c r="A9267" s="2" t="s">
        <v>7763</v>
      </c>
      <c r="B9267" s="6" t="s">
        <v>7805</v>
      </c>
      <c r="C9267" s="5"/>
      <c r="D9267" s="5">
        <v>27200</v>
      </c>
      <c r="E9267" s="15">
        <f t="shared" si="166"/>
        <v>267857260</v>
      </c>
    </row>
    <row r="9268" spans="1:5" x14ac:dyDescent="0.25">
      <c r="A9268" s="2" t="s">
        <v>7763</v>
      </c>
      <c r="B9268" s="6" t="s">
        <v>7806</v>
      </c>
      <c r="C9268" s="5"/>
      <c r="D9268" s="5">
        <v>79000</v>
      </c>
      <c r="E9268" s="15">
        <f t="shared" si="166"/>
        <v>267778260</v>
      </c>
    </row>
    <row r="9269" spans="1:5" x14ac:dyDescent="0.25">
      <c r="A9269" s="2" t="s">
        <v>7763</v>
      </c>
      <c r="B9269" s="6" t="s">
        <v>7807</v>
      </c>
      <c r="C9269" s="5"/>
      <c r="D9269" s="5">
        <v>152880</v>
      </c>
      <c r="E9269" s="15">
        <f t="shared" si="166"/>
        <v>267625380</v>
      </c>
    </row>
    <row r="9270" spans="1:5" x14ac:dyDescent="0.25">
      <c r="A9270" s="2" t="s">
        <v>7763</v>
      </c>
      <c r="B9270" s="6" t="s">
        <v>7808</v>
      </c>
      <c r="C9270" s="5"/>
      <c r="D9270" s="5">
        <v>1207800</v>
      </c>
      <c r="E9270" s="15">
        <f t="shared" si="166"/>
        <v>266417580</v>
      </c>
    </row>
    <row r="9271" spans="1:5" x14ac:dyDescent="0.25">
      <c r="A9271" s="2" t="s">
        <v>7763</v>
      </c>
      <c r="B9271" s="6" t="s">
        <v>7809</v>
      </c>
      <c r="C9271" s="5"/>
      <c r="D9271" s="5">
        <v>793040</v>
      </c>
      <c r="E9271" s="15">
        <f t="shared" si="166"/>
        <v>265624540</v>
      </c>
    </row>
    <row r="9272" spans="1:5" x14ac:dyDescent="0.25">
      <c r="A9272" s="2" t="s">
        <v>7763</v>
      </c>
      <c r="B9272" s="6" t="s">
        <v>7810</v>
      </c>
      <c r="C9272" s="5"/>
      <c r="D9272" s="5">
        <v>460560</v>
      </c>
      <c r="E9272" s="15">
        <f t="shared" si="166"/>
        <v>265163980</v>
      </c>
    </row>
    <row r="9273" spans="1:5" x14ac:dyDescent="0.25">
      <c r="A9273" s="2" t="s">
        <v>7763</v>
      </c>
      <c r="B9273" s="6" t="s">
        <v>7811</v>
      </c>
      <c r="C9273" s="5"/>
      <c r="D9273" s="5">
        <v>175680</v>
      </c>
      <c r="E9273" s="15">
        <f t="shared" si="166"/>
        <v>264988300</v>
      </c>
    </row>
    <row r="9274" spans="1:5" x14ac:dyDescent="0.25">
      <c r="A9274" s="2" t="s">
        <v>7763</v>
      </c>
      <c r="B9274" s="6" t="s">
        <v>7812</v>
      </c>
      <c r="C9274" s="5"/>
      <c r="D9274" s="5">
        <v>1146720</v>
      </c>
      <c r="E9274" s="15">
        <f t="shared" si="166"/>
        <v>263841580</v>
      </c>
    </row>
    <row r="9275" spans="1:5" x14ac:dyDescent="0.25">
      <c r="A9275" s="2" t="s">
        <v>7763</v>
      </c>
      <c r="B9275" s="6" t="s">
        <v>7813</v>
      </c>
      <c r="C9275" s="5"/>
      <c r="D9275" s="5">
        <v>320500</v>
      </c>
      <c r="E9275" s="15">
        <f t="shared" si="166"/>
        <v>263521080</v>
      </c>
    </row>
    <row r="9276" spans="1:5" x14ac:dyDescent="0.25">
      <c r="A9276" s="2" t="s">
        <v>7763</v>
      </c>
      <c r="B9276" s="6" t="s">
        <v>7814</v>
      </c>
      <c r="C9276" s="5"/>
      <c r="D9276" s="5">
        <v>67150</v>
      </c>
      <c r="E9276" s="15">
        <f t="shared" si="166"/>
        <v>263453930</v>
      </c>
    </row>
    <row r="9277" spans="1:5" x14ac:dyDescent="0.25">
      <c r="A9277" s="2" t="s">
        <v>7763</v>
      </c>
      <c r="B9277" s="6" t="s">
        <v>7815</v>
      </c>
      <c r="C9277" s="5"/>
      <c r="D9277" s="5">
        <v>1062880</v>
      </c>
      <c r="E9277" s="15">
        <f t="shared" si="166"/>
        <v>262391050</v>
      </c>
    </row>
    <row r="9278" spans="1:5" x14ac:dyDescent="0.25">
      <c r="A9278" s="2" t="s">
        <v>7763</v>
      </c>
      <c r="B9278" s="6" t="s">
        <v>7816</v>
      </c>
      <c r="C9278" s="5"/>
      <c r="D9278" s="5">
        <v>963800</v>
      </c>
      <c r="E9278" s="15">
        <f t="shared" si="166"/>
        <v>261427250</v>
      </c>
    </row>
    <row r="9279" spans="1:5" x14ac:dyDescent="0.25">
      <c r="A9279" s="2" t="s">
        <v>7763</v>
      </c>
      <c r="B9279" s="6" t="s">
        <v>7817</v>
      </c>
      <c r="C9279" s="5"/>
      <c r="D9279" s="5">
        <v>761760</v>
      </c>
      <c r="E9279" s="15">
        <f t="shared" si="166"/>
        <v>260665490</v>
      </c>
    </row>
    <row r="9280" spans="1:5" x14ac:dyDescent="0.25">
      <c r="A9280" s="2" t="s">
        <v>7763</v>
      </c>
      <c r="B9280" s="6" t="s">
        <v>7818</v>
      </c>
      <c r="C9280" s="5"/>
      <c r="D9280" s="5">
        <v>695200</v>
      </c>
      <c r="E9280" s="15">
        <f t="shared" si="166"/>
        <v>259970290</v>
      </c>
    </row>
    <row r="9281" spans="1:5" x14ac:dyDescent="0.25">
      <c r="A9281" s="2" t="s">
        <v>7763</v>
      </c>
      <c r="B9281" s="6" t="s">
        <v>7819</v>
      </c>
      <c r="C9281" s="5"/>
      <c r="D9281" s="5">
        <v>152880</v>
      </c>
      <c r="E9281" s="15">
        <f t="shared" si="166"/>
        <v>259817410</v>
      </c>
    </row>
    <row r="9282" spans="1:5" x14ac:dyDescent="0.25">
      <c r="A9282" s="2" t="s">
        <v>7763</v>
      </c>
      <c r="B9282" s="6" t="s">
        <v>7820</v>
      </c>
      <c r="C9282" s="5"/>
      <c r="D9282" s="5">
        <v>335750</v>
      </c>
      <c r="E9282" s="15">
        <f t="shared" si="166"/>
        <v>259481660</v>
      </c>
    </row>
    <row r="9283" spans="1:5" x14ac:dyDescent="0.25">
      <c r="A9283" s="2" t="s">
        <v>7763</v>
      </c>
      <c r="B9283" s="6" t="s">
        <v>7821</v>
      </c>
      <c r="C9283" s="5"/>
      <c r="D9283" s="5">
        <v>3404640</v>
      </c>
      <c r="E9283" s="15">
        <f t="shared" si="166"/>
        <v>256077020</v>
      </c>
    </row>
    <row r="9284" spans="1:5" x14ac:dyDescent="0.25">
      <c r="A9284" s="2" t="s">
        <v>7763</v>
      </c>
      <c r="B9284" s="6" t="s">
        <v>7822</v>
      </c>
      <c r="C9284" s="5"/>
      <c r="D9284" s="5">
        <v>1744700</v>
      </c>
      <c r="E9284" s="15">
        <f t="shared" si="166"/>
        <v>254332320</v>
      </c>
    </row>
    <row r="9285" spans="1:5" x14ac:dyDescent="0.25">
      <c r="A9285" s="2" t="s">
        <v>7763</v>
      </c>
      <c r="B9285" s="6" t="s">
        <v>7823</v>
      </c>
      <c r="C9285" s="5"/>
      <c r="D9285" s="5">
        <v>418700</v>
      </c>
      <c r="E9285" s="15">
        <f t="shared" si="166"/>
        <v>253913620</v>
      </c>
    </row>
    <row r="9286" spans="1:5" x14ac:dyDescent="0.25">
      <c r="A9286" s="2" t="s">
        <v>7763</v>
      </c>
      <c r="B9286" s="6" t="s">
        <v>7824</v>
      </c>
      <c r="C9286" s="5"/>
      <c r="D9286" s="5">
        <v>628050</v>
      </c>
      <c r="E9286" s="15">
        <f t="shared" si="166"/>
        <v>253285570</v>
      </c>
    </row>
    <row r="9287" spans="1:5" x14ac:dyDescent="0.25">
      <c r="A9287" s="2" t="s">
        <v>7763</v>
      </c>
      <c r="B9287" s="6" t="s">
        <v>7825</v>
      </c>
      <c r="C9287" s="5"/>
      <c r="D9287" s="5">
        <v>747900</v>
      </c>
      <c r="E9287" s="15">
        <f t="shared" si="166"/>
        <v>252537670</v>
      </c>
    </row>
    <row r="9288" spans="1:5" x14ac:dyDescent="0.25">
      <c r="A9288" s="2" t="s">
        <v>7763</v>
      </c>
      <c r="B9288" s="6" t="s">
        <v>7826</v>
      </c>
      <c r="C9288" s="5"/>
      <c r="D9288" s="5">
        <v>72800</v>
      </c>
      <c r="E9288" s="15">
        <f t="shared" si="166"/>
        <v>252464870</v>
      </c>
    </row>
    <row r="9289" spans="1:5" x14ac:dyDescent="0.25">
      <c r="A9289" s="2" t="s">
        <v>7763</v>
      </c>
      <c r="B9289" s="6" t="s">
        <v>7827</v>
      </c>
      <c r="C9289" s="5"/>
      <c r="D9289" s="5">
        <v>917280</v>
      </c>
      <c r="E9289" s="15">
        <f t="shared" si="166"/>
        <v>251547590</v>
      </c>
    </row>
    <row r="9290" spans="1:5" x14ac:dyDescent="0.25">
      <c r="A9290" s="2" t="s">
        <v>7763</v>
      </c>
      <c r="B9290" s="6" t="s">
        <v>7896</v>
      </c>
      <c r="C9290" s="5"/>
      <c r="D9290" s="5">
        <v>827160</v>
      </c>
      <c r="E9290" s="15">
        <f t="shared" si="166"/>
        <v>250720430</v>
      </c>
    </row>
    <row r="9291" spans="1:5" x14ac:dyDescent="0.25">
      <c r="A9291" s="2" t="s">
        <v>7763</v>
      </c>
      <c r="B9291" s="6" t="s">
        <v>7897</v>
      </c>
      <c r="C9291" s="5"/>
      <c r="D9291" s="5">
        <v>1480240</v>
      </c>
      <c r="E9291" s="15">
        <f t="shared" si="166"/>
        <v>249240190</v>
      </c>
    </row>
    <row r="9292" spans="1:5" x14ac:dyDescent="0.25">
      <c r="A9292" s="2" t="s">
        <v>7763</v>
      </c>
      <c r="B9292" s="6" t="s">
        <v>7898</v>
      </c>
      <c r="C9292" s="5"/>
      <c r="D9292" s="5">
        <v>3499920</v>
      </c>
      <c r="E9292" s="15">
        <f t="shared" si="166"/>
        <v>245740270</v>
      </c>
    </row>
    <row r="9293" spans="1:5" x14ac:dyDescent="0.25">
      <c r="A9293" s="2" t="s">
        <v>7763</v>
      </c>
      <c r="B9293" s="6" t="s">
        <v>7899</v>
      </c>
      <c r="C9293" s="5"/>
      <c r="D9293" s="5">
        <v>1419600</v>
      </c>
      <c r="E9293" s="15">
        <f t="shared" si="166"/>
        <v>244320670</v>
      </c>
    </row>
    <row r="9294" spans="1:5" x14ac:dyDescent="0.25">
      <c r="A9294" s="2" t="s">
        <v>7763</v>
      </c>
      <c r="B9294" s="6" t="s">
        <v>7900</v>
      </c>
      <c r="C9294" s="5"/>
      <c r="D9294" s="5">
        <v>240950</v>
      </c>
      <c r="E9294" s="15">
        <f t="shared" si="166"/>
        <v>244079720</v>
      </c>
    </row>
    <row r="9295" spans="1:5" x14ac:dyDescent="0.25">
      <c r="A9295" s="2" t="s">
        <v>7763</v>
      </c>
      <c r="B9295" s="6" t="s">
        <v>7901</v>
      </c>
      <c r="C9295" s="5"/>
      <c r="D9295" s="5">
        <v>429680</v>
      </c>
      <c r="E9295" s="15">
        <f t="shared" si="166"/>
        <v>243650040</v>
      </c>
    </row>
    <row r="9296" spans="1:5" x14ac:dyDescent="0.25">
      <c r="A9296" s="2" t="s">
        <v>7763</v>
      </c>
      <c r="B9296" s="6" t="s">
        <v>7828</v>
      </c>
      <c r="C9296" s="5"/>
      <c r="D9296" s="5">
        <v>285470</v>
      </c>
      <c r="E9296" s="15">
        <f t="shared" ref="E9296:E9361" si="167">(E9295+C9296-D9296)</f>
        <v>243364570</v>
      </c>
    </row>
    <row r="9297" spans="1:7" x14ac:dyDescent="0.25">
      <c r="A9297" s="2" t="s">
        <v>7763</v>
      </c>
      <c r="B9297" s="6" t="s">
        <v>7829</v>
      </c>
      <c r="C9297" s="5"/>
      <c r="D9297" s="5">
        <v>553000</v>
      </c>
      <c r="E9297" s="15">
        <f t="shared" si="167"/>
        <v>242811570</v>
      </c>
    </row>
    <row r="9298" spans="1:7" x14ac:dyDescent="0.25">
      <c r="A9298" s="2" t="s">
        <v>7763</v>
      </c>
      <c r="B9298" s="6" t="s">
        <v>7830</v>
      </c>
      <c r="C9298" s="5"/>
      <c r="D9298" s="5">
        <v>896800</v>
      </c>
      <c r="E9298" s="15">
        <f t="shared" si="167"/>
        <v>241914770</v>
      </c>
    </row>
    <row r="9299" spans="1:7" x14ac:dyDescent="0.25">
      <c r="A9299" s="2" t="s">
        <v>7763</v>
      </c>
      <c r="B9299" s="6" t="s">
        <v>7831</v>
      </c>
      <c r="C9299" s="5"/>
      <c r="D9299" s="5">
        <v>414320</v>
      </c>
      <c r="E9299" s="15">
        <f t="shared" si="167"/>
        <v>241500450</v>
      </c>
    </row>
    <row r="9300" spans="1:7" x14ac:dyDescent="0.25">
      <c r="A9300" s="2" t="s">
        <v>7763</v>
      </c>
      <c r="B9300" s="6" t="s">
        <v>7832</v>
      </c>
      <c r="C9300" s="5"/>
      <c r="D9300" s="5">
        <v>61880</v>
      </c>
      <c r="E9300" s="15">
        <f t="shared" si="167"/>
        <v>241438570</v>
      </c>
    </row>
    <row r="9301" spans="1:7" x14ac:dyDescent="0.25">
      <c r="A9301" s="2" t="s">
        <v>7763</v>
      </c>
      <c r="B9301" s="6" t="s">
        <v>7833</v>
      </c>
      <c r="C9301" s="5"/>
      <c r="D9301" s="5">
        <v>134300</v>
      </c>
      <c r="E9301" s="15">
        <f t="shared" si="167"/>
        <v>241304270</v>
      </c>
    </row>
    <row r="9302" spans="1:7" x14ac:dyDescent="0.25">
      <c r="A9302" s="2" t="s">
        <v>7763</v>
      </c>
      <c r="B9302" s="6" t="s">
        <v>7834</v>
      </c>
      <c r="C9302" s="5"/>
      <c r="D9302" s="5">
        <v>1273280</v>
      </c>
      <c r="E9302" s="15">
        <f t="shared" si="167"/>
        <v>240030990</v>
      </c>
    </row>
    <row r="9303" spans="1:7" x14ac:dyDescent="0.25">
      <c r="A9303" s="2" t="s">
        <v>7763</v>
      </c>
      <c r="B9303" s="6" t="s">
        <v>7835</v>
      </c>
      <c r="C9303" s="5"/>
      <c r="D9303" s="5">
        <v>43680</v>
      </c>
      <c r="E9303" s="15">
        <f t="shared" si="167"/>
        <v>239987310</v>
      </c>
    </row>
    <row r="9304" spans="1:7" x14ac:dyDescent="0.25">
      <c r="A9304" s="2" t="s">
        <v>7763</v>
      </c>
      <c r="B9304" s="6" t="s">
        <v>7836</v>
      </c>
      <c r="C9304" s="5"/>
      <c r="D9304" s="5">
        <v>451360</v>
      </c>
      <c r="E9304" s="15">
        <f t="shared" si="167"/>
        <v>239535950</v>
      </c>
    </row>
    <row r="9305" spans="1:7" x14ac:dyDescent="0.25">
      <c r="A9305" s="2" t="s">
        <v>7763</v>
      </c>
      <c r="B9305" s="6" t="s">
        <v>7837</v>
      </c>
      <c r="C9305" s="5"/>
      <c r="D9305" s="5">
        <v>499365</v>
      </c>
      <c r="E9305" s="15">
        <f t="shared" si="167"/>
        <v>239036585</v>
      </c>
      <c r="F9305" s="36" t="s">
        <v>5634</v>
      </c>
    </row>
    <row r="9306" spans="1:7" x14ac:dyDescent="0.25">
      <c r="A9306" s="2" t="s">
        <v>7763</v>
      </c>
      <c r="B9306" s="6" t="s">
        <v>7838</v>
      </c>
      <c r="C9306" s="5"/>
      <c r="D9306" s="5">
        <v>600240</v>
      </c>
      <c r="E9306" s="15">
        <f t="shared" si="167"/>
        <v>238436345</v>
      </c>
    </row>
    <row r="9307" spans="1:7" x14ac:dyDescent="0.25">
      <c r="A9307" s="2" t="s">
        <v>7763</v>
      </c>
      <c r="B9307" s="6" t="s">
        <v>7839</v>
      </c>
      <c r="C9307" s="5"/>
      <c r="D9307" s="5">
        <v>801540</v>
      </c>
      <c r="E9307" s="15">
        <f t="shared" si="167"/>
        <v>237634805</v>
      </c>
      <c r="F9307" s="36">
        <v>50000</v>
      </c>
      <c r="G9307" s="36">
        <v>800000</v>
      </c>
    </row>
    <row r="9308" spans="1:7" x14ac:dyDescent="0.25">
      <c r="A9308" s="2" t="s">
        <v>7763</v>
      </c>
      <c r="B9308" s="6" t="s">
        <v>7840</v>
      </c>
      <c r="C9308" s="5"/>
      <c r="D9308" s="5">
        <v>1420480</v>
      </c>
      <c r="E9308" s="15">
        <f t="shared" si="167"/>
        <v>236214325</v>
      </c>
      <c r="F9308" s="36">
        <v>20000</v>
      </c>
      <c r="G9308" s="36">
        <v>7020000</v>
      </c>
    </row>
    <row r="9309" spans="1:7" x14ac:dyDescent="0.25">
      <c r="A9309" s="2" t="s">
        <v>7763</v>
      </c>
      <c r="B9309" s="6" t="s">
        <v>7841</v>
      </c>
      <c r="C9309" s="5"/>
      <c r="D9309" s="5">
        <v>60000</v>
      </c>
      <c r="E9309" s="15">
        <f t="shared" si="167"/>
        <v>236154325</v>
      </c>
      <c r="F9309" s="36">
        <v>10000</v>
      </c>
      <c r="G9309" s="36">
        <v>1050000</v>
      </c>
    </row>
    <row r="9310" spans="1:7" x14ac:dyDescent="0.25">
      <c r="A9310" s="2" t="s">
        <v>7763</v>
      </c>
      <c r="B9310" s="6" t="s">
        <v>7843</v>
      </c>
      <c r="C9310" s="5"/>
      <c r="D9310" s="5">
        <v>269360</v>
      </c>
      <c r="E9310" s="15">
        <f t="shared" si="167"/>
        <v>235884965</v>
      </c>
      <c r="F9310" s="36">
        <v>5000</v>
      </c>
      <c r="G9310" s="36">
        <v>3495000</v>
      </c>
    </row>
    <row r="9311" spans="1:7" x14ac:dyDescent="0.25">
      <c r="A9311" s="2" t="s">
        <v>7763</v>
      </c>
      <c r="B9311" s="6" t="s">
        <v>7842</v>
      </c>
      <c r="C9311" s="5"/>
      <c r="D9311" s="5">
        <v>67150</v>
      </c>
      <c r="E9311" s="15">
        <f t="shared" si="167"/>
        <v>235817815</v>
      </c>
      <c r="F9311" s="36">
        <v>2000</v>
      </c>
      <c r="G9311" s="36">
        <v>126000</v>
      </c>
    </row>
    <row r="9312" spans="1:7" x14ac:dyDescent="0.25">
      <c r="A9312" s="2" t="s">
        <v>7763</v>
      </c>
      <c r="B9312" s="6" t="s">
        <v>7844</v>
      </c>
      <c r="C9312" s="5"/>
      <c r="D9312" s="5">
        <v>1790880</v>
      </c>
      <c r="E9312" s="15">
        <f t="shared" si="167"/>
        <v>234026935</v>
      </c>
      <c r="F9312" s="36" t="s">
        <v>4672</v>
      </c>
      <c r="G9312" s="36">
        <v>359000</v>
      </c>
    </row>
    <row r="9313" spans="1:7" x14ac:dyDescent="0.25">
      <c r="A9313" s="2" t="s">
        <v>7763</v>
      </c>
      <c r="B9313" s="6" t="s">
        <v>7845</v>
      </c>
      <c r="C9313" s="5"/>
      <c r="D9313" s="5">
        <v>60150</v>
      </c>
      <c r="E9313" s="15">
        <f t="shared" si="167"/>
        <v>233966785</v>
      </c>
      <c r="F9313" s="36" t="s">
        <v>4725</v>
      </c>
      <c r="G9313" s="36">
        <v>2021530</v>
      </c>
    </row>
    <row r="9314" spans="1:7" x14ac:dyDescent="0.25">
      <c r="A9314" s="2" t="s">
        <v>7763</v>
      </c>
      <c r="B9314" s="6" t="s">
        <v>7846</v>
      </c>
      <c r="C9314" s="5"/>
      <c r="D9314" s="5">
        <v>3129300</v>
      </c>
      <c r="E9314" s="15">
        <f t="shared" si="167"/>
        <v>230837485</v>
      </c>
      <c r="F9314" s="36" t="s">
        <v>5135</v>
      </c>
      <c r="G9314" s="36">
        <v>303300</v>
      </c>
    </row>
    <row r="9315" spans="1:7" x14ac:dyDescent="0.25">
      <c r="A9315" s="2" t="s">
        <v>7763</v>
      </c>
      <c r="B9315" s="6" t="s">
        <v>7847</v>
      </c>
      <c r="C9315" s="5"/>
      <c r="D9315" s="5">
        <v>813700</v>
      </c>
      <c r="E9315" s="15">
        <f t="shared" si="167"/>
        <v>230023785</v>
      </c>
      <c r="F9315" s="36" t="s">
        <v>5637</v>
      </c>
      <c r="G9315" s="36">
        <v>5000000</v>
      </c>
    </row>
    <row r="9316" spans="1:7" x14ac:dyDescent="0.25">
      <c r="A9316" s="2" t="s">
        <v>7763</v>
      </c>
      <c r="B9316" s="6" t="s">
        <v>7848</v>
      </c>
      <c r="C9316" s="5"/>
      <c r="D9316" s="5">
        <v>189600</v>
      </c>
      <c r="E9316" s="15">
        <f t="shared" si="167"/>
        <v>229834185</v>
      </c>
      <c r="F9316" s="36" t="s">
        <v>5637</v>
      </c>
      <c r="G9316" s="36">
        <v>180436700</v>
      </c>
    </row>
    <row r="9317" spans="1:7" x14ac:dyDescent="0.25">
      <c r="A9317" s="2" t="s">
        <v>7763</v>
      </c>
      <c r="B9317" s="6" t="s">
        <v>7849</v>
      </c>
      <c r="C9317" s="5"/>
      <c r="D9317" s="5">
        <v>1928320</v>
      </c>
      <c r="E9317" s="15">
        <f t="shared" si="167"/>
        <v>227905865</v>
      </c>
      <c r="G9317" s="36">
        <f>SUM(G9307:G9316)</f>
        <v>200611530</v>
      </c>
    </row>
    <row r="9318" spans="1:7" x14ac:dyDescent="0.25">
      <c r="A9318" s="2" t="s">
        <v>7763</v>
      </c>
      <c r="B9318" s="6" t="s">
        <v>7850</v>
      </c>
      <c r="C9318" s="5"/>
      <c r="D9318" s="5">
        <v>280450</v>
      </c>
      <c r="E9318" s="15">
        <f t="shared" si="167"/>
        <v>227625415</v>
      </c>
    </row>
    <row r="9319" spans="1:7" x14ac:dyDescent="0.25">
      <c r="A9319" s="2" t="s">
        <v>7763</v>
      </c>
      <c r="B9319" s="6" t="s">
        <v>7851</v>
      </c>
      <c r="C9319" s="5"/>
      <c r="D9319" s="5">
        <v>97300</v>
      </c>
      <c r="E9319" s="15">
        <f t="shared" si="167"/>
        <v>227528115</v>
      </c>
    </row>
    <row r="9320" spans="1:7" x14ac:dyDescent="0.25">
      <c r="A9320" s="2" t="s">
        <v>7763</v>
      </c>
      <c r="B9320" s="6" t="s">
        <v>7852</v>
      </c>
      <c r="C9320" s="5"/>
      <c r="D9320" s="5">
        <v>2247240</v>
      </c>
      <c r="E9320" s="15">
        <f t="shared" si="167"/>
        <v>225280875</v>
      </c>
    </row>
    <row r="9321" spans="1:7" x14ac:dyDescent="0.25">
      <c r="A9321" s="2" t="s">
        <v>7763</v>
      </c>
      <c r="B9321" s="6" t="s">
        <v>7853</v>
      </c>
      <c r="C9321" s="5"/>
      <c r="D9321" s="5">
        <v>134800</v>
      </c>
      <c r="E9321" s="15">
        <f t="shared" si="167"/>
        <v>225146075</v>
      </c>
    </row>
    <row r="9322" spans="1:7" x14ac:dyDescent="0.25">
      <c r="A9322" s="2" t="s">
        <v>7763</v>
      </c>
      <c r="B9322" s="6" t="s">
        <v>7854</v>
      </c>
      <c r="C9322" s="5"/>
      <c r="D9322" s="5">
        <v>1402080</v>
      </c>
      <c r="E9322" s="15">
        <f t="shared" si="167"/>
        <v>223743995</v>
      </c>
    </row>
    <row r="9323" spans="1:7" x14ac:dyDescent="0.25">
      <c r="A9323" s="2" t="s">
        <v>7763</v>
      </c>
      <c r="B9323" s="6" t="s">
        <v>7855</v>
      </c>
      <c r="C9323" s="5"/>
      <c r="D9323" s="5">
        <v>120700</v>
      </c>
      <c r="E9323" s="15">
        <f t="shared" si="167"/>
        <v>223623295</v>
      </c>
    </row>
    <row r="9324" spans="1:7" x14ac:dyDescent="0.25">
      <c r="A9324" s="2" t="s">
        <v>7763</v>
      </c>
      <c r="B9324" s="6" t="s">
        <v>7856</v>
      </c>
      <c r="C9324" s="5"/>
      <c r="D9324" s="5">
        <v>861100</v>
      </c>
      <c r="E9324" s="15">
        <f t="shared" si="167"/>
        <v>222762195</v>
      </c>
    </row>
    <row r="9325" spans="1:7" x14ac:dyDescent="0.25">
      <c r="A9325" s="2" t="s">
        <v>7763</v>
      </c>
      <c r="B9325" s="6" t="s">
        <v>7857</v>
      </c>
      <c r="C9325" s="5"/>
      <c r="D9325" s="5">
        <v>19750</v>
      </c>
      <c r="E9325" s="15">
        <f t="shared" si="167"/>
        <v>222742445</v>
      </c>
    </row>
    <row r="9326" spans="1:7" x14ac:dyDescent="0.25">
      <c r="A9326" s="2" t="s">
        <v>7763</v>
      </c>
      <c r="B9326" s="6" t="s">
        <v>7858</v>
      </c>
      <c r="C9326" s="5"/>
      <c r="D9326" s="5">
        <v>951680</v>
      </c>
      <c r="E9326" s="15">
        <f t="shared" si="167"/>
        <v>221790765</v>
      </c>
    </row>
    <row r="9327" spans="1:7" x14ac:dyDescent="0.25">
      <c r="A9327" s="2" t="s">
        <v>7763</v>
      </c>
      <c r="B9327" s="6" t="s">
        <v>7859</v>
      </c>
      <c r="C9327" s="5"/>
      <c r="D9327" s="5">
        <v>101400</v>
      </c>
      <c r="E9327" s="15">
        <f t="shared" si="167"/>
        <v>221689365</v>
      </c>
    </row>
    <row r="9328" spans="1:7" x14ac:dyDescent="0.25">
      <c r="A9328" s="2" t="s">
        <v>7763</v>
      </c>
      <c r="B9328" s="6" t="s">
        <v>7860</v>
      </c>
      <c r="C9328" s="5"/>
      <c r="D9328" s="5">
        <v>937560</v>
      </c>
      <c r="E9328" s="15">
        <f t="shared" si="167"/>
        <v>220751805</v>
      </c>
    </row>
    <row r="9329" spans="1:5" x14ac:dyDescent="0.25">
      <c r="A9329" s="2" t="s">
        <v>7763</v>
      </c>
      <c r="B9329" s="6" t="s">
        <v>7861</v>
      </c>
      <c r="C9329" s="5"/>
      <c r="D9329" s="5">
        <v>140000</v>
      </c>
      <c r="E9329" s="15">
        <f t="shared" si="167"/>
        <v>220611805</v>
      </c>
    </row>
    <row r="9330" spans="1:5" x14ac:dyDescent="0.25">
      <c r="A9330" s="2" t="s">
        <v>7763</v>
      </c>
      <c r="B9330" s="6" t="s">
        <v>7862</v>
      </c>
      <c r="C9330" s="5"/>
      <c r="D9330" s="5">
        <v>688080</v>
      </c>
      <c r="E9330" s="15">
        <f t="shared" si="167"/>
        <v>219923725</v>
      </c>
    </row>
    <row r="9331" spans="1:5" x14ac:dyDescent="0.25">
      <c r="A9331" s="2" t="s">
        <v>7763</v>
      </c>
      <c r="B9331" s="6" t="s">
        <v>7863</v>
      </c>
      <c r="C9331" s="5"/>
      <c r="D9331" s="5">
        <v>89700</v>
      </c>
      <c r="E9331" s="15">
        <f t="shared" si="167"/>
        <v>219834025</v>
      </c>
    </row>
    <row r="9332" spans="1:5" x14ac:dyDescent="0.25">
      <c r="A9332" s="2" t="s">
        <v>7763</v>
      </c>
      <c r="B9332" s="6" t="s">
        <v>7864</v>
      </c>
      <c r="C9332" s="5"/>
      <c r="D9332" s="5">
        <v>177750</v>
      </c>
      <c r="E9332" s="15">
        <f t="shared" si="167"/>
        <v>219656275</v>
      </c>
    </row>
    <row r="9333" spans="1:5" x14ac:dyDescent="0.25">
      <c r="A9333" s="2" t="s">
        <v>7763</v>
      </c>
      <c r="B9333" s="6" t="s">
        <v>7865</v>
      </c>
      <c r="C9333" s="5"/>
      <c r="D9333" s="5">
        <v>102300</v>
      </c>
      <c r="E9333" s="15">
        <f t="shared" si="167"/>
        <v>219553975</v>
      </c>
    </row>
    <row r="9334" spans="1:5" x14ac:dyDescent="0.25">
      <c r="A9334" s="2" t="s">
        <v>7763</v>
      </c>
      <c r="B9334" s="6" t="s">
        <v>7866</v>
      </c>
      <c r="C9334" s="5"/>
      <c r="D9334" s="5">
        <v>2287350</v>
      </c>
      <c r="E9334" s="15">
        <f t="shared" si="167"/>
        <v>217266625</v>
      </c>
    </row>
    <row r="9335" spans="1:5" x14ac:dyDescent="0.25">
      <c r="A9335" s="2" t="s">
        <v>7763</v>
      </c>
      <c r="B9335" s="6" t="s">
        <v>7867</v>
      </c>
      <c r="C9335" s="5"/>
      <c r="D9335" s="5">
        <v>154050</v>
      </c>
      <c r="E9335" s="15">
        <f t="shared" si="167"/>
        <v>217112575</v>
      </c>
    </row>
    <row r="9336" spans="1:5" x14ac:dyDescent="0.25">
      <c r="A9336" s="2" t="s">
        <v>7763</v>
      </c>
      <c r="B9336" s="6" t="s">
        <v>7868</v>
      </c>
      <c r="C9336" s="5"/>
      <c r="D9336" s="5">
        <v>89400</v>
      </c>
      <c r="E9336" s="15">
        <f t="shared" si="167"/>
        <v>217023175</v>
      </c>
    </row>
    <row r="9337" spans="1:5" x14ac:dyDescent="0.25">
      <c r="A9337" s="2" t="s">
        <v>7763</v>
      </c>
      <c r="B9337" s="6" t="s">
        <v>7869</v>
      </c>
      <c r="C9337" s="5"/>
      <c r="D9337" s="5">
        <v>913640</v>
      </c>
      <c r="E9337" s="15">
        <f t="shared" si="167"/>
        <v>216109535</v>
      </c>
    </row>
    <row r="9338" spans="1:5" x14ac:dyDescent="0.25">
      <c r="A9338" s="2" t="s">
        <v>7763</v>
      </c>
      <c r="B9338" s="6" t="s">
        <v>7902</v>
      </c>
      <c r="C9338" s="5"/>
      <c r="D9338" s="5">
        <v>39500</v>
      </c>
      <c r="E9338" s="15">
        <f t="shared" si="167"/>
        <v>216070035</v>
      </c>
    </row>
    <row r="9339" spans="1:5" x14ac:dyDescent="0.25">
      <c r="A9339" s="2" t="s">
        <v>7763</v>
      </c>
      <c r="B9339" s="6" t="s">
        <v>7890</v>
      </c>
      <c r="C9339" s="5"/>
      <c r="D9339" s="5">
        <v>291200</v>
      </c>
      <c r="E9339" s="15">
        <f t="shared" si="167"/>
        <v>215778835</v>
      </c>
    </row>
    <row r="9340" spans="1:5" x14ac:dyDescent="0.25">
      <c r="A9340" s="2" t="s">
        <v>7763</v>
      </c>
      <c r="B9340" s="6" t="s">
        <v>7870</v>
      </c>
      <c r="C9340" s="5"/>
      <c r="D9340" s="5">
        <v>109500</v>
      </c>
      <c r="E9340" s="15">
        <f t="shared" si="167"/>
        <v>215669335</v>
      </c>
    </row>
    <row r="9341" spans="1:5" x14ac:dyDescent="0.25">
      <c r="A9341" s="2" t="s">
        <v>7763</v>
      </c>
      <c r="B9341" s="6" t="s">
        <v>7871</v>
      </c>
      <c r="C9341" s="5"/>
      <c r="D9341" s="5">
        <v>65150</v>
      </c>
      <c r="E9341" s="15">
        <f t="shared" si="167"/>
        <v>215604185</v>
      </c>
    </row>
    <row r="9342" spans="1:5" x14ac:dyDescent="0.25">
      <c r="A9342" s="2" t="s">
        <v>7763</v>
      </c>
      <c r="B9342" s="6" t="s">
        <v>7872</v>
      </c>
      <c r="C9342" s="5"/>
      <c r="D9342" s="5">
        <v>43200</v>
      </c>
      <c r="E9342" s="15">
        <f t="shared" si="167"/>
        <v>215560985</v>
      </c>
    </row>
    <row r="9343" spans="1:5" x14ac:dyDescent="0.25">
      <c r="A9343" s="2" t="s">
        <v>7763</v>
      </c>
      <c r="B9343" s="6" t="s">
        <v>7873</v>
      </c>
      <c r="C9343" s="5"/>
      <c r="D9343" s="5">
        <v>63000</v>
      </c>
      <c r="E9343" s="15">
        <f t="shared" si="167"/>
        <v>215497985</v>
      </c>
    </row>
    <row r="9344" spans="1:5" x14ac:dyDescent="0.25">
      <c r="A9344" s="2" t="s">
        <v>7763</v>
      </c>
      <c r="B9344" s="6" t="s">
        <v>7874</v>
      </c>
      <c r="C9344" s="5"/>
      <c r="D9344" s="5">
        <v>396760</v>
      </c>
      <c r="E9344" s="15">
        <f t="shared" si="167"/>
        <v>215101225</v>
      </c>
    </row>
    <row r="9345" spans="1:5" x14ac:dyDescent="0.25">
      <c r="A9345" s="2" t="s">
        <v>7763</v>
      </c>
      <c r="B9345" s="6" t="s">
        <v>7875</v>
      </c>
      <c r="C9345" s="5"/>
      <c r="D9345" s="5">
        <v>254800</v>
      </c>
      <c r="E9345" s="15">
        <f t="shared" si="167"/>
        <v>214846425</v>
      </c>
    </row>
    <row r="9346" spans="1:5" x14ac:dyDescent="0.25">
      <c r="A9346" s="2" t="s">
        <v>7763</v>
      </c>
      <c r="B9346" s="6" t="s">
        <v>7876</v>
      </c>
      <c r="C9346" s="5"/>
      <c r="D9346" s="5">
        <v>310250</v>
      </c>
      <c r="E9346" s="15">
        <f t="shared" si="167"/>
        <v>214536175</v>
      </c>
    </row>
    <row r="9347" spans="1:5" x14ac:dyDescent="0.25">
      <c r="A9347" s="2" t="s">
        <v>7763</v>
      </c>
      <c r="B9347" s="6" t="s">
        <v>7877</v>
      </c>
      <c r="C9347" s="5"/>
      <c r="D9347" s="5">
        <v>165600</v>
      </c>
      <c r="E9347" s="15">
        <f t="shared" si="167"/>
        <v>214370575</v>
      </c>
    </row>
    <row r="9348" spans="1:5" x14ac:dyDescent="0.25">
      <c r="A9348" s="2" t="s">
        <v>7763</v>
      </c>
      <c r="B9348" s="6" t="s">
        <v>7878</v>
      </c>
      <c r="C9348" s="5"/>
      <c r="D9348" s="5">
        <v>462400</v>
      </c>
      <c r="E9348" s="15">
        <f t="shared" si="167"/>
        <v>213908175</v>
      </c>
    </row>
    <row r="9349" spans="1:5" x14ac:dyDescent="0.25">
      <c r="A9349" s="2" t="s">
        <v>7763</v>
      </c>
      <c r="B9349" s="6" t="s">
        <v>7879</v>
      </c>
      <c r="C9349" s="5"/>
      <c r="D9349" s="5">
        <v>1059840</v>
      </c>
      <c r="E9349" s="15">
        <f t="shared" si="167"/>
        <v>212848335</v>
      </c>
    </row>
    <row r="9350" spans="1:5" x14ac:dyDescent="0.25">
      <c r="A9350" s="2" t="s">
        <v>7763</v>
      </c>
      <c r="B9350" s="6" t="s">
        <v>7880</v>
      </c>
      <c r="C9350" s="5"/>
      <c r="D9350" s="5">
        <v>1099620</v>
      </c>
      <c r="E9350" s="15">
        <f t="shared" si="167"/>
        <v>211748715</v>
      </c>
    </row>
    <row r="9351" spans="1:5" x14ac:dyDescent="0.25">
      <c r="A9351" s="2" t="s">
        <v>7763</v>
      </c>
      <c r="B9351" s="6" t="s">
        <v>7881</v>
      </c>
      <c r="C9351" s="5"/>
      <c r="D9351" s="5">
        <v>618240</v>
      </c>
      <c r="E9351" s="15">
        <f t="shared" si="167"/>
        <v>211130475</v>
      </c>
    </row>
    <row r="9352" spans="1:5" x14ac:dyDescent="0.25">
      <c r="A9352" s="2" t="s">
        <v>7763</v>
      </c>
      <c r="B9352" s="6" t="s">
        <v>7882</v>
      </c>
      <c r="C9352" s="5"/>
      <c r="D9352" s="5">
        <v>1203280</v>
      </c>
      <c r="E9352" s="15">
        <f t="shared" si="167"/>
        <v>209927195</v>
      </c>
    </row>
    <row r="9353" spans="1:5" x14ac:dyDescent="0.25">
      <c r="A9353" s="2" t="s">
        <v>7763</v>
      </c>
      <c r="B9353" s="6" t="s">
        <v>7883</v>
      </c>
      <c r="C9353" s="5"/>
      <c r="D9353" s="5">
        <v>87000</v>
      </c>
      <c r="E9353" s="15">
        <f t="shared" si="167"/>
        <v>209840195</v>
      </c>
    </row>
    <row r="9354" spans="1:5" x14ac:dyDescent="0.25">
      <c r="A9354" s="2" t="s">
        <v>7763</v>
      </c>
      <c r="B9354" s="6" t="s">
        <v>7884</v>
      </c>
      <c r="C9354" s="5"/>
      <c r="D9354" s="5">
        <v>2256800</v>
      </c>
      <c r="E9354" s="15">
        <f t="shared" si="167"/>
        <v>207583395</v>
      </c>
    </row>
    <row r="9355" spans="1:5" x14ac:dyDescent="0.25">
      <c r="A9355" s="2" t="s">
        <v>7763</v>
      </c>
      <c r="B9355" s="6" t="s">
        <v>7885</v>
      </c>
      <c r="C9355" s="5"/>
      <c r="D9355" s="5">
        <v>1447200</v>
      </c>
      <c r="E9355" s="15">
        <f t="shared" si="167"/>
        <v>206136195</v>
      </c>
    </row>
    <row r="9356" spans="1:5" x14ac:dyDescent="0.25">
      <c r="A9356" s="2" t="s">
        <v>7763</v>
      </c>
      <c r="B9356" s="6" t="s">
        <v>7891</v>
      </c>
      <c r="C9356" s="5"/>
      <c r="D9356" s="5">
        <v>755400</v>
      </c>
      <c r="E9356" s="15">
        <f t="shared" si="167"/>
        <v>205380795</v>
      </c>
    </row>
    <row r="9357" spans="1:5" x14ac:dyDescent="0.25">
      <c r="A9357" s="2" t="s">
        <v>7763</v>
      </c>
      <c r="B9357" s="6" t="s">
        <v>7892</v>
      </c>
      <c r="C9357" s="5"/>
      <c r="D9357" s="5">
        <v>95200</v>
      </c>
      <c r="E9357" s="15">
        <f t="shared" si="167"/>
        <v>205285595</v>
      </c>
    </row>
    <row r="9358" spans="1:5" x14ac:dyDescent="0.25">
      <c r="A9358" s="2" t="s">
        <v>7763</v>
      </c>
      <c r="B9358" s="6" t="s">
        <v>7893</v>
      </c>
      <c r="C9358" s="5"/>
      <c r="D9358" s="5">
        <v>621500</v>
      </c>
      <c r="E9358" s="15">
        <f t="shared" si="167"/>
        <v>204664095</v>
      </c>
    </row>
    <row r="9359" spans="1:5" x14ac:dyDescent="0.25">
      <c r="A9359" s="2" t="s">
        <v>7763</v>
      </c>
      <c r="B9359" s="6" t="s">
        <v>321</v>
      </c>
      <c r="C9359" s="5"/>
      <c r="D9359" s="5">
        <v>19000</v>
      </c>
      <c r="E9359" s="15">
        <f t="shared" si="167"/>
        <v>204645095</v>
      </c>
    </row>
    <row r="9360" spans="1:5" x14ac:dyDescent="0.25">
      <c r="A9360" s="2" t="s">
        <v>7763</v>
      </c>
      <c r="B9360" s="6" t="s">
        <v>8</v>
      </c>
      <c r="C9360" s="5"/>
      <c r="D9360" s="5">
        <v>19000</v>
      </c>
      <c r="E9360" s="15">
        <f t="shared" si="167"/>
        <v>204626095</v>
      </c>
    </row>
    <row r="9361" spans="1:5" x14ac:dyDescent="0.25">
      <c r="A9361" s="2" t="s">
        <v>7763</v>
      </c>
      <c r="B9361" s="6" t="s">
        <v>7894</v>
      </c>
      <c r="C9361" s="5"/>
      <c r="D9361" s="5">
        <v>4820</v>
      </c>
      <c r="E9361" s="15">
        <f t="shared" si="167"/>
        <v>204621275</v>
      </c>
    </row>
    <row r="9362" spans="1:5" x14ac:dyDescent="0.25">
      <c r="A9362" s="2" t="s">
        <v>7763</v>
      </c>
      <c r="B9362" s="6" t="s">
        <v>2076</v>
      </c>
      <c r="C9362" s="5"/>
      <c r="D9362" s="5">
        <v>33000</v>
      </c>
      <c r="E9362" s="15">
        <f t="shared" ref="E9362:E9434" si="168">(E9361+C9362-D9362)</f>
        <v>204588275</v>
      </c>
    </row>
    <row r="9363" spans="1:5" x14ac:dyDescent="0.25">
      <c r="A9363" s="2" t="s">
        <v>7763</v>
      </c>
      <c r="B9363" s="6" t="s">
        <v>7895</v>
      </c>
      <c r="C9363" s="5"/>
      <c r="D9363" s="5">
        <v>89000</v>
      </c>
      <c r="E9363" s="15">
        <f t="shared" si="168"/>
        <v>204499275</v>
      </c>
    </row>
    <row r="9364" spans="1:5" x14ac:dyDescent="0.25">
      <c r="A9364" s="2" t="s">
        <v>7904</v>
      </c>
      <c r="B9364" s="6" t="s">
        <v>8023</v>
      </c>
      <c r="C9364" s="5">
        <v>100000000</v>
      </c>
      <c r="D9364" s="5"/>
      <c r="E9364" s="15">
        <f t="shared" si="168"/>
        <v>304499275</v>
      </c>
    </row>
    <row r="9365" spans="1:5" x14ac:dyDescent="0.25">
      <c r="A9365" s="2" t="s">
        <v>7904</v>
      </c>
      <c r="B9365" s="6" t="s">
        <v>8024</v>
      </c>
      <c r="C9365" s="5"/>
      <c r="D9365" s="5">
        <v>341000</v>
      </c>
      <c r="E9365" s="15">
        <f t="shared" si="168"/>
        <v>304158275</v>
      </c>
    </row>
    <row r="9366" spans="1:5" x14ac:dyDescent="0.25">
      <c r="A9366" s="2" t="s">
        <v>7904</v>
      </c>
      <c r="B9366" s="6" t="s">
        <v>8025</v>
      </c>
      <c r="C9366" s="5"/>
      <c r="D9366" s="5">
        <v>970000</v>
      </c>
      <c r="E9366" s="15">
        <f t="shared" si="168"/>
        <v>303188275</v>
      </c>
    </row>
    <row r="9367" spans="1:5" x14ac:dyDescent="0.25">
      <c r="A9367" s="2" t="s">
        <v>7904</v>
      </c>
      <c r="B9367" s="6" t="s">
        <v>8026</v>
      </c>
      <c r="C9367" s="63">
        <v>100000000</v>
      </c>
      <c r="D9367" s="5"/>
      <c r="E9367" s="15">
        <f t="shared" si="168"/>
        <v>403188275</v>
      </c>
    </row>
    <row r="9368" spans="1:5" x14ac:dyDescent="0.25">
      <c r="A9368" s="2" t="s">
        <v>7904</v>
      </c>
      <c r="B9368" s="6" t="s">
        <v>65</v>
      </c>
      <c r="C9368" s="5">
        <v>255000</v>
      </c>
      <c r="D9368" s="5"/>
      <c r="E9368" s="15">
        <f t="shared" si="168"/>
        <v>403443275</v>
      </c>
    </row>
    <row r="9369" spans="1:5" x14ac:dyDescent="0.25">
      <c r="A9369" s="2" t="s">
        <v>7904</v>
      </c>
      <c r="B9369" s="6" t="s">
        <v>65</v>
      </c>
      <c r="C9369" s="5">
        <v>25500</v>
      </c>
      <c r="D9369" s="5"/>
      <c r="E9369" s="15">
        <f t="shared" si="168"/>
        <v>403468775</v>
      </c>
    </row>
    <row r="9370" spans="1:5" x14ac:dyDescent="0.25">
      <c r="A9370" s="2" t="s">
        <v>7904</v>
      </c>
      <c r="B9370" s="6" t="s">
        <v>8027</v>
      </c>
      <c r="C9370" s="5"/>
      <c r="D9370" s="5">
        <v>10200</v>
      </c>
      <c r="E9370" s="15">
        <f t="shared" si="168"/>
        <v>403458575</v>
      </c>
    </row>
    <row r="9371" spans="1:5" x14ac:dyDescent="0.25">
      <c r="A9371" s="2" t="s">
        <v>7904</v>
      </c>
      <c r="B9371" s="6" t="s">
        <v>1610</v>
      </c>
      <c r="C9371" s="5">
        <v>35000000</v>
      </c>
      <c r="D9371" s="5"/>
      <c r="E9371" s="15">
        <f t="shared" si="168"/>
        <v>438458575</v>
      </c>
    </row>
    <row r="9372" spans="1:5" x14ac:dyDescent="0.25">
      <c r="A9372" s="2" t="s">
        <v>7904</v>
      </c>
      <c r="B9372" s="6" t="s">
        <v>72</v>
      </c>
      <c r="C9372" s="5"/>
      <c r="D9372" s="5">
        <v>302000</v>
      </c>
      <c r="E9372" s="15">
        <f t="shared" si="168"/>
        <v>438156575</v>
      </c>
    </row>
    <row r="9373" spans="1:5" x14ac:dyDescent="0.25">
      <c r="A9373" s="2" t="s">
        <v>7904</v>
      </c>
      <c r="B9373" s="6" t="s">
        <v>7905</v>
      </c>
      <c r="C9373" s="5"/>
      <c r="D9373" s="5">
        <v>2064480</v>
      </c>
      <c r="E9373" s="15">
        <f t="shared" si="168"/>
        <v>436092095</v>
      </c>
    </row>
    <row r="9374" spans="1:5" x14ac:dyDescent="0.25">
      <c r="A9374" s="2" t="s">
        <v>7904</v>
      </c>
      <c r="B9374" s="6" t="s">
        <v>7906</v>
      </c>
      <c r="C9374" s="5"/>
      <c r="D9374" s="5">
        <v>1972740</v>
      </c>
      <c r="E9374" s="15">
        <f t="shared" si="168"/>
        <v>434119355</v>
      </c>
    </row>
    <row r="9375" spans="1:5" x14ac:dyDescent="0.25">
      <c r="A9375" s="2" t="s">
        <v>7904</v>
      </c>
      <c r="B9375" s="6" t="s">
        <v>7907</v>
      </c>
      <c r="C9375" s="5"/>
      <c r="D9375" s="5">
        <v>217250</v>
      </c>
      <c r="E9375" s="15">
        <f t="shared" si="168"/>
        <v>433902105</v>
      </c>
    </row>
    <row r="9376" spans="1:5" x14ac:dyDescent="0.25">
      <c r="A9376" s="2" t="s">
        <v>7904</v>
      </c>
      <c r="B9376" s="6" t="s">
        <v>7908</v>
      </c>
      <c r="C9376" s="5"/>
      <c r="D9376" s="5">
        <v>253400</v>
      </c>
      <c r="E9376" s="15">
        <f t="shared" si="168"/>
        <v>433648705</v>
      </c>
    </row>
    <row r="9377" spans="1:5" x14ac:dyDescent="0.25">
      <c r="A9377" s="2" t="s">
        <v>7904</v>
      </c>
      <c r="B9377" s="6" t="s">
        <v>7909</v>
      </c>
      <c r="C9377" s="5"/>
      <c r="D9377" s="5">
        <v>240000</v>
      </c>
      <c r="E9377" s="15">
        <f t="shared" si="168"/>
        <v>433408705</v>
      </c>
    </row>
    <row r="9378" spans="1:5" x14ac:dyDescent="0.25">
      <c r="A9378" s="2" t="s">
        <v>7904</v>
      </c>
      <c r="B9378" s="6" t="s">
        <v>7910</v>
      </c>
      <c r="C9378" s="5"/>
      <c r="D9378" s="5">
        <v>82950</v>
      </c>
      <c r="E9378" s="15">
        <f t="shared" si="168"/>
        <v>433325755</v>
      </c>
    </row>
    <row r="9379" spans="1:5" x14ac:dyDescent="0.25">
      <c r="A9379" s="2" t="s">
        <v>7904</v>
      </c>
      <c r="B9379" s="6" t="s">
        <v>7911</v>
      </c>
      <c r="C9379" s="5"/>
      <c r="D9379" s="5">
        <v>47400</v>
      </c>
      <c r="E9379" s="15">
        <f t="shared" si="168"/>
        <v>433278355</v>
      </c>
    </row>
    <row r="9380" spans="1:5" x14ac:dyDescent="0.25">
      <c r="A9380" s="2" t="s">
        <v>7904</v>
      </c>
      <c r="B9380" s="6" t="s">
        <v>7912</v>
      </c>
      <c r="C9380" s="5"/>
      <c r="D9380" s="5">
        <v>208620</v>
      </c>
      <c r="E9380" s="15">
        <f t="shared" si="168"/>
        <v>433069735</v>
      </c>
    </row>
    <row r="9381" spans="1:5" x14ac:dyDescent="0.25">
      <c r="A9381" s="2" t="s">
        <v>7904</v>
      </c>
      <c r="B9381" s="6" t="s">
        <v>7913</v>
      </c>
      <c r="C9381" s="5"/>
      <c r="D9381" s="5">
        <v>175680</v>
      </c>
      <c r="E9381" s="15">
        <f t="shared" si="168"/>
        <v>432894055</v>
      </c>
    </row>
    <row r="9382" spans="1:5" x14ac:dyDescent="0.25">
      <c r="A9382" s="2" t="s">
        <v>7904</v>
      </c>
      <c r="B9382" s="6" t="s">
        <v>7914</v>
      </c>
      <c r="C9382" s="5"/>
      <c r="D9382" s="5">
        <v>263800</v>
      </c>
      <c r="E9382" s="15">
        <f t="shared" si="168"/>
        <v>432630255</v>
      </c>
    </row>
    <row r="9383" spans="1:5" x14ac:dyDescent="0.25">
      <c r="A9383" s="2" t="s">
        <v>7904</v>
      </c>
      <c r="B9383" s="6" t="s">
        <v>7915</v>
      </c>
      <c r="C9383" s="5"/>
      <c r="D9383" s="5">
        <v>91300</v>
      </c>
      <c r="E9383" s="15">
        <f t="shared" si="168"/>
        <v>432538955</v>
      </c>
    </row>
    <row r="9384" spans="1:5" x14ac:dyDescent="0.25">
      <c r="A9384" s="2" t="s">
        <v>7904</v>
      </c>
      <c r="B9384" s="6" t="s">
        <v>7917</v>
      </c>
      <c r="C9384" s="5"/>
      <c r="D9384" s="5">
        <v>2224000</v>
      </c>
      <c r="E9384" s="15">
        <f t="shared" si="168"/>
        <v>430314955</v>
      </c>
    </row>
    <row r="9385" spans="1:5" x14ac:dyDescent="0.25">
      <c r="A9385" s="2" t="s">
        <v>7904</v>
      </c>
      <c r="B9385" s="6" t="s">
        <v>7916</v>
      </c>
      <c r="C9385" s="5"/>
      <c r="D9385" s="5">
        <v>47400</v>
      </c>
      <c r="E9385" s="15">
        <f t="shared" si="168"/>
        <v>430267555</v>
      </c>
    </row>
    <row r="9386" spans="1:5" x14ac:dyDescent="0.25">
      <c r="A9386" s="2" t="s">
        <v>7904</v>
      </c>
      <c r="B9386" s="6" t="s">
        <v>7918</v>
      </c>
      <c r="C9386" s="5"/>
      <c r="D9386" s="5">
        <v>1608880</v>
      </c>
      <c r="E9386" s="15">
        <f t="shared" si="168"/>
        <v>428658675</v>
      </c>
    </row>
    <row r="9387" spans="1:5" x14ac:dyDescent="0.25">
      <c r="A9387" s="2" t="s">
        <v>7904</v>
      </c>
      <c r="B9387" s="6" t="s">
        <v>7919</v>
      </c>
      <c r="C9387" s="5"/>
      <c r="D9387" s="5">
        <v>127400</v>
      </c>
      <c r="E9387" s="15">
        <f t="shared" si="168"/>
        <v>428531275</v>
      </c>
    </row>
    <row r="9388" spans="1:5" x14ac:dyDescent="0.25">
      <c r="A9388" s="2" t="s">
        <v>7904</v>
      </c>
      <c r="B9388" s="6" t="s">
        <v>7920</v>
      </c>
      <c r="C9388" s="5"/>
      <c r="D9388" s="5">
        <v>659650</v>
      </c>
      <c r="E9388" s="15">
        <f t="shared" si="168"/>
        <v>427871625</v>
      </c>
    </row>
    <row r="9389" spans="1:5" x14ac:dyDescent="0.25">
      <c r="A9389" s="2" t="s">
        <v>7904</v>
      </c>
      <c r="B9389" s="6" t="s">
        <v>7921</v>
      </c>
      <c r="C9389" s="5"/>
      <c r="D9389" s="5">
        <v>2577120</v>
      </c>
      <c r="E9389" s="15">
        <f t="shared" si="168"/>
        <v>425294505</v>
      </c>
    </row>
    <row r="9390" spans="1:5" x14ac:dyDescent="0.25">
      <c r="A9390" s="2" t="s">
        <v>7904</v>
      </c>
      <c r="B9390" s="6" t="s">
        <v>7922</v>
      </c>
      <c r="C9390" s="5"/>
      <c r="D9390" s="5">
        <v>60000</v>
      </c>
      <c r="E9390" s="15">
        <f t="shared" si="168"/>
        <v>425234505</v>
      </c>
    </row>
    <row r="9391" spans="1:5" x14ac:dyDescent="0.25">
      <c r="A9391" s="2" t="s">
        <v>7904</v>
      </c>
      <c r="B9391" s="6" t="s">
        <v>7923</v>
      </c>
      <c r="C9391" s="5"/>
      <c r="D9391" s="5">
        <v>248850</v>
      </c>
      <c r="E9391" s="15">
        <f t="shared" si="168"/>
        <v>424985655</v>
      </c>
    </row>
    <row r="9392" spans="1:5" x14ac:dyDescent="0.25">
      <c r="A9392" s="2" t="s">
        <v>7904</v>
      </c>
      <c r="B9392" s="6" t="s">
        <v>7924</v>
      </c>
      <c r="C9392" s="5"/>
      <c r="D9392" s="5">
        <v>161950</v>
      </c>
      <c r="E9392" s="15">
        <f t="shared" si="168"/>
        <v>424823705</v>
      </c>
    </row>
    <row r="9393" spans="1:5" x14ac:dyDescent="0.25">
      <c r="A9393" s="2" t="s">
        <v>7904</v>
      </c>
      <c r="B9393" s="6" t="s">
        <v>7925</v>
      </c>
      <c r="C9393" s="5"/>
      <c r="D9393" s="5">
        <v>138320</v>
      </c>
      <c r="E9393" s="15">
        <f t="shared" si="168"/>
        <v>424685385</v>
      </c>
    </row>
    <row r="9394" spans="1:5" x14ac:dyDescent="0.25">
      <c r="A9394" s="2" t="s">
        <v>7904</v>
      </c>
      <c r="B9394" s="6" t="s">
        <v>7926</v>
      </c>
      <c r="C9394" s="5"/>
      <c r="D9394" s="5">
        <v>305760</v>
      </c>
      <c r="E9394" s="15">
        <f t="shared" si="168"/>
        <v>424379625</v>
      </c>
    </row>
    <row r="9395" spans="1:5" x14ac:dyDescent="0.25">
      <c r="A9395" s="2" t="s">
        <v>7904</v>
      </c>
      <c r="B9395" s="6" t="s">
        <v>7927</v>
      </c>
      <c r="C9395" s="5"/>
      <c r="D9395" s="5">
        <v>287560</v>
      </c>
      <c r="E9395" s="15">
        <f t="shared" si="168"/>
        <v>424092065</v>
      </c>
    </row>
    <row r="9396" spans="1:5" x14ac:dyDescent="0.25">
      <c r="A9396" s="2" t="s">
        <v>7904</v>
      </c>
      <c r="B9396" s="6" t="s">
        <v>7928</v>
      </c>
      <c r="C9396" s="5"/>
      <c r="D9396" s="5">
        <v>709800</v>
      </c>
      <c r="E9396" s="15">
        <f t="shared" si="168"/>
        <v>423382265</v>
      </c>
    </row>
    <row r="9397" spans="1:5" x14ac:dyDescent="0.25">
      <c r="A9397" s="2" t="s">
        <v>7904</v>
      </c>
      <c r="B9397" s="6" t="s">
        <v>7929</v>
      </c>
      <c r="C9397" s="5"/>
      <c r="D9397" s="5">
        <v>76400</v>
      </c>
      <c r="E9397" s="15">
        <f t="shared" si="168"/>
        <v>423305865</v>
      </c>
    </row>
    <row r="9398" spans="1:5" x14ac:dyDescent="0.25">
      <c r="A9398" s="2" t="s">
        <v>7904</v>
      </c>
      <c r="B9398" s="6" t="s">
        <v>7930</v>
      </c>
      <c r="C9398" s="5"/>
      <c r="D9398" s="5">
        <v>491400</v>
      </c>
      <c r="E9398" s="15">
        <f t="shared" si="168"/>
        <v>422814465</v>
      </c>
    </row>
    <row r="9399" spans="1:5" x14ac:dyDescent="0.25">
      <c r="A9399" s="2" t="s">
        <v>7904</v>
      </c>
      <c r="B9399" s="6" t="s">
        <v>7931</v>
      </c>
      <c r="C9399" s="5"/>
      <c r="D9399" s="5">
        <v>247520</v>
      </c>
      <c r="E9399" s="15">
        <f t="shared" si="168"/>
        <v>422566945</v>
      </c>
    </row>
    <row r="9400" spans="1:5" x14ac:dyDescent="0.25">
      <c r="A9400" s="2" t="s">
        <v>7904</v>
      </c>
      <c r="B9400" s="6" t="s">
        <v>7932</v>
      </c>
      <c r="C9400" s="5"/>
      <c r="D9400" s="5">
        <v>1929200</v>
      </c>
      <c r="E9400" s="15">
        <f t="shared" si="168"/>
        <v>420637745</v>
      </c>
    </row>
    <row r="9401" spans="1:5" x14ac:dyDescent="0.25">
      <c r="A9401" s="2" t="s">
        <v>7904</v>
      </c>
      <c r="B9401" s="6" t="s">
        <v>7933</v>
      </c>
      <c r="C9401" s="5"/>
      <c r="D9401" s="5">
        <v>277200</v>
      </c>
      <c r="E9401" s="15">
        <f t="shared" si="168"/>
        <v>420360545</v>
      </c>
    </row>
    <row r="9402" spans="1:5" x14ac:dyDescent="0.25">
      <c r="A9402" s="2" t="s">
        <v>7904</v>
      </c>
      <c r="B9402" s="6" t="s">
        <v>7934</v>
      </c>
      <c r="C9402" s="5"/>
      <c r="D9402" s="5">
        <v>167440</v>
      </c>
      <c r="E9402" s="15">
        <f t="shared" si="168"/>
        <v>420193105</v>
      </c>
    </row>
    <row r="9403" spans="1:5" x14ac:dyDescent="0.25">
      <c r="A9403" s="2" t="s">
        <v>7904</v>
      </c>
      <c r="B9403" s="6" t="s">
        <v>7935</v>
      </c>
      <c r="C9403" s="5"/>
      <c r="D9403" s="5">
        <v>131040</v>
      </c>
      <c r="E9403" s="15">
        <f t="shared" si="168"/>
        <v>420062065</v>
      </c>
    </row>
    <row r="9404" spans="1:5" x14ac:dyDescent="0.25">
      <c r="A9404" s="2" t="s">
        <v>7904</v>
      </c>
      <c r="B9404" s="6" t="s">
        <v>7936</v>
      </c>
      <c r="C9404" s="5"/>
      <c r="D9404" s="5">
        <v>40040</v>
      </c>
      <c r="E9404" s="15">
        <f t="shared" si="168"/>
        <v>420022025</v>
      </c>
    </row>
    <row r="9405" spans="1:5" x14ac:dyDescent="0.25">
      <c r="A9405" s="2" t="s">
        <v>7904</v>
      </c>
      <c r="B9405" s="6" t="s">
        <v>7937</v>
      </c>
      <c r="C9405" s="5"/>
      <c r="D9405" s="5">
        <v>83720</v>
      </c>
      <c r="E9405" s="15">
        <f t="shared" si="168"/>
        <v>419938305</v>
      </c>
    </row>
    <row r="9406" spans="1:5" x14ac:dyDescent="0.25">
      <c r="A9406" s="2" t="s">
        <v>7904</v>
      </c>
      <c r="B9406" s="6" t="s">
        <v>7938</v>
      </c>
      <c r="C9406" s="5"/>
      <c r="D9406" s="5">
        <v>398560</v>
      </c>
      <c r="E9406" s="15">
        <f t="shared" si="168"/>
        <v>419539745</v>
      </c>
    </row>
    <row r="9407" spans="1:5" x14ac:dyDescent="0.25">
      <c r="A9407" s="2" t="s">
        <v>7904</v>
      </c>
      <c r="B9407" s="6" t="s">
        <v>7939</v>
      </c>
      <c r="C9407" s="5"/>
      <c r="D9407" s="5">
        <v>280800</v>
      </c>
      <c r="E9407" s="15">
        <f t="shared" si="168"/>
        <v>419258945</v>
      </c>
    </row>
    <row r="9408" spans="1:5" x14ac:dyDescent="0.25">
      <c r="A9408" s="2" t="s">
        <v>7904</v>
      </c>
      <c r="B9408" s="6" t="s">
        <v>7940</v>
      </c>
      <c r="C9408" s="5"/>
      <c r="D9408" s="5">
        <v>172040</v>
      </c>
      <c r="E9408" s="15">
        <f t="shared" si="168"/>
        <v>419086905</v>
      </c>
    </row>
    <row r="9409" spans="1:5" x14ac:dyDescent="0.25">
      <c r="A9409" s="2" t="s">
        <v>7904</v>
      </c>
      <c r="B9409" s="6" t="s">
        <v>7941</v>
      </c>
      <c r="C9409" s="5"/>
      <c r="D9409" s="5">
        <v>1191840</v>
      </c>
      <c r="E9409" s="15">
        <f t="shared" si="168"/>
        <v>417895065</v>
      </c>
    </row>
    <row r="9410" spans="1:5" x14ac:dyDescent="0.25">
      <c r="A9410" s="2" t="s">
        <v>7904</v>
      </c>
      <c r="B9410" s="6" t="s">
        <v>7942</v>
      </c>
      <c r="C9410" s="5"/>
      <c r="D9410" s="5">
        <v>254800</v>
      </c>
      <c r="E9410" s="15">
        <f t="shared" si="168"/>
        <v>417640265</v>
      </c>
    </row>
    <row r="9411" spans="1:5" x14ac:dyDescent="0.25">
      <c r="A9411" s="2" t="s">
        <v>7904</v>
      </c>
      <c r="B9411" s="6" t="s">
        <v>7943</v>
      </c>
      <c r="C9411" s="5"/>
      <c r="D9411" s="5">
        <v>1703720</v>
      </c>
      <c r="E9411" s="15">
        <f t="shared" si="168"/>
        <v>415936545</v>
      </c>
    </row>
    <row r="9412" spans="1:5" x14ac:dyDescent="0.25">
      <c r="A9412" s="2" t="s">
        <v>7904</v>
      </c>
      <c r="B9412" s="6" t="s">
        <v>7944</v>
      </c>
      <c r="C9412" s="5"/>
      <c r="D9412" s="5">
        <v>567840</v>
      </c>
      <c r="E9412" s="15">
        <f t="shared" si="168"/>
        <v>415368705</v>
      </c>
    </row>
    <row r="9413" spans="1:5" x14ac:dyDescent="0.25">
      <c r="A9413" s="2" t="s">
        <v>7904</v>
      </c>
      <c r="B9413" s="6" t="s">
        <v>7945</v>
      </c>
      <c r="C9413" s="5"/>
      <c r="D9413" s="5">
        <v>606620</v>
      </c>
      <c r="E9413" s="15">
        <f t="shared" si="168"/>
        <v>414762085</v>
      </c>
    </row>
    <row r="9414" spans="1:5" x14ac:dyDescent="0.25">
      <c r="A9414" s="2" t="s">
        <v>7904</v>
      </c>
      <c r="B9414" s="6" t="s">
        <v>7946</v>
      </c>
      <c r="C9414" s="5"/>
      <c r="D9414" s="5">
        <v>122450</v>
      </c>
      <c r="E9414" s="15">
        <f t="shared" si="168"/>
        <v>414639635</v>
      </c>
    </row>
    <row r="9415" spans="1:5" x14ac:dyDescent="0.25">
      <c r="A9415" s="2" t="s">
        <v>7904</v>
      </c>
      <c r="B9415" s="6" t="s">
        <v>7947</v>
      </c>
      <c r="C9415" s="5"/>
      <c r="D9415" s="5">
        <v>79000</v>
      </c>
      <c r="E9415" s="15">
        <f t="shared" si="168"/>
        <v>414560635</v>
      </c>
    </row>
    <row r="9416" spans="1:5" x14ac:dyDescent="0.25">
      <c r="A9416" s="2" t="s">
        <v>7904</v>
      </c>
      <c r="B9416" s="6" t="s">
        <v>7948</v>
      </c>
      <c r="C9416" s="5"/>
      <c r="D9416" s="5">
        <v>519720</v>
      </c>
      <c r="E9416" s="15">
        <f t="shared" si="168"/>
        <v>414040915</v>
      </c>
    </row>
    <row r="9417" spans="1:5" x14ac:dyDescent="0.25">
      <c r="A9417" s="2" t="s">
        <v>7904</v>
      </c>
      <c r="B9417" s="6" t="s">
        <v>7949</v>
      </c>
      <c r="C9417" s="5"/>
      <c r="D9417" s="5">
        <v>149240</v>
      </c>
      <c r="E9417" s="15">
        <f t="shared" si="168"/>
        <v>413891675</v>
      </c>
    </row>
    <row r="9418" spans="1:5" x14ac:dyDescent="0.25">
      <c r="A9418" s="2" t="s">
        <v>7904</v>
      </c>
      <c r="B9418" s="6" t="s">
        <v>7950</v>
      </c>
      <c r="C9418" s="5"/>
      <c r="D9418" s="5">
        <v>2598960</v>
      </c>
      <c r="E9418" s="15">
        <f t="shared" si="168"/>
        <v>411292715</v>
      </c>
    </row>
    <row r="9419" spans="1:5" x14ac:dyDescent="0.25">
      <c r="A9419" s="2" t="s">
        <v>7904</v>
      </c>
      <c r="B9419" s="6" t="s">
        <v>7951</v>
      </c>
      <c r="C9419" s="5"/>
      <c r="D9419" s="5">
        <v>490640</v>
      </c>
      <c r="E9419" s="15">
        <f t="shared" si="168"/>
        <v>410802075</v>
      </c>
    </row>
    <row r="9420" spans="1:5" x14ac:dyDescent="0.25">
      <c r="A9420" s="2" t="s">
        <v>7904</v>
      </c>
      <c r="B9420" s="6" t="s">
        <v>7952</v>
      </c>
      <c r="C9420" s="5"/>
      <c r="D9420" s="5">
        <v>2249620</v>
      </c>
      <c r="E9420" s="15">
        <f t="shared" si="168"/>
        <v>408552455</v>
      </c>
    </row>
    <row r="9421" spans="1:5" x14ac:dyDescent="0.25">
      <c r="A9421" s="2" t="s">
        <v>7904</v>
      </c>
      <c r="B9421" s="6" t="s">
        <v>7953</v>
      </c>
      <c r="C9421" s="5"/>
      <c r="D9421" s="5">
        <v>25200</v>
      </c>
      <c r="E9421" s="15">
        <f t="shared" si="168"/>
        <v>408527255</v>
      </c>
    </row>
    <row r="9422" spans="1:5" x14ac:dyDescent="0.25">
      <c r="A9422" s="2" t="s">
        <v>7904</v>
      </c>
      <c r="B9422" s="6" t="s">
        <v>7954</v>
      </c>
      <c r="C9422" s="5"/>
      <c r="D9422" s="5">
        <v>47500</v>
      </c>
      <c r="E9422" s="15">
        <f t="shared" si="168"/>
        <v>408479755</v>
      </c>
    </row>
    <row r="9423" spans="1:5" x14ac:dyDescent="0.25">
      <c r="A9423" s="2" t="s">
        <v>7904</v>
      </c>
      <c r="B9423" s="6" t="s">
        <v>7955</v>
      </c>
      <c r="C9423" s="5"/>
      <c r="D9423" s="5">
        <v>871080</v>
      </c>
      <c r="E9423" s="15">
        <f t="shared" si="168"/>
        <v>407608675</v>
      </c>
    </row>
    <row r="9424" spans="1:5" x14ac:dyDescent="0.25">
      <c r="A9424" s="2" t="s">
        <v>7904</v>
      </c>
      <c r="B9424" s="6" t="s">
        <v>7956</v>
      </c>
      <c r="C9424" s="5"/>
      <c r="D9424" s="5">
        <v>463680</v>
      </c>
      <c r="E9424" s="15">
        <f t="shared" si="168"/>
        <v>407144995</v>
      </c>
    </row>
    <row r="9425" spans="1:5" x14ac:dyDescent="0.25">
      <c r="A9425" s="2" t="s">
        <v>7904</v>
      </c>
      <c r="B9425" s="6" t="s">
        <v>7957</v>
      </c>
      <c r="C9425" s="5"/>
      <c r="D9425" s="5">
        <v>879520</v>
      </c>
      <c r="E9425" s="15">
        <f t="shared" si="168"/>
        <v>406265475</v>
      </c>
    </row>
    <row r="9426" spans="1:5" x14ac:dyDescent="0.25">
      <c r="A9426" s="2" t="s">
        <v>7904</v>
      </c>
      <c r="B9426" s="6" t="s">
        <v>7958</v>
      </c>
      <c r="C9426" s="5"/>
      <c r="D9426" s="5">
        <v>778150</v>
      </c>
      <c r="E9426" s="15">
        <f t="shared" si="168"/>
        <v>405487325</v>
      </c>
    </row>
    <row r="9427" spans="1:5" x14ac:dyDescent="0.25">
      <c r="A9427" s="2" t="s">
        <v>7904</v>
      </c>
      <c r="B9427" s="6" t="s">
        <v>7959</v>
      </c>
      <c r="C9427" s="5"/>
      <c r="D9427" s="5">
        <v>2359960</v>
      </c>
      <c r="E9427" s="15">
        <f t="shared" si="168"/>
        <v>403127365</v>
      </c>
    </row>
    <row r="9428" spans="1:5" x14ac:dyDescent="0.25">
      <c r="A9428" s="2" t="s">
        <v>7904</v>
      </c>
      <c r="B9428" s="6" t="s">
        <v>7960</v>
      </c>
      <c r="C9428" s="5"/>
      <c r="D9428" s="5">
        <v>1332240</v>
      </c>
      <c r="E9428" s="15">
        <f t="shared" si="168"/>
        <v>401795125</v>
      </c>
    </row>
    <row r="9429" spans="1:5" x14ac:dyDescent="0.25">
      <c r="A9429" s="2" t="s">
        <v>7904</v>
      </c>
      <c r="B9429" s="6" t="s">
        <v>7961</v>
      </c>
      <c r="C9429" s="5"/>
      <c r="D9429" s="5">
        <v>424080</v>
      </c>
      <c r="E9429" s="15">
        <f t="shared" si="168"/>
        <v>401371045</v>
      </c>
    </row>
    <row r="9430" spans="1:5" x14ac:dyDescent="0.25">
      <c r="A9430" s="2" t="s">
        <v>7904</v>
      </c>
      <c r="B9430" s="6" t="s">
        <v>7962</v>
      </c>
      <c r="C9430" s="5"/>
      <c r="D9430" s="5">
        <v>362340</v>
      </c>
      <c r="E9430" s="15">
        <f t="shared" si="168"/>
        <v>401008705</v>
      </c>
    </row>
    <row r="9431" spans="1:5" x14ac:dyDescent="0.25">
      <c r="A9431" s="2" t="s">
        <v>7904</v>
      </c>
      <c r="B9431" s="6" t="s">
        <v>7963</v>
      </c>
      <c r="C9431" s="5"/>
      <c r="D9431" s="5">
        <v>102700</v>
      </c>
      <c r="E9431" s="15">
        <f t="shared" si="168"/>
        <v>400906005</v>
      </c>
    </row>
    <row r="9432" spans="1:5" x14ac:dyDescent="0.25">
      <c r="A9432" s="2" t="s">
        <v>7904</v>
      </c>
      <c r="B9432" s="6" t="s">
        <v>7964</v>
      </c>
      <c r="C9432" s="5"/>
      <c r="D9432" s="5">
        <v>300200</v>
      </c>
      <c r="E9432" s="15">
        <f t="shared" si="168"/>
        <v>400605805</v>
      </c>
    </row>
    <row r="9433" spans="1:5" x14ac:dyDescent="0.25">
      <c r="A9433" s="2" t="s">
        <v>7904</v>
      </c>
      <c r="B9433" s="6" t="s">
        <v>7965</v>
      </c>
      <c r="C9433" s="5"/>
      <c r="D9433" s="5">
        <v>169200</v>
      </c>
      <c r="E9433" s="15">
        <f t="shared" si="168"/>
        <v>400436605</v>
      </c>
    </row>
    <row r="9434" spans="1:5" x14ac:dyDescent="0.25">
      <c r="A9434" s="2" t="s">
        <v>7904</v>
      </c>
      <c r="B9434" s="6" t="s">
        <v>7966</v>
      </c>
      <c r="C9434" s="5"/>
      <c r="D9434" s="5">
        <v>164250</v>
      </c>
      <c r="E9434" s="15">
        <f t="shared" si="168"/>
        <v>400272355</v>
      </c>
    </row>
    <row r="9435" spans="1:5" x14ac:dyDescent="0.25">
      <c r="A9435" s="2" t="s">
        <v>7904</v>
      </c>
      <c r="B9435" s="6" t="s">
        <v>7967</v>
      </c>
      <c r="C9435" s="5"/>
      <c r="D9435" s="5">
        <v>31600</v>
      </c>
      <c r="E9435" s="15">
        <f t="shared" ref="E9435:E9498" si="169">(E9434+C9435-D9435)</f>
        <v>400240755</v>
      </c>
    </row>
    <row r="9436" spans="1:5" x14ac:dyDescent="0.25">
      <c r="A9436" s="2" t="s">
        <v>7904</v>
      </c>
      <c r="B9436" s="6" t="s">
        <v>7968</v>
      </c>
      <c r="C9436" s="5"/>
      <c r="D9436" s="5">
        <v>1196000</v>
      </c>
      <c r="E9436" s="15">
        <f t="shared" si="169"/>
        <v>399044755</v>
      </c>
    </row>
    <row r="9437" spans="1:5" x14ac:dyDescent="0.25">
      <c r="A9437" s="2" t="s">
        <v>7904</v>
      </c>
      <c r="B9437" s="6" t="s">
        <v>7969</v>
      </c>
      <c r="C9437" s="5"/>
      <c r="D9437" s="5">
        <v>861120</v>
      </c>
      <c r="E9437" s="15">
        <f t="shared" si="169"/>
        <v>398183635</v>
      </c>
    </row>
    <row r="9438" spans="1:5" x14ac:dyDescent="0.25">
      <c r="A9438" s="2" t="s">
        <v>7904</v>
      </c>
      <c r="B9438" s="6" t="s">
        <v>7970</v>
      </c>
      <c r="C9438" s="5"/>
      <c r="D9438" s="5">
        <v>105560</v>
      </c>
      <c r="E9438" s="15">
        <f t="shared" si="169"/>
        <v>398078075</v>
      </c>
    </row>
    <row r="9439" spans="1:5" x14ac:dyDescent="0.25">
      <c r="A9439" s="2" t="s">
        <v>7904</v>
      </c>
      <c r="B9439" s="6" t="s">
        <v>7971</v>
      </c>
      <c r="C9439" s="5"/>
      <c r="D9439" s="5">
        <v>522560</v>
      </c>
      <c r="E9439" s="15">
        <f t="shared" si="169"/>
        <v>397555515</v>
      </c>
    </row>
    <row r="9440" spans="1:5" x14ac:dyDescent="0.25">
      <c r="A9440" s="2" t="s">
        <v>7904</v>
      </c>
      <c r="B9440" s="6" t="s">
        <v>7972</v>
      </c>
      <c r="C9440" s="5"/>
      <c r="D9440" s="5">
        <v>25200</v>
      </c>
      <c r="E9440" s="15">
        <f t="shared" si="169"/>
        <v>397530315</v>
      </c>
    </row>
    <row r="9441" spans="1:5" x14ac:dyDescent="0.25">
      <c r="A9441" s="2" t="s">
        <v>7904</v>
      </c>
      <c r="B9441" s="6" t="s">
        <v>7973</v>
      </c>
      <c r="C9441" s="5"/>
      <c r="D9441" s="5">
        <v>18000</v>
      </c>
      <c r="E9441" s="15">
        <f t="shared" si="169"/>
        <v>397512315</v>
      </c>
    </row>
    <row r="9442" spans="1:5" x14ac:dyDescent="0.25">
      <c r="A9442" s="2" t="s">
        <v>7904</v>
      </c>
      <c r="B9442" s="6" t="s">
        <v>7974</v>
      </c>
      <c r="C9442" s="5"/>
      <c r="D9442" s="5">
        <v>540960</v>
      </c>
      <c r="E9442" s="15">
        <f t="shared" si="169"/>
        <v>396971355</v>
      </c>
    </row>
    <row r="9443" spans="1:5" x14ac:dyDescent="0.25">
      <c r="A9443" s="2" t="s">
        <v>7904</v>
      </c>
      <c r="B9443" s="6" t="s">
        <v>7975</v>
      </c>
      <c r="C9443" s="5"/>
      <c r="D9443" s="5">
        <v>316480</v>
      </c>
      <c r="E9443" s="15">
        <f t="shared" si="169"/>
        <v>396654875</v>
      </c>
    </row>
    <row r="9444" spans="1:5" x14ac:dyDescent="0.25">
      <c r="A9444" s="2" t="s">
        <v>7904</v>
      </c>
      <c r="B9444" s="6" t="s">
        <v>7976</v>
      </c>
      <c r="C9444" s="5"/>
      <c r="D9444" s="5">
        <v>1159200</v>
      </c>
      <c r="E9444" s="15">
        <f t="shared" si="169"/>
        <v>395495675</v>
      </c>
    </row>
    <row r="9445" spans="1:5" x14ac:dyDescent="0.25">
      <c r="A9445" s="2" t="s">
        <v>7904</v>
      </c>
      <c r="B9445" s="6" t="s">
        <v>7977</v>
      </c>
      <c r="C9445" s="5"/>
      <c r="D9445" s="5">
        <v>2096000</v>
      </c>
      <c r="E9445" s="15">
        <f t="shared" si="169"/>
        <v>393399675</v>
      </c>
    </row>
    <row r="9446" spans="1:5" x14ac:dyDescent="0.25">
      <c r="A9446" s="2" t="s">
        <v>7904</v>
      </c>
      <c r="B9446" s="6" t="s">
        <v>7978</v>
      </c>
      <c r="C9446" s="5"/>
      <c r="D9446" s="5">
        <v>1298880</v>
      </c>
      <c r="E9446" s="15">
        <f t="shared" si="169"/>
        <v>392100795</v>
      </c>
    </row>
    <row r="9447" spans="1:5" x14ac:dyDescent="0.25">
      <c r="A9447" s="2" t="s">
        <v>7904</v>
      </c>
      <c r="B9447" s="6" t="s">
        <v>7979</v>
      </c>
      <c r="C9447" s="5"/>
      <c r="D9447" s="5">
        <v>515480</v>
      </c>
      <c r="E9447" s="15">
        <f t="shared" si="169"/>
        <v>391585315</v>
      </c>
    </row>
    <row r="9448" spans="1:5" x14ac:dyDescent="0.25">
      <c r="A9448" s="2" t="s">
        <v>7904</v>
      </c>
      <c r="B9448" s="6" t="s">
        <v>7980</v>
      </c>
      <c r="C9448" s="5"/>
      <c r="D9448" s="5">
        <v>213440</v>
      </c>
      <c r="E9448" s="15">
        <f t="shared" si="169"/>
        <v>391371875</v>
      </c>
    </row>
    <row r="9449" spans="1:5" x14ac:dyDescent="0.25">
      <c r="A9449" s="2" t="s">
        <v>7904</v>
      </c>
      <c r="B9449" s="6" t="s">
        <v>7981</v>
      </c>
      <c r="C9449" s="5"/>
      <c r="D9449" s="5">
        <v>125120</v>
      </c>
      <c r="E9449" s="15">
        <f t="shared" si="169"/>
        <v>391246755</v>
      </c>
    </row>
    <row r="9450" spans="1:5" x14ac:dyDescent="0.25">
      <c r="A9450" s="2" t="s">
        <v>7904</v>
      </c>
      <c r="B9450" s="6" t="s">
        <v>7982</v>
      </c>
      <c r="C9450" s="5"/>
      <c r="D9450" s="5">
        <v>2432160</v>
      </c>
      <c r="E9450" s="15">
        <f t="shared" si="169"/>
        <v>388814595</v>
      </c>
    </row>
    <row r="9451" spans="1:5" x14ac:dyDescent="0.25">
      <c r="A9451" s="2" t="s">
        <v>7904</v>
      </c>
      <c r="B9451" s="6" t="s">
        <v>7983</v>
      </c>
      <c r="C9451" s="5"/>
      <c r="D9451" s="5">
        <v>233050</v>
      </c>
      <c r="E9451" s="15">
        <f t="shared" si="169"/>
        <v>388581545</v>
      </c>
    </row>
    <row r="9452" spans="1:5" x14ac:dyDescent="0.25">
      <c r="A9452" s="2" t="s">
        <v>7904</v>
      </c>
      <c r="B9452" s="6" t="s">
        <v>7984</v>
      </c>
      <c r="C9452" s="5"/>
      <c r="D9452" s="5">
        <v>220800</v>
      </c>
      <c r="E9452" s="15">
        <f t="shared" si="169"/>
        <v>388360745</v>
      </c>
    </row>
    <row r="9453" spans="1:5" x14ac:dyDescent="0.25">
      <c r="A9453" s="2" t="s">
        <v>7904</v>
      </c>
      <c r="B9453" s="6" t="s">
        <v>7985</v>
      </c>
      <c r="C9453" s="5"/>
      <c r="D9453" s="5">
        <v>1157200</v>
      </c>
      <c r="E9453" s="15">
        <f t="shared" si="169"/>
        <v>387203545</v>
      </c>
    </row>
    <row r="9454" spans="1:5" x14ac:dyDescent="0.25">
      <c r="A9454" s="2" t="s">
        <v>7904</v>
      </c>
      <c r="B9454" s="6" t="s">
        <v>7986</v>
      </c>
      <c r="C9454" s="5"/>
      <c r="D9454" s="5">
        <v>2413400</v>
      </c>
      <c r="E9454" s="15">
        <f t="shared" si="169"/>
        <v>384790145</v>
      </c>
    </row>
    <row r="9455" spans="1:5" x14ac:dyDescent="0.25">
      <c r="A9455" s="2" t="s">
        <v>7904</v>
      </c>
      <c r="B9455" s="6" t="s">
        <v>7987</v>
      </c>
      <c r="C9455" s="5"/>
      <c r="D9455" s="5">
        <v>1000960</v>
      </c>
      <c r="E9455" s="15">
        <f t="shared" si="169"/>
        <v>383789185</v>
      </c>
    </row>
    <row r="9456" spans="1:5" x14ac:dyDescent="0.25">
      <c r="A9456" s="2" t="s">
        <v>7904</v>
      </c>
      <c r="B9456" s="6" t="s">
        <v>7988</v>
      </c>
      <c r="C9456" s="5"/>
      <c r="D9456" s="5">
        <v>150060</v>
      </c>
      <c r="E9456" s="15">
        <f t="shared" si="169"/>
        <v>383639125</v>
      </c>
    </row>
    <row r="9457" spans="1:5" x14ac:dyDescent="0.25">
      <c r="A9457" s="2" t="s">
        <v>7904</v>
      </c>
      <c r="B9457" s="6" t="s">
        <v>7989</v>
      </c>
      <c r="C9457" s="5"/>
      <c r="D9457" s="5">
        <v>229100</v>
      </c>
      <c r="E9457" s="15">
        <f t="shared" si="169"/>
        <v>383410025</v>
      </c>
    </row>
    <row r="9458" spans="1:5" x14ac:dyDescent="0.25">
      <c r="A9458" s="2" t="s">
        <v>7904</v>
      </c>
      <c r="B9458" s="6" t="s">
        <v>7990</v>
      </c>
      <c r="C9458" s="5"/>
      <c r="D9458" s="5">
        <v>3108650</v>
      </c>
      <c r="E9458" s="15">
        <f t="shared" si="169"/>
        <v>380301375</v>
      </c>
    </row>
    <row r="9459" spans="1:5" x14ac:dyDescent="0.25">
      <c r="A9459" s="2" t="s">
        <v>7904</v>
      </c>
      <c r="B9459" s="6" t="s">
        <v>7991</v>
      </c>
      <c r="C9459" s="5"/>
      <c r="D9459" s="5">
        <v>1659680</v>
      </c>
      <c r="E9459" s="15">
        <f t="shared" si="169"/>
        <v>378641695</v>
      </c>
    </row>
    <row r="9460" spans="1:5" x14ac:dyDescent="0.25">
      <c r="A9460" s="2" t="s">
        <v>7904</v>
      </c>
      <c r="B9460" s="6" t="s">
        <v>7992</v>
      </c>
      <c r="C9460" s="5"/>
      <c r="D9460" s="5">
        <v>154050</v>
      </c>
      <c r="E9460" s="15">
        <f t="shared" si="169"/>
        <v>378487645</v>
      </c>
    </row>
    <row r="9461" spans="1:5" x14ac:dyDescent="0.25">
      <c r="A9461" s="2" t="s">
        <v>7904</v>
      </c>
      <c r="B9461" s="6" t="s">
        <v>7993</v>
      </c>
      <c r="C9461" s="5"/>
      <c r="D9461" s="5">
        <v>347900</v>
      </c>
      <c r="E9461" s="15">
        <f t="shared" si="169"/>
        <v>378139745</v>
      </c>
    </row>
    <row r="9462" spans="1:5" x14ac:dyDescent="0.25">
      <c r="A9462" s="2" t="s">
        <v>7904</v>
      </c>
      <c r="B9462" s="6" t="s">
        <v>7994</v>
      </c>
      <c r="C9462" s="5"/>
      <c r="D9462" s="5">
        <v>122450</v>
      </c>
      <c r="E9462" s="15">
        <f t="shared" si="169"/>
        <v>378017295</v>
      </c>
    </row>
    <row r="9463" spans="1:5" x14ac:dyDescent="0.25">
      <c r="A9463" s="2" t="s">
        <v>7904</v>
      </c>
      <c r="B9463" s="6" t="s">
        <v>7995</v>
      </c>
      <c r="C9463" s="5"/>
      <c r="D9463" s="5">
        <v>363400</v>
      </c>
      <c r="E9463" s="15">
        <f t="shared" si="169"/>
        <v>377653895</v>
      </c>
    </row>
    <row r="9464" spans="1:5" x14ac:dyDescent="0.25">
      <c r="A9464" s="2" t="s">
        <v>7904</v>
      </c>
      <c r="B9464" s="6" t="s">
        <v>7996</v>
      </c>
      <c r="C9464" s="5"/>
      <c r="D9464" s="5">
        <v>604350</v>
      </c>
      <c r="E9464" s="15">
        <f t="shared" si="169"/>
        <v>377049545</v>
      </c>
    </row>
    <row r="9465" spans="1:5" x14ac:dyDescent="0.25">
      <c r="A9465" s="2" t="s">
        <v>7904</v>
      </c>
      <c r="B9465" s="6" t="s">
        <v>7997</v>
      </c>
      <c r="C9465" s="5"/>
      <c r="D9465" s="5">
        <v>93400</v>
      </c>
      <c r="E9465" s="15">
        <f t="shared" si="169"/>
        <v>376956145</v>
      </c>
    </row>
    <row r="9466" spans="1:5" x14ac:dyDescent="0.25">
      <c r="A9466" s="2" t="s">
        <v>7904</v>
      </c>
      <c r="B9466" s="6" t="s">
        <v>7998</v>
      </c>
      <c r="C9466" s="5"/>
      <c r="D9466" s="5">
        <v>387960</v>
      </c>
      <c r="E9466" s="15">
        <f t="shared" si="169"/>
        <v>376568185</v>
      </c>
    </row>
    <row r="9467" spans="1:5" x14ac:dyDescent="0.25">
      <c r="A9467" s="2" t="s">
        <v>7904</v>
      </c>
      <c r="B9467" s="6" t="s">
        <v>7999</v>
      </c>
      <c r="C9467" s="5"/>
      <c r="D9467" s="5">
        <v>61000</v>
      </c>
      <c r="E9467" s="15">
        <f t="shared" si="169"/>
        <v>376507185</v>
      </c>
    </row>
    <row r="9468" spans="1:5" x14ac:dyDescent="0.25">
      <c r="A9468" s="2" t="s">
        <v>7904</v>
      </c>
      <c r="B9468" s="6" t="s">
        <v>8000</v>
      </c>
      <c r="C9468" s="5"/>
      <c r="D9468" s="5">
        <v>36980</v>
      </c>
      <c r="E9468" s="15">
        <f t="shared" si="169"/>
        <v>376470205</v>
      </c>
    </row>
    <row r="9469" spans="1:5" x14ac:dyDescent="0.25">
      <c r="A9469" s="2" t="s">
        <v>7904</v>
      </c>
      <c r="B9469" s="6" t="s">
        <v>8001</v>
      </c>
      <c r="C9469" s="5"/>
      <c r="D9469" s="5">
        <v>130350</v>
      </c>
      <c r="E9469" s="15">
        <f t="shared" si="169"/>
        <v>376339855</v>
      </c>
    </row>
    <row r="9470" spans="1:5" x14ac:dyDescent="0.25">
      <c r="A9470" s="2" t="s">
        <v>7904</v>
      </c>
      <c r="B9470" s="6" t="s">
        <v>8002</v>
      </c>
      <c r="C9470" s="5"/>
      <c r="D9470" s="5">
        <v>40040</v>
      </c>
      <c r="E9470" s="15">
        <f t="shared" si="169"/>
        <v>376299815</v>
      </c>
    </row>
    <row r="9471" spans="1:5" x14ac:dyDescent="0.25">
      <c r="A9471" s="2" t="s">
        <v>7904</v>
      </c>
      <c r="B9471" s="6" t="s">
        <v>8003</v>
      </c>
      <c r="C9471" s="5"/>
      <c r="D9471" s="5">
        <v>248850</v>
      </c>
      <c r="E9471" s="15">
        <f t="shared" si="169"/>
        <v>376050965</v>
      </c>
    </row>
    <row r="9472" spans="1:5" x14ac:dyDescent="0.25">
      <c r="A9472" s="2" t="s">
        <v>7904</v>
      </c>
      <c r="B9472" s="6" t="s">
        <v>8004</v>
      </c>
      <c r="C9472" s="5"/>
      <c r="D9472" s="5">
        <v>360640</v>
      </c>
      <c r="E9472" s="15">
        <f t="shared" si="169"/>
        <v>375690325</v>
      </c>
    </row>
    <row r="9473" spans="1:5" x14ac:dyDescent="0.25">
      <c r="A9473" s="2" t="s">
        <v>7904</v>
      </c>
      <c r="B9473" s="6" t="s">
        <v>8028</v>
      </c>
      <c r="C9473" s="5"/>
      <c r="D9473" s="5">
        <v>231000</v>
      </c>
      <c r="E9473" s="15">
        <f t="shared" si="169"/>
        <v>375459325</v>
      </c>
    </row>
    <row r="9474" spans="1:5" x14ac:dyDescent="0.25">
      <c r="A9474" s="2" t="s">
        <v>7904</v>
      </c>
      <c r="B9474" s="6" t="s">
        <v>8029</v>
      </c>
      <c r="C9474" s="5"/>
      <c r="D9474" s="5">
        <v>158880</v>
      </c>
      <c r="E9474" s="15">
        <f t="shared" si="169"/>
        <v>375300445</v>
      </c>
    </row>
    <row r="9475" spans="1:5" x14ac:dyDescent="0.25">
      <c r="A9475" s="2" t="s">
        <v>7904</v>
      </c>
      <c r="B9475" s="6" t="s">
        <v>8005</v>
      </c>
      <c r="C9475" s="5"/>
      <c r="D9475" s="5">
        <v>134300</v>
      </c>
      <c r="E9475" s="15">
        <f t="shared" si="169"/>
        <v>375166145</v>
      </c>
    </row>
    <row r="9476" spans="1:5" x14ac:dyDescent="0.25">
      <c r="A9476" s="2" t="s">
        <v>7904</v>
      </c>
      <c r="B9476" s="6" t="s">
        <v>8006</v>
      </c>
      <c r="C9476" s="5"/>
      <c r="D9476" s="5">
        <v>2232000</v>
      </c>
      <c r="E9476" s="15">
        <f t="shared" si="169"/>
        <v>372934145</v>
      </c>
    </row>
    <row r="9477" spans="1:5" x14ac:dyDescent="0.25">
      <c r="A9477" s="2" t="s">
        <v>7904</v>
      </c>
      <c r="B9477" s="6" t="s">
        <v>8007</v>
      </c>
      <c r="C9477" s="5"/>
      <c r="D9477" s="5">
        <v>201450</v>
      </c>
      <c r="E9477" s="15">
        <f t="shared" si="169"/>
        <v>372732695</v>
      </c>
    </row>
    <row r="9478" spans="1:5" x14ac:dyDescent="0.25">
      <c r="A9478" s="2" t="s">
        <v>7904</v>
      </c>
      <c r="B9478" s="6" t="s">
        <v>8008</v>
      </c>
      <c r="C9478" s="5"/>
      <c r="D9478" s="5">
        <v>379200</v>
      </c>
      <c r="E9478" s="15">
        <f t="shared" si="169"/>
        <v>372353495</v>
      </c>
    </row>
    <row r="9479" spans="1:5" x14ac:dyDescent="0.25">
      <c r="A9479" s="2" t="s">
        <v>7904</v>
      </c>
      <c r="B9479" s="6" t="s">
        <v>8009</v>
      </c>
      <c r="C9479" s="5"/>
      <c r="D9479" s="5">
        <v>819000</v>
      </c>
      <c r="E9479" s="15">
        <f t="shared" si="169"/>
        <v>371534495</v>
      </c>
    </row>
    <row r="9480" spans="1:5" x14ac:dyDescent="0.25">
      <c r="A9480" s="2" t="s">
        <v>7904</v>
      </c>
      <c r="B9480" s="6" t="s">
        <v>8010</v>
      </c>
      <c r="C9480" s="5"/>
      <c r="D9480" s="5">
        <v>236600</v>
      </c>
      <c r="E9480" s="15">
        <f t="shared" si="169"/>
        <v>371297895</v>
      </c>
    </row>
    <row r="9481" spans="1:5" x14ac:dyDescent="0.25">
      <c r="A9481" s="2" t="s">
        <v>7904</v>
      </c>
      <c r="B9481" s="6" t="s">
        <v>8011</v>
      </c>
      <c r="C9481" s="5"/>
      <c r="D9481" s="5">
        <v>63200</v>
      </c>
      <c r="E9481" s="15">
        <f t="shared" si="169"/>
        <v>371234695</v>
      </c>
    </row>
    <row r="9482" spans="1:5" x14ac:dyDescent="0.25">
      <c r="A9482" s="2" t="s">
        <v>7904</v>
      </c>
      <c r="B9482" s="6" t="s">
        <v>8012</v>
      </c>
      <c r="C9482" s="5"/>
      <c r="D9482" s="5">
        <v>231400</v>
      </c>
      <c r="E9482" s="15">
        <f t="shared" si="169"/>
        <v>371003295</v>
      </c>
    </row>
    <row r="9483" spans="1:5" x14ac:dyDescent="0.25">
      <c r="A9483" s="2" t="s">
        <v>7904</v>
      </c>
      <c r="B9483" s="6" t="s">
        <v>8013</v>
      </c>
      <c r="C9483" s="5"/>
      <c r="D9483" s="5">
        <v>79000</v>
      </c>
      <c r="E9483" s="15">
        <f t="shared" si="169"/>
        <v>370924295</v>
      </c>
    </row>
    <row r="9484" spans="1:5" x14ac:dyDescent="0.25">
      <c r="A9484" s="2" t="s">
        <v>7904</v>
      </c>
      <c r="B9484" s="6" t="s">
        <v>8014</v>
      </c>
      <c r="C9484" s="5"/>
      <c r="D9484" s="5">
        <v>289140</v>
      </c>
      <c r="E9484" s="15">
        <f t="shared" si="169"/>
        <v>370635155</v>
      </c>
    </row>
    <row r="9485" spans="1:5" x14ac:dyDescent="0.25">
      <c r="A9485" s="2" t="s">
        <v>7904</v>
      </c>
      <c r="B9485" s="6" t="s">
        <v>8015</v>
      </c>
      <c r="C9485" s="5"/>
      <c r="D9485" s="5">
        <v>5776180</v>
      </c>
      <c r="E9485" s="15">
        <f t="shared" si="169"/>
        <v>364858975</v>
      </c>
    </row>
    <row r="9486" spans="1:5" x14ac:dyDescent="0.25">
      <c r="A9486" s="2" t="s">
        <v>7904</v>
      </c>
      <c r="B9486" s="6" t="s">
        <v>8016</v>
      </c>
      <c r="C9486" s="5"/>
      <c r="D9486" s="5">
        <v>2875600</v>
      </c>
      <c r="E9486" s="15">
        <f t="shared" si="169"/>
        <v>361983375</v>
      </c>
    </row>
    <row r="9487" spans="1:5" x14ac:dyDescent="0.25">
      <c r="A9487" s="2" t="s">
        <v>7904</v>
      </c>
      <c r="B9487" s="6" t="s">
        <v>8017</v>
      </c>
      <c r="C9487" s="5"/>
      <c r="D9487" s="5">
        <v>663600</v>
      </c>
      <c r="E9487" s="15">
        <f t="shared" si="169"/>
        <v>361319775</v>
      </c>
    </row>
    <row r="9488" spans="1:5" x14ac:dyDescent="0.25">
      <c r="A9488" s="2" t="s">
        <v>7904</v>
      </c>
      <c r="B9488" s="6" t="s">
        <v>8018</v>
      </c>
      <c r="C9488" s="5"/>
      <c r="D9488" s="5">
        <v>189600</v>
      </c>
      <c r="E9488" s="15">
        <f t="shared" si="169"/>
        <v>361130175</v>
      </c>
    </row>
    <row r="9489" spans="1:5" x14ac:dyDescent="0.25">
      <c r="A9489" s="2" t="s">
        <v>7904</v>
      </c>
      <c r="B9489" s="6" t="s">
        <v>8019</v>
      </c>
      <c r="C9489" s="5"/>
      <c r="D9489" s="5">
        <v>398040</v>
      </c>
      <c r="E9489" s="15">
        <f t="shared" si="169"/>
        <v>360732135</v>
      </c>
    </row>
    <row r="9490" spans="1:5" x14ac:dyDescent="0.25">
      <c r="A9490" s="2" t="s">
        <v>7904</v>
      </c>
      <c r="B9490" s="6" t="s">
        <v>8020</v>
      </c>
      <c r="C9490" s="5"/>
      <c r="D9490" s="5">
        <v>203840</v>
      </c>
      <c r="E9490" s="15">
        <f t="shared" si="169"/>
        <v>360528295</v>
      </c>
    </row>
    <row r="9491" spans="1:5" x14ac:dyDescent="0.25">
      <c r="A9491" s="2" t="s">
        <v>7904</v>
      </c>
      <c r="B9491" s="6" t="s">
        <v>8021</v>
      </c>
      <c r="C9491" s="5"/>
      <c r="D9491" s="5">
        <v>5354580</v>
      </c>
      <c r="E9491" s="15">
        <f t="shared" si="169"/>
        <v>355173715</v>
      </c>
    </row>
    <row r="9492" spans="1:5" x14ac:dyDescent="0.25">
      <c r="A9492" s="2" t="s">
        <v>7904</v>
      </c>
      <c r="B9492" s="6" t="s">
        <v>8022</v>
      </c>
      <c r="C9492" s="5"/>
      <c r="D9492" s="5">
        <v>485850</v>
      </c>
      <c r="E9492" s="15">
        <f t="shared" si="169"/>
        <v>354687865</v>
      </c>
    </row>
    <row r="9493" spans="1:5" x14ac:dyDescent="0.25">
      <c r="A9493" s="2" t="s">
        <v>7904</v>
      </c>
      <c r="B9493" s="2" t="s">
        <v>3457</v>
      </c>
      <c r="C9493" s="5"/>
      <c r="D9493" s="5">
        <v>45000000</v>
      </c>
      <c r="E9493" s="15">
        <f t="shared" si="169"/>
        <v>309687865</v>
      </c>
    </row>
    <row r="9494" spans="1:5" x14ac:dyDescent="0.25">
      <c r="A9494" s="2" t="s">
        <v>7904</v>
      </c>
      <c r="B9494" s="6" t="s">
        <v>3457</v>
      </c>
      <c r="C9494" s="5"/>
      <c r="D9494" s="5">
        <v>20000000</v>
      </c>
      <c r="E9494" s="15">
        <f t="shared" si="169"/>
        <v>289687865</v>
      </c>
    </row>
    <row r="9495" spans="1:5" x14ac:dyDescent="0.25">
      <c r="A9495" s="2" t="s">
        <v>7904</v>
      </c>
      <c r="B9495" s="6" t="s">
        <v>72</v>
      </c>
      <c r="C9495" s="5"/>
      <c r="D9495" s="5">
        <v>1326900</v>
      </c>
      <c r="E9495" s="15">
        <f t="shared" si="169"/>
        <v>288360965</v>
      </c>
    </row>
    <row r="9496" spans="1:5" x14ac:dyDescent="0.25">
      <c r="A9496" s="2" t="s">
        <v>7904</v>
      </c>
      <c r="B9496" s="6" t="s">
        <v>8030</v>
      </c>
      <c r="C9496" s="5"/>
      <c r="D9496" s="5">
        <v>6328100</v>
      </c>
      <c r="E9496" s="15">
        <f t="shared" si="169"/>
        <v>282032865</v>
      </c>
    </row>
    <row r="9497" spans="1:5" x14ac:dyDescent="0.25">
      <c r="A9497" s="2" t="s">
        <v>7904</v>
      </c>
      <c r="B9497" s="6" t="s">
        <v>8030</v>
      </c>
      <c r="C9497" s="5"/>
      <c r="D9497" s="5">
        <v>6464600</v>
      </c>
      <c r="E9497" s="15">
        <f t="shared" si="169"/>
        <v>275568265</v>
      </c>
    </row>
    <row r="9498" spans="1:5" x14ac:dyDescent="0.25">
      <c r="A9498" s="2" t="s">
        <v>7904</v>
      </c>
      <c r="B9498" s="6" t="s">
        <v>8031</v>
      </c>
      <c r="C9498" s="5"/>
      <c r="D9498" s="5">
        <v>174000</v>
      </c>
      <c r="E9498" s="15">
        <f t="shared" si="169"/>
        <v>275394265</v>
      </c>
    </row>
    <row r="9499" spans="1:5" x14ac:dyDescent="0.25">
      <c r="A9499" s="2" t="s">
        <v>7904</v>
      </c>
      <c r="B9499" s="6" t="s">
        <v>8032</v>
      </c>
      <c r="C9499" s="5"/>
      <c r="D9499" s="5">
        <v>1078700</v>
      </c>
      <c r="E9499" s="15">
        <f t="shared" ref="E9499:E9577" si="170">(E9498+C9499-D9499)</f>
        <v>274315565</v>
      </c>
    </row>
    <row r="9500" spans="1:5" x14ac:dyDescent="0.25">
      <c r="A9500" s="2" t="s">
        <v>7904</v>
      </c>
      <c r="B9500" s="6" t="s">
        <v>6258</v>
      </c>
      <c r="C9500" s="5"/>
      <c r="D9500" s="5">
        <v>592000</v>
      </c>
      <c r="E9500" s="15">
        <f t="shared" si="170"/>
        <v>273723565</v>
      </c>
    </row>
    <row r="9501" spans="1:5" x14ac:dyDescent="0.25">
      <c r="A9501" s="2" t="s">
        <v>7904</v>
      </c>
      <c r="B9501" s="6" t="s">
        <v>8033</v>
      </c>
      <c r="C9501" s="5"/>
      <c r="D9501" s="5">
        <v>4004000</v>
      </c>
      <c r="E9501" s="15">
        <f t="shared" si="170"/>
        <v>269719565</v>
      </c>
    </row>
    <row r="9502" spans="1:5" x14ac:dyDescent="0.25">
      <c r="A9502" s="2" t="s">
        <v>7904</v>
      </c>
      <c r="B9502" s="6" t="s">
        <v>8034</v>
      </c>
      <c r="C9502" s="5"/>
      <c r="D9502" s="5">
        <v>3146400</v>
      </c>
      <c r="E9502" s="15">
        <f t="shared" si="170"/>
        <v>266573165</v>
      </c>
    </row>
    <row r="9503" spans="1:5" x14ac:dyDescent="0.25">
      <c r="A9503" s="2" t="s">
        <v>7904</v>
      </c>
      <c r="B9503" s="6" t="s">
        <v>72</v>
      </c>
      <c r="C9503" s="5"/>
      <c r="D9503" s="5">
        <v>1595950</v>
      </c>
      <c r="E9503" s="15">
        <f t="shared" si="170"/>
        <v>264977215</v>
      </c>
    </row>
    <row r="9504" spans="1:5" x14ac:dyDescent="0.25">
      <c r="A9504" s="2" t="s">
        <v>8035</v>
      </c>
      <c r="B9504" s="6" t="s">
        <v>8089</v>
      </c>
      <c r="C9504" s="5">
        <v>20000000</v>
      </c>
      <c r="D9504" s="5"/>
      <c r="E9504" s="15">
        <f t="shared" si="170"/>
        <v>284977215</v>
      </c>
    </row>
    <row r="9505" spans="1:5" x14ac:dyDescent="0.25">
      <c r="A9505" s="2" t="s">
        <v>8035</v>
      </c>
      <c r="B9505" s="6" t="s">
        <v>1697</v>
      </c>
      <c r="C9505" s="5"/>
      <c r="D9505" s="5">
        <v>930000</v>
      </c>
      <c r="E9505" s="15">
        <f t="shared" si="170"/>
        <v>284047215</v>
      </c>
    </row>
    <row r="9506" spans="1:5" x14ac:dyDescent="0.25">
      <c r="A9506" s="2" t="s">
        <v>8035</v>
      </c>
      <c r="B9506" s="6" t="s">
        <v>308</v>
      </c>
      <c r="C9506" s="5"/>
      <c r="D9506" s="5">
        <v>30000000</v>
      </c>
      <c r="E9506" s="15">
        <f t="shared" si="170"/>
        <v>254047215</v>
      </c>
    </row>
    <row r="9507" spans="1:5" x14ac:dyDescent="0.25">
      <c r="A9507" s="2" t="s">
        <v>8035</v>
      </c>
      <c r="B9507" s="6" t="s">
        <v>8090</v>
      </c>
      <c r="C9507" s="5"/>
      <c r="D9507" s="5">
        <v>1200000</v>
      </c>
      <c r="E9507" s="15">
        <f t="shared" si="170"/>
        <v>252847215</v>
      </c>
    </row>
    <row r="9508" spans="1:5" x14ac:dyDescent="0.25">
      <c r="A9508" s="2" t="s">
        <v>8035</v>
      </c>
      <c r="B9508" s="6" t="s">
        <v>2530</v>
      </c>
      <c r="C9508" s="5"/>
      <c r="D9508" s="5">
        <v>225000</v>
      </c>
      <c r="E9508" s="15">
        <f t="shared" si="170"/>
        <v>252622215</v>
      </c>
    </row>
    <row r="9509" spans="1:5" x14ac:dyDescent="0.25">
      <c r="A9509" s="2" t="s">
        <v>8035</v>
      </c>
      <c r="B9509" s="6" t="s">
        <v>80</v>
      </c>
      <c r="C9509" s="5"/>
      <c r="D9509" s="5">
        <v>586000</v>
      </c>
      <c r="E9509" s="15">
        <f t="shared" si="170"/>
        <v>252036215</v>
      </c>
    </row>
    <row r="9510" spans="1:5" x14ac:dyDescent="0.25">
      <c r="A9510" s="2" t="s">
        <v>8035</v>
      </c>
      <c r="B9510" s="6" t="s">
        <v>8091</v>
      </c>
      <c r="C9510" s="5">
        <v>18000000</v>
      </c>
      <c r="D9510" s="5"/>
      <c r="E9510" s="15">
        <f t="shared" si="170"/>
        <v>270036215</v>
      </c>
    </row>
    <row r="9511" spans="1:5" x14ac:dyDescent="0.25">
      <c r="A9511" s="2" t="s">
        <v>8035</v>
      </c>
      <c r="B9511" s="6" t="s">
        <v>8092</v>
      </c>
      <c r="C9511" s="63">
        <v>30000000</v>
      </c>
      <c r="D9511" s="5"/>
      <c r="E9511" s="15">
        <f t="shared" si="170"/>
        <v>300036215</v>
      </c>
    </row>
    <row r="9512" spans="1:5" x14ac:dyDescent="0.25">
      <c r="A9512" s="2" t="s">
        <v>8035</v>
      </c>
      <c r="B9512" s="6" t="s">
        <v>595</v>
      </c>
      <c r="C9512" s="5"/>
      <c r="D9512" s="5">
        <v>5390000</v>
      </c>
      <c r="E9512" s="15">
        <f t="shared" si="170"/>
        <v>294646215</v>
      </c>
    </row>
    <row r="9513" spans="1:5" x14ac:dyDescent="0.25">
      <c r="A9513" s="2" t="s">
        <v>8035</v>
      </c>
      <c r="B9513" s="6" t="s">
        <v>8093</v>
      </c>
      <c r="C9513" s="5"/>
      <c r="D9513" s="5">
        <v>17850000</v>
      </c>
      <c r="E9513" s="15">
        <f t="shared" si="170"/>
        <v>276796215</v>
      </c>
    </row>
    <row r="9514" spans="1:5" x14ac:dyDescent="0.25">
      <c r="A9514" s="2" t="s">
        <v>8035</v>
      </c>
      <c r="B9514" s="6" t="s">
        <v>595</v>
      </c>
      <c r="C9514" s="5"/>
      <c r="D9514" s="5">
        <v>5000000</v>
      </c>
      <c r="E9514" s="15">
        <f t="shared" si="170"/>
        <v>271796215</v>
      </c>
    </row>
    <row r="9515" spans="1:5" x14ac:dyDescent="0.25">
      <c r="A9515" s="2" t="s">
        <v>8035</v>
      </c>
      <c r="B9515" s="6" t="s">
        <v>8094</v>
      </c>
      <c r="C9515" s="5"/>
      <c r="D9515" s="5">
        <v>6642526</v>
      </c>
      <c r="E9515" s="15">
        <f t="shared" si="170"/>
        <v>265153689</v>
      </c>
    </row>
    <row r="9516" spans="1:5" x14ac:dyDescent="0.25">
      <c r="A9516" s="2" t="s">
        <v>8035</v>
      </c>
      <c r="B9516" s="6" t="s">
        <v>8095</v>
      </c>
      <c r="C9516" s="5"/>
      <c r="D9516" s="5">
        <v>2100000</v>
      </c>
      <c r="E9516" s="15">
        <f t="shared" si="170"/>
        <v>263053689</v>
      </c>
    </row>
    <row r="9517" spans="1:5" x14ac:dyDescent="0.25">
      <c r="A9517" s="2" t="s">
        <v>8035</v>
      </c>
      <c r="B9517" s="6" t="s">
        <v>72</v>
      </c>
      <c r="C9517" s="5"/>
      <c r="D9517" s="5">
        <v>42000</v>
      </c>
      <c r="E9517" s="15">
        <f t="shared" si="170"/>
        <v>263011689</v>
      </c>
    </row>
    <row r="9518" spans="1:5" x14ac:dyDescent="0.25">
      <c r="A9518" s="2" t="s">
        <v>8035</v>
      </c>
      <c r="B9518" s="6" t="s">
        <v>8096</v>
      </c>
      <c r="C9518" s="5"/>
      <c r="D9518" s="5">
        <v>350000</v>
      </c>
      <c r="E9518" s="15">
        <f t="shared" si="170"/>
        <v>262661689</v>
      </c>
    </row>
    <row r="9519" spans="1:5" x14ac:dyDescent="0.25">
      <c r="A9519" s="2" t="s">
        <v>8035</v>
      </c>
      <c r="B9519" s="6" t="s">
        <v>8036</v>
      </c>
      <c r="C9519" s="5"/>
      <c r="D9519" s="5">
        <v>58500</v>
      </c>
      <c r="E9519" s="15">
        <f t="shared" si="170"/>
        <v>262603189</v>
      </c>
    </row>
    <row r="9520" spans="1:5" x14ac:dyDescent="0.25">
      <c r="A9520" s="2" t="s">
        <v>8035</v>
      </c>
      <c r="B9520" s="6" t="s">
        <v>8037</v>
      </c>
      <c r="C9520" s="5"/>
      <c r="D9520" s="5">
        <v>339500</v>
      </c>
      <c r="E9520" s="15">
        <f t="shared" si="170"/>
        <v>262263689</v>
      </c>
    </row>
    <row r="9521" spans="1:5" x14ac:dyDescent="0.25">
      <c r="A9521" s="2" t="s">
        <v>8035</v>
      </c>
      <c r="B9521" s="6" t="s">
        <v>8038</v>
      </c>
      <c r="C9521" s="5"/>
      <c r="D9521" s="5">
        <v>91000</v>
      </c>
      <c r="E9521" s="15">
        <f t="shared" si="170"/>
        <v>262172689</v>
      </c>
    </row>
    <row r="9522" spans="1:5" x14ac:dyDescent="0.25">
      <c r="A9522" s="2" t="s">
        <v>8035</v>
      </c>
      <c r="B9522" s="6" t="s">
        <v>8039</v>
      </c>
      <c r="C9522" s="5"/>
      <c r="D9522" s="5">
        <v>68400</v>
      </c>
      <c r="E9522" s="15">
        <f t="shared" si="170"/>
        <v>262104289</v>
      </c>
    </row>
    <row r="9523" spans="1:5" x14ac:dyDescent="0.25">
      <c r="A9523" s="2" t="s">
        <v>8035</v>
      </c>
      <c r="B9523" s="6" t="s">
        <v>8040</v>
      </c>
      <c r="C9523" s="5"/>
      <c r="D9523" s="5">
        <v>145800</v>
      </c>
      <c r="E9523" s="15">
        <f t="shared" si="170"/>
        <v>261958489</v>
      </c>
    </row>
    <row r="9524" spans="1:5" x14ac:dyDescent="0.25">
      <c r="A9524" s="2" t="s">
        <v>8035</v>
      </c>
      <c r="B9524" s="6" t="s">
        <v>8041</v>
      </c>
      <c r="C9524" s="5"/>
      <c r="D9524" s="5">
        <v>363400</v>
      </c>
      <c r="E9524" s="15">
        <f t="shared" si="170"/>
        <v>261595089</v>
      </c>
    </row>
    <row r="9525" spans="1:5" x14ac:dyDescent="0.25">
      <c r="A9525" s="2" t="s">
        <v>8035</v>
      </c>
      <c r="B9525" s="6" t="s">
        <v>8042</v>
      </c>
      <c r="C9525" s="5"/>
      <c r="D9525" s="5">
        <v>173800</v>
      </c>
      <c r="E9525" s="15">
        <f t="shared" si="170"/>
        <v>261421289</v>
      </c>
    </row>
    <row r="9526" spans="1:5" x14ac:dyDescent="0.25">
      <c r="A9526" s="2" t="s">
        <v>8035</v>
      </c>
      <c r="B9526" s="6" t="s">
        <v>8043</v>
      </c>
      <c r="C9526" s="5"/>
      <c r="D9526" s="5">
        <v>112840</v>
      </c>
      <c r="E9526" s="15">
        <f t="shared" si="170"/>
        <v>261308449</v>
      </c>
    </row>
    <row r="9527" spans="1:5" x14ac:dyDescent="0.25">
      <c r="A9527" s="2" t="s">
        <v>8035</v>
      </c>
      <c r="B9527" s="6" t="s">
        <v>8044</v>
      </c>
      <c r="C9527" s="5"/>
      <c r="D9527" s="5">
        <v>258440</v>
      </c>
      <c r="E9527" s="15">
        <f t="shared" si="170"/>
        <v>261050009</v>
      </c>
    </row>
    <row r="9528" spans="1:5" x14ac:dyDescent="0.25">
      <c r="A9528" s="2" t="s">
        <v>8035</v>
      </c>
      <c r="B9528" s="6" t="s">
        <v>8045</v>
      </c>
      <c r="C9528" s="5"/>
      <c r="D9528" s="5">
        <v>556120</v>
      </c>
      <c r="E9528" s="15">
        <f t="shared" si="170"/>
        <v>260493889</v>
      </c>
    </row>
    <row r="9529" spans="1:5" x14ac:dyDescent="0.25">
      <c r="A9529" s="2" t="s">
        <v>8035</v>
      </c>
      <c r="B9529" s="6" t="s">
        <v>8046</v>
      </c>
      <c r="C9529" s="5"/>
      <c r="D9529" s="5">
        <v>428800</v>
      </c>
      <c r="E9529" s="15">
        <f t="shared" si="170"/>
        <v>260065089</v>
      </c>
    </row>
    <row r="9530" spans="1:5" x14ac:dyDescent="0.25">
      <c r="A9530" s="2" t="s">
        <v>8035</v>
      </c>
      <c r="B9530" s="6" t="s">
        <v>8047</v>
      </c>
      <c r="C9530" s="5"/>
      <c r="D9530" s="5">
        <v>1229120</v>
      </c>
      <c r="E9530" s="15">
        <f t="shared" si="170"/>
        <v>258835969</v>
      </c>
    </row>
    <row r="9531" spans="1:5" x14ac:dyDescent="0.25">
      <c r="A9531" s="2" t="s">
        <v>8035</v>
      </c>
      <c r="B9531" s="6" t="s">
        <v>8048</v>
      </c>
      <c r="C9531" s="5"/>
      <c r="D9531" s="5">
        <v>371680</v>
      </c>
      <c r="E9531" s="15">
        <f t="shared" si="170"/>
        <v>258464289</v>
      </c>
    </row>
    <row r="9532" spans="1:5" x14ac:dyDescent="0.25">
      <c r="A9532" s="2" t="s">
        <v>8035</v>
      </c>
      <c r="B9532" s="6" t="s">
        <v>8049</v>
      </c>
      <c r="C9532" s="5"/>
      <c r="D9532" s="5">
        <v>94800</v>
      </c>
      <c r="E9532" s="15">
        <f t="shared" si="170"/>
        <v>258369489</v>
      </c>
    </row>
    <row r="9533" spans="1:5" x14ac:dyDescent="0.25">
      <c r="A9533" s="2" t="s">
        <v>8035</v>
      </c>
      <c r="B9533" s="6" t="s">
        <v>8050</v>
      </c>
      <c r="C9533" s="5"/>
      <c r="D9533" s="5">
        <v>56000</v>
      </c>
      <c r="E9533" s="15">
        <f t="shared" si="170"/>
        <v>258313489</v>
      </c>
    </row>
    <row r="9534" spans="1:5" x14ac:dyDescent="0.25">
      <c r="A9534" s="2" t="s">
        <v>8035</v>
      </c>
      <c r="B9534" s="6" t="s">
        <v>8051</v>
      </c>
      <c r="C9534" s="5"/>
      <c r="D9534" s="5">
        <v>1382500</v>
      </c>
      <c r="E9534" s="15">
        <f t="shared" si="170"/>
        <v>256930989</v>
      </c>
    </row>
    <row r="9535" spans="1:5" x14ac:dyDescent="0.25">
      <c r="A9535" s="2" t="s">
        <v>8035</v>
      </c>
      <c r="B9535" s="6" t="s">
        <v>8052</v>
      </c>
      <c r="C9535" s="5"/>
      <c r="D9535" s="5">
        <v>28800</v>
      </c>
      <c r="E9535" s="15">
        <f t="shared" si="170"/>
        <v>256902189</v>
      </c>
    </row>
    <row r="9536" spans="1:5" x14ac:dyDescent="0.25">
      <c r="A9536" s="2" t="s">
        <v>8035</v>
      </c>
      <c r="B9536" s="6" t="s">
        <v>8053</v>
      </c>
      <c r="C9536" s="5"/>
      <c r="D9536" s="5">
        <v>25200</v>
      </c>
      <c r="E9536" s="15">
        <f t="shared" si="170"/>
        <v>256876989</v>
      </c>
    </row>
    <row r="9537" spans="1:7" x14ac:dyDescent="0.25">
      <c r="A9537" s="2" t="s">
        <v>8035</v>
      </c>
      <c r="B9537" s="6" t="s">
        <v>8054</v>
      </c>
      <c r="C9537" s="5"/>
      <c r="D9537" s="5">
        <v>584650</v>
      </c>
      <c r="E9537" s="15">
        <f t="shared" si="170"/>
        <v>256292339</v>
      </c>
    </row>
    <row r="9538" spans="1:7" x14ac:dyDescent="0.25">
      <c r="A9538" s="2" t="s">
        <v>8035</v>
      </c>
      <c r="B9538" s="6" t="s">
        <v>8055</v>
      </c>
      <c r="C9538" s="5"/>
      <c r="D9538" s="5">
        <v>298480</v>
      </c>
      <c r="E9538" s="15">
        <f t="shared" si="170"/>
        <v>255993859</v>
      </c>
    </row>
    <row r="9539" spans="1:7" x14ac:dyDescent="0.25">
      <c r="A9539" s="2" t="s">
        <v>8035</v>
      </c>
      <c r="B9539" s="6" t="s">
        <v>8056</v>
      </c>
      <c r="C9539" s="5"/>
      <c r="D9539" s="5">
        <v>592460</v>
      </c>
      <c r="E9539" s="15">
        <f t="shared" si="170"/>
        <v>255401399</v>
      </c>
    </row>
    <row r="9540" spans="1:7" x14ac:dyDescent="0.25">
      <c r="A9540" s="2" t="s">
        <v>8035</v>
      </c>
      <c r="B9540" s="6" t="s">
        <v>8057</v>
      </c>
      <c r="C9540" s="5"/>
      <c r="D9540" s="5">
        <v>2361800</v>
      </c>
      <c r="E9540" s="15">
        <f t="shared" si="170"/>
        <v>253039599</v>
      </c>
    </row>
    <row r="9541" spans="1:7" x14ac:dyDescent="0.25">
      <c r="A9541" s="2" t="s">
        <v>8035</v>
      </c>
      <c r="B9541" s="6" t="s">
        <v>8058</v>
      </c>
      <c r="C9541" s="5"/>
      <c r="D9541" s="5">
        <v>866760</v>
      </c>
      <c r="E9541" s="15">
        <f t="shared" si="170"/>
        <v>252172839</v>
      </c>
    </row>
    <row r="9542" spans="1:7" x14ac:dyDescent="0.25">
      <c r="A9542" s="2" t="s">
        <v>8035</v>
      </c>
      <c r="B9542" s="6" t="s">
        <v>8059</v>
      </c>
      <c r="C9542" s="5"/>
      <c r="D9542" s="5">
        <v>1251730</v>
      </c>
      <c r="E9542" s="15">
        <f t="shared" si="170"/>
        <v>250921109</v>
      </c>
    </row>
    <row r="9543" spans="1:7" x14ac:dyDescent="0.25">
      <c r="A9543" s="2" t="s">
        <v>8035</v>
      </c>
      <c r="B9543" s="6" t="s">
        <v>8060</v>
      </c>
      <c r="C9543" s="5"/>
      <c r="D9543" s="5">
        <v>670850</v>
      </c>
      <c r="E9543" s="15">
        <f t="shared" si="170"/>
        <v>250250259</v>
      </c>
    </row>
    <row r="9544" spans="1:7" x14ac:dyDescent="0.25">
      <c r="A9544" s="2" t="s">
        <v>8035</v>
      </c>
      <c r="B9544" s="6" t="s">
        <v>8061</v>
      </c>
      <c r="C9544" s="5"/>
      <c r="D9544" s="5">
        <v>1992400</v>
      </c>
      <c r="E9544" s="15">
        <f t="shared" si="170"/>
        <v>248257859</v>
      </c>
    </row>
    <row r="9545" spans="1:7" x14ac:dyDescent="0.25">
      <c r="A9545" s="2" t="s">
        <v>8035</v>
      </c>
      <c r="B9545" s="6" t="s">
        <v>8062</v>
      </c>
      <c r="C9545" s="5"/>
      <c r="D9545" s="5">
        <v>11740000</v>
      </c>
      <c r="E9545" s="15">
        <f t="shared" si="170"/>
        <v>236517859</v>
      </c>
    </row>
    <row r="9546" spans="1:7" x14ac:dyDescent="0.25">
      <c r="A9546" s="2" t="s">
        <v>8035</v>
      </c>
      <c r="B9546" s="6" t="s">
        <v>8063</v>
      </c>
      <c r="C9546" s="5"/>
      <c r="D9546" s="5">
        <v>1205280</v>
      </c>
      <c r="E9546" s="15">
        <f t="shared" si="170"/>
        <v>235312579</v>
      </c>
    </row>
    <row r="9547" spans="1:7" x14ac:dyDescent="0.25">
      <c r="A9547" s="2" t="s">
        <v>8035</v>
      </c>
      <c r="B9547" s="6" t="s">
        <v>8064</v>
      </c>
      <c r="C9547" s="5"/>
      <c r="D9547" s="5">
        <v>1201080</v>
      </c>
      <c r="E9547" s="15">
        <f t="shared" si="170"/>
        <v>234111499</v>
      </c>
    </row>
    <row r="9548" spans="1:7" x14ac:dyDescent="0.25">
      <c r="A9548" s="2" t="s">
        <v>8035</v>
      </c>
      <c r="B9548" s="6" t="s">
        <v>8065</v>
      </c>
      <c r="C9548" s="5"/>
      <c r="D9548" s="5">
        <v>368000</v>
      </c>
      <c r="E9548" s="15">
        <f t="shared" si="170"/>
        <v>233743499</v>
      </c>
      <c r="F9548" s="51" t="s">
        <v>5634</v>
      </c>
    </row>
    <row r="9549" spans="1:7" x14ac:dyDescent="0.25">
      <c r="A9549" s="2" t="s">
        <v>8035</v>
      </c>
      <c r="B9549" s="6" t="s">
        <v>8066</v>
      </c>
      <c r="C9549" s="5"/>
      <c r="D9549" s="5">
        <v>441600</v>
      </c>
      <c r="E9549" s="15">
        <f t="shared" si="170"/>
        <v>233301899</v>
      </c>
      <c r="F9549" s="36" t="s">
        <v>4673</v>
      </c>
      <c r="G9549" s="36">
        <v>1060000</v>
      </c>
    </row>
    <row r="9550" spans="1:7" x14ac:dyDescent="0.25">
      <c r="A9550" s="2" t="s">
        <v>8035</v>
      </c>
      <c r="B9550" s="6" t="s">
        <v>8067</v>
      </c>
      <c r="C9550" s="5"/>
      <c r="D9550" s="5">
        <v>500050</v>
      </c>
      <c r="E9550" s="15">
        <f t="shared" si="170"/>
        <v>232801849</v>
      </c>
      <c r="F9550" s="36">
        <v>50000</v>
      </c>
      <c r="G9550" s="36">
        <v>32300000</v>
      </c>
    </row>
    <row r="9551" spans="1:7" x14ac:dyDescent="0.25">
      <c r="A9551" s="2" t="s">
        <v>8035</v>
      </c>
      <c r="B9551" s="6" t="s">
        <v>8068</v>
      </c>
      <c r="C9551" s="5"/>
      <c r="D9551" s="5">
        <v>2492880</v>
      </c>
      <c r="E9551" s="15">
        <f t="shared" si="170"/>
        <v>230308969</v>
      </c>
      <c r="F9551" s="36">
        <v>20000</v>
      </c>
      <c r="G9551" s="36">
        <v>14380000</v>
      </c>
    </row>
    <row r="9552" spans="1:7" x14ac:dyDescent="0.25">
      <c r="A9552" s="2" t="s">
        <v>8035</v>
      </c>
      <c r="B9552" s="6" t="s">
        <v>8069</v>
      </c>
      <c r="C9552" s="5"/>
      <c r="D9552" s="5">
        <v>272550</v>
      </c>
      <c r="E9552" s="15">
        <f t="shared" si="170"/>
        <v>230036419</v>
      </c>
      <c r="F9552" s="36">
        <v>10000</v>
      </c>
      <c r="G9552" s="36">
        <v>1920000</v>
      </c>
    </row>
    <row r="9553" spans="1:7" x14ac:dyDescent="0.25">
      <c r="A9553" s="2" t="s">
        <v>8035</v>
      </c>
      <c r="B9553" s="6" t="s">
        <v>8070</v>
      </c>
      <c r="C9553" s="5"/>
      <c r="D9553" s="5">
        <v>908500</v>
      </c>
      <c r="E9553" s="15">
        <f t="shared" si="170"/>
        <v>229127919</v>
      </c>
      <c r="F9553" s="36">
        <v>5000</v>
      </c>
      <c r="G9553" s="36">
        <v>3075000</v>
      </c>
    </row>
    <row r="9554" spans="1:7" x14ac:dyDescent="0.25">
      <c r="A9554" s="2" t="s">
        <v>8035</v>
      </c>
      <c r="B9554" s="6" t="s">
        <v>8071</v>
      </c>
      <c r="C9554" s="5"/>
      <c r="D9554" s="5">
        <v>118800</v>
      </c>
      <c r="E9554" s="15">
        <f t="shared" si="170"/>
        <v>229009119</v>
      </c>
      <c r="F9554" s="36">
        <v>2000</v>
      </c>
      <c r="G9554" s="36">
        <v>3932000</v>
      </c>
    </row>
    <row r="9555" spans="1:7" x14ac:dyDescent="0.25">
      <c r="A9555" s="2" t="s">
        <v>8035</v>
      </c>
      <c r="B9555" s="6" t="s">
        <v>8072</v>
      </c>
      <c r="C9555" s="5"/>
      <c r="D9555" s="5">
        <v>54510</v>
      </c>
      <c r="E9555" s="15">
        <f t="shared" si="170"/>
        <v>228954609</v>
      </c>
      <c r="F9555" s="36" t="s">
        <v>8088</v>
      </c>
      <c r="G9555" s="36">
        <v>1194720</v>
      </c>
    </row>
    <row r="9556" spans="1:7" x14ac:dyDescent="0.25">
      <c r="A9556" s="2" t="s">
        <v>8035</v>
      </c>
      <c r="B9556" s="6" t="s">
        <v>8073</v>
      </c>
      <c r="C9556" s="5"/>
      <c r="D9556" s="5">
        <v>111700</v>
      </c>
      <c r="E9556" s="15">
        <f t="shared" si="170"/>
        <v>228842909</v>
      </c>
      <c r="F9556" s="36" t="s">
        <v>6487</v>
      </c>
      <c r="G9556" s="36">
        <v>20000000</v>
      </c>
    </row>
    <row r="9557" spans="1:7" x14ac:dyDescent="0.25">
      <c r="A9557" s="2" t="s">
        <v>8035</v>
      </c>
      <c r="B9557" s="6" t="s">
        <v>8074</v>
      </c>
      <c r="C9557" s="5"/>
      <c r="D9557" s="5">
        <v>47400</v>
      </c>
      <c r="E9557" s="15">
        <f t="shared" si="170"/>
        <v>228795509</v>
      </c>
      <c r="F9557" s="36" t="s">
        <v>4931</v>
      </c>
      <c r="G9557" s="36">
        <v>5000000</v>
      </c>
    </row>
    <row r="9558" spans="1:7" x14ac:dyDescent="0.25">
      <c r="A9558" s="2" t="s">
        <v>8035</v>
      </c>
      <c r="B9558" s="6" t="s">
        <v>8075</v>
      </c>
      <c r="C9558" s="5"/>
      <c r="D9558" s="5">
        <v>114550</v>
      </c>
      <c r="E9558" s="15">
        <f t="shared" si="170"/>
        <v>228680959</v>
      </c>
      <c r="F9558" s="36" t="s">
        <v>4931</v>
      </c>
      <c r="G9558" s="36">
        <v>100000000</v>
      </c>
    </row>
    <row r="9559" spans="1:7" x14ac:dyDescent="0.25">
      <c r="A9559" s="2" t="s">
        <v>8035</v>
      </c>
      <c r="B9559" s="6" t="s">
        <v>8076</v>
      </c>
      <c r="C9559" s="5"/>
      <c r="D9559" s="5">
        <v>131400</v>
      </c>
      <c r="E9559" s="15">
        <f t="shared" si="170"/>
        <v>228549559</v>
      </c>
      <c r="F9559" s="36" t="s">
        <v>4725</v>
      </c>
      <c r="G9559" s="36">
        <v>5211530</v>
      </c>
    </row>
    <row r="9560" spans="1:7" x14ac:dyDescent="0.25">
      <c r="A9560" s="2" t="s">
        <v>8035</v>
      </c>
      <c r="B9560" s="6" t="s">
        <v>8077</v>
      </c>
      <c r="C9560" s="5"/>
      <c r="D9560" s="5">
        <v>169850</v>
      </c>
      <c r="E9560" s="15">
        <f t="shared" si="170"/>
        <v>228379709</v>
      </c>
      <c r="F9560" s="36" t="s">
        <v>8106</v>
      </c>
      <c r="G9560" s="36">
        <v>2138160</v>
      </c>
    </row>
    <row r="9561" spans="1:7" x14ac:dyDescent="0.25">
      <c r="A9561" s="2" t="s">
        <v>8035</v>
      </c>
      <c r="B9561" s="6" t="s">
        <v>8078</v>
      </c>
      <c r="C9561" s="5"/>
      <c r="D9561" s="5">
        <v>63200</v>
      </c>
      <c r="E9561" s="15">
        <f t="shared" si="170"/>
        <v>228316509</v>
      </c>
      <c r="F9561" s="36" t="s">
        <v>4931</v>
      </c>
      <c r="G9561" s="36">
        <v>37100300</v>
      </c>
    </row>
    <row r="9562" spans="1:7" x14ac:dyDescent="0.25">
      <c r="A9562" s="2" t="s">
        <v>8035</v>
      </c>
      <c r="B9562" s="6" t="s">
        <v>8079</v>
      </c>
      <c r="C9562" s="5"/>
      <c r="D9562" s="5">
        <v>296250</v>
      </c>
      <c r="E9562" s="15">
        <f t="shared" si="170"/>
        <v>228020259</v>
      </c>
      <c r="G9562" s="36">
        <f>SUM(G9549:G9561)</f>
        <v>227311710</v>
      </c>
    </row>
    <row r="9563" spans="1:7" x14ac:dyDescent="0.25">
      <c r="A9563" s="2" t="s">
        <v>8035</v>
      </c>
      <c r="B9563" s="6" t="s">
        <v>8080</v>
      </c>
      <c r="C9563" s="5"/>
      <c r="D9563" s="5">
        <v>217710</v>
      </c>
      <c r="E9563" s="15">
        <f t="shared" si="170"/>
        <v>227802549</v>
      </c>
    </row>
    <row r="9564" spans="1:7" x14ac:dyDescent="0.25">
      <c r="A9564" s="2" t="s">
        <v>8035</v>
      </c>
      <c r="B9564" s="6" t="s">
        <v>8081</v>
      </c>
      <c r="C9564" s="5"/>
      <c r="D9564" s="5">
        <v>161950</v>
      </c>
      <c r="E9564" s="15">
        <f t="shared" si="170"/>
        <v>227640599</v>
      </c>
    </row>
    <row r="9565" spans="1:7" x14ac:dyDescent="0.25">
      <c r="A9565" s="2" t="s">
        <v>8035</v>
      </c>
      <c r="B9565" s="6" t="s">
        <v>8082</v>
      </c>
      <c r="C9565" s="5"/>
      <c r="D9565" s="5">
        <v>125400</v>
      </c>
      <c r="E9565" s="15">
        <f t="shared" si="170"/>
        <v>227515199</v>
      </c>
    </row>
    <row r="9566" spans="1:7" x14ac:dyDescent="0.25">
      <c r="A9566" s="2" t="s">
        <v>8035</v>
      </c>
      <c r="B9566" s="6" t="s">
        <v>8083</v>
      </c>
      <c r="C9566" s="5"/>
      <c r="D9566" s="5">
        <v>1116150</v>
      </c>
      <c r="E9566" s="15">
        <f t="shared" si="170"/>
        <v>226399049</v>
      </c>
    </row>
    <row r="9567" spans="1:7" x14ac:dyDescent="0.25">
      <c r="A9567" s="2" t="s">
        <v>8035</v>
      </c>
      <c r="B9567" s="6" t="s">
        <v>8084</v>
      </c>
      <c r="C9567" s="5"/>
      <c r="D9567" s="5">
        <v>90850</v>
      </c>
      <c r="E9567" s="15">
        <f t="shared" si="170"/>
        <v>226308199</v>
      </c>
    </row>
    <row r="9568" spans="1:7" x14ac:dyDescent="0.25">
      <c r="A9568" s="2" t="s">
        <v>8035</v>
      </c>
      <c r="B9568" s="6" t="s">
        <v>8085</v>
      </c>
      <c r="C9568" s="5"/>
      <c r="D9568" s="5">
        <v>1140000</v>
      </c>
      <c r="E9568" s="15">
        <f t="shared" si="170"/>
        <v>225168199</v>
      </c>
    </row>
    <row r="9569" spans="1:5" x14ac:dyDescent="0.25">
      <c r="A9569" s="2" t="s">
        <v>8035</v>
      </c>
      <c r="B9569" s="6" t="s">
        <v>8086</v>
      </c>
      <c r="C9569" s="5"/>
      <c r="D9569" s="5">
        <v>94800</v>
      </c>
      <c r="E9569" s="15">
        <f t="shared" si="170"/>
        <v>225073399</v>
      </c>
    </row>
    <row r="9570" spans="1:5" x14ac:dyDescent="0.25">
      <c r="A9570" s="2" t="s">
        <v>8035</v>
      </c>
      <c r="B9570" s="6" t="s">
        <v>8087</v>
      </c>
      <c r="C9570" s="5"/>
      <c r="D9570" s="5">
        <v>272550</v>
      </c>
      <c r="E9570" s="15">
        <f t="shared" si="170"/>
        <v>224800849</v>
      </c>
    </row>
    <row r="9571" spans="1:5" x14ac:dyDescent="0.25">
      <c r="A9571" s="2" t="s">
        <v>8035</v>
      </c>
      <c r="B9571" s="6" t="s">
        <v>8098</v>
      </c>
      <c r="C9571" s="5"/>
      <c r="D9571" s="5">
        <v>161950</v>
      </c>
      <c r="E9571" s="15">
        <f t="shared" si="170"/>
        <v>224638899</v>
      </c>
    </row>
    <row r="9572" spans="1:5" x14ac:dyDescent="0.25">
      <c r="A9572" s="2" t="s">
        <v>8035</v>
      </c>
      <c r="B9572" s="6" t="s">
        <v>8099</v>
      </c>
      <c r="C9572" s="5"/>
      <c r="D9572" s="5">
        <v>50310</v>
      </c>
      <c r="E9572" s="15">
        <f t="shared" si="170"/>
        <v>224588589</v>
      </c>
    </row>
    <row r="9573" spans="1:5" x14ac:dyDescent="0.25">
      <c r="A9573" s="2" t="s">
        <v>8035</v>
      </c>
      <c r="B9573" s="6" t="s">
        <v>8100</v>
      </c>
      <c r="C9573" s="5"/>
      <c r="D9573" s="5">
        <v>66997</v>
      </c>
      <c r="E9573" s="15">
        <f t="shared" si="170"/>
        <v>224521592</v>
      </c>
    </row>
    <row r="9574" spans="1:5" x14ac:dyDescent="0.25">
      <c r="A9574" s="2" t="s">
        <v>8035</v>
      </c>
      <c r="B9574" s="6" t="s">
        <v>8097</v>
      </c>
      <c r="C9574" s="5"/>
      <c r="D9574" s="5">
        <v>29260</v>
      </c>
      <c r="E9574" s="15">
        <f t="shared" si="170"/>
        <v>224492332</v>
      </c>
    </row>
    <row r="9575" spans="1:5" x14ac:dyDescent="0.25">
      <c r="A9575" s="2" t="s">
        <v>8035</v>
      </c>
      <c r="B9575" s="2" t="s">
        <v>797</v>
      </c>
      <c r="C9575" s="5"/>
      <c r="D9575" s="5">
        <v>30000</v>
      </c>
      <c r="E9575" s="15">
        <f t="shared" si="170"/>
        <v>224462332</v>
      </c>
    </row>
    <row r="9576" spans="1:5" x14ac:dyDescent="0.25">
      <c r="A9576" s="2" t="s">
        <v>8035</v>
      </c>
      <c r="B9576" s="6" t="s">
        <v>8101</v>
      </c>
      <c r="C9576" s="5"/>
      <c r="D9576" s="5">
        <v>10000000</v>
      </c>
      <c r="E9576" s="15">
        <f t="shared" si="170"/>
        <v>214462332</v>
      </c>
    </row>
    <row r="9577" spans="1:5" x14ac:dyDescent="0.25">
      <c r="A9577" s="2" t="s">
        <v>8035</v>
      </c>
      <c r="B9577" s="6" t="s">
        <v>65</v>
      </c>
      <c r="C9577" s="5">
        <v>110500</v>
      </c>
      <c r="D9577" s="5"/>
      <c r="E9577" s="15">
        <f t="shared" si="170"/>
        <v>214572832</v>
      </c>
    </row>
    <row r="9578" spans="1:5" x14ac:dyDescent="0.25">
      <c r="A9578" s="2" t="s">
        <v>8035</v>
      </c>
      <c r="B9578" s="6" t="s">
        <v>1780</v>
      </c>
      <c r="C9578" s="5">
        <v>9000</v>
      </c>
      <c r="D9578" s="5"/>
      <c r="E9578" s="15">
        <f t="shared" ref="E9578:E9643" si="171">(E9577+C9578-D9578)</f>
        <v>214581832</v>
      </c>
    </row>
    <row r="9579" spans="1:5" x14ac:dyDescent="0.25">
      <c r="A9579" s="2" t="s">
        <v>8035</v>
      </c>
      <c r="B9579" s="6" t="s">
        <v>2523</v>
      </c>
      <c r="C9579" s="5"/>
      <c r="D9579" s="5">
        <v>1061800</v>
      </c>
      <c r="E9579" s="15">
        <f t="shared" si="171"/>
        <v>213520032</v>
      </c>
    </row>
    <row r="9580" spans="1:5" x14ac:dyDescent="0.25">
      <c r="A9580" s="2" t="s">
        <v>8035</v>
      </c>
      <c r="B9580" s="2" t="s">
        <v>8102</v>
      </c>
      <c r="C9580" s="63">
        <v>110000000</v>
      </c>
      <c r="D9580" s="5"/>
      <c r="E9580" s="15">
        <f t="shared" si="171"/>
        <v>323520032</v>
      </c>
    </row>
    <row r="9581" spans="1:5" x14ac:dyDescent="0.25">
      <c r="A9581" s="2" t="s">
        <v>8035</v>
      </c>
      <c r="B9581" s="35" t="s">
        <v>5516</v>
      </c>
      <c r="D9581" s="36">
        <v>27800</v>
      </c>
      <c r="E9581" s="15">
        <f t="shared" si="171"/>
        <v>323492232</v>
      </c>
    </row>
    <row r="9582" spans="1:5" x14ac:dyDescent="0.25">
      <c r="A9582" s="2" t="s">
        <v>8035</v>
      </c>
      <c r="B9582" s="35" t="s">
        <v>595</v>
      </c>
      <c r="D9582" s="36">
        <v>42000</v>
      </c>
      <c r="E9582" s="15">
        <f t="shared" si="171"/>
        <v>323450232</v>
      </c>
    </row>
    <row r="9583" spans="1:5" x14ac:dyDescent="0.25">
      <c r="A9583" s="2" t="s">
        <v>8035</v>
      </c>
      <c r="B9583" s="35" t="s">
        <v>7566</v>
      </c>
      <c r="D9583" s="36">
        <v>21011800</v>
      </c>
      <c r="E9583" s="15">
        <f t="shared" si="171"/>
        <v>302438432</v>
      </c>
    </row>
    <row r="9584" spans="1:5" x14ac:dyDescent="0.25">
      <c r="A9584" s="2" t="s">
        <v>8035</v>
      </c>
      <c r="B9584" s="35" t="s">
        <v>2152</v>
      </c>
      <c r="D9584" s="36">
        <v>50000000</v>
      </c>
      <c r="E9584" s="15">
        <f t="shared" si="171"/>
        <v>252438432</v>
      </c>
    </row>
    <row r="9585" spans="1:5" x14ac:dyDescent="0.25">
      <c r="A9585" s="2" t="s">
        <v>8035</v>
      </c>
      <c r="B9585" s="35" t="s">
        <v>7105</v>
      </c>
      <c r="D9585" s="36">
        <v>13700000</v>
      </c>
      <c r="E9585" s="15">
        <f t="shared" si="171"/>
        <v>238738432</v>
      </c>
    </row>
    <row r="9586" spans="1:5" x14ac:dyDescent="0.25">
      <c r="A9586" s="2" t="s">
        <v>8035</v>
      </c>
      <c r="B9586" s="35" t="s">
        <v>7039</v>
      </c>
      <c r="D9586" s="36">
        <v>9704000</v>
      </c>
      <c r="E9586" s="15">
        <f t="shared" si="171"/>
        <v>229034432</v>
      </c>
    </row>
    <row r="9587" spans="1:5" x14ac:dyDescent="0.25">
      <c r="A9587" s="2" t="s">
        <v>8035</v>
      </c>
      <c r="B9587" s="35" t="s">
        <v>8103</v>
      </c>
      <c r="D9587" s="36">
        <v>6000000</v>
      </c>
      <c r="E9587" s="15">
        <f t="shared" si="171"/>
        <v>223034432</v>
      </c>
    </row>
    <row r="9588" spans="1:5" x14ac:dyDescent="0.25">
      <c r="A9588" s="2" t="s">
        <v>8035</v>
      </c>
      <c r="B9588" s="35" t="s">
        <v>8104</v>
      </c>
      <c r="D9588" s="36">
        <v>135000</v>
      </c>
      <c r="E9588" s="15">
        <f t="shared" si="171"/>
        <v>222899432</v>
      </c>
    </row>
    <row r="9589" spans="1:5" x14ac:dyDescent="0.25">
      <c r="A9589" s="2" t="s">
        <v>8035</v>
      </c>
      <c r="B9589" s="35" t="s">
        <v>8105</v>
      </c>
      <c r="D9589" s="36">
        <v>828500</v>
      </c>
      <c r="E9589" s="15">
        <f t="shared" si="171"/>
        <v>222070932</v>
      </c>
    </row>
    <row r="9590" spans="1:5" x14ac:dyDescent="0.25">
      <c r="A9590" s="2" t="s">
        <v>8035</v>
      </c>
      <c r="B9590" s="35" t="s">
        <v>2760</v>
      </c>
      <c r="D9590" s="36">
        <v>289600</v>
      </c>
      <c r="E9590" s="15">
        <f t="shared" si="171"/>
        <v>221781332</v>
      </c>
    </row>
    <row r="9591" spans="1:5" x14ac:dyDescent="0.25">
      <c r="A9591" s="54" t="s">
        <v>8035</v>
      </c>
      <c r="B9591" s="35" t="s">
        <v>1778</v>
      </c>
      <c r="D9591" s="36">
        <v>261000</v>
      </c>
      <c r="E9591" s="23">
        <f t="shared" si="171"/>
        <v>221520332</v>
      </c>
    </row>
    <row r="9592" spans="1:5" x14ac:dyDescent="0.25">
      <c r="A9592" s="2" t="s">
        <v>8107</v>
      </c>
      <c r="B9592" s="6" t="s">
        <v>1457</v>
      </c>
      <c r="C9592" s="5"/>
      <c r="D9592" s="5">
        <v>35300</v>
      </c>
      <c r="E9592" s="15">
        <f t="shared" si="171"/>
        <v>221485032</v>
      </c>
    </row>
    <row r="9593" spans="1:5" x14ac:dyDescent="0.25">
      <c r="A9593" s="2" t="s">
        <v>8107</v>
      </c>
      <c r="B9593" s="6" t="s">
        <v>83</v>
      </c>
      <c r="C9593" s="5"/>
      <c r="D9593" s="5">
        <v>149100</v>
      </c>
      <c r="E9593" s="15">
        <f t="shared" si="171"/>
        <v>221335932</v>
      </c>
    </row>
    <row r="9594" spans="1:5" x14ac:dyDescent="0.25">
      <c r="A9594" s="2" t="s">
        <v>8107</v>
      </c>
      <c r="B9594" s="6" t="s">
        <v>82</v>
      </c>
      <c r="C9594" s="5"/>
      <c r="D9594" s="5">
        <v>84150</v>
      </c>
      <c r="E9594" s="15">
        <f t="shared" si="171"/>
        <v>221251782</v>
      </c>
    </row>
    <row r="9595" spans="1:5" x14ac:dyDescent="0.25">
      <c r="A9595" s="2" t="s">
        <v>8107</v>
      </c>
      <c r="B9595" s="6" t="s">
        <v>8108</v>
      </c>
      <c r="C9595" s="5"/>
      <c r="D9595" s="5">
        <v>94410</v>
      </c>
      <c r="E9595" s="15">
        <f t="shared" si="171"/>
        <v>221157372</v>
      </c>
    </row>
    <row r="9596" spans="1:5" x14ac:dyDescent="0.25">
      <c r="A9596" s="2" t="s">
        <v>8107</v>
      </c>
      <c r="B9596" s="6" t="s">
        <v>8109</v>
      </c>
      <c r="C9596" s="5"/>
      <c r="D9596" s="5">
        <v>268900</v>
      </c>
      <c r="E9596" s="15">
        <f t="shared" si="171"/>
        <v>220888472</v>
      </c>
    </row>
    <row r="9597" spans="1:5" x14ac:dyDescent="0.25">
      <c r="A9597" s="2" t="s">
        <v>8107</v>
      </c>
      <c r="B9597" s="6" t="s">
        <v>5275</v>
      </c>
      <c r="C9597" s="5"/>
      <c r="D9597" s="5">
        <v>12350</v>
      </c>
      <c r="E9597" s="15">
        <f t="shared" si="171"/>
        <v>220876122</v>
      </c>
    </row>
    <row r="9598" spans="1:5" x14ac:dyDescent="0.25">
      <c r="A9598" s="2" t="s">
        <v>8107</v>
      </c>
      <c r="B9598" s="6" t="s">
        <v>2203</v>
      </c>
      <c r="C9598" s="5"/>
      <c r="D9598" s="5">
        <v>300000</v>
      </c>
      <c r="E9598" s="15">
        <f t="shared" si="171"/>
        <v>220576122</v>
      </c>
    </row>
    <row r="9599" spans="1:5" x14ac:dyDescent="0.25">
      <c r="A9599" s="2" t="s">
        <v>8107</v>
      </c>
      <c r="B9599" s="6" t="s">
        <v>1459</v>
      </c>
      <c r="C9599" s="5"/>
      <c r="D9599" s="5">
        <v>4536000</v>
      </c>
      <c r="E9599" s="15">
        <f t="shared" si="171"/>
        <v>216040122</v>
      </c>
    </row>
    <row r="9600" spans="1:5" x14ac:dyDescent="0.25">
      <c r="A9600" s="2" t="s">
        <v>8107</v>
      </c>
      <c r="B9600" s="6" t="s">
        <v>8110</v>
      </c>
      <c r="C9600" s="5">
        <v>190000000</v>
      </c>
      <c r="D9600" s="5"/>
      <c r="E9600" s="15">
        <f t="shared" si="171"/>
        <v>406040122</v>
      </c>
    </row>
    <row r="9601" spans="1:5" x14ac:dyDescent="0.25">
      <c r="A9601" s="2" t="s">
        <v>8107</v>
      </c>
      <c r="B9601" s="6" t="s">
        <v>537</v>
      </c>
      <c r="C9601" s="5"/>
      <c r="D9601" s="5">
        <v>500000</v>
      </c>
      <c r="E9601" s="15">
        <f t="shared" si="171"/>
        <v>405540122</v>
      </c>
    </row>
    <row r="9602" spans="1:5" x14ac:dyDescent="0.25">
      <c r="A9602" s="2" t="s">
        <v>8107</v>
      </c>
      <c r="B9602" s="6" t="s">
        <v>1836</v>
      </c>
      <c r="C9602" s="5"/>
      <c r="D9602" s="5">
        <v>300000</v>
      </c>
      <c r="E9602" s="15">
        <f t="shared" si="171"/>
        <v>405240122</v>
      </c>
    </row>
    <row r="9603" spans="1:5" x14ac:dyDescent="0.25">
      <c r="A9603" s="2" t="s">
        <v>8107</v>
      </c>
      <c r="B9603" s="6" t="s">
        <v>2700</v>
      </c>
      <c r="C9603" s="5"/>
      <c r="D9603" s="5">
        <v>395000</v>
      </c>
      <c r="E9603" s="15">
        <f t="shared" si="171"/>
        <v>404845122</v>
      </c>
    </row>
    <row r="9604" spans="1:5" x14ac:dyDescent="0.25">
      <c r="A9604" s="2" t="s">
        <v>8107</v>
      </c>
      <c r="B9604" s="6" t="s">
        <v>308</v>
      </c>
      <c r="C9604" s="5"/>
      <c r="D9604" s="5">
        <v>25000000</v>
      </c>
      <c r="E9604" s="15">
        <f t="shared" si="171"/>
        <v>379845122</v>
      </c>
    </row>
    <row r="9605" spans="1:5" x14ac:dyDescent="0.25">
      <c r="A9605" s="2" t="s">
        <v>8107</v>
      </c>
      <c r="B9605" s="6" t="s">
        <v>6980</v>
      </c>
      <c r="C9605" s="5"/>
      <c r="D9605" s="5">
        <v>2000000</v>
      </c>
      <c r="E9605" s="15">
        <f t="shared" si="171"/>
        <v>377845122</v>
      </c>
    </row>
    <row r="9606" spans="1:5" x14ac:dyDescent="0.25">
      <c r="A9606" s="2" t="s">
        <v>8107</v>
      </c>
      <c r="B9606" s="6" t="s">
        <v>8111</v>
      </c>
      <c r="C9606" s="5">
        <v>5756000</v>
      </c>
      <c r="D9606" s="5"/>
      <c r="E9606" s="15">
        <f t="shared" si="171"/>
        <v>383601122</v>
      </c>
    </row>
    <row r="9607" spans="1:5" x14ac:dyDescent="0.25">
      <c r="A9607" s="2" t="s">
        <v>8107</v>
      </c>
      <c r="B9607" s="6" t="s">
        <v>65</v>
      </c>
      <c r="C9607" s="5">
        <v>17000</v>
      </c>
      <c r="D9607" s="5"/>
      <c r="E9607" s="15">
        <f t="shared" si="171"/>
        <v>383618122</v>
      </c>
    </row>
    <row r="9608" spans="1:5" x14ac:dyDescent="0.25">
      <c r="A9608" s="2" t="s">
        <v>8107</v>
      </c>
      <c r="B9608" s="6" t="s">
        <v>3887</v>
      </c>
      <c r="C9608" s="5">
        <v>255000</v>
      </c>
      <c r="D9608" s="5"/>
      <c r="E9608" s="15">
        <f t="shared" si="171"/>
        <v>383873122</v>
      </c>
    </row>
    <row r="9609" spans="1:5" x14ac:dyDescent="0.25">
      <c r="A9609" s="2" t="s">
        <v>8107</v>
      </c>
      <c r="B9609" s="6" t="s">
        <v>6980</v>
      </c>
      <c r="C9609" s="5"/>
      <c r="D9609" s="5">
        <v>1416000</v>
      </c>
      <c r="E9609" s="15">
        <f t="shared" si="171"/>
        <v>382457122</v>
      </c>
    </row>
    <row r="9610" spans="1:5" x14ac:dyDescent="0.25">
      <c r="A9610" s="2" t="s">
        <v>8107</v>
      </c>
      <c r="B9610" s="6" t="s">
        <v>1188</v>
      </c>
      <c r="C9610" s="5"/>
      <c r="D9610" s="5">
        <v>20000000</v>
      </c>
      <c r="E9610" s="15">
        <f t="shared" si="171"/>
        <v>362457122</v>
      </c>
    </row>
    <row r="9611" spans="1:5" x14ac:dyDescent="0.25">
      <c r="A9611" s="2" t="s">
        <v>8107</v>
      </c>
      <c r="B9611" s="6" t="s">
        <v>600</v>
      </c>
      <c r="C9611" s="5"/>
      <c r="D9611" s="5">
        <v>15000000</v>
      </c>
      <c r="E9611" s="15">
        <f t="shared" si="171"/>
        <v>347457122</v>
      </c>
    </row>
    <row r="9612" spans="1:5" x14ac:dyDescent="0.25">
      <c r="A9612" s="2" t="s">
        <v>8107</v>
      </c>
      <c r="B9612" s="6" t="s">
        <v>1459</v>
      </c>
      <c r="C9612" s="5"/>
      <c r="D9612" s="5">
        <v>4916885</v>
      </c>
      <c r="E9612" s="15">
        <f t="shared" si="171"/>
        <v>342540237</v>
      </c>
    </row>
    <row r="9613" spans="1:5" x14ac:dyDescent="0.25">
      <c r="A9613" s="2" t="s">
        <v>8107</v>
      </c>
      <c r="B9613" s="6" t="s">
        <v>8094</v>
      </c>
      <c r="C9613" s="5"/>
      <c r="D9613" s="5">
        <v>2560000</v>
      </c>
      <c r="E9613" s="15">
        <f t="shared" si="171"/>
        <v>339980237</v>
      </c>
    </row>
    <row r="9614" spans="1:5" x14ac:dyDescent="0.25">
      <c r="A9614" s="2" t="s">
        <v>8107</v>
      </c>
      <c r="B9614" s="6" t="s">
        <v>595</v>
      </c>
      <c r="C9614" s="5"/>
      <c r="D9614" s="5">
        <v>4000</v>
      </c>
      <c r="E9614" s="15">
        <f t="shared" si="171"/>
        <v>339976237</v>
      </c>
    </row>
    <row r="9615" spans="1:5" x14ac:dyDescent="0.25">
      <c r="A9615" s="2" t="s">
        <v>8107</v>
      </c>
      <c r="B9615" s="6" t="s">
        <v>8112</v>
      </c>
      <c r="C9615" s="5"/>
      <c r="D9615" s="5">
        <v>27520000</v>
      </c>
      <c r="E9615" s="15">
        <f t="shared" si="171"/>
        <v>312456237</v>
      </c>
    </row>
    <row r="9616" spans="1:5" x14ac:dyDescent="0.25">
      <c r="A9616" s="2" t="s">
        <v>8107</v>
      </c>
      <c r="B9616" s="6" t="s">
        <v>8113</v>
      </c>
      <c r="C9616" s="5"/>
      <c r="D9616" s="5">
        <v>3638160</v>
      </c>
      <c r="E9616" s="15">
        <f t="shared" si="171"/>
        <v>308818077</v>
      </c>
    </row>
    <row r="9617" spans="1:5" x14ac:dyDescent="0.25">
      <c r="A9617" s="2" t="s">
        <v>8107</v>
      </c>
      <c r="B9617" s="6" t="s">
        <v>8114</v>
      </c>
      <c r="C9617" s="5"/>
      <c r="D9617" s="5">
        <v>1457550</v>
      </c>
      <c r="E9617" s="15">
        <f t="shared" si="171"/>
        <v>307360527</v>
      </c>
    </row>
    <row r="9618" spans="1:5" x14ac:dyDescent="0.25">
      <c r="A9618" s="2" t="s">
        <v>8107</v>
      </c>
      <c r="B9618" s="6" t="s">
        <v>8115</v>
      </c>
      <c r="C9618" s="5"/>
      <c r="D9618" s="5">
        <v>13812000</v>
      </c>
      <c r="E9618" s="15">
        <f t="shared" si="171"/>
        <v>293548527</v>
      </c>
    </row>
    <row r="9619" spans="1:5" x14ac:dyDescent="0.25">
      <c r="A9619" s="2" t="s">
        <v>8107</v>
      </c>
      <c r="B9619" s="6" t="s">
        <v>8116</v>
      </c>
      <c r="C9619" s="5"/>
      <c r="D9619" s="5">
        <v>2668000</v>
      </c>
      <c r="E9619" s="15">
        <f t="shared" si="171"/>
        <v>290880527</v>
      </c>
    </row>
    <row r="9620" spans="1:5" x14ac:dyDescent="0.25">
      <c r="A9620" s="2" t="s">
        <v>8107</v>
      </c>
      <c r="B9620" s="6" t="s">
        <v>8117</v>
      </c>
      <c r="C9620" s="5"/>
      <c r="D9620" s="5">
        <v>362050</v>
      </c>
      <c r="E9620" s="15">
        <f t="shared" si="171"/>
        <v>290518477</v>
      </c>
    </row>
    <row r="9621" spans="1:5" x14ac:dyDescent="0.25">
      <c r="A9621" s="2" t="s">
        <v>8107</v>
      </c>
      <c r="B9621" s="6" t="s">
        <v>8118</v>
      </c>
      <c r="C9621" s="5"/>
      <c r="D9621" s="5">
        <v>5066570</v>
      </c>
      <c r="E9621" s="15">
        <f t="shared" si="171"/>
        <v>285451907</v>
      </c>
    </row>
    <row r="9622" spans="1:5" x14ac:dyDescent="0.25">
      <c r="A9622" s="2" t="s">
        <v>8107</v>
      </c>
      <c r="B9622" s="6" t="s">
        <v>8119</v>
      </c>
      <c r="C9622" s="5"/>
      <c r="D9622" s="5">
        <v>296400</v>
      </c>
      <c r="E9622" s="15">
        <f t="shared" si="171"/>
        <v>285155507</v>
      </c>
    </row>
    <row r="9623" spans="1:5" x14ac:dyDescent="0.25">
      <c r="A9623" s="2" t="s">
        <v>8107</v>
      </c>
      <c r="B9623" s="6" t="s">
        <v>8120</v>
      </c>
      <c r="C9623" s="5"/>
      <c r="D9623" s="5">
        <v>204350</v>
      </c>
      <c r="E9623" s="15">
        <f t="shared" si="171"/>
        <v>284951157</v>
      </c>
    </row>
    <row r="9624" spans="1:5" x14ac:dyDescent="0.25">
      <c r="A9624" s="2" t="s">
        <v>8107</v>
      </c>
      <c r="B9624" s="6" t="s">
        <v>8121</v>
      </c>
      <c r="C9624" s="5"/>
      <c r="D9624" s="5">
        <v>399640</v>
      </c>
      <c r="E9624" s="15">
        <f t="shared" si="171"/>
        <v>284551517</v>
      </c>
    </row>
    <row r="9625" spans="1:5" x14ac:dyDescent="0.25">
      <c r="A9625" s="2" t="s">
        <v>8107</v>
      </c>
      <c r="B9625" s="6" t="s">
        <v>8122</v>
      </c>
      <c r="C9625" s="5"/>
      <c r="D9625" s="5">
        <v>962240</v>
      </c>
      <c r="E9625" s="15">
        <f t="shared" si="171"/>
        <v>283589277</v>
      </c>
    </row>
    <row r="9626" spans="1:5" x14ac:dyDescent="0.25">
      <c r="A9626" s="2" t="s">
        <v>8107</v>
      </c>
      <c r="B9626" s="6" t="s">
        <v>8123</v>
      </c>
      <c r="C9626" s="5"/>
      <c r="D9626" s="5">
        <v>349200</v>
      </c>
      <c r="E9626" s="15">
        <f t="shared" si="171"/>
        <v>283240077</v>
      </c>
    </row>
    <row r="9627" spans="1:5" x14ac:dyDescent="0.25">
      <c r="A9627" s="2" t="s">
        <v>8107</v>
      </c>
      <c r="B9627" s="6" t="s">
        <v>8170</v>
      </c>
      <c r="C9627" s="5"/>
      <c r="D9627" s="5">
        <v>98750</v>
      </c>
      <c r="E9627" s="15">
        <f t="shared" si="171"/>
        <v>283141327</v>
      </c>
    </row>
    <row r="9628" spans="1:5" x14ac:dyDescent="0.25">
      <c r="A9628" s="2" t="s">
        <v>8107</v>
      </c>
      <c r="B9628" s="6" t="s">
        <v>8124</v>
      </c>
      <c r="C9628" s="5"/>
      <c r="D9628" s="5">
        <v>1619500</v>
      </c>
      <c r="E9628" s="15">
        <f t="shared" si="171"/>
        <v>281521827</v>
      </c>
    </row>
    <row r="9629" spans="1:5" x14ac:dyDescent="0.25">
      <c r="A9629" s="2" t="s">
        <v>8107</v>
      </c>
      <c r="B9629" s="6" t="s">
        <v>8125</v>
      </c>
      <c r="C9629" s="5"/>
      <c r="D9629" s="5">
        <v>237000</v>
      </c>
      <c r="E9629" s="15">
        <f t="shared" si="171"/>
        <v>281284827</v>
      </c>
    </row>
    <row r="9630" spans="1:5" x14ac:dyDescent="0.25">
      <c r="A9630" s="2" t="s">
        <v>8107</v>
      </c>
      <c r="B9630" s="6" t="s">
        <v>8126</v>
      </c>
      <c r="C9630" s="5"/>
      <c r="D9630" s="5">
        <v>1747250</v>
      </c>
      <c r="E9630" s="15">
        <f t="shared" si="171"/>
        <v>279537577</v>
      </c>
    </row>
    <row r="9631" spans="1:5" x14ac:dyDescent="0.25">
      <c r="A9631" s="2" t="s">
        <v>8107</v>
      </c>
      <c r="B9631" s="6" t="s">
        <v>8127</v>
      </c>
      <c r="C9631" s="5"/>
      <c r="D9631" s="5">
        <v>450900</v>
      </c>
      <c r="E9631" s="15">
        <f t="shared" si="171"/>
        <v>279086677</v>
      </c>
    </row>
    <row r="9632" spans="1:5" x14ac:dyDescent="0.25">
      <c r="A9632" s="2" t="s">
        <v>8107</v>
      </c>
      <c r="B9632" s="6" t="s">
        <v>8128</v>
      </c>
      <c r="C9632" s="5"/>
      <c r="D9632" s="5">
        <v>51350</v>
      </c>
      <c r="E9632" s="15">
        <f t="shared" si="171"/>
        <v>279035327</v>
      </c>
    </row>
    <row r="9633" spans="1:7" x14ac:dyDescent="0.25">
      <c r="A9633" s="2" t="s">
        <v>8107</v>
      </c>
      <c r="B9633" s="6" t="s">
        <v>8129</v>
      </c>
      <c r="C9633" s="5"/>
      <c r="D9633" s="5">
        <v>209350</v>
      </c>
      <c r="E9633" s="15">
        <f t="shared" si="171"/>
        <v>278825977</v>
      </c>
    </row>
    <row r="9634" spans="1:7" x14ac:dyDescent="0.25">
      <c r="A9634" s="2" t="s">
        <v>8107</v>
      </c>
      <c r="B9634" s="6" t="s">
        <v>8130</v>
      </c>
      <c r="C9634" s="5"/>
      <c r="D9634" s="5">
        <v>1026040</v>
      </c>
      <c r="E9634" s="15">
        <f t="shared" si="171"/>
        <v>277799937</v>
      </c>
    </row>
    <row r="9635" spans="1:7" x14ac:dyDescent="0.25">
      <c r="A9635" s="2" t="s">
        <v>8107</v>
      </c>
      <c r="B9635" s="6" t="s">
        <v>8131</v>
      </c>
      <c r="C9635" s="5"/>
      <c r="D9635" s="5">
        <v>125800</v>
      </c>
      <c r="E9635" s="15">
        <f t="shared" si="171"/>
        <v>277674137</v>
      </c>
    </row>
    <row r="9636" spans="1:7" x14ac:dyDescent="0.25">
      <c r="A9636" s="2" t="s">
        <v>8107</v>
      </c>
      <c r="B9636" s="6" t="s">
        <v>8132</v>
      </c>
      <c r="C9636" s="5"/>
      <c r="D9636" s="5">
        <v>1297100</v>
      </c>
      <c r="E9636" s="15">
        <f t="shared" si="171"/>
        <v>276377037</v>
      </c>
    </row>
    <row r="9637" spans="1:7" x14ac:dyDescent="0.25">
      <c r="A9637" s="2" t="s">
        <v>8107</v>
      </c>
      <c r="B9637" s="6" t="s">
        <v>8133</v>
      </c>
      <c r="C9637" s="5"/>
      <c r="D9637" s="5">
        <v>159080</v>
      </c>
      <c r="E9637" s="15">
        <f t="shared" si="171"/>
        <v>276217957</v>
      </c>
    </row>
    <row r="9638" spans="1:7" x14ac:dyDescent="0.25">
      <c r="A9638" s="2" t="s">
        <v>8107</v>
      </c>
      <c r="B9638" s="6" t="s">
        <v>8134</v>
      </c>
      <c r="C9638" s="5"/>
      <c r="D9638" s="5">
        <v>33300</v>
      </c>
      <c r="E9638" s="15">
        <f t="shared" si="171"/>
        <v>276184657</v>
      </c>
    </row>
    <row r="9639" spans="1:7" x14ac:dyDescent="0.25">
      <c r="A9639" s="2" t="s">
        <v>8107</v>
      </c>
      <c r="B9639" s="6" t="s">
        <v>8135</v>
      </c>
      <c r="C9639" s="5"/>
      <c r="D9639" s="5">
        <v>1224500</v>
      </c>
      <c r="E9639" s="15">
        <f t="shared" si="171"/>
        <v>274960157</v>
      </c>
    </row>
    <row r="9640" spans="1:7" x14ac:dyDescent="0.25">
      <c r="A9640" s="2" t="s">
        <v>8107</v>
      </c>
      <c r="B9640" s="6" t="s">
        <v>8136</v>
      </c>
      <c r="C9640" s="5"/>
      <c r="D9640" s="5">
        <v>192400</v>
      </c>
      <c r="E9640" s="15">
        <f t="shared" si="171"/>
        <v>274767757</v>
      </c>
    </row>
    <row r="9641" spans="1:7" x14ac:dyDescent="0.25">
      <c r="A9641" s="2" t="s">
        <v>8107</v>
      </c>
      <c r="B9641" s="6" t="s">
        <v>8137</v>
      </c>
      <c r="C9641" s="5"/>
      <c r="D9641" s="5">
        <v>4988000</v>
      </c>
      <c r="E9641" s="15">
        <f t="shared" si="171"/>
        <v>269779757</v>
      </c>
    </row>
    <row r="9642" spans="1:7" x14ac:dyDescent="0.25">
      <c r="A9642" s="2" t="s">
        <v>8107</v>
      </c>
      <c r="B9642" s="6" t="s">
        <v>8138</v>
      </c>
      <c r="C9642" s="5"/>
      <c r="D9642" s="5">
        <v>3601460</v>
      </c>
      <c r="E9642" s="15">
        <f t="shared" si="171"/>
        <v>266178297</v>
      </c>
    </row>
    <row r="9643" spans="1:7" x14ac:dyDescent="0.25">
      <c r="A9643" s="2" t="s">
        <v>8107</v>
      </c>
      <c r="B9643" s="6" t="s">
        <v>8139</v>
      </c>
      <c r="C9643" s="5"/>
      <c r="D9643" s="5">
        <v>1503000</v>
      </c>
      <c r="E9643" s="15">
        <f t="shared" si="171"/>
        <v>264675297</v>
      </c>
    </row>
    <row r="9644" spans="1:7" x14ac:dyDescent="0.25">
      <c r="A9644" s="2" t="s">
        <v>8107</v>
      </c>
      <c r="B9644" s="6" t="s">
        <v>8140</v>
      </c>
      <c r="C9644" s="5"/>
      <c r="D9644" s="5">
        <v>151704</v>
      </c>
      <c r="E9644" s="15">
        <f t="shared" ref="E9644:E9707" si="172">(E9643+C9644-D9644)</f>
        <v>264523593</v>
      </c>
    </row>
    <row r="9645" spans="1:7" x14ac:dyDescent="0.25">
      <c r="A9645" s="2" t="s">
        <v>8107</v>
      </c>
      <c r="B9645" s="6" t="s">
        <v>8141</v>
      </c>
      <c r="C9645" s="5"/>
      <c r="D9645" s="5">
        <v>1342000</v>
      </c>
      <c r="E9645" s="15">
        <f t="shared" si="172"/>
        <v>263181593</v>
      </c>
      <c r="F9645" s="36" t="s">
        <v>5634</v>
      </c>
    </row>
    <row r="9646" spans="1:7" x14ac:dyDescent="0.25">
      <c r="A9646" s="2" t="s">
        <v>8107</v>
      </c>
      <c r="B9646" s="6" t="s">
        <v>8142</v>
      </c>
      <c r="C9646" s="5"/>
      <c r="D9646" s="5">
        <v>1130880</v>
      </c>
      <c r="E9646" s="15">
        <f t="shared" si="172"/>
        <v>262050713</v>
      </c>
    </row>
    <row r="9647" spans="1:7" x14ac:dyDescent="0.25">
      <c r="A9647" s="2" t="s">
        <v>8107</v>
      </c>
      <c r="B9647" s="6" t="s">
        <v>8143</v>
      </c>
      <c r="C9647" s="5"/>
      <c r="D9647" s="5">
        <v>3216000</v>
      </c>
      <c r="E9647" s="15">
        <f t="shared" si="172"/>
        <v>258834713</v>
      </c>
      <c r="F9647" s="36">
        <v>50000</v>
      </c>
      <c r="G9647" s="36">
        <v>41250000</v>
      </c>
    </row>
    <row r="9648" spans="1:7" x14ac:dyDescent="0.25">
      <c r="A9648" s="2" t="s">
        <v>8107</v>
      </c>
      <c r="B9648" s="6" t="s">
        <v>8144</v>
      </c>
      <c r="C9648" s="5"/>
      <c r="D9648" s="5">
        <v>1016200</v>
      </c>
      <c r="E9648" s="15">
        <f t="shared" si="172"/>
        <v>257818513</v>
      </c>
      <c r="F9648" s="36">
        <v>20000</v>
      </c>
      <c r="G9648" s="36">
        <v>8920000</v>
      </c>
    </row>
    <row r="9649" spans="1:7" x14ac:dyDescent="0.25">
      <c r="A9649" s="2" t="s">
        <v>8107</v>
      </c>
      <c r="B9649" s="6" t="s">
        <v>8145</v>
      </c>
      <c r="C9649" s="5"/>
      <c r="D9649" s="5">
        <v>474000</v>
      </c>
      <c r="E9649" s="15">
        <f t="shared" si="172"/>
        <v>257344513</v>
      </c>
      <c r="F9649" s="36">
        <v>10000</v>
      </c>
      <c r="G9649" s="36">
        <v>5520000</v>
      </c>
    </row>
    <row r="9650" spans="1:7" x14ac:dyDescent="0.25">
      <c r="A9650" s="2" t="s">
        <v>8107</v>
      </c>
      <c r="B9650" s="6" t="s">
        <v>8146</v>
      </c>
      <c r="C9650" s="5"/>
      <c r="D9650" s="5">
        <v>59200</v>
      </c>
      <c r="E9650" s="15">
        <f t="shared" si="172"/>
        <v>257285313</v>
      </c>
      <c r="F9650" s="36">
        <v>5000</v>
      </c>
      <c r="G9650" s="36">
        <v>2910000</v>
      </c>
    </row>
    <row r="9651" spans="1:7" x14ac:dyDescent="0.25">
      <c r="A9651" s="2" t="s">
        <v>8107</v>
      </c>
      <c r="B9651" s="6" t="s">
        <v>8147</v>
      </c>
      <c r="C9651" s="5"/>
      <c r="D9651" s="5">
        <v>171000</v>
      </c>
      <c r="E9651" s="15">
        <f t="shared" si="172"/>
        <v>257114313</v>
      </c>
      <c r="F9651" s="36">
        <v>2000</v>
      </c>
      <c r="G9651" s="36">
        <v>1881000</v>
      </c>
    </row>
    <row r="9652" spans="1:7" x14ac:dyDescent="0.25">
      <c r="A9652" s="2" t="s">
        <v>8107</v>
      </c>
      <c r="B9652" s="6" t="s">
        <v>8148</v>
      </c>
      <c r="C9652" s="5"/>
      <c r="D9652" s="5">
        <v>51350</v>
      </c>
      <c r="E9652" s="15">
        <f t="shared" si="172"/>
        <v>257062963</v>
      </c>
      <c r="F9652" s="36" t="s">
        <v>4673</v>
      </c>
      <c r="G9652" s="36">
        <v>1198850</v>
      </c>
    </row>
    <row r="9653" spans="1:7" x14ac:dyDescent="0.25">
      <c r="A9653" s="2" t="s">
        <v>8107</v>
      </c>
      <c r="B9653" s="6" t="s">
        <v>8149</v>
      </c>
      <c r="C9653" s="5"/>
      <c r="D9653" s="5">
        <v>225100</v>
      </c>
      <c r="E9653" s="15">
        <f t="shared" si="172"/>
        <v>256837863</v>
      </c>
      <c r="F9653" s="36" t="s">
        <v>4725</v>
      </c>
      <c r="G9653" s="36">
        <v>2536300</v>
      </c>
    </row>
    <row r="9654" spans="1:7" x14ac:dyDescent="0.25">
      <c r="A9654" s="2" t="s">
        <v>8107</v>
      </c>
      <c r="B9654" s="6" t="s">
        <v>8150</v>
      </c>
      <c r="C9654" s="5"/>
      <c r="D9654" s="5">
        <v>63200</v>
      </c>
      <c r="E9654" s="15">
        <f t="shared" si="172"/>
        <v>256774663</v>
      </c>
      <c r="F9654" s="36" t="s">
        <v>4931</v>
      </c>
      <c r="G9654" s="36">
        <v>5000000</v>
      </c>
    </row>
    <row r="9655" spans="1:7" x14ac:dyDescent="0.25">
      <c r="A9655" s="2" t="s">
        <v>8107</v>
      </c>
      <c r="B9655" s="6" t="s">
        <v>8151</v>
      </c>
      <c r="C9655" s="5"/>
      <c r="D9655" s="5">
        <v>1202800</v>
      </c>
      <c r="E9655" s="15">
        <f t="shared" si="172"/>
        <v>255571863</v>
      </c>
      <c r="F9655" s="36" t="s">
        <v>4931</v>
      </c>
      <c r="G9655" s="36">
        <v>176272950</v>
      </c>
    </row>
    <row r="9656" spans="1:7" x14ac:dyDescent="0.25">
      <c r="A9656" s="2" t="s">
        <v>8107</v>
      </c>
      <c r="B9656" s="6" t="s">
        <v>8152</v>
      </c>
      <c r="C9656" s="5"/>
      <c r="D9656" s="5">
        <v>155800</v>
      </c>
      <c r="E9656" s="15">
        <f t="shared" si="172"/>
        <v>255416063</v>
      </c>
      <c r="G9656" s="36">
        <f>SUM(G9647:G9655)</f>
        <v>245489100</v>
      </c>
    </row>
    <row r="9657" spans="1:7" x14ac:dyDescent="0.25">
      <c r="A9657" s="2" t="s">
        <v>8107</v>
      </c>
      <c r="B9657" s="6" t="s">
        <v>8153</v>
      </c>
      <c r="C9657" s="5"/>
      <c r="D9657" s="5">
        <v>756600</v>
      </c>
      <c r="E9657" s="15">
        <f t="shared" si="172"/>
        <v>254659463</v>
      </c>
    </row>
    <row r="9658" spans="1:7" x14ac:dyDescent="0.25">
      <c r="A9658" s="2" t="s">
        <v>8107</v>
      </c>
      <c r="B9658" s="6" t="s">
        <v>8154</v>
      </c>
      <c r="C9658" s="5"/>
      <c r="D9658" s="5">
        <v>412560</v>
      </c>
      <c r="E9658" s="15">
        <f t="shared" si="172"/>
        <v>254246903</v>
      </c>
    </row>
    <row r="9659" spans="1:7" x14ac:dyDescent="0.25">
      <c r="A9659" s="2" t="s">
        <v>8107</v>
      </c>
      <c r="B9659" s="6" t="s">
        <v>8155</v>
      </c>
      <c r="C9659" s="5"/>
      <c r="D9659" s="5">
        <v>59250</v>
      </c>
      <c r="E9659" s="15">
        <f t="shared" si="172"/>
        <v>254187653</v>
      </c>
    </row>
    <row r="9660" spans="1:7" x14ac:dyDescent="0.25">
      <c r="A9660" s="2" t="s">
        <v>8107</v>
      </c>
      <c r="B9660" s="6" t="s">
        <v>8156</v>
      </c>
      <c r="C9660" s="5"/>
      <c r="D9660" s="5">
        <v>28000</v>
      </c>
      <c r="E9660" s="15">
        <f t="shared" si="172"/>
        <v>254159653</v>
      </c>
    </row>
    <row r="9661" spans="1:7" x14ac:dyDescent="0.25">
      <c r="A9661" s="2" t="s">
        <v>8107</v>
      </c>
      <c r="B9661" s="6" t="s">
        <v>8157</v>
      </c>
      <c r="C9661" s="5"/>
      <c r="D9661" s="5">
        <v>1036050</v>
      </c>
      <c r="E9661" s="15">
        <f t="shared" si="172"/>
        <v>253123603</v>
      </c>
    </row>
    <row r="9662" spans="1:7" x14ac:dyDescent="0.25">
      <c r="A9662" s="2" t="s">
        <v>8107</v>
      </c>
      <c r="B9662" s="6" t="s">
        <v>8158</v>
      </c>
      <c r="C9662" s="5"/>
      <c r="D9662" s="5">
        <v>800000</v>
      </c>
      <c r="E9662" s="15">
        <f t="shared" si="172"/>
        <v>252323603</v>
      </c>
    </row>
    <row r="9663" spans="1:7" x14ac:dyDescent="0.25">
      <c r="A9663" s="2" t="s">
        <v>8107</v>
      </c>
      <c r="B9663" s="6" t="s">
        <v>2760</v>
      </c>
      <c r="C9663" s="5"/>
      <c r="D9663" s="5">
        <v>10300</v>
      </c>
      <c r="E9663" s="15">
        <f t="shared" si="172"/>
        <v>252313303</v>
      </c>
    </row>
    <row r="9664" spans="1:7" x14ac:dyDescent="0.25">
      <c r="A9664" s="2" t="s">
        <v>8107</v>
      </c>
      <c r="B9664" s="6" t="s">
        <v>8159</v>
      </c>
      <c r="C9664" s="5">
        <v>40000</v>
      </c>
      <c r="D9664" s="5"/>
      <c r="E9664" s="15">
        <f t="shared" si="172"/>
        <v>252353303</v>
      </c>
    </row>
    <row r="9665" spans="1:5" x14ac:dyDescent="0.25">
      <c r="A9665" s="2" t="s">
        <v>8107</v>
      </c>
      <c r="B9665" s="6" t="s">
        <v>8160</v>
      </c>
      <c r="C9665" s="5"/>
      <c r="D9665" s="5">
        <v>700000</v>
      </c>
      <c r="E9665" s="15">
        <f t="shared" si="172"/>
        <v>251653303</v>
      </c>
    </row>
    <row r="9666" spans="1:5" x14ac:dyDescent="0.25">
      <c r="A9666" s="2" t="s">
        <v>8107</v>
      </c>
      <c r="B9666" s="6" t="s">
        <v>9525</v>
      </c>
      <c r="C9666" s="63">
        <v>31000000</v>
      </c>
      <c r="D9666" s="5"/>
      <c r="E9666" s="15">
        <f t="shared" si="172"/>
        <v>282653303</v>
      </c>
    </row>
    <row r="9667" spans="1:5" x14ac:dyDescent="0.25">
      <c r="A9667" s="2" t="s">
        <v>8107</v>
      </c>
      <c r="B9667" s="6" t="s">
        <v>8161</v>
      </c>
      <c r="C9667" s="5"/>
      <c r="D9667" s="5">
        <v>5694720</v>
      </c>
      <c r="E9667" s="15">
        <f t="shared" si="172"/>
        <v>276958583</v>
      </c>
    </row>
    <row r="9668" spans="1:5" x14ac:dyDescent="0.25">
      <c r="A9668" s="2" t="s">
        <v>8107</v>
      </c>
      <c r="B9668" s="6" t="s">
        <v>8162</v>
      </c>
      <c r="C9668" s="5"/>
      <c r="D9668" s="5">
        <v>2000000</v>
      </c>
      <c r="E9668" s="15">
        <f t="shared" si="172"/>
        <v>274958583</v>
      </c>
    </row>
    <row r="9669" spans="1:5" x14ac:dyDescent="0.25">
      <c r="A9669" s="2" t="s">
        <v>8107</v>
      </c>
      <c r="B9669" s="6" t="s">
        <v>8163</v>
      </c>
      <c r="C9669" s="5">
        <v>780000</v>
      </c>
      <c r="D9669" s="5"/>
      <c r="E9669" s="15">
        <f t="shared" si="172"/>
        <v>275738583</v>
      </c>
    </row>
    <row r="9670" spans="1:5" x14ac:dyDescent="0.25">
      <c r="A9670" s="2" t="s">
        <v>8107</v>
      </c>
      <c r="B9670" s="6" t="s">
        <v>8164</v>
      </c>
      <c r="C9670" s="5"/>
      <c r="D9670" s="5">
        <v>10436000</v>
      </c>
      <c r="E9670" s="15">
        <f t="shared" si="172"/>
        <v>265302583</v>
      </c>
    </row>
    <row r="9671" spans="1:5" x14ac:dyDescent="0.25">
      <c r="A9671" s="2" t="s">
        <v>8107</v>
      </c>
      <c r="B9671" s="6" t="s">
        <v>72</v>
      </c>
      <c r="C9671" s="5"/>
      <c r="D9671" s="5">
        <v>2001800</v>
      </c>
      <c r="E9671" s="15">
        <f t="shared" si="172"/>
        <v>263300783</v>
      </c>
    </row>
    <row r="9672" spans="1:5" x14ac:dyDescent="0.25">
      <c r="A9672" s="2" t="s">
        <v>8107</v>
      </c>
      <c r="B9672" s="6" t="s">
        <v>2152</v>
      </c>
      <c r="C9672" s="5"/>
      <c r="D9672" s="5">
        <v>500000</v>
      </c>
      <c r="E9672" s="15">
        <f t="shared" si="172"/>
        <v>262800783</v>
      </c>
    </row>
    <row r="9673" spans="1:5" x14ac:dyDescent="0.25">
      <c r="A9673" s="2" t="s">
        <v>8107</v>
      </c>
      <c r="B9673" s="6" t="s">
        <v>8165</v>
      </c>
      <c r="C9673" s="5"/>
      <c r="D9673" s="5">
        <v>12325200</v>
      </c>
      <c r="E9673" s="15">
        <f t="shared" si="172"/>
        <v>250475583</v>
      </c>
    </row>
    <row r="9674" spans="1:5" x14ac:dyDescent="0.25">
      <c r="A9674" s="2" t="s">
        <v>8107</v>
      </c>
      <c r="B9674" s="6" t="s">
        <v>8166</v>
      </c>
      <c r="C9674" s="5">
        <v>80000</v>
      </c>
      <c r="D9674" s="5"/>
      <c r="E9674" s="15">
        <f t="shared" si="172"/>
        <v>250555583</v>
      </c>
    </row>
    <row r="9675" spans="1:5" x14ac:dyDescent="0.25">
      <c r="A9675" s="2" t="s">
        <v>8107</v>
      </c>
      <c r="B9675" s="6" t="s">
        <v>2700</v>
      </c>
      <c r="C9675" s="5"/>
      <c r="D9675" s="5">
        <v>500000</v>
      </c>
      <c r="E9675" s="15">
        <f t="shared" si="172"/>
        <v>250055583</v>
      </c>
    </row>
    <row r="9676" spans="1:5" x14ac:dyDescent="0.25">
      <c r="A9676" s="2" t="s">
        <v>8107</v>
      </c>
      <c r="B9676" s="6" t="s">
        <v>151</v>
      </c>
      <c r="C9676" s="5"/>
      <c r="D9676" s="5">
        <v>1000000</v>
      </c>
      <c r="E9676" s="15">
        <f t="shared" si="172"/>
        <v>249055583</v>
      </c>
    </row>
    <row r="9677" spans="1:5" x14ac:dyDescent="0.25">
      <c r="A9677" s="2" t="s">
        <v>8107</v>
      </c>
      <c r="B9677" s="6" t="s">
        <v>1460</v>
      </c>
      <c r="C9677" s="5"/>
      <c r="D9677" s="5">
        <v>9710000</v>
      </c>
      <c r="E9677" s="15">
        <f t="shared" si="172"/>
        <v>239345583</v>
      </c>
    </row>
    <row r="9678" spans="1:5" x14ac:dyDescent="0.25">
      <c r="A9678" s="2" t="s">
        <v>8107</v>
      </c>
      <c r="B9678" s="6" t="s">
        <v>72</v>
      </c>
      <c r="C9678" s="5"/>
      <c r="D9678" s="5">
        <v>287750</v>
      </c>
      <c r="E9678" s="15">
        <f t="shared" si="172"/>
        <v>239057833</v>
      </c>
    </row>
    <row r="9679" spans="1:5" x14ac:dyDescent="0.25">
      <c r="A9679" s="2" t="s">
        <v>8107</v>
      </c>
      <c r="B9679" s="6" t="s">
        <v>8167</v>
      </c>
      <c r="C9679" s="5"/>
      <c r="D9679" s="5">
        <v>787000</v>
      </c>
      <c r="E9679" s="15">
        <f t="shared" si="172"/>
        <v>238270833</v>
      </c>
    </row>
    <row r="9680" spans="1:5" x14ac:dyDescent="0.25">
      <c r="A9680" s="2" t="s">
        <v>8107</v>
      </c>
      <c r="B9680" s="6" t="s">
        <v>8168</v>
      </c>
      <c r="C9680" s="5"/>
      <c r="D9680" s="5">
        <v>4410300</v>
      </c>
      <c r="E9680" s="15">
        <f t="shared" si="172"/>
        <v>233860533</v>
      </c>
    </row>
    <row r="9681" spans="1:5" x14ac:dyDescent="0.25">
      <c r="A9681" s="2" t="s">
        <v>8107</v>
      </c>
      <c r="B9681" s="6" t="s">
        <v>8169</v>
      </c>
      <c r="C9681" s="5"/>
      <c r="D9681" s="5">
        <v>6361000</v>
      </c>
      <c r="E9681" s="15">
        <f t="shared" si="172"/>
        <v>227499533</v>
      </c>
    </row>
    <row r="9682" spans="1:5" x14ac:dyDescent="0.25">
      <c r="A9682" s="2" t="s">
        <v>8107</v>
      </c>
      <c r="B9682" s="6" t="s">
        <v>595</v>
      </c>
      <c r="C9682" s="5"/>
      <c r="D9682" s="5">
        <v>25000</v>
      </c>
      <c r="E9682" s="15">
        <f t="shared" si="172"/>
        <v>227474533</v>
      </c>
    </row>
    <row r="9683" spans="1:5" x14ac:dyDescent="0.25">
      <c r="A9683" s="2" t="s">
        <v>8107</v>
      </c>
      <c r="B9683" s="6" t="s">
        <v>595</v>
      </c>
      <c r="C9683" s="5"/>
      <c r="D9683" s="5">
        <v>206000</v>
      </c>
      <c r="E9683" s="15">
        <f t="shared" si="172"/>
        <v>227268533</v>
      </c>
    </row>
    <row r="9684" spans="1:5" x14ac:dyDescent="0.25">
      <c r="A9684" s="2" t="s">
        <v>8107</v>
      </c>
      <c r="B9684" s="6" t="s">
        <v>140</v>
      </c>
      <c r="C9684" s="5"/>
      <c r="D9684" s="5">
        <v>530000</v>
      </c>
      <c r="E9684" s="15">
        <f t="shared" si="172"/>
        <v>226738533</v>
      </c>
    </row>
    <row r="9685" spans="1:5" x14ac:dyDescent="0.25">
      <c r="A9685" s="2" t="s">
        <v>8107</v>
      </c>
      <c r="B9685" s="6" t="s">
        <v>139</v>
      </c>
      <c r="C9685" s="5"/>
      <c r="D9685" s="5">
        <v>1000000</v>
      </c>
      <c r="E9685" s="15">
        <f t="shared" si="172"/>
        <v>225738533</v>
      </c>
    </row>
    <row r="9686" spans="1:5" x14ac:dyDescent="0.25">
      <c r="A9686" s="2" t="s">
        <v>8107</v>
      </c>
      <c r="B9686" s="6" t="s">
        <v>5365</v>
      </c>
      <c r="C9686" s="5"/>
      <c r="D9686" s="5">
        <v>10000</v>
      </c>
      <c r="E9686" s="15">
        <f t="shared" si="172"/>
        <v>225728533</v>
      </c>
    </row>
    <row r="9687" spans="1:5" x14ac:dyDescent="0.25">
      <c r="A9687" s="2" t="s">
        <v>8107</v>
      </c>
      <c r="B9687" s="2" t="s">
        <v>8171</v>
      </c>
      <c r="C9687" s="5">
        <v>15000000</v>
      </c>
      <c r="D9687" s="5"/>
      <c r="E9687" s="15">
        <f t="shared" si="172"/>
        <v>240728533</v>
      </c>
    </row>
    <row r="9688" spans="1:5" x14ac:dyDescent="0.25">
      <c r="A9688" s="55" t="s">
        <v>8172</v>
      </c>
      <c r="B9688" s="35" t="s">
        <v>8173</v>
      </c>
      <c r="C9688" s="64">
        <v>182000000</v>
      </c>
      <c r="E9688" s="15">
        <f t="shared" si="172"/>
        <v>422728533</v>
      </c>
    </row>
    <row r="9689" spans="1:5" x14ac:dyDescent="0.25">
      <c r="A9689" s="55" t="s">
        <v>8172</v>
      </c>
      <c r="B9689" s="35" t="s">
        <v>8174</v>
      </c>
      <c r="D9689" s="36">
        <v>1000000</v>
      </c>
      <c r="E9689" s="15">
        <f t="shared" si="172"/>
        <v>421728533</v>
      </c>
    </row>
    <row r="9690" spans="1:5" x14ac:dyDescent="0.25">
      <c r="A9690" s="55" t="s">
        <v>8172</v>
      </c>
      <c r="B9690" s="35" t="s">
        <v>8175</v>
      </c>
      <c r="D9690" s="36">
        <v>5840</v>
      </c>
      <c r="E9690" s="15">
        <f t="shared" si="172"/>
        <v>421722693</v>
      </c>
    </row>
    <row r="9691" spans="1:5" x14ac:dyDescent="0.25">
      <c r="A9691" s="55" t="s">
        <v>8172</v>
      </c>
      <c r="B9691" s="35" t="s">
        <v>8</v>
      </c>
      <c r="D9691" s="36">
        <v>10000000</v>
      </c>
      <c r="E9691" s="15">
        <f t="shared" si="172"/>
        <v>411722693</v>
      </c>
    </row>
    <row r="9692" spans="1:5" x14ac:dyDescent="0.25">
      <c r="A9692" s="55" t="s">
        <v>8172</v>
      </c>
      <c r="B9692" s="35" t="s">
        <v>8176</v>
      </c>
      <c r="D9692" s="36">
        <v>1512000</v>
      </c>
      <c r="E9692" s="15">
        <f t="shared" si="172"/>
        <v>410210693</v>
      </c>
    </row>
    <row r="9693" spans="1:5" x14ac:dyDescent="0.25">
      <c r="A9693" s="55" t="s">
        <v>8172</v>
      </c>
      <c r="B9693" s="35" t="s">
        <v>8177</v>
      </c>
      <c r="D9693" s="36">
        <v>795000</v>
      </c>
      <c r="E9693" s="15">
        <f t="shared" si="172"/>
        <v>409415693</v>
      </c>
    </row>
    <row r="9694" spans="1:5" x14ac:dyDescent="0.25">
      <c r="A9694" s="55" t="s">
        <v>8172</v>
      </c>
      <c r="B9694" s="35" t="s">
        <v>151</v>
      </c>
      <c r="D9694" s="36">
        <v>32000000</v>
      </c>
      <c r="E9694" s="15">
        <f t="shared" si="172"/>
        <v>377415693</v>
      </c>
    </row>
    <row r="9695" spans="1:5" x14ac:dyDescent="0.25">
      <c r="A9695" s="55" t="s">
        <v>8172</v>
      </c>
      <c r="B9695" s="35" t="s">
        <v>1839</v>
      </c>
      <c r="D9695" s="36">
        <v>1387500</v>
      </c>
      <c r="E9695" s="15">
        <f t="shared" si="172"/>
        <v>376028193</v>
      </c>
    </row>
    <row r="9696" spans="1:5" x14ac:dyDescent="0.25">
      <c r="A9696" s="55" t="s">
        <v>8172</v>
      </c>
      <c r="B9696" s="35" t="s">
        <v>8178</v>
      </c>
      <c r="D9696" s="36">
        <v>125400</v>
      </c>
      <c r="E9696" s="15">
        <f t="shared" si="172"/>
        <v>375902793</v>
      </c>
    </row>
    <row r="9697" spans="1:8" x14ac:dyDescent="0.25">
      <c r="A9697" s="55" t="s">
        <v>8172</v>
      </c>
      <c r="B9697" s="35" t="s">
        <v>8179</v>
      </c>
      <c r="D9697" s="36">
        <v>450450</v>
      </c>
      <c r="E9697" s="15">
        <f t="shared" si="172"/>
        <v>375452343</v>
      </c>
    </row>
    <row r="9698" spans="1:8" x14ac:dyDescent="0.25">
      <c r="A9698" s="55" t="s">
        <v>8172</v>
      </c>
      <c r="B9698" s="35" t="s">
        <v>8180</v>
      </c>
      <c r="D9698" s="36">
        <v>1943400</v>
      </c>
      <c r="E9698" s="15">
        <f t="shared" si="172"/>
        <v>373508943</v>
      </c>
    </row>
    <row r="9699" spans="1:8" x14ac:dyDescent="0.25">
      <c r="A9699" s="55" t="s">
        <v>8172</v>
      </c>
      <c r="B9699" s="35" t="s">
        <v>8181</v>
      </c>
      <c r="D9699" s="36">
        <v>543200</v>
      </c>
      <c r="E9699" s="15">
        <f t="shared" si="172"/>
        <v>372965743</v>
      </c>
    </row>
    <row r="9700" spans="1:8" x14ac:dyDescent="0.25">
      <c r="A9700" s="55" t="s">
        <v>8172</v>
      </c>
      <c r="B9700" s="35" t="s">
        <v>8182</v>
      </c>
      <c r="D9700" s="36">
        <v>803160</v>
      </c>
      <c r="E9700" s="15">
        <f t="shared" si="172"/>
        <v>372162583</v>
      </c>
    </row>
    <row r="9701" spans="1:8" x14ac:dyDescent="0.25">
      <c r="A9701" s="55" t="s">
        <v>8172</v>
      </c>
      <c r="B9701" s="35" t="s">
        <v>8183</v>
      </c>
      <c r="D9701" s="36">
        <v>15800</v>
      </c>
      <c r="E9701" s="15">
        <f t="shared" si="172"/>
        <v>372146783</v>
      </c>
      <c r="F9701" s="36">
        <v>50000</v>
      </c>
      <c r="G9701" s="42">
        <v>32482000</v>
      </c>
      <c r="H9701" s="36"/>
    </row>
    <row r="9702" spans="1:8" x14ac:dyDescent="0.25">
      <c r="A9702" s="55" t="s">
        <v>8172</v>
      </c>
      <c r="B9702" s="35" t="s">
        <v>8184</v>
      </c>
      <c r="D9702" s="36">
        <v>110950</v>
      </c>
      <c r="E9702" s="15">
        <f t="shared" si="172"/>
        <v>372035833</v>
      </c>
      <c r="F9702" s="36">
        <v>20000</v>
      </c>
      <c r="G9702" s="36">
        <v>25920000</v>
      </c>
      <c r="H9702" s="36"/>
    </row>
    <row r="9703" spans="1:8" x14ac:dyDescent="0.25">
      <c r="A9703" s="55" t="s">
        <v>8172</v>
      </c>
      <c r="B9703" s="35" t="s">
        <v>8185</v>
      </c>
      <c r="D9703" s="36">
        <v>871680</v>
      </c>
      <c r="E9703" s="15">
        <f t="shared" si="172"/>
        <v>371164153</v>
      </c>
      <c r="F9703" s="36">
        <v>10000</v>
      </c>
      <c r="G9703" s="42">
        <v>3600000</v>
      </c>
      <c r="H9703" s="36"/>
    </row>
    <row r="9704" spans="1:8" x14ac:dyDescent="0.25">
      <c r="A9704" s="55" t="s">
        <v>8172</v>
      </c>
      <c r="B9704" s="35" t="s">
        <v>8186</v>
      </c>
      <c r="D9704" s="36">
        <v>523800</v>
      </c>
      <c r="E9704" s="15">
        <f t="shared" si="172"/>
        <v>370640353</v>
      </c>
      <c r="F9704" s="36">
        <v>5000</v>
      </c>
      <c r="G9704" s="42">
        <v>245000</v>
      </c>
      <c r="H9704" s="36"/>
    </row>
    <row r="9705" spans="1:8" x14ac:dyDescent="0.25">
      <c r="A9705" s="55" t="s">
        <v>8172</v>
      </c>
      <c r="B9705" s="35" t="s">
        <v>8187</v>
      </c>
      <c r="D9705" s="36">
        <v>93120</v>
      </c>
      <c r="E9705" s="15">
        <f t="shared" si="172"/>
        <v>370547233</v>
      </c>
      <c r="F9705" s="36">
        <v>2000</v>
      </c>
      <c r="G9705" s="42">
        <v>114000</v>
      </c>
      <c r="H9705" s="36"/>
    </row>
    <row r="9706" spans="1:8" x14ac:dyDescent="0.25">
      <c r="A9706" s="55" t="s">
        <v>8172</v>
      </c>
      <c r="B9706" s="35" t="s">
        <v>8188</v>
      </c>
      <c r="D9706" s="36">
        <v>258400</v>
      </c>
      <c r="E9706" s="15">
        <f t="shared" si="172"/>
        <v>370288833</v>
      </c>
      <c r="H9706" s="36"/>
    </row>
    <row r="9707" spans="1:8" x14ac:dyDescent="0.25">
      <c r="A9707" s="55" t="s">
        <v>8172</v>
      </c>
      <c r="B9707" s="35" t="s">
        <v>8189</v>
      </c>
      <c r="D9707" s="36">
        <v>325000</v>
      </c>
      <c r="E9707" s="15">
        <f t="shared" si="172"/>
        <v>369963833</v>
      </c>
      <c r="H9707" s="36"/>
    </row>
    <row r="9708" spans="1:8" x14ac:dyDescent="0.25">
      <c r="A9708" s="55" t="s">
        <v>8172</v>
      </c>
      <c r="B9708" s="35" t="s">
        <v>8190</v>
      </c>
      <c r="D9708" s="36">
        <v>388000</v>
      </c>
      <c r="E9708" s="15">
        <f t="shared" ref="E9708:E9771" si="173">(E9707+C9708-D9708)</f>
        <v>369575833</v>
      </c>
      <c r="H9708" s="36"/>
    </row>
    <row r="9709" spans="1:8" x14ac:dyDescent="0.25">
      <c r="A9709" s="55" t="s">
        <v>8172</v>
      </c>
      <c r="B9709" s="35" t="s">
        <v>8191</v>
      </c>
      <c r="D9709" s="36">
        <v>500500</v>
      </c>
      <c r="E9709" s="15">
        <f t="shared" si="173"/>
        <v>369075333</v>
      </c>
      <c r="H9709" s="36"/>
    </row>
    <row r="9710" spans="1:8" x14ac:dyDescent="0.25">
      <c r="A9710" s="55" t="s">
        <v>8172</v>
      </c>
      <c r="B9710" s="35" t="s">
        <v>8192</v>
      </c>
      <c r="D9710" s="36">
        <v>5750640</v>
      </c>
      <c r="E9710" s="15">
        <f t="shared" si="173"/>
        <v>363324693</v>
      </c>
      <c r="H9710" s="36"/>
    </row>
    <row r="9711" spans="1:8" x14ac:dyDescent="0.25">
      <c r="A9711" s="55" t="s">
        <v>8172</v>
      </c>
      <c r="B9711" s="35" t="s">
        <v>8193</v>
      </c>
      <c r="D9711" s="36">
        <v>3286400</v>
      </c>
      <c r="E9711" s="15">
        <f t="shared" si="173"/>
        <v>360038293</v>
      </c>
      <c r="H9711" s="36"/>
    </row>
    <row r="9712" spans="1:8" x14ac:dyDescent="0.25">
      <c r="A9712" s="55" t="s">
        <v>8172</v>
      </c>
      <c r="B9712" s="35" t="s">
        <v>8194</v>
      </c>
      <c r="D9712" s="36">
        <v>304150</v>
      </c>
      <c r="E9712" s="15">
        <f t="shared" si="173"/>
        <v>359734143</v>
      </c>
    </row>
    <row r="9713" spans="1:5" x14ac:dyDescent="0.25">
      <c r="A9713" s="55" t="s">
        <v>8172</v>
      </c>
      <c r="B9713" s="35" t="s">
        <v>8195</v>
      </c>
      <c r="D9713" s="36">
        <v>1016560</v>
      </c>
      <c r="E9713" s="15">
        <f t="shared" si="173"/>
        <v>358717583</v>
      </c>
    </row>
    <row r="9714" spans="1:5" x14ac:dyDescent="0.25">
      <c r="A9714" s="55" t="s">
        <v>8172</v>
      </c>
      <c r="B9714" s="35" t="s">
        <v>8196</v>
      </c>
      <c r="D9714" s="36">
        <v>889200</v>
      </c>
      <c r="E9714" s="15">
        <f t="shared" si="173"/>
        <v>357828383</v>
      </c>
    </row>
    <row r="9715" spans="1:5" x14ac:dyDescent="0.25">
      <c r="A9715" s="55" t="s">
        <v>8172</v>
      </c>
      <c r="B9715" s="35" t="s">
        <v>8197</v>
      </c>
      <c r="D9715" s="36">
        <v>431200</v>
      </c>
      <c r="E9715" s="15">
        <f t="shared" si="173"/>
        <v>357397183</v>
      </c>
    </row>
    <row r="9716" spans="1:5" x14ac:dyDescent="0.25">
      <c r="A9716" s="55" t="s">
        <v>8172</v>
      </c>
      <c r="B9716" s="35" t="s">
        <v>8198</v>
      </c>
      <c r="D9716" s="36">
        <v>364000</v>
      </c>
      <c r="E9716" s="15">
        <f t="shared" si="173"/>
        <v>357033183</v>
      </c>
    </row>
    <row r="9717" spans="1:5" x14ac:dyDescent="0.25">
      <c r="A9717" s="55" t="s">
        <v>8172</v>
      </c>
      <c r="B9717" s="35" t="s">
        <v>8199</v>
      </c>
      <c r="D9717" s="36">
        <v>365750</v>
      </c>
      <c r="E9717" s="15">
        <f t="shared" si="173"/>
        <v>356667433</v>
      </c>
    </row>
    <row r="9718" spans="1:5" x14ac:dyDescent="0.25">
      <c r="A9718" s="55" t="s">
        <v>8172</v>
      </c>
      <c r="B9718" s="35" t="s">
        <v>8200</v>
      </c>
      <c r="D9718" s="36">
        <v>409800</v>
      </c>
      <c r="E9718" s="15">
        <f t="shared" si="173"/>
        <v>356257633</v>
      </c>
    </row>
    <row r="9719" spans="1:5" x14ac:dyDescent="0.25">
      <c r="A9719" s="55" t="s">
        <v>8172</v>
      </c>
      <c r="B9719" s="35" t="s">
        <v>8201</v>
      </c>
      <c r="D9719" s="36">
        <v>2141760</v>
      </c>
      <c r="E9719" s="15">
        <f t="shared" si="173"/>
        <v>354115873</v>
      </c>
    </row>
    <row r="9720" spans="1:5" x14ac:dyDescent="0.25">
      <c r="A9720" s="55" t="s">
        <v>8172</v>
      </c>
      <c r="B9720" s="35" t="s">
        <v>8202</v>
      </c>
      <c r="D9720" s="36">
        <v>157030</v>
      </c>
      <c r="E9720" s="15">
        <f t="shared" si="173"/>
        <v>353958843</v>
      </c>
    </row>
    <row r="9721" spans="1:5" x14ac:dyDescent="0.25">
      <c r="A9721" s="55" t="s">
        <v>8172</v>
      </c>
      <c r="B9721" s="35" t="s">
        <v>8203</v>
      </c>
      <c r="D9721" s="36">
        <v>1838480</v>
      </c>
      <c r="E9721" s="15">
        <f t="shared" si="173"/>
        <v>352120363</v>
      </c>
    </row>
    <row r="9722" spans="1:5" x14ac:dyDescent="0.25">
      <c r="A9722" s="55" t="s">
        <v>8172</v>
      </c>
      <c r="B9722" s="35" t="s">
        <v>8204</v>
      </c>
      <c r="D9722" s="36">
        <v>54000</v>
      </c>
      <c r="E9722" s="15">
        <f t="shared" si="173"/>
        <v>352066363</v>
      </c>
    </row>
    <row r="9723" spans="1:5" x14ac:dyDescent="0.25">
      <c r="A9723" s="55" t="s">
        <v>8172</v>
      </c>
      <c r="B9723" s="35" t="s">
        <v>8205</v>
      </c>
      <c r="D9723" s="36">
        <v>316000</v>
      </c>
      <c r="E9723" s="15">
        <f t="shared" si="173"/>
        <v>351750363</v>
      </c>
    </row>
    <row r="9724" spans="1:5" x14ac:dyDescent="0.25">
      <c r="A9724" s="55" t="s">
        <v>8172</v>
      </c>
      <c r="B9724" s="35" t="s">
        <v>8206</v>
      </c>
      <c r="D9724" s="36">
        <v>2332400</v>
      </c>
      <c r="E9724" s="15">
        <f t="shared" si="173"/>
        <v>349417963</v>
      </c>
    </row>
    <row r="9725" spans="1:5" x14ac:dyDescent="0.25">
      <c r="A9725" s="55" t="s">
        <v>8172</v>
      </c>
      <c r="B9725" s="35" t="s">
        <v>8207</v>
      </c>
      <c r="D9725" s="36">
        <v>133000</v>
      </c>
      <c r="E9725" s="15">
        <f t="shared" si="173"/>
        <v>349284963</v>
      </c>
    </row>
    <row r="9726" spans="1:5" x14ac:dyDescent="0.25">
      <c r="A9726" s="55" t="s">
        <v>8172</v>
      </c>
      <c r="B9726" s="35" t="s">
        <v>8208</v>
      </c>
      <c r="D9726" s="36">
        <v>975650</v>
      </c>
      <c r="E9726" s="15">
        <f t="shared" si="173"/>
        <v>348309313</v>
      </c>
    </row>
    <row r="9727" spans="1:5" x14ac:dyDescent="0.25">
      <c r="A9727" s="55" t="s">
        <v>8172</v>
      </c>
      <c r="B9727" s="35" t="s">
        <v>8209</v>
      </c>
      <c r="D9727" s="36">
        <v>704000</v>
      </c>
      <c r="E9727" s="15">
        <f t="shared" si="173"/>
        <v>347605313</v>
      </c>
    </row>
    <row r="9728" spans="1:5" x14ac:dyDescent="0.25">
      <c r="A9728" s="55" t="s">
        <v>8172</v>
      </c>
      <c r="B9728" s="35" t="s">
        <v>8210</v>
      </c>
      <c r="D9728" s="36">
        <v>270100</v>
      </c>
      <c r="E9728" s="15">
        <f t="shared" si="173"/>
        <v>347335213</v>
      </c>
    </row>
    <row r="9729" spans="1:5" x14ac:dyDescent="0.25">
      <c r="A9729" s="55" t="s">
        <v>8172</v>
      </c>
      <c r="B9729" s="35" t="s">
        <v>8211</v>
      </c>
      <c r="D9729" s="36">
        <v>2755760</v>
      </c>
      <c r="E9729" s="15">
        <f t="shared" si="173"/>
        <v>344579453</v>
      </c>
    </row>
    <row r="9730" spans="1:5" x14ac:dyDescent="0.25">
      <c r="A9730" s="55" t="s">
        <v>8172</v>
      </c>
      <c r="B9730" s="35" t="s">
        <v>8212</v>
      </c>
      <c r="D9730" s="36">
        <v>375250</v>
      </c>
      <c r="E9730" s="15">
        <f t="shared" si="173"/>
        <v>344204203</v>
      </c>
    </row>
    <row r="9731" spans="1:5" x14ac:dyDescent="0.25">
      <c r="A9731" s="55" t="s">
        <v>8172</v>
      </c>
      <c r="B9731" s="35" t="s">
        <v>8213</v>
      </c>
      <c r="D9731" s="36">
        <v>212800</v>
      </c>
      <c r="E9731" s="15">
        <f t="shared" si="173"/>
        <v>343991403</v>
      </c>
    </row>
    <row r="9732" spans="1:5" x14ac:dyDescent="0.25">
      <c r="A9732" s="55" t="s">
        <v>8172</v>
      </c>
      <c r="B9732" s="35" t="s">
        <v>8214</v>
      </c>
      <c r="D9732" s="36">
        <v>357200</v>
      </c>
      <c r="E9732" s="15">
        <f t="shared" si="173"/>
        <v>343634203</v>
      </c>
    </row>
    <row r="9733" spans="1:5" x14ac:dyDescent="0.25">
      <c r="A9733" s="55" t="s">
        <v>8172</v>
      </c>
      <c r="B9733" s="35" t="s">
        <v>8215</v>
      </c>
      <c r="D9733" s="36">
        <v>5484056</v>
      </c>
      <c r="E9733" s="15">
        <f t="shared" si="173"/>
        <v>338150147</v>
      </c>
    </row>
    <row r="9734" spans="1:5" x14ac:dyDescent="0.25">
      <c r="A9734" s="55" t="s">
        <v>8172</v>
      </c>
      <c r="B9734" s="35" t="s">
        <v>8216</v>
      </c>
      <c r="D9734" s="36">
        <v>2287050</v>
      </c>
      <c r="E9734" s="15">
        <f t="shared" si="173"/>
        <v>335863097</v>
      </c>
    </row>
    <row r="9735" spans="1:5" x14ac:dyDescent="0.25">
      <c r="A9735" s="55" t="s">
        <v>8172</v>
      </c>
      <c r="B9735" s="35" t="s">
        <v>8217</v>
      </c>
      <c r="D9735" s="36">
        <v>102700</v>
      </c>
      <c r="E9735" s="15">
        <f t="shared" si="173"/>
        <v>335760397</v>
      </c>
    </row>
    <row r="9736" spans="1:5" x14ac:dyDescent="0.25">
      <c r="A9736" s="55" t="s">
        <v>8172</v>
      </c>
      <c r="B9736" s="35" t="s">
        <v>8218</v>
      </c>
      <c r="D9736" s="36">
        <v>1761920</v>
      </c>
      <c r="E9736" s="15">
        <f t="shared" si="173"/>
        <v>333998477</v>
      </c>
    </row>
    <row r="9737" spans="1:5" x14ac:dyDescent="0.25">
      <c r="A9737" s="55" t="s">
        <v>8172</v>
      </c>
      <c r="B9737" s="35" t="s">
        <v>8219</v>
      </c>
      <c r="D9737" s="36">
        <v>103350</v>
      </c>
      <c r="E9737" s="15">
        <f t="shared" si="173"/>
        <v>333895127</v>
      </c>
    </row>
    <row r="9738" spans="1:5" x14ac:dyDescent="0.25">
      <c r="A9738" s="55" t="s">
        <v>8172</v>
      </c>
      <c r="B9738" s="35" t="s">
        <v>8220</v>
      </c>
      <c r="D9738" s="36">
        <v>659650</v>
      </c>
      <c r="E9738" s="15">
        <f t="shared" si="173"/>
        <v>333235477</v>
      </c>
    </row>
    <row r="9739" spans="1:5" x14ac:dyDescent="0.25">
      <c r="A9739" s="55" t="s">
        <v>8172</v>
      </c>
      <c r="B9739" s="35" t="s">
        <v>8221</v>
      </c>
      <c r="D9739" s="36">
        <v>576240</v>
      </c>
      <c r="E9739" s="15">
        <f t="shared" si="173"/>
        <v>332659237</v>
      </c>
    </row>
    <row r="9740" spans="1:5" x14ac:dyDescent="0.25">
      <c r="A9740" s="55" t="s">
        <v>8172</v>
      </c>
      <c r="B9740" s="35" t="s">
        <v>8222</v>
      </c>
      <c r="D9740" s="36">
        <v>169850</v>
      </c>
      <c r="E9740" s="15">
        <f t="shared" si="173"/>
        <v>332489387</v>
      </c>
    </row>
    <row r="9741" spans="1:5" x14ac:dyDescent="0.25">
      <c r="A9741" s="55" t="s">
        <v>8172</v>
      </c>
      <c r="B9741" s="35" t="s">
        <v>8223</v>
      </c>
      <c r="D9741" s="36">
        <v>121600</v>
      </c>
      <c r="E9741" s="15">
        <f t="shared" si="173"/>
        <v>332367787</v>
      </c>
    </row>
    <row r="9742" spans="1:5" x14ac:dyDescent="0.25">
      <c r="A9742" s="55" t="s">
        <v>8172</v>
      </c>
      <c r="B9742" s="35" t="s">
        <v>8224</v>
      </c>
      <c r="D9742" s="36">
        <v>67150</v>
      </c>
      <c r="E9742" s="15">
        <f t="shared" si="173"/>
        <v>332300637</v>
      </c>
    </row>
    <row r="9743" spans="1:5" x14ac:dyDescent="0.25">
      <c r="A9743" s="55" t="s">
        <v>8172</v>
      </c>
      <c r="B9743" s="35" t="s">
        <v>8225</v>
      </c>
      <c r="D9743" s="36">
        <v>556950</v>
      </c>
      <c r="E9743" s="15">
        <f t="shared" si="173"/>
        <v>331743687</v>
      </c>
    </row>
    <row r="9744" spans="1:5" x14ac:dyDescent="0.25">
      <c r="A9744" s="55" t="s">
        <v>8172</v>
      </c>
      <c r="B9744" s="35" t="s">
        <v>8226</v>
      </c>
      <c r="D9744" s="36">
        <v>82950</v>
      </c>
      <c r="E9744" s="15">
        <f t="shared" si="173"/>
        <v>331660737</v>
      </c>
    </row>
    <row r="9745" spans="1:5" x14ac:dyDescent="0.25">
      <c r="A9745" s="55" t="s">
        <v>8172</v>
      </c>
      <c r="B9745" s="35" t="s">
        <v>8227</v>
      </c>
      <c r="D9745" s="36">
        <v>75050</v>
      </c>
      <c r="E9745" s="15">
        <f t="shared" si="173"/>
        <v>331585687</v>
      </c>
    </row>
    <row r="9746" spans="1:5" x14ac:dyDescent="0.25">
      <c r="A9746" s="55" t="s">
        <v>8172</v>
      </c>
      <c r="B9746" s="35" t="s">
        <v>8228</v>
      </c>
      <c r="D9746" s="36">
        <v>1881280</v>
      </c>
      <c r="E9746" s="15">
        <f t="shared" si="173"/>
        <v>329704407</v>
      </c>
    </row>
    <row r="9747" spans="1:5" x14ac:dyDescent="0.25">
      <c r="A9747" s="55" t="s">
        <v>8172</v>
      </c>
      <c r="B9747" s="35" t="s">
        <v>8229</v>
      </c>
      <c r="D9747" s="36">
        <v>79000</v>
      </c>
      <c r="E9747" s="15">
        <f t="shared" si="173"/>
        <v>329625407</v>
      </c>
    </row>
    <row r="9748" spans="1:5" x14ac:dyDescent="0.25">
      <c r="A9748" s="55" t="s">
        <v>8172</v>
      </c>
      <c r="B9748" s="35" t="s">
        <v>8230</v>
      </c>
      <c r="D9748" s="36">
        <v>46500</v>
      </c>
      <c r="E9748" s="15">
        <f t="shared" si="173"/>
        <v>329578907</v>
      </c>
    </row>
    <row r="9749" spans="1:5" x14ac:dyDescent="0.25">
      <c r="A9749" s="55" t="s">
        <v>8172</v>
      </c>
      <c r="B9749" s="35" t="s">
        <v>2760</v>
      </c>
      <c r="D9749" s="36">
        <v>88700</v>
      </c>
      <c r="E9749" s="15">
        <f t="shared" si="173"/>
        <v>329490207</v>
      </c>
    </row>
    <row r="9750" spans="1:5" x14ac:dyDescent="0.25">
      <c r="A9750" s="55" t="s">
        <v>8172</v>
      </c>
      <c r="B9750" s="35" t="s">
        <v>5627</v>
      </c>
      <c r="D9750" s="36">
        <v>40000000</v>
      </c>
      <c r="E9750" s="15">
        <f t="shared" si="173"/>
        <v>289490207</v>
      </c>
    </row>
    <row r="9751" spans="1:5" x14ac:dyDescent="0.25">
      <c r="A9751" s="55" t="s">
        <v>8172</v>
      </c>
      <c r="B9751" s="35" t="s">
        <v>2523</v>
      </c>
      <c r="D9751" s="36">
        <v>1000000</v>
      </c>
      <c r="E9751" s="15">
        <f t="shared" si="173"/>
        <v>288490207</v>
      </c>
    </row>
    <row r="9752" spans="1:5" x14ac:dyDescent="0.25">
      <c r="A9752" s="55" t="s">
        <v>8172</v>
      </c>
      <c r="B9752" s="35" t="s">
        <v>8231</v>
      </c>
      <c r="D9752" s="36">
        <v>10000</v>
      </c>
      <c r="E9752" s="15">
        <f t="shared" si="173"/>
        <v>288480207</v>
      </c>
    </row>
    <row r="9753" spans="1:5" x14ac:dyDescent="0.25">
      <c r="A9753" s="55" t="s">
        <v>8172</v>
      </c>
      <c r="B9753" s="35" t="s">
        <v>1697</v>
      </c>
      <c r="D9753" s="36">
        <v>7000</v>
      </c>
      <c r="E9753" s="15">
        <f t="shared" si="173"/>
        <v>288473207</v>
      </c>
    </row>
    <row r="9754" spans="1:5" x14ac:dyDescent="0.25">
      <c r="A9754" s="41" t="s">
        <v>8172</v>
      </c>
      <c r="B9754" s="35" t="s">
        <v>8232</v>
      </c>
      <c r="D9754" s="36">
        <v>7000</v>
      </c>
      <c r="E9754" s="15">
        <f t="shared" si="173"/>
        <v>288466207</v>
      </c>
    </row>
    <row r="9755" spans="1:5" x14ac:dyDescent="0.25">
      <c r="A9755" s="2" t="s">
        <v>8294</v>
      </c>
      <c r="B9755" s="6" t="s">
        <v>8295</v>
      </c>
      <c r="C9755" s="5"/>
      <c r="D9755" s="5">
        <v>541150</v>
      </c>
      <c r="E9755" s="15">
        <f t="shared" si="173"/>
        <v>287925057</v>
      </c>
    </row>
    <row r="9756" spans="1:5" x14ac:dyDescent="0.25">
      <c r="A9756" s="2" t="s">
        <v>8294</v>
      </c>
      <c r="B9756" s="6" t="s">
        <v>8296</v>
      </c>
      <c r="C9756" s="5"/>
      <c r="D9756" s="5">
        <v>201760</v>
      </c>
      <c r="E9756" s="15">
        <f t="shared" si="173"/>
        <v>287723297</v>
      </c>
    </row>
    <row r="9757" spans="1:5" x14ac:dyDescent="0.25">
      <c r="A9757" s="2" t="s">
        <v>8294</v>
      </c>
      <c r="B9757" s="6" t="s">
        <v>8297</v>
      </c>
      <c r="C9757" s="5"/>
      <c r="D9757" s="5">
        <v>231280</v>
      </c>
      <c r="E9757" s="15">
        <f t="shared" si="173"/>
        <v>287492017</v>
      </c>
    </row>
    <row r="9758" spans="1:5" x14ac:dyDescent="0.25">
      <c r="A9758" s="2" t="s">
        <v>8294</v>
      </c>
      <c r="B9758" s="6" t="s">
        <v>8298</v>
      </c>
      <c r="C9758" s="5"/>
      <c r="D9758" s="5">
        <v>270480</v>
      </c>
      <c r="E9758" s="15">
        <f t="shared" si="173"/>
        <v>287221537</v>
      </c>
    </row>
    <row r="9759" spans="1:5" x14ac:dyDescent="0.25">
      <c r="A9759" s="2" t="s">
        <v>8294</v>
      </c>
      <c r="B9759" s="6" t="s">
        <v>8291</v>
      </c>
      <c r="C9759" s="5"/>
      <c r="D9759" s="5">
        <v>2185920</v>
      </c>
      <c r="E9759" s="15">
        <f t="shared" si="173"/>
        <v>285035617</v>
      </c>
    </row>
    <row r="9760" spans="1:5" x14ac:dyDescent="0.25">
      <c r="A9760" s="2" t="s">
        <v>8294</v>
      </c>
      <c r="B9760" s="6" t="s">
        <v>8299</v>
      </c>
      <c r="C9760" s="5"/>
      <c r="D9760" s="5">
        <v>386440</v>
      </c>
      <c r="E9760" s="15">
        <f t="shared" si="173"/>
        <v>284649177</v>
      </c>
    </row>
    <row r="9761" spans="1:5" x14ac:dyDescent="0.25">
      <c r="A9761" s="2" t="s">
        <v>8294</v>
      </c>
      <c r="B9761" s="6" t="s">
        <v>8300</v>
      </c>
      <c r="C9761" s="5"/>
      <c r="D9761" s="5">
        <v>268600</v>
      </c>
      <c r="E9761" s="15">
        <f t="shared" si="173"/>
        <v>284380577</v>
      </c>
    </row>
    <row r="9762" spans="1:5" x14ac:dyDescent="0.25">
      <c r="A9762" s="2" t="s">
        <v>8294</v>
      </c>
      <c r="B9762" s="6" t="s">
        <v>8301</v>
      </c>
      <c r="C9762" s="5"/>
      <c r="D9762" s="5">
        <v>100880</v>
      </c>
      <c r="E9762" s="15">
        <f t="shared" si="173"/>
        <v>284279697</v>
      </c>
    </row>
    <row r="9763" spans="1:5" x14ac:dyDescent="0.25">
      <c r="A9763" s="2" t="s">
        <v>8294</v>
      </c>
      <c r="B9763" s="6" t="s">
        <v>8302</v>
      </c>
      <c r="C9763" s="5"/>
      <c r="D9763" s="5">
        <v>318160</v>
      </c>
      <c r="E9763" s="15">
        <f t="shared" si="173"/>
        <v>283961537</v>
      </c>
    </row>
    <row r="9764" spans="1:5" x14ac:dyDescent="0.25">
      <c r="A9764" s="2" t="s">
        <v>8294</v>
      </c>
      <c r="B9764" s="6" t="s">
        <v>8303</v>
      </c>
      <c r="C9764" s="5"/>
      <c r="D9764" s="5">
        <v>539320</v>
      </c>
      <c r="E9764" s="15">
        <f t="shared" si="173"/>
        <v>283422217</v>
      </c>
    </row>
    <row r="9765" spans="1:5" x14ac:dyDescent="0.25">
      <c r="A9765" s="2" t="s">
        <v>8294</v>
      </c>
      <c r="B9765" s="6" t="s">
        <v>8304</v>
      </c>
      <c r="C9765" s="5"/>
      <c r="D9765" s="5">
        <v>194000</v>
      </c>
      <c r="E9765" s="15">
        <f t="shared" si="173"/>
        <v>283228217</v>
      </c>
    </row>
    <row r="9766" spans="1:5" x14ac:dyDescent="0.25">
      <c r="A9766" s="2" t="s">
        <v>8294</v>
      </c>
      <c r="B9766" s="6" t="s">
        <v>8233</v>
      </c>
      <c r="C9766" s="5"/>
      <c r="D9766" s="5">
        <v>443460</v>
      </c>
      <c r="E9766" s="15">
        <f t="shared" si="173"/>
        <v>282784757</v>
      </c>
    </row>
    <row r="9767" spans="1:5" x14ac:dyDescent="0.25">
      <c r="A9767" s="2" t="s">
        <v>8294</v>
      </c>
      <c r="B9767" s="6" t="s">
        <v>8234</v>
      </c>
      <c r="C9767" s="5"/>
      <c r="D9767" s="5">
        <v>149850</v>
      </c>
      <c r="E9767" s="15">
        <f t="shared" si="173"/>
        <v>282634907</v>
      </c>
    </row>
    <row r="9768" spans="1:5" x14ac:dyDescent="0.25">
      <c r="A9768" s="2" t="s">
        <v>8294</v>
      </c>
      <c r="B9768" s="6" t="s">
        <v>8235</v>
      </c>
      <c r="C9768" s="5"/>
      <c r="D9768" s="5">
        <v>1084100</v>
      </c>
      <c r="E9768" s="15">
        <f t="shared" si="173"/>
        <v>281550807</v>
      </c>
    </row>
    <row r="9769" spans="1:5" x14ac:dyDescent="0.25">
      <c r="A9769" s="2" t="s">
        <v>8294</v>
      </c>
      <c r="B9769" s="6" t="s">
        <v>8236</v>
      </c>
      <c r="C9769" s="5"/>
      <c r="D9769" s="5">
        <v>106400</v>
      </c>
      <c r="E9769" s="15">
        <f t="shared" si="173"/>
        <v>281444407</v>
      </c>
    </row>
    <row r="9770" spans="1:5" x14ac:dyDescent="0.25">
      <c r="A9770" s="2" t="s">
        <v>8294</v>
      </c>
      <c r="B9770" s="6" t="s">
        <v>8237</v>
      </c>
      <c r="C9770" s="5"/>
      <c r="D9770" s="5">
        <v>371300</v>
      </c>
      <c r="E9770" s="15">
        <f t="shared" si="173"/>
        <v>281073107</v>
      </c>
    </row>
    <row r="9771" spans="1:5" x14ac:dyDescent="0.25">
      <c r="A9771" s="2" t="s">
        <v>8294</v>
      </c>
      <c r="B9771" s="6" t="s">
        <v>8238</v>
      </c>
      <c r="C9771" s="5"/>
      <c r="D9771" s="5">
        <v>173800</v>
      </c>
      <c r="E9771" s="15">
        <f t="shared" si="173"/>
        <v>280899307</v>
      </c>
    </row>
    <row r="9772" spans="1:5" x14ac:dyDescent="0.25">
      <c r="A9772" s="2" t="s">
        <v>8294</v>
      </c>
      <c r="B9772" s="6" t="s">
        <v>8239</v>
      </c>
      <c r="C9772" s="5"/>
      <c r="D9772" s="5">
        <v>197500</v>
      </c>
      <c r="E9772" s="15">
        <f t="shared" ref="E9772:E9835" si="174">(E9771+C9772-D9772)</f>
        <v>280701807</v>
      </c>
    </row>
    <row r="9773" spans="1:5" x14ac:dyDescent="0.25">
      <c r="A9773" s="2" t="s">
        <v>8294</v>
      </c>
      <c r="B9773" s="6" t="s">
        <v>8240</v>
      </c>
      <c r="C9773" s="5"/>
      <c r="D9773" s="5">
        <v>351000</v>
      </c>
      <c r="E9773" s="15">
        <f t="shared" si="174"/>
        <v>280350807</v>
      </c>
    </row>
    <row r="9774" spans="1:5" x14ac:dyDescent="0.25">
      <c r="A9774" s="2" t="s">
        <v>8294</v>
      </c>
      <c r="B9774" s="6" t="s">
        <v>8241</v>
      </c>
      <c r="C9774" s="5"/>
      <c r="D9774" s="5">
        <v>126080</v>
      </c>
      <c r="E9774" s="15">
        <f t="shared" si="174"/>
        <v>280224727</v>
      </c>
    </row>
    <row r="9775" spans="1:5" x14ac:dyDescent="0.25">
      <c r="A9775" s="2" t="s">
        <v>8294</v>
      </c>
      <c r="B9775" s="6" t="s">
        <v>8242</v>
      </c>
      <c r="C9775" s="5"/>
      <c r="D9775" s="5">
        <v>631120</v>
      </c>
      <c r="E9775" s="15">
        <f t="shared" si="174"/>
        <v>279593607</v>
      </c>
    </row>
    <row r="9776" spans="1:5" x14ac:dyDescent="0.25">
      <c r="A9776" s="2" t="s">
        <v>8294</v>
      </c>
      <c r="B9776" s="6" t="s">
        <v>8243</v>
      </c>
      <c r="C9776" s="5"/>
      <c r="D9776" s="5">
        <v>2144350</v>
      </c>
      <c r="E9776" s="15">
        <f t="shared" si="174"/>
        <v>277449257</v>
      </c>
    </row>
    <row r="9777" spans="1:5" x14ac:dyDescent="0.25">
      <c r="A9777" s="2" t="s">
        <v>8294</v>
      </c>
      <c r="B9777" s="6" t="s">
        <v>8244</v>
      </c>
      <c r="C9777" s="5"/>
      <c r="D9777" s="5">
        <v>109200</v>
      </c>
      <c r="E9777" s="15">
        <f t="shared" si="174"/>
        <v>277340057</v>
      </c>
    </row>
    <row r="9778" spans="1:5" x14ac:dyDescent="0.25">
      <c r="A9778" s="2" t="s">
        <v>8294</v>
      </c>
      <c r="B9778" s="6" t="s">
        <v>8245</v>
      </c>
      <c r="C9778" s="5"/>
      <c r="D9778" s="5">
        <v>60800</v>
      </c>
      <c r="E9778" s="15">
        <f t="shared" si="174"/>
        <v>277279257</v>
      </c>
    </row>
    <row r="9779" spans="1:5" x14ac:dyDescent="0.25">
      <c r="A9779" s="2" t="s">
        <v>8294</v>
      </c>
      <c r="B9779" s="6" t="s">
        <v>8246</v>
      </c>
      <c r="C9779" s="5"/>
      <c r="D9779" s="5">
        <v>68400</v>
      </c>
      <c r="E9779" s="15">
        <f t="shared" si="174"/>
        <v>277210857</v>
      </c>
    </row>
    <row r="9780" spans="1:5" x14ac:dyDescent="0.25">
      <c r="A9780" s="2" t="s">
        <v>8294</v>
      </c>
      <c r="B9780" s="6" t="s">
        <v>8247</v>
      </c>
      <c r="C9780" s="5"/>
      <c r="D9780" s="5">
        <v>30400</v>
      </c>
      <c r="E9780" s="15">
        <f t="shared" si="174"/>
        <v>277180457</v>
      </c>
    </row>
    <row r="9781" spans="1:5" x14ac:dyDescent="0.25">
      <c r="A9781" s="2" t="s">
        <v>8294</v>
      </c>
      <c r="B9781" s="6" t="s">
        <v>8248</v>
      </c>
      <c r="C9781" s="5"/>
      <c r="D9781" s="5">
        <v>49400</v>
      </c>
      <c r="E9781" s="15">
        <f t="shared" si="174"/>
        <v>277131057</v>
      </c>
    </row>
    <row r="9782" spans="1:5" x14ac:dyDescent="0.25">
      <c r="A9782" s="2" t="s">
        <v>8294</v>
      </c>
      <c r="B9782" s="6" t="s">
        <v>8249</v>
      </c>
      <c r="C9782" s="5"/>
      <c r="D9782" s="5">
        <v>982500</v>
      </c>
      <c r="E9782" s="15">
        <f t="shared" si="174"/>
        <v>276148557</v>
      </c>
    </row>
    <row r="9783" spans="1:5" x14ac:dyDescent="0.25">
      <c r="A9783" s="2" t="s">
        <v>8294</v>
      </c>
      <c r="B9783" s="6" t="s">
        <v>8250</v>
      </c>
      <c r="C9783" s="5"/>
      <c r="D9783" s="5">
        <v>39500</v>
      </c>
      <c r="E9783" s="15">
        <f t="shared" si="174"/>
        <v>276109057</v>
      </c>
    </row>
    <row r="9784" spans="1:5" x14ac:dyDescent="0.25">
      <c r="A9784" s="2" t="s">
        <v>8294</v>
      </c>
      <c r="B9784" s="6" t="s">
        <v>8251</v>
      </c>
      <c r="C9784" s="5"/>
      <c r="D9784" s="5">
        <v>1269600</v>
      </c>
      <c r="E9784" s="15">
        <f t="shared" si="174"/>
        <v>274839457</v>
      </c>
    </row>
    <row r="9785" spans="1:5" x14ac:dyDescent="0.25">
      <c r="A9785" s="2" t="s">
        <v>8294</v>
      </c>
      <c r="B9785" s="6" t="s">
        <v>8252</v>
      </c>
      <c r="C9785" s="5"/>
      <c r="D9785" s="5">
        <v>44400</v>
      </c>
      <c r="E9785" s="15">
        <f t="shared" si="174"/>
        <v>274795057</v>
      </c>
    </row>
    <row r="9786" spans="1:5" x14ac:dyDescent="0.25">
      <c r="A9786" s="2" t="s">
        <v>8294</v>
      </c>
      <c r="B9786" s="6" t="s">
        <v>8253</v>
      </c>
      <c r="C9786" s="5"/>
      <c r="D9786" s="5">
        <v>344960</v>
      </c>
      <c r="E9786" s="15">
        <f t="shared" si="174"/>
        <v>274450097</v>
      </c>
    </row>
    <row r="9787" spans="1:5" x14ac:dyDescent="0.25">
      <c r="A9787" s="2" t="s">
        <v>8294</v>
      </c>
      <c r="B9787" s="6" t="s">
        <v>8254</v>
      </c>
      <c r="C9787" s="5"/>
      <c r="D9787" s="5">
        <v>329280</v>
      </c>
      <c r="E9787" s="15">
        <f t="shared" si="174"/>
        <v>274120817</v>
      </c>
    </row>
    <row r="9788" spans="1:5" x14ac:dyDescent="0.25">
      <c r="A9788" s="2" t="s">
        <v>8294</v>
      </c>
      <c r="B9788" s="6" t="s">
        <v>8255</v>
      </c>
      <c r="C9788" s="5"/>
      <c r="D9788" s="5">
        <v>227360</v>
      </c>
      <c r="E9788" s="15">
        <f t="shared" si="174"/>
        <v>273893457</v>
      </c>
    </row>
    <row r="9789" spans="1:5" x14ac:dyDescent="0.25">
      <c r="A9789" s="2" t="s">
        <v>8294</v>
      </c>
      <c r="B9789" s="6" t="s">
        <v>8256</v>
      </c>
      <c r="C9789" s="5"/>
      <c r="D9789" s="5">
        <v>4688320</v>
      </c>
      <c r="E9789" s="15">
        <f t="shared" si="174"/>
        <v>269205137</v>
      </c>
    </row>
    <row r="9790" spans="1:5" x14ac:dyDescent="0.25">
      <c r="A9790" s="2" t="s">
        <v>8294</v>
      </c>
      <c r="B9790" s="6" t="s">
        <v>8257</v>
      </c>
      <c r="C9790" s="5"/>
      <c r="D9790" s="5">
        <v>1015280</v>
      </c>
      <c r="E9790" s="15">
        <f t="shared" si="174"/>
        <v>268189857</v>
      </c>
    </row>
    <row r="9791" spans="1:5" x14ac:dyDescent="0.25">
      <c r="A9791" s="2" t="s">
        <v>8294</v>
      </c>
      <c r="B9791" s="6" t="s">
        <v>8258</v>
      </c>
      <c r="C9791" s="5"/>
      <c r="D9791" s="5">
        <v>259280</v>
      </c>
      <c r="E9791" s="15">
        <f t="shared" si="174"/>
        <v>267930577</v>
      </c>
    </row>
    <row r="9792" spans="1:5" x14ac:dyDescent="0.25">
      <c r="A9792" s="2" t="s">
        <v>8294</v>
      </c>
      <c r="B9792" s="6" t="s">
        <v>8259</v>
      </c>
      <c r="C9792" s="5"/>
      <c r="D9792" s="5">
        <v>696240</v>
      </c>
      <c r="E9792" s="15">
        <f t="shared" si="174"/>
        <v>267234337</v>
      </c>
    </row>
    <row r="9793" spans="1:5" x14ac:dyDescent="0.25">
      <c r="A9793" s="2" t="s">
        <v>8294</v>
      </c>
      <c r="B9793" s="6" t="s">
        <v>8260</v>
      </c>
      <c r="C9793" s="5"/>
      <c r="D9793" s="5">
        <v>604500</v>
      </c>
      <c r="E9793" s="15">
        <f t="shared" si="174"/>
        <v>266629837</v>
      </c>
    </row>
    <row r="9794" spans="1:5" x14ac:dyDescent="0.25">
      <c r="A9794" s="2" t="s">
        <v>8294</v>
      </c>
      <c r="B9794" s="6" t="s">
        <v>8261</v>
      </c>
      <c r="C9794" s="5"/>
      <c r="D9794" s="5">
        <v>969240</v>
      </c>
      <c r="E9794" s="15">
        <f t="shared" si="174"/>
        <v>265660597</v>
      </c>
    </row>
    <row r="9795" spans="1:5" x14ac:dyDescent="0.25">
      <c r="A9795" s="2" t="s">
        <v>8294</v>
      </c>
      <c r="B9795" s="6" t="s">
        <v>8262</v>
      </c>
      <c r="C9795" s="5"/>
      <c r="D9795" s="5">
        <v>2414100</v>
      </c>
      <c r="E9795" s="15">
        <f t="shared" si="174"/>
        <v>263246497</v>
      </c>
    </row>
    <row r="9796" spans="1:5" x14ac:dyDescent="0.25">
      <c r="A9796" s="2" t="s">
        <v>8294</v>
      </c>
      <c r="B9796" s="6" t="s">
        <v>8263</v>
      </c>
      <c r="C9796" s="5"/>
      <c r="D9796" s="5">
        <v>1063800</v>
      </c>
      <c r="E9796" s="15">
        <f t="shared" si="174"/>
        <v>262182697</v>
      </c>
    </row>
    <row r="9797" spans="1:5" x14ac:dyDescent="0.25">
      <c r="A9797" s="2" t="s">
        <v>8294</v>
      </c>
      <c r="B9797" s="6" t="s">
        <v>8264</v>
      </c>
      <c r="C9797" s="5"/>
      <c r="D9797" s="5">
        <v>57000</v>
      </c>
      <c r="E9797" s="15">
        <f t="shared" si="174"/>
        <v>262125697</v>
      </c>
    </row>
    <row r="9798" spans="1:5" x14ac:dyDescent="0.25">
      <c r="A9798" s="2" t="s">
        <v>8294</v>
      </c>
      <c r="B9798" s="6" t="s">
        <v>8265</v>
      </c>
      <c r="C9798" s="5"/>
      <c r="D9798" s="5">
        <v>145200</v>
      </c>
      <c r="E9798" s="15">
        <f t="shared" si="174"/>
        <v>261980497</v>
      </c>
    </row>
    <row r="9799" spans="1:5" x14ac:dyDescent="0.25">
      <c r="A9799" s="2" t="s">
        <v>8294</v>
      </c>
      <c r="B9799" s="6" t="s">
        <v>8266</v>
      </c>
      <c r="C9799" s="5"/>
      <c r="D9799" s="5">
        <v>229100</v>
      </c>
      <c r="E9799" s="15">
        <f t="shared" si="174"/>
        <v>261751397</v>
      </c>
    </row>
    <row r="9800" spans="1:5" x14ac:dyDescent="0.25">
      <c r="A9800" s="2" t="s">
        <v>8294</v>
      </c>
      <c r="B9800" s="6" t="s">
        <v>8267</v>
      </c>
      <c r="C9800" s="5"/>
      <c r="D9800" s="5">
        <v>1054650</v>
      </c>
      <c r="E9800" s="15">
        <f t="shared" si="174"/>
        <v>260696747</v>
      </c>
    </row>
    <row r="9801" spans="1:5" x14ac:dyDescent="0.25">
      <c r="A9801" s="2" t="s">
        <v>8294</v>
      </c>
      <c r="B9801" s="6" t="s">
        <v>8268</v>
      </c>
      <c r="C9801" s="5"/>
      <c r="D9801" s="5">
        <v>110600</v>
      </c>
      <c r="E9801" s="15">
        <f t="shared" si="174"/>
        <v>260586147</v>
      </c>
    </row>
    <row r="9802" spans="1:5" x14ac:dyDescent="0.25">
      <c r="A9802" s="2" t="s">
        <v>8294</v>
      </c>
      <c r="B9802" s="6" t="s">
        <v>8269</v>
      </c>
      <c r="C9802" s="5"/>
      <c r="D9802" s="5">
        <v>2531950</v>
      </c>
      <c r="E9802" s="15">
        <f t="shared" si="174"/>
        <v>258054197</v>
      </c>
    </row>
    <row r="9803" spans="1:5" x14ac:dyDescent="0.25">
      <c r="A9803" s="2" t="s">
        <v>8294</v>
      </c>
      <c r="B9803" s="6" t="s">
        <v>8270</v>
      </c>
      <c r="C9803" s="5"/>
      <c r="D9803" s="5">
        <v>3840</v>
      </c>
      <c r="E9803" s="15">
        <f t="shared" si="174"/>
        <v>258050357</v>
      </c>
    </row>
    <row r="9804" spans="1:5" x14ac:dyDescent="0.25">
      <c r="A9804" s="2" t="s">
        <v>8294</v>
      </c>
      <c r="B9804" s="6" t="s">
        <v>8271</v>
      </c>
      <c r="C9804" s="5"/>
      <c r="D9804" s="5">
        <v>1000</v>
      </c>
      <c r="E9804" s="15">
        <f t="shared" si="174"/>
        <v>258049357</v>
      </c>
    </row>
    <row r="9805" spans="1:5" x14ac:dyDescent="0.25">
      <c r="A9805" s="2" t="s">
        <v>8294</v>
      </c>
      <c r="B9805" s="6" t="s">
        <v>8272</v>
      </c>
      <c r="C9805" s="5"/>
      <c r="D9805" s="5">
        <v>544000</v>
      </c>
      <c r="E9805" s="15">
        <f t="shared" si="174"/>
        <v>257505357</v>
      </c>
    </row>
    <row r="9806" spans="1:5" x14ac:dyDescent="0.25">
      <c r="A9806" s="2" t="s">
        <v>8294</v>
      </c>
      <c r="B9806" s="6" t="s">
        <v>8273</v>
      </c>
      <c r="C9806" s="5"/>
      <c r="D9806" s="5">
        <v>36000</v>
      </c>
      <c r="E9806" s="15">
        <f t="shared" si="174"/>
        <v>257469357</v>
      </c>
    </row>
    <row r="9807" spans="1:5" x14ac:dyDescent="0.25">
      <c r="A9807" s="2" t="s">
        <v>8294</v>
      </c>
      <c r="B9807" s="6" t="s">
        <v>8274</v>
      </c>
      <c r="C9807" s="5"/>
      <c r="D9807" s="5">
        <v>50700</v>
      </c>
      <c r="E9807" s="15">
        <f t="shared" si="174"/>
        <v>257418657</v>
      </c>
    </row>
    <row r="9808" spans="1:5" x14ac:dyDescent="0.25">
      <c r="A9808" s="2" t="s">
        <v>8294</v>
      </c>
      <c r="B9808" s="6" t="s">
        <v>8275</v>
      </c>
      <c r="C9808" s="5"/>
      <c r="D9808" s="5">
        <v>372400</v>
      </c>
      <c r="E9808" s="15">
        <f t="shared" si="174"/>
        <v>257046257</v>
      </c>
    </row>
    <row r="9809" spans="1:5" x14ac:dyDescent="0.25">
      <c r="A9809" s="2" t="s">
        <v>8294</v>
      </c>
      <c r="B9809" s="6" t="s">
        <v>8276</v>
      </c>
      <c r="C9809" s="5"/>
      <c r="D9809" s="5">
        <v>634960</v>
      </c>
      <c r="E9809" s="15">
        <f t="shared" si="174"/>
        <v>256411297</v>
      </c>
    </row>
    <row r="9810" spans="1:5" x14ac:dyDescent="0.25">
      <c r="A9810" s="2" t="s">
        <v>8294</v>
      </c>
      <c r="B9810" s="6" t="s">
        <v>8277</v>
      </c>
      <c r="C9810" s="5"/>
      <c r="D9810" s="5">
        <v>1811040</v>
      </c>
      <c r="E9810" s="15">
        <f t="shared" si="174"/>
        <v>254600257</v>
      </c>
    </row>
    <row r="9811" spans="1:5" x14ac:dyDescent="0.25">
      <c r="A9811" s="2" t="s">
        <v>8294</v>
      </c>
      <c r="B9811" s="6" t="s">
        <v>8278</v>
      </c>
      <c r="C9811" s="5"/>
      <c r="D9811" s="5">
        <v>364720</v>
      </c>
      <c r="E9811" s="15">
        <f t="shared" si="174"/>
        <v>254235537</v>
      </c>
    </row>
    <row r="9812" spans="1:5" x14ac:dyDescent="0.25">
      <c r="A9812" s="2" t="s">
        <v>8294</v>
      </c>
      <c r="B9812" s="6" t="s">
        <v>8279</v>
      </c>
      <c r="C9812" s="5"/>
      <c r="D9812" s="5">
        <v>120280</v>
      </c>
      <c r="E9812" s="15">
        <f t="shared" si="174"/>
        <v>254115257</v>
      </c>
    </row>
    <row r="9813" spans="1:5" x14ac:dyDescent="0.25">
      <c r="A9813" s="2" t="s">
        <v>8294</v>
      </c>
      <c r="B9813" s="6" t="s">
        <v>8280</v>
      </c>
      <c r="C9813" s="5"/>
      <c r="D9813" s="5">
        <v>177750</v>
      </c>
      <c r="E9813" s="15">
        <f t="shared" si="174"/>
        <v>253937507</v>
      </c>
    </row>
    <row r="9814" spans="1:5" x14ac:dyDescent="0.25">
      <c r="A9814" s="2" t="s">
        <v>8294</v>
      </c>
      <c r="B9814" s="6" t="s">
        <v>8281</v>
      </c>
      <c r="C9814" s="5"/>
      <c r="D9814" s="5">
        <v>112520</v>
      </c>
      <c r="E9814" s="15">
        <f t="shared" si="174"/>
        <v>253824987</v>
      </c>
    </row>
    <row r="9815" spans="1:5" x14ac:dyDescent="0.25">
      <c r="A9815" s="2" t="s">
        <v>8294</v>
      </c>
      <c r="B9815" s="6" t="s">
        <v>8282</v>
      </c>
      <c r="C9815" s="5"/>
      <c r="D9815" s="5">
        <v>761600</v>
      </c>
      <c r="E9815" s="15">
        <f t="shared" si="174"/>
        <v>253063387</v>
      </c>
    </row>
    <row r="9816" spans="1:5" x14ac:dyDescent="0.25">
      <c r="A9816" s="2" t="s">
        <v>8294</v>
      </c>
      <c r="B9816" s="6" t="s">
        <v>8283</v>
      </c>
      <c r="C9816" s="5"/>
      <c r="D9816" s="5">
        <v>4448000</v>
      </c>
      <c r="E9816" s="15">
        <f t="shared" si="174"/>
        <v>248615387</v>
      </c>
    </row>
    <row r="9817" spans="1:5" x14ac:dyDescent="0.25">
      <c r="A9817" s="2" t="s">
        <v>8294</v>
      </c>
      <c r="B9817" s="6" t="s">
        <v>8284</v>
      </c>
      <c r="C9817" s="5"/>
      <c r="D9817" s="5">
        <v>95000</v>
      </c>
      <c r="E9817" s="15">
        <f t="shared" si="174"/>
        <v>248520387</v>
      </c>
    </row>
    <row r="9818" spans="1:5" x14ac:dyDescent="0.25">
      <c r="A9818" s="2" t="s">
        <v>8294</v>
      </c>
      <c r="B9818" s="6" t="s">
        <v>8285</v>
      </c>
      <c r="C9818" s="5"/>
      <c r="D9818" s="5">
        <v>568400</v>
      </c>
      <c r="E9818" s="15">
        <f t="shared" si="174"/>
        <v>247951987</v>
      </c>
    </row>
    <row r="9819" spans="1:5" x14ac:dyDescent="0.25">
      <c r="A9819" s="2" t="s">
        <v>8294</v>
      </c>
      <c r="B9819" s="6" t="s">
        <v>8286</v>
      </c>
      <c r="C9819" s="5"/>
      <c r="D9819" s="5">
        <v>5104000</v>
      </c>
      <c r="E9819" s="15">
        <f t="shared" si="174"/>
        <v>242847987</v>
      </c>
    </row>
    <row r="9820" spans="1:5" x14ac:dyDescent="0.25">
      <c r="A9820" s="2" t="s">
        <v>8294</v>
      </c>
      <c r="B9820" s="6" t="s">
        <v>8287</v>
      </c>
      <c r="C9820" s="5"/>
      <c r="D9820" s="5">
        <v>177750</v>
      </c>
      <c r="E9820" s="15">
        <f t="shared" si="174"/>
        <v>242670237</v>
      </c>
    </row>
    <row r="9821" spans="1:5" x14ac:dyDescent="0.25">
      <c r="A9821" s="2" t="s">
        <v>8294</v>
      </c>
      <c r="B9821" s="6" t="s">
        <v>8288</v>
      </c>
      <c r="C9821" s="5"/>
      <c r="D9821" s="5">
        <v>2320640</v>
      </c>
      <c r="E9821" s="15">
        <f t="shared" si="174"/>
        <v>240349597</v>
      </c>
    </row>
    <row r="9822" spans="1:5" x14ac:dyDescent="0.25">
      <c r="A9822" s="2" t="s">
        <v>8294</v>
      </c>
      <c r="B9822" s="6" t="s">
        <v>8289</v>
      </c>
      <c r="C9822" s="5"/>
      <c r="D9822" s="5">
        <v>79000</v>
      </c>
      <c r="E9822" s="15">
        <f t="shared" si="174"/>
        <v>240270597</v>
      </c>
    </row>
    <row r="9823" spans="1:5" x14ac:dyDescent="0.25">
      <c r="A9823" s="2" t="s">
        <v>8294</v>
      </c>
      <c r="B9823" s="6" t="s">
        <v>8290</v>
      </c>
      <c r="C9823" s="5"/>
      <c r="D9823" s="5">
        <v>122450</v>
      </c>
      <c r="E9823" s="15">
        <f t="shared" si="174"/>
        <v>240148147</v>
      </c>
    </row>
    <row r="9824" spans="1:5" x14ac:dyDescent="0.25">
      <c r="A9824" s="2" t="s">
        <v>8294</v>
      </c>
      <c r="B9824" s="6" t="s">
        <v>8315</v>
      </c>
      <c r="C9824" s="5"/>
      <c r="D9824" s="5">
        <v>146150</v>
      </c>
      <c r="E9824" s="15">
        <f t="shared" si="174"/>
        <v>240001997</v>
      </c>
    </row>
    <row r="9825" spans="1:5" x14ac:dyDescent="0.25">
      <c r="A9825" s="2" t="s">
        <v>8294</v>
      </c>
      <c r="B9825" s="6" t="s">
        <v>8293</v>
      </c>
      <c r="C9825" s="5"/>
      <c r="D9825" s="5">
        <v>243080</v>
      </c>
      <c r="E9825" s="15">
        <f t="shared" si="174"/>
        <v>239758917</v>
      </c>
    </row>
    <row r="9826" spans="1:5" x14ac:dyDescent="0.25">
      <c r="A9826" s="2" t="s">
        <v>8294</v>
      </c>
      <c r="B9826" s="6" t="s">
        <v>8322</v>
      </c>
      <c r="C9826" s="5"/>
      <c r="D9826" s="5">
        <v>1094400</v>
      </c>
      <c r="E9826" s="15">
        <f t="shared" si="174"/>
        <v>238664517</v>
      </c>
    </row>
    <row r="9827" spans="1:5" x14ac:dyDescent="0.25">
      <c r="A9827" s="2" t="s">
        <v>8294</v>
      </c>
      <c r="B9827" s="6" t="s">
        <v>8323</v>
      </c>
      <c r="C9827" s="5"/>
      <c r="D9827" s="5">
        <v>947800</v>
      </c>
      <c r="E9827" s="15">
        <f t="shared" si="174"/>
        <v>237716717</v>
      </c>
    </row>
    <row r="9828" spans="1:5" x14ac:dyDescent="0.25">
      <c r="A9828" s="2" t="s">
        <v>8294</v>
      </c>
      <c r="B9828" s="6" t="s">
        <v>8324</v>
      </c>
      <c r="C9828" s="5"/>
      <c r="D9828" s="5">
        <v>387100</v>
      </c>
      <c r="E9828" s="15">
        <f t="shared" si="174"/>
        <v>237329617</v>
      </c>
    </row>
    <row r="9829" spans="1:5" x14ac:dyDescent="0.25">
      <c r="A9829" s="2" t="s">
        <v>8294</v>
      </c>
      <c r="B9829" s="6" t="s">
        <v>8292</v>
      </c>
      <c r="C9829" s="5"/>
      <c r="D9829" s="5">
        <v>112520</v>
      </c>
      <c r="E9829" s="15">
        <f t="shared" si="174"/>
        <v>237217097</v>
      </c>
    </row>
    <row r="9830" spans="1:5" x14ac:dyDescent="0.25">
      <c r="A9830" s="2" t="s">
        <v>8294</v>
      </c>
      <c r="B9830" s="6" t="s">
        <v>8313</v>
      </c>
      <c r="C9830" s="5"/>
      <c r="D9830" s="5">
        <v>496640</v>
      </c>
      <c r="E9830" s="15">
        <f t="shared" si="174"/>
        <v>236720457</v>
      </c>
    </row>
    <row r="9831" spans="1:5" x14ac:dyDescent="0.25">
      <c r="A9831" s="2" t="s">
        <v>8294</v>
      </c>
      <c r="B9831" s="6" t="s">
        <v>8314</v>
      </c>
      <c r="C9831" s="5"/>
      <c r="D9831" s="5">
        <v>519920</v>
      </c>
      <c r="E9831" s="15">
        <f t="shared" si="174"/>
        <v>236200537</v>
      </c>
    </row>
    <row r="9832" spans="1:5" x14ac:dyDescent="0.25">
      <c r="A9832" s="2" t="s">
        <v>8294</v>
      </c>
      <c r="B9832" s="6" t="s">
        <v>8305</v>
      </c>
      <c r="C9832" s="5"/>
      <c r="D9832" s="5">
        <v>3912160</v>
      </c>
      <c r="E9832" s="15">
        <f t="shared" si="174"/>
        <v>232288377</v>
      </c>
    </row>
    <row r="9833" spans="1:5" x14ac:dyDescent="0.25">
      <c r="A9833" s="2" t="s">
        <v>8294</v>
      </c>
      <c r="B9833" s="6" t="s">
        <v>8306</v>
      </c>
      <c r="C9833" s="5"/>
      <c r="D9833" s="5">
        <v>419040</v>
      </c>
      <c r="E9833" s="15">
        <f t="shared" si="174"/>
        <v>231869337</v>
      </c>
    </row>
    <row r="9834" spans="1:5" x14ac:dyDescent="0.25">
      <c r="A9834" s="2" t="s">
        <v>8294</v>
      </c>
      <c r="B9834" s="6" t="s">
        <v>8307</v>
      </c>
      <c r="C9834" s="5"/>
      <c r="D9834" s="5">
        <v>228920</v>
      </c>
      <c r="E9834" s="15">
        <f t="shared" si="174"/>
        <v>231640417</v>
      </c>
    </row>
    <row r="9835" spans="1:5" x14ac:dyDescent="0.25">
      <c r="A9835" s="2" t="s">
        <v>8294</v>
      </c>
      <c r="B9835" s="6" t="s">
        <v>8308</v>
      </c>
      <c r="C9835" s="5"/>
      <c r="D9835" s="5">
        <v>970000</v>
      </c>
      <c r="E9835" s="15">
        <f t="shared" si="174"/>
        <v>230670417</v>
      </c>
    </row>
    <row r="9836" spans="1:5" x14ac:dyDescent="0.25">
      <c r="A9836" s="2" t="s">
        <v>8294</v>
      </c>
      <c r="B9836" s="6" t="s">
        <v>8309</v>
      </c>
      <c r="C9836" s="5"/>
      <c r="D9836" s="5">
        <v>100880</v>
      </c>
      <c r="E9836" s="15">
        <f t="shared" ref="E9836:E9899" si="175">(E9835+C9836-D9836)</f>
        <v>230569537</v>
      </c>
    </row>
    <row r="9837" spans="1:5" x14ac:dyDescent="0.25">
      <c r="A9837" s="2" t="s">
        <v>8294</v>
      </c>
      <c r="B9837" s="6" t="s">
        <v>8310</v>
      </c>
      <c r="C9837" s="5"/>
      <c r="D9837" s="5">
        <v>729440</v>
      </c>
      <c r="E9837" s="15">
        <f t="shared" si="175"/>
        <v>229840097</v>
      </c>
    </row>
    <row r="9838" spans="1:5" x14ac:dyDescent="0.25">
      <c r="A9838" s="2" t="s">
        <v>8294</v>
      </c>
      <c r="B9838" s="6" t="s">
        <v>8311</v>
      </c>
      <c r="C9838" s="5"/>
      <c r="D9838" s="5">
        <v>139680</v>
      </c>
      <c r="E9838" s="15">
        <f t="shared" si="175"/>
        <v>229700417</v>
      </c>
    </row>
    <row r="9839" spans="1:5" x14ac:dyDescent="0.25">
      <c r="A9839" s="2" t="s">
        <v>8294</v>
      </c>
      <c r="B9839" s="6" t="s">
        <v>8312</v>
      </c>
      <c r="C9839" s="5"/>
      <c r="D9839" s="5">
        <v>1015150</v>
      </c>
      <c r="E9839" s="15">
        <f t="shared" si="175"/>
        <v>228685267</v>
      </c>
    </row>
    <row r="9840" spans="1:5" x14ac:dyDescent="0.25">
      <c r="A9840" s="2" t="s">
        <v>8294</v>
      </c>
      <c r="B9840" s="6" t="s">
        <v>8320</v>
      </c>
      <c r="C9840" s="5"/>
      <c r="D9840" s="5">
        <v>7000</v>
      </c>
      <c r="E9840" s="15">
        <f t="shared" si="175"/>
        <v>228678267</v>
      </c>
    </row>
    <row r="9841" spans="1:5" x14ac:dyDescent="0.25">
      <c r="A9841" s="2" t="s">
        <v>8294</v>
      </c>
      <c r="B9841" s="6" t="s">
        <v>8321</v>
      </c>
      <c r="C9841" s="5"/>
      <c r="D9841" s="5">
        <v>184392</v>
      </c>
      <c r="E9841" s="15">
        <f t="shared" si="175"/>
        <v>228493875</v>
      </c>
    </row>
    <row r="9842" spans="1:5" x14ac:dyDescent="0.25">
      <c r="A9842" s="2" t="s">
        <v>8294</v>
      </c>
      <c r="B9842" s="6" t="s">
        <v>8316</v>
      </c>
      <c r="C9842" s="5">
        <v>405000000</v>
      </c>
      <c r="D9842" s="5"/>
      <c r="E9842" s="15">
        <f t="shared" si="175"/>
        <v>633493875</v>
      </c>
    </row>
    <row r="9843" spans="1:5" x14ac:dyDescent="0.25">
      <c r="A9843" s="2" t="s">
        <v>8294</v>
      </c>
      <c r="B9843" s="6" t="s">
        <v>8317</v>
      </c>
      <c r="C9843" s="5"/>
      <c r="D9843" s="5">
        <v>100000</v>
      </c>
      <c r="E9843" s="15">
        <f t="shared" si="175"/>
        <v>633393875</v>
      </c>
    </row>
    <row r="9844" spans="1:5" x14ac:dyDescent="0.25">
      <c r="A9844" s="2" t="s">
        <v>8294</v>
      </c>
      <c r="B9844" s="2" t="s">
        <v>8094</v>
      </c>
      <c r="C9844" s="5"/>
      <c r="D9844" s="5">
        <v>20000000</v>
      </c>
      <c r="E9844" s="15">
        <f t="shared" si="175"/>
        <v>613393875</v>
      </c>
    </row>
    <row r="9845" spans="1:5" x14ac:dyDescent="0.25">
      <c r="A9845" s="2" t="s">
        <v>8294</v>
      </c>
      <c r="B9845" s="2" t="s">
        <v>1188</v>
      </c>
      <c r="C9845" s="5"/>
      <c r="D9845" s="5">
        <v>15000000</v>
      </c>
      <c r="E9845" s="15">
        <f t="shared" si="175"/>
        <v>598393875</v>
      </c>
    </row>
    <row r="9846" spans="1:5" x14ac:dyDescent="0.25">
      <c r="A9846" s="2" t="s">
        <v>8294</v>
      </c>
      <c r="B9846" s="2" t="s">
        <v>8318</v>
      </c>
      <c r="C9846" s="5">
        <v>30000000</v>
      </c>
      <c r="D9846" s="5"/>
      <c r="E9846" s="15">
        <f t="shared" si="175"/>
        <v>628393875</v>
      </c>
    </row>
    <row r="9847" spans="1:5" x14ac:dyDescent="0.25">
      <c r="A9847" s="2" t="s">
        <v>8294</v>
      </c>
      <c r="B9847" s="2" t="s">
        <v>8</v>
      </c>
      <c r="C9847" s="5"/>
      <c r="D9847" s="5">
        <v>1000000</v>
      </c>
      <c r="E9847" s="15">
        <f t="shared" si="175"/>
        <v>627393875</v>
      </c>
    </row>
    <row r="9848" spans="1:5" x14ac:dyDescent="0.25">
      <c r="A9848" s="2" t="s">
        <v>8294</v>
      </c>
      <c r="B9848" s="2" t="s">
        <v>1836</v>
      </c>
      <c r="C9848" s="5"/>
      <c r="D9848" s="5">
        <v>2000000</v>
      </c>
      <c r="E9848" s="15">
        <f t="shared" si="175"/>
        <v>625393875</v>
      </c>
    </row>
    <row r="9849" spans="1:5" x14ac:dyDescent="0.25">
      <c r="A9849" s="2" t="s">
        <v>8294</v>
      </c>
      <c r="B9849" s="2" t="s">
        <v>308</v>
      </c>
      <c r="C9849" s="5"/>
      <c r="D9849" s="5">
        <v>25000000</v>
      </c>
      <c r="E9849" s="15">
        <f t="shared" si="175"/>
        <v>600393875</v>
      </c>
    </row>
    <row r="9850" spans="1:5" x14ac:dyDescent="0.25">
      <c r="A9850" s="2" t="s">
        <v>8294</v>
      </c>
      <c r="B9850" s="2" t="s">
        <v>1029</v>
      </c>
      <c r="C9850" s="5"/>
      <c r="D9850" s="5">
        <v>300000</v>
      </c>
      <c r="E9850" s="15">
        <f t="shared" si="175"/>
        <v>600093875</v>
      </c>
    </row>
    <row r="9851" spans="1:5" x14ac:dyDescent="0.25">
      <c r="A9851" s="2" t="s">
        <v>8294</v>
      </c>
      <c r="B9851" s="2" t="s">
        <v>1941</v>
      </c>
      <c r="C9851" s="5">
        <v>9000000</v>
      </c>
      <c r="D9851" s="5"/>
      <c r="E9851" s="15">
        <f t="shared" si="175"/>
        <v>609093875</v>
      </c>
    </row>
    <row r="9852" spans="1:5" x14ac:dyDescent="0.25">
      <c r="A9852" s="2" t="s">
        <v>8294</v>
      </c>
      <c r="B9852" s="2" t="s">
        <v>8319</v>
      </c>
      <c r="C9852" s="63">
        <v>24500000</v>
      </c>
      <c r="D9852" s="5"/>
      <c r="E9852" s="15">
        <f t="shared" si="175"/>
        <v>633593875</v>
      </c>
    </row>
    <row r="9853" spans="1:5" x14ac:dyDescent="0.25">
      <c r="A9853" s="2" t="s">
        <v>8294</v>
      </c>
      <c r="B9853" s="2" t="s">
        <v>453</v>
      </c>
      <c r="C9853" s="5"/>
      <c r="D9853" s="5">
        <v>9078000</v>
      </c>
      <c r="E9853" s="15">
        <f t="shared" si="175"/>
        <v>624515875</v>
      </c>
    </row>
    <row r="9854" spans="1:5" x14ac:dyDescent="0.25">
      <c r="A9854" s="2" t="s">
        <v>8294</v>
      </c>
      <c r="B9854" s="2" t="s">
        <v>1944</v>
      </c>
      <c r="C9854" s="5">
        <v>20000</v>
      </c>
      <c r="D9854" s="5"/>
      <c r="E9854" s="15">
        <f t="shared" si="175"/>
        <v>624535875</v>
      </c>
    </row>
    <row r="9855" spans="1:5" x14ac:dyDescent="0.25">
      <c r="A9855" s="2" t="s">
        <v>8294</v>
      </c>
      <c r="B9855" s="2" t="s">
        <v>2503</v>
      </c>
      <c r="C9855" s="5"/>
      <c r="D9855" s="5">
        <v>30000000</v>
      </c>
      <c r="E9855" s="15">
        <f t="shared" si="175"/>
        <v>594535875</v>
      </c>
    </row>
    <row r="9856" spans="1:5" x14ac:dyDescent="0.25">
      <c r="A9856" s="2" t="s">
        <v>8294</v>
      </c>
      <c r="B9856" s="2" t="s">
        <v>2503</v>
      </c>
      <c r="C9856" s="5"/>
      <c r="D9856" s="5">
        <v>11000000</v>
      </c>
      <c r="E9856" s="15">
        <f t="shared" si="175"/>
        <v>583535875</v>
      </c>
    </row>
    <row r="9857" spans="1:5" x14ac:dyDescent="0.25">
      <c r="A9857" s="2" t="s">
        <v>8294</v>
      </c>
      <c r="B9857" s="2" t="s">
        <v>5711</v>
      </c>
      <c r="C9857" s="5"/>
      <c r="D9857" s="5">
        <v>4000</v>
      </c>
      <c r="E9857" s="15">
        <f t="shared" si="175"/>
        <v>583531875</v>
      </c>
    </row>
    <row r="9858" spans="1:5" x14ac:dyDescent="0.25">
      <c r="A9858" s="2" t="s">
        <v>8294</v>
      </c>
      <c r="B9858" s="2" t="s">
        <v>65</v>
      </c>
      <c r="C9858" s="5">
        <v>8000</v>
      </c>
      <c r="D9858" s="5"/>
      <c r="E9858" s="15">
        <f t="shared" si="175"/>
        <v>583539875</v>
      </c>
    </row>
    <row r="9859" spans="1:5" x14ac:dyDescent="0.25">
      <c r="A9859" s="2" t="s">
        <v>8294</v>
      </c>
      <c r="B9859" s="2" t="s">
        <v>65</v>
      </c>
      <c r="C9859" s="5">
        <v>535500</v>
      </c>
      <c r="D9859" s="5"/>
      <c r="E9859" s="15">
        <f t="shared" si="175"/>
        <v>584075375</v>
      </c>
    </row>
    <row r="9860" spans="1:5" x14ac:dyDescent="0.25">
      <c r="A9860" s="2" t="s">
        <v>8294</v>
      </c>
      <c r="B9860" s="2" t="s">
        <v>2152</v>
      </c>
      <c r="C9860" s="5"/>
      <c r="D9860" s="5">
        <v>71347000</v>
      </c>
      <c r="E9860" s="15">
        <f t="shared" si="175"/>
        <v>512728375</v>
      </c>
    </row>
    <row r="9861" spans="1:5" x14ac:dyDescent="0.25">
      <c r="A9861" s="2" t="s">
        <v>8294</v>
      </c>
      <c r="B9861" s="2" t="s">
        <v>139</v>
      </c>
      <c r="C9861" s="5"/>
      <c r="D9861" s="5">
        <v>30000000</v>
      </c>
      <c r="E9861" s="15">
        <f t="shared" si="175"/>
        <v>482728375</v>
      </c>
    </row>
    <row r="9862" spans="1:5" x14ac:dyDescent="0.25">
      <c r="A9862" s="2" t="s">
        <v>8294</v>
      </c>
      <c r="B9862" s="2" t="s">
        <v>2700</v>
      </c>
      <c r="C9862" s="5"/>
      <c r="D9862" s="5">
        <v>20000000</v>
      </c>
      <c r="E9862" s="15">
        <f t="shared" si="175"/>
        <v>462728375</v>
      </c>
    </row>
    <row r="9863" spans="1:5" x14ac:dyDescent="0.25">
      <c r="A9863" s="2" t="s">
        <v>8294</v>
      </c>
      <c r="B9863" s="2" t="s">
        <v>139</v>
      </c>
      <c r="C9863" s="5"/>
      <c r="D9863" s="5">
        <v>867000</v>
      </c>
      <c r="E9863" s="15">
        <f t="shared" si="175"/>
        <v>461861375</v>
      </c>
    </row>
    <row r="9864" spans="1:5" x14ac:dyDescent="0.25">
      <c r="A9864" s="2" t="s">
        <v>8294</v>
      </c>
      <c r="B9864" s="2" t="s">
        <v>72</v>
      </c>
      <c r="C9864" s="5"/>
      <c r="D9864" s="5">
        <v>1000250</v>
      </c>
      <c r="E9864" s="15">
        <f t="shared" si="175"/>
        <v>460861125</v>
      </c>
    </row>
    <row r="9865" spans="1:5" x14ac:dyDescent="0.25">
      <c r="A9865" s="2" t="s">
        <v>8294</v>
      </c>
      <c r="B9865" s="2" t="s">
        <v>6980</v>
      </c>
      <c r="C9865" s="5"/>
      <c r="D9865" s="5">
        <v>90000</v>
      </c>
      <c r="E9865" s="15">
        <f t="shared" si="175"/>
        <v>460771125</v>
      </c>
    </row>
    <row r="9866" spans="1:5" x14ac:dyDescent="0.25">
      <c r="A9866" s="2" t="s">
        <v>8294</v>
      </c>
      <c r="B9866" s="2" t="s">
        <v>1839</v>
      </c>
      <c r="C9866" s="5"/>
      <c r="D9866" s="5">
        <v>10000000</v>
      </c>
      <c r="E9866" s="15">
        <f t="shared" si="175"/>
        <v>450771125</v>
      </c>
    </row>
    <row r="9867" spans="1:5" x14ac:dyDescent="0.25">
      <c r="A9867" s="2" t="s">
        <v>8294</v>
      </c>
      <c r="B9867" s="2" t="s">
        <v>1188</v>
      </c>
      <c r="C9867" s="5"/>
      <c r="D9867" s="5">
        <v>760800</v>
      </c>
      <c r="E9867" s="15">
        <f t="shared" si="175"/>
        <v>450010325</v>
      </c>
    </row>
    <row r="9868" spans="1:5" x14ac:dyDescent="0.25">
      <c r="A9868" s="2" t="s">
        <v>8294</v>
      </c>
      <c r="B9868" s="2" t="s">
        <v>8325</v>
      </c>
      <c r="C9868" s="5"/>
      <c r="D9868" s="5">
        <v>600000</v>
      </c>
      <c r="E9868" s="15">
        <f t="shared" si="175"/>
        <v>449410325</v>
      </c>
    </row>
    <row r="9869" spans="1:5" x14ac:dyDescent="0.25">
      <c r="A9869" s="2" t="s">
        <v>8294</v>
      </c>
      <c r="B9869" s="2" t="s">
        <v>8326</v>
      </c>
      <c r="C9869" s="5"/>
      <c r="D9869" s="5">
        <v>180000</v>
      </c>
      <c r="E9869" s="15">
        <f t="shared" si="175"/>
        <v>449230325</v>
      </c>
    </row>
    <row r="9870" spans="1:5" x14ac:dyDescent="0.25">
      <c r="A9870" s="2" t="s">
        <v>8294</v>
      </c>
      <c r="B9870" s="2" t="s">
        <v>8327</v>
      </c>
      <c r="C9870" s="5"/>
      <c r="D9870" s="5">
        <v>17008000</v>
      </c>
      <c r="E9870" s="15">
        <f t="shared" si="175"/>
        <v>432222325</v>
      </c>
    </row>
    <row r="9871" spans="1:5" x14ac:dyDescent="0.25">
      <c r="A9871" s="2" t="s">
        <v>8294</v>
      </c>
      <c r="B9871" s="2" t="s">
        <v>8328</v>
      </c>
      <c r="C9871" s="5"/>
      <c r="D9871" s="5">
        <v>3057400</v>
      </c>
      <c r="E9871" s="15">
        <f t="shared" si="175"/>
        <v>429164925</v>
      </c>
    </row>
    <row r="9872" spans="1:5" x14ac:dyDescent="0.25">
      <c r="A9872" s="2" t="s">
        <v>8294</v>
      </c>
      <c r="B9872" s="2" t="s">
        <v>8329</v>
      </c>
      <c r="C9872" s="5"/>
      <c r="D9872" s="5">
        <v>7154600</v>
      </c>
      <c r="E9872" s="15">
        <f t="shared" si="175"/>
        <v>422010325</v>
      </c>
    </row>
    <row r="9873" spans="1:5" x14ac:dyDescent="0.25">
      <c r="A9873" s="2" t="s">
        <v>8294</v>
      </c>
      <c r="B9873" s="2" t="s">
        <v>8330</v>
      </c>
      <c r="C9873" s="5"/>
      <c r="D9873" s="5">
        <v>278400</v>
      </c>
      <c r="E9873" s="15">
        <f t="shared" si="175"/>
        <v>421731925</v>
      </c>
    </row>
    <row r="9874" spans="1:5" x14ac:dyDescent="0.25">
      <c r="A9874" s="2" t="s">
        <v>8294</v>
      </c>
      <c r="B9874" s="2" t="s">
        <v>8331</v>
      </c>
      <c r="C9874" s="5"/>
      <c r="D9874" s="5">
        <v>78000</v>
      </c>
      <c r="E9874" s="15">
        <f t="shared" si="175"/>
        <v>421653925</v>
      </c>
    </row>
    <row r="9875" spans="1:5" x14ac:dyDescent="0.25">
      <c r="A9875" s="2" t="s">
        <v>8294</v>
      </c>
      <c r="B9875" s="2" t="s">
        <v>8332</v>
      </c>
      <c r="C9875" s="5">
        <v>45000000</v>
      </c>
      <c r="D9875" s="5"/>
      <c r="E9875" s="15">
        <f t="shared" si="175"/>
        <v>466653925</v>
      </c>
    </row>
    <row r="9876" spans="1:5" x14ac:dyDescent="0.25">
      <c r="A9876" s="2" t="s">
        <v>8294</v>
      </c>
      <c r="B9876" s="2" t="s">
        <v>7568</v>
      </c>
      <c r="C9876" s="5"/>
      <c r="D9876" s="5">
        <v>300000</v>
      </c>
      <c r="E9876" s="15">
        <f t="shared" si="175"/>
        <v>466353925</v>
      </c>
    </row>
    <row r="9877" spans="1:5" x14ac:dyDescent="0.25">
      <c r="A9877" s="2" t="s">
        <v>8294</v>
      </c>
      <c r="B9877" s="2" t="s">
        <v>72</v>
      </c>
      <c r="C9877" s="5"/>
      <c r="D9877" s="5">
        <v>43700</v>
      </c>
      <c r="E9877" s="15">
        <f t="shared" si="175"/>
        <v>466310225</v>
      </c>
    </row>
    <row r="9878" spans="1:5" x14ac:dyDescent="0.25">
      <c r="A9878" s="2" t="s">
        <v>8294</v>
      </c>
      <c r="B9878" s="2" t="s">
        <v>8333</v>
      </c>
      <c r="C9878" s="5"/>
      <c r="D9878" s="5">
        <v>3885000</v>
      </c>
      <c r="E9878" s="15">
        <f t="shared" si="175"/>
        <v>462425225</v>
      </c>
    </row>
    <row r="9879" spans="1:5" x14ac:dyDescent="0.25">
      <c r="A9879" s="2" t="s">
        <v>8294</v>
      </c>
      <c r="B9879" s="2" t="s">
        <v>1839</v>
      </c>
      <c r="C9879" s="5"/>
      <c r="D9879" s="5">
        <v>17100</v>
      </c>
      <c r="E9879" s="15">
        <f t="shared" si="175"/>
        <v>462408125</v>
      </c>
    </row>
    <row r="9880" spans="1:5" x14ac:dyDescent="0.25">
      <c r="A9880" s="2" t="s">
        <v>8294</v>
      </c>
      <c r="B9880" s="2" t="s">
        <v>8325</v>
      </c>
      <c r="C9880" s="5"/>
      <c r="D9880" s="5">
        <v>67000</v>
      </c>
      <c r="E9880" s="15">
        <f t="shared" si="175"/>
        <v>462341125</v>
      </c>
    </row>
    <row r="9881" spans="1:5" x14ac:dyDescent="0.25">
      <c r="A9881" s="2" t="s">
        <v>8294</v>
      </c>
      <c r="B9881" s="2" t="s">
        <v>321</v>
      </c>
      <c r="C9881" s="5"/>
      <c r="D9881" s="5">
        <v>36800</v>
      </c>
      <c r="E9881" s="15">
        <f t="shared" si="175"/>
        <v>462304325</v>
      </c>
    </row>
    <row r="9882" spans="1:5" x14ac:dyDescent="0.25">
      <c r="A9882" s="2" t="s">
        <v>8294</v>
      </c>
      <c r="B9882" s="2" t="s">
        <v>6068</v>
      </c>
      <c r="C9882" s="5"/>
      <c r="D9882" s="5">
        <v>72000</v>
      </c>
      <c r="E9882" s="15">
        <f t="shared" si="175"/>
        <v>462232325</v>
      </c>
    </row>
    <row r="9883" spans="1:5" x14ac:dyDescent="0.25">
      <c r="A9883" s="2" t="s">
        <v>8294</v>
      </c>
      <c r="B9883" s="2" t="s">
        <v>8334</v>
      </c>
      <c r="C9883" s="5"/>
      <c r="D9883" s="5">
        <v>20000000</v>
      </c>
      <c r="E9883" s="15">
        <f t="shared" si="175"/>
        <v>442232325</v>
      </c>
    </row>
    <row r="9884" spans="1:5" x14ac:dyDescent="0.25">
      <c r="A9884" s="2" t="s">
        <v>8294</v>
      </c>
      <c r="B9884" s="2" t="s">
        <v>8335</v>
      </c>
      <c r="C9884" s="5"/>
      <c r="D9884" s="5">
        <v>16000000</v>
      </c>
      <c r="E9884" s="15">
        <f t="shared" si="175"/>
        <v>426232325</v>
      </c>
    </row>
    <row r="9885" spans="1:5" x14ac:dyDescent="0.25">
      <c r="A9885" s="2" t="s">
        <v>8294</v>
      </c>
      <c r="B9885" s="2" t="s">
        <v>140</v>
      </c>
      <c r="C9885" s="5"/>
      <c r="D9885" s="5">
        <v>520000</v>
      </c>
      <c r="E9885" s="15">
        <f t="shared" si="175"/>
        <v>425712325</v>
      </c>
    </row>
    <row r="9886" spans="1:5" x14ac:dyDescent="0.25">
      <c r="A9886" s="2" t="s">
        <v>8294</v>
      </c>
      <c r="B9886" s="2" t="s">
        <v>2523</v>
      </c>
      <c r="C9886" s="5"/>
      <c r="D9886" s="5">
        <v>10000000</v>
      </c>
      <c r="E9886" s="15">
        <f t="shared" si="175"/>
        <v>415712325</v>
      </c>
    </row>
    <row r="9887" spans="1:5" x14ac:dyDescent="0.25">
      <c r="A9887" s="2" t="s">
        <v>8294</v>
      </c>
      <c r="B9887" s="2" t="s">
        <v>72</v>
      </c>
      <c r="C9887" s="5"/>
      <c r="D9887" s="5">
        <v>902600</v>
      </c>
      <c r="E9887" s="15">
        <f t="shared" si="175"/>
        <v>414809725</v>
      </c>
    </row>
    <row r="9888" spans="1:5" x14ac:dyDescent="0.25">
      <c r="A9888" s="2" t="s">
        <v>8340</v>
      </c>
      <c r="B9888" s="2" t="s">
        <v>2203</v>
      </c>
      <c r="C9888" s="5"/>
      <c r="D9888" s="5">
        <v>2000000</v>
      </c>
      <c r="E9888" s="15">
        <f t="shared" si="175"/>
        <v>412809725</v>
      </c>
    </row>
    <row r="9889" spans="1:5" x14ac:dyDescent="0.25">
      <c r="A9889" s="2" t="s">
        <v>8340</v>
      </c>
      <c r="B9889" s="2" t="s">
        <v>65</v>
      </c>
      <c r="C9889" s="5">
        <v>24500</v>
      </c>
      <c r="D9889" s="5"/>
      <c r="E9889" s="15">
        <f t="shared" si="175"/>
        <v>412834225</v>
      </c>
    </row>
    <row r="9890" spans="1:5" x14ac:dyDescent="0.25">
      <c r="A9890" s="2" t="s">
        <v>8340</v>
      </c>
      <c r="B9890" s="2" t="s">
        <v>65</v>
      </c>
      <c r="C9890" s="5">
        <v>21250</v>
      </c>
      <c r="D9890" s="5"/>
      <c r="E9890" s="15">
        <f t="shared" si="175"/>
        <v>412855475</v>
      </c>
    </row>
    <row r="9891" spans="1:5" x14ac:dyDescent="0.25">
      <c r="A9891" s="2" t="s">
        <v>8340</v>
      </c>
      <c r="B9891" s="6" t="s">
        <v>3984</v>
      </c>
      <c r="C9891" s="5">
        <v>9000</v>
      </c>
      <c r="D9891" s="5"/>
      <c r="E9891" s="15">
        <f t="shared" si="175"/>
        <v>412864475</v>
      </c>
    </row>
    <row r="9892" spans="1:5" x14ac:dyDescent="0.25">
      <c r="A9892" s="2" t="s">
        <v>8340</v>
      </c>
      <c r="B9892" s="6" t="s">
        <v>5709</v>
      </c>
      <c r="C9892" s="5"/>
      <c r="D9892" s="5">
        <v>91000</v>
      </c>
      <c r="E9892" s="15">
        <f t="shared" si="175"/>
        <v>412773475</v>
      </c>
    </row>
    <row r="9893" spans="1:5" x14ac:dyDescent="0.25">
      <c r="A9893" s="2" t="s">
        <v>8340</v>
      </c>
      <c r="B9893" s="6" t="s">
        <v>8341</v>
      </c>
      <c r="C9893" s="5"/>
      <c r="D9893" s="5">
        <v>13760</v>
      </c>
      <c r="E9893" s="15">
        <f t="shared" si="175"/>
        <v>412759715</v>
      </c>
    </row>
    <row r="9894" spans="1:5" x14ac:dyDescent="0.25">
      <c r="A9894" s="2" t="s">
        <v>8340</v>
      </c>
      <c r="B9894" s="6" t="s">
        <v>8342</v>
      </c>
      <c r="C9894" s="5"/>
      <c r="D9894" s="5">
        <v>200000</v>
      </c>
      <c r="E9894" s="15">
        <f t="shared" si="175"/>
        <v>412559715</v>
      </c>
    </row>
    <row r="9895" spans="1:5" x14ac:dyDescent="0.25">
      <c r="A9895" s="2" t="s">
        <v>8340</v>
      </c>
      <c r="B9895" s="6" t="s">
        <v>308</v>
      </c>
      <c r="C9895" s="5"/>
      <c r="D9895" s="5">
        <v>70000000</v>
      </c>
      <c r="E9895" s="15">
        <f t="shared" si="175"/>
        <v>342559715</v>
      </c>
    </row>
    <row r="9896" spans="1:5" x14ac:dyDescent="0.25">
      <c r="A9896" s="2" t="s">
        <v>8340</v>
      </c>
      <c r="B9896" s="6" t="s">
        <v>8343</v>
      </c>
      <c r="C9896" s="5"/>
      <c r="D9896" s="5">
        <v>3811960</v>
      </c>
      <c r="E9896" s="15">
        <f t="shared" si="175"/>
        <v>338747755</v>
      </c>
    </row>
    <row r="9897" spans="1:5" x14ac:dyDescent="0.25">
      <c r="A9897" s="2" t="s">
        <v>8340</v>
      </c>
      <c r="B9897" s="6" t="s">
        <v>8344</v>
      </c>
      <c r="C9897" s="5"/>
      <c r="D9897" s="5">
        <v>833450</v>
      </c>
      <c r="E9897" s="15">
        <f t="shared" si="175"/>
        <v>337914305</v>
      </c>
    </row>
    <row r="9898" spans="1:5" x14ac:dyDescent="0.25">
      <c r="A9898" s="2" t="s">
        <v>8340</v>
      </c>
      <c r="B9898" s="6" t="s">
        <v>8345</v>
      </c>
      <c r="C9898" s="5"/>
      <c r="D9898" s="5">
        <v>380560</v>
      </c>
      <c r="E9898" s="15">
        <f t="shared" si="175"/>
        <v>337533745</v>
      </c>
    </row>
    <row r="9899" spans="1:5" x14ac:dyDescent="0.25">
      <c r="A9899" s="2" t="s">
        <v>8340</v>
      </c>
      <c r="B9899" s="6" t="s">
        <v>8346</v>
      </c>
      <c r="C9899" s="5"/>
      <c r="D9899" s="5">
        <v>263360</v>
      </c>
      <c r="E9899" s="15">
        <f t="shared" si="175"/>
        <v>337270385</v>
      </c>
    </row>
    <row r="9900" spans="1:5" x14ac:dyDescent="0.25">
      <c r="A9900" s="2" t="s">
        <v>8340</v>
      </c>
      <c r="B9900" s="6" t="s">
        <v>8347</v>
      </c>
      <c r="C9900" s="5"/>
      <c r="D9900" s="5">
        <v>490000</v>
      </c>
      <c r="E9900" s="15">
        <f t="shared" ref="E9900:E9963" si="176">(E9899+C9900-D9900)</f>
        <v>336780385</v>
      </c>
    </row>
    <row r="9901" spans="1:5" x14ac:dyDescent="0.25">
      <c r="A9901" s="2" t="s">
        <v>8340</v>
      </c>
      <c r="B9901" s="6" t="s">
        <v>8348</v>
      </c>
      <c r="C9901" s="5"/>
      <c r="D9901" s="5">
        <v>188160</v>
      </c>
      <c r="E9901" s="15">
        <f t="shared" si="176"/>
        <v>336592225</v>
      </c>
    </row>
    <row r="9902" spans="1:5" x14ac:dyDescent="0.25">
      <c r="A9902" s="2" t="s">
        <v>8340</v>
      </c>
      <c r="B9902" s="6" t="s">
        <v>8349</v>
      </c>
      <c r="C9902" s="5"/>
      <c r="D9902" s="5">
        <v>1184040</v>
      </c>
      <c r="E9902" s="15">
        <f t="shared" si="176"/>
        <v>335408185</v>
      </c>
    </row>
    <row r="9903" spans="1:5" x14ac:dyDescent="0.25">
      <c r="A9903" s="2" t="s">
        <v>8340</v>
      </c>
      <c r="B9903" s="6" t="s">
        <v>8350</v>
      </c>
      <c r="C9903" s="5"/>
      <c r="D9903" s="5">
        <v>71100</v>
      </c>
      <c r="E9903" s="15">
        <f t="shared" si="176"/>
        <v>335337085</v>
      </c>
    </row>
    <row r="9904" spans="1:5" x14ac:dyDescent="0.25">
      <c r="A9904" s="2" t="s">
        <v>8340</v>
      </c>
      <c r="B9904" s="6" t="s">
        <v>8351</v>
      </c>
      <c r="C9904" s="5"/>
      <c r="D9904" s="5">
        <v>78000</v>
      </c>
      <c r="E9904" s="15">
        <f t="shared" si="176"/>
        <v>335259085</v>
      </c>
    </row>
    <row r="9905" spans="1:7" x14ac:dyDescent="0.25">
      <c r="A9905" s="2" t="s">
        <v>8340</v>
      </c>
      <c r="B9905" s="6" t="s">
        <v>8352</v>
      </c>
      <c r="C9905" s="5"/>
      <c r="D9905" s="5">
        <v>1953000</v>
      </c>
      <c r="E9905" s="15">
        <f t="shared" si="176"/>
        <v>333306085</v>
      </c>
    </row>
    <row r="9906" spans="1:7" x14ac:dyDescent="0.25">
      <c r="A9906" s="2" t="s">
        <v>8340</v>
      </c>
      <c r="B9906" s="6" t="s">
        <v>8353</v>
      </c>
      <c r="C9906" s="5"/>
      <c r="D9906" s="5">
        <v>517440</v>
      </c>
      <c r="E9906" s="15">
        <f t="shared" si="176"/>
        <v>332788645</v>
      </c>
      <c r="F9906" s="36" t="s">
        <v>5634</v>
      </c>
    </row>
    <row r="9907" spans="1:7" x14ac:dyDescent="0.25">
      <c r="A9907" s="2" t="s">
        <v>8340</v>
      </c>
      <c r="B9907" s="6" t="s">
        <v>8354</v>
      </c>
      <c r="C9907" s="5"/>
      <c r="D9907" s="5">
        <v>54880</v>
      </c>
      <c r="E9907" s="15">
        <f t="shared" si="176"/>
        <v>332733765</v>
      </c>
    </row>
    <row r="9908" spans="1:7" x14ac:dyDescent="0.25">
      <c r="A9908" s="2" t="s">
        <v>8340</v>
      </c>
      <c r="B9908" s="6" t="s">
        <v>8355</v>
      </c>
      <c r="C9908" s="5"/>
      <c r="D9908" s="5">
        <v>70560</v>
      </c>
      <c r="E9908" s="15">
        <f t="shared" si="176"/>
        <v>332663205</v>
      </c>
      <c r="F9908" s="36" t="s">
        <v>8336</v>
      </c>
      <c r="G9908" s="36">
        <v>10000</v>
      </c>
    </row>
    <row r="9909" spans="1:7" x14ac:dyDescent="0.25">
      <c r="A9909" s="2" t="s">
        <v>8340</v>
      </c>
      <c r="B9909" s="6" t="s">
        <v>8356</v>
      </c>
      <c r="C9909" s="5"/>
      <c r="D9909" s="5">
        <v>556640</v>
      </c>
      <c r="E9909" s="15">
        <f t="shared" si="176"/>
        <v>332106565</v>
      </c>
      <c r="F9909" s="36" t="s">
        <v>8337</v>
      </c>
      <c r="G9909" s="36">
        <v>1251440</v>
      </c>
    </row>
    <row r="9910" spans="1:7" x14ac:dyDescent="0.25">
      <c r="A9910" s="2" t="s">
        <v>8340</v>
      </c>
      <c r="B9910" s="6" t="s">
        <v>8357</v>
      </c>
      <c r="C9910" s="5"/>
      <c r="D9910" s="5">
        <v>633600</v>
      </c>
      <c r="E9910" s="15">
        <f t="shared" si="176"/>
        <v>331472965</v>
      </c>
      <c r="F9910" s="36" t="s">
        <v>8338</v>
      </c>
      <c r="G9910" s="36">
        <v>839120</v>
      </c>
    </row>
    <row r="9911" spans="1:7" x14ac:dyDescent="0.25">
      <c r="A9911" s="2" t="s">
        <v>8340</v>
      </c>
      <c r="B9911" s="6" t="s">
        <v>8358</v>
      </c>
      <c r="C9911" s="5"/>
      <c r="D9911" s="5">
        <v>1548360</v>
      </c>
      <c r="E9911" s="15">
        <f t="shared" si="176"/>
        <v>329924605</v>
      </c>
      <c r="F9911" s="36" t="s">
        <v>8339</v>
      </c>
      <c r="G9911" s="36">
        <v>191680</v>
      </c>
    </row>
    <row r="9912" spans="1:7" x14ac:dyDescent="0.25">
      <c r="A9912" s="2" t="s">
        <v>8340</v>
      </c>
      <c r="B9912" s="6" t="s">
        <v>8359</v>
      </c>
      <c r="C9912" s="5"/>
      <c r="D9912" s="5">
        <v>1607760</v>
      </c>
      <c r="E9912" s="15">
        <f t="shared" si="176"/>
        <v>328316845</v>
      </c>
      <c r="F9912" s="36">
        <v>50000</v>
      </c>
      <c r="G9912" s="36">
        <v>26750000</v>
      </c>
    </row>
    <row r="9913" spans="1:7" x14ac:dyDescent="0.25">
      <c r="A9913" s="2" t="s">
        <v>8340</v>
      </c>
      <c r="B9913" s="6" t="s">
        <v>8360</v>
      </c>
      <c r="C9913" s="5"/>
      <c r="D9913" s="5">
        <v>295950</v>
      </c>
      <c r="E9913" s="15">
        <f t="shared" si="176"/>
        <v>328020895</v>
      </c>
      <c r="F9913" s="36">
        <v>20000</v>
      </c>
      <c r="G9913" s="36">
        <v>600000</v>
      </c>
    </row>
    <row r="9914" spans="1:7" x14ac:dyDescent="0.25">
      <c r="A9914" s="2" t="s">
        <v>8340</v>
      </c>
      <c r="B9914" s="6" t="s">
        <v>8361</v>
      </c>
      <c r="C9914" s="5"/>
      <c r="D9914" s="5">
        <v>252200</v>
      </c>
      <c r="E9914" s="15">
        <f t="shared" si="176"/>
        <v>327768695</v>
      </c>
      <c r="F9914" s="36">
        <v>10000</v>
      </c>
      <c r="G9914" s="36">
        <v>430000</v>
      </c>
    </row>
    <row r="9915" spans="1:7" x14ac:dyDescent="0.25">
      <c r="A9915" s="2" t="s">
        <v>8340</v>
      </c>
      <c r="B9915" s="6" t="s">
        <v>8362</v>
      </c>
      <c r="C9915" s="5"/>
      <c r="D9915" s="5">
        <v>59250</v>
      </c>
      <c r="E9915" s="15">
        <f t="shared" si="176"/>
        <v>327709445</v>
      </c>
      <c r="F9915" s="36">
        <v>5000</v>
      </c>
      <c r="G9915" s="36">
        <v>2535000</v>
      </c>
    </row>
    <row r="9916" spans="1:7" x14ac:dyDescent="0.25">
      <c r="A9916" s="2" t="s">
        <v>8340</v>
      </c>
      <c r="B9916" s="6" t="s">
        <v>8363</v>
      </c>
      <c r="C9916" s="5"/>
      <c r="D9916" s="5">
        <v>517450</v>
      </c>
      <c r="E9916" s="15">
        <f t="shared" si="176"/>
        <v>327191995</v>
      </c>
      <c r="F9916" s="36">
        <v>2000</v>
      </c>
      <c r="G9916" s="36">
        <v>3868000</v>
      </c>
    </row>
    <row r="9917" spans="1:7" x14ac:dyDescent="0.25">
      <c r="A9917" s="2" t="s">
        <v>8340</v>
      </c>
      <c r="B9917" s="6" t="s">
        <v>8364</v>
      </c>
      <c r="C9917" s="5"/>
      <c r="D9917" s="5">
        <v>770250</v>
      </c>
      <c r="E9917" s="15">
        <f t="shared" si="176"/>
        <v>326421745</v>
      </c>
      <c r="F9917" s="36">
        <v>1000</v>
      </c>
      <c r="G9917" s="36">
        <v>4000</v>
      </c>
    </row>
    <row r="9918" spans="1:7" x14ac:dyDescent="0.25">
      <c r="A9918" s="2" t="s">
        <v>8340</v>
      </c>
      <c r="B9918" s="6" t="s">
        <v>8365</v>
      </c>
      <c r="C9918" s="5"/>
      <c r="D9918" s="5">
        <v>454250</v>
      </c>
      <c r="E9918" s="15">
        <f t="shared" si="176"/>
        <v>325967495</v>
      </c>
      <c r="F9918" s="36" t="s">
        <v>4672</v>
      </c>
      <c r="G9918" s="36">
        <v>221000</v>
      </c>
    </row>
    <row r="9919" spans="1:7" x14ac:dyDescent="0.25">
      <c r="A9919" s="2" t="s">
        <v>8340</v>
      </c>
      <c r="B9919" s="6" t="s">
        <v>8366</v>
      </c>
      <c r="C9919" s="5"/>
      <c r="D9919" s="5">
        <v>169850</v>
      </c>
      <c r="E9919" s="15">
        <f t="shared" si="176"/>
        <v>325797645</v>
      </c>
      <c r="F9919" s="36" t="s">
        <v>4673</v>
      </c>
      <c r="G9919" s="36">
        <v>1099800</v>
      </c>
    </row>
    <row r="9920" spans="1:7" x14ac:dyDescent="0.25">
      <c r="A9920" s="2" t="s">
        <v>8340</v>
      </c>
      <c r="B9920" s="6" t="s">
        <v>8367</v>
      </c>
      <c r="C9920" s="5"/>
      <c r="D9920" s="5">
        <v>359760</v>
      </c>
      <c r="E9920" s="15">
        <f t="shared" si="176"/>
        <v>325437885</v>
      </c>
      <c r="F9920" s="36" t="s">
        <v>5351</v>
      </c>
      <c r="G9920" s="36">
        <v>5000000</v>
      </c>
    </row>
    <row r="9921" spans="1:10" x14ac:dyDescent="0.25">
      <c r="A9921" s="2" t="s">
        <v>8340</v>
      </c>
      <c r="B9921" s="6" t="s">
        <v>8368</v>
      </c>
      <c r="C9921" s="5"/>
      <c r="D9921" s="5">
        <v>1328880</v>
      </c>
      <c r="E9921" s="15">
        <f t="shared" si="176"/>
        <v>324109005</v>
      </c>
      <c r="F9921" s="36" t="s">
        <v>4725</v>
      </c>
      <c r="G9921" s="36">
        <v>2434300</v>
      </c>
    </row>
    <row r="9922" spans="1:10" x14ac:dyDescent="0.25">
      <c r="A9922" s="2" t="s">
        <v>8340</v>
      </c>
      <c r="B9922" s="6" t="s">
        <v>8369</v>
      </c>
      <c r="C9922" s="5"/>
      <c r="D9922" s="5">
        <v>696960</v>
      </c>
      <c r="E9922" s="15">
        <f t="shared" si="176"/>
        <v>323412045</v>
      </c>
      <c r="F9922" s="36" t="s">
        <v>7239</v>
      </c>
      <c r="G9922" s="36">
        <v>26500000</v>
      </c>
    </row>
    <row r="9923" spans="1:10" x14ac:dyDescent="0.25">
      <c r="A9923" s="2" t="s">
        <v>8340</v>
      </c>
      <c r="B9923" s="6" t="s">
        <v>8370</v>
      </c>
      <c r="C9923" s="5"/>
      <c r="D9923" s="5">
        <v>355500</v>
      </c>
      <c r="E9923" s="15">
        <f t="shared" si="176"/>
        <v>323056545</v>
      </c>
      <c r="G9923" s="36">
        <f>SUM(G9908:G9922)</f>
        <v>71734340</v>
      </c>
    </row>
    <row r="9924" spans="1:10" x14ac:dyDescent="0.25">
      <c r="A9924" s="2" t="s">
        <v>8340</v>
      </c>
      <c r="B9924" s="6" t="s">
        <v>8371</v>
      </c>
      <c r="C9924" s="5"/>
      <c r="D9924" s="5">
        <v>62400</v>
      </c>
      <c r="E9924" s="15">
        <f t="shared" si="176"/>
        <v>322994145</v>
      </c>
      <c r="F9924" s="36" t="s">
        <v>8453</v>
      </c>
      <c r="G9924" s="36">
        <v>-1800000</v>
      </c>
    </row>
    <row r="9925" spans="1:10" x14ac:dyDescent="0.25">
      <c r="A9925" s="2" t="s">
        <v>8340</v>
      </c>
      <c r="B9925" s="6" t="s">
        <v>8372</v>
      </c>
      <c r="C9925" s="5"/>
      <c r="D9925" s="5">
        <v>63200</v>
      </c>
      <c r="E9925" s="15">
        <f t="shared" si="176"/>
        <v>322930945</v>
      </c>
      <c r="F9925" s="36" t="s">
        <v>8454</v>
      </c>
      <c r="G9925" s="36">
        <v>-2000000</v>
      </c>
      <c r="I9925" s="36">
        <v>1800000</v>
      </c>
      <c r="J9925" s="36" t="s">
        <v>8448</v>
      </c>
    </row>
    <row r="9926" spans="1:10" x14ac:dyDescent="0.25">
      <c r="A9926" s="2" t="s">
        <v>8340</v>
      </c>
      <c r="B9926" s="6" t="s">
        <v>8373</v>
      </c>
      <c r="C9926" s="5"/>
      <c r="D9926" s="5">
        <v>667550</v>
      </c>
      <c r="E9926" s="15">
        <f t="shared" si="176"/>
        <v>322263395</v>
      </c>
      <c r="G9926" s="36">
        <f>SUM(G9923:G9925)</f>
        <v>67934340</v>
      </c>
    </row>
    <row r="9927" spans="1:10" x14ac:dyDescent="0.25">
      <c r="A9927" s="2" t="s">
        <v>8340</v>
      </c>
      <c r="B9927" s="6" t="s">
        <v>8374</v>
      </c>
      <c r="C9927" s="5"/>
      <c r="D9927" s="5">
        <v>280450</v>
      </c>
      <c r="E9927" s="15">
        <f t="shared" si="176"/>
        <v>321982945</v>
      </c>
    </row>
    <row r="9928" spans="1:10" x14ac:dyDescent="0.25">
      <c r="A9928" s="2" t="s">
        <v>8340</v>
      </c>
      <c r="B9928" s="6" t="s">
        <v>8375</v>
      </c>
      <c r="C9928" s="5"/>
      <c r="D9928" s="5">
        <v>963800</v>
      </c>
      <c r="E9928" s="15">
        <f t="shared" si="176"/>
        <v>321019145</v>
      </c>
    </row>
    <row r="9929" spans="1:10" x14ac:dyDescent="0.25">
      <c r="A9929" s="2" t="s">
        <v>8340</v>
      </c>
      <c r="B9929" s="6" t="s">
        <v>8376</v>
      </c>
      <c r="C9929" s="5"/>
      <c r="D9929" s="5">
        <v>158000</v>
      </c>
      <c r="E9929" s="15">
        <f t="shared" si="176"/>
        <v>320861145</v>
      </c>
    </row>
    <row r="9930" spans="1:10" x14ac:dyDescent="0.25">
      <c r="A9930" s="2" t="s">
        <v>8340</v>
      </c>
      <c r="B9930" s="6" t="s">
        <v>8377</v>
      </c>
      <c r="C9930" s="5"/>
      <c r="D9930" s="5">
        <v>243040</v>
      </c>
      <c r="E9930" s="15">
        <f t="shared" si="176"/>
        <v>320618105</v>
      </c>
    </row>
    <row r="9931" spans="1:10" x14ac:dyDescent="0.25">
      <c r="A9931" s="2" t="s">
        <v>8340</v>
      </c>
      <c r="B9931" s="6" t="s">
        <v>8378</v>
      </c>
      <c r="C9931" s="5"/>
      <c r="D9931" s="5">
        <v>434500</v>
      </c>
      <c r="E9931" s="15">
        <f t="shared" si="176"/>
        <v>320183605</v>
      </c>
    </row>
    <row r="9932" spans="1:10" x14ac:dyDescent="0.25">
      <c r="A9932" s="2" t="s">
        <v>8340</v>
      </c>
      <c r="B9932" s="6" t="s">
        <v>8379</v>
      </c>
      <c r="C9932" s="5"/>
      <c r="D9932" s="5">
        <v>832180</v>
      </c>
      <c r="E9932" s="15">
        <f t="shared" si="176"/>
        <v>319351425</v>
      </c>
    </row>
    <row r="9933" spans="1:10" x14ac:dyDescent="0.25">
      <c r="A9933" s="2" t="s">
        <v>8340</v>
      </c>
      <c r="B9933" s="6" t="s">
        <v>8380</v>
      </c>
      <c r="C9933" s="5"/>
      <c r="D9933" s="5">
        <v>139680</v>
      </c>
      <c r="E9933" s="15">
        <f t="shared" si="176"/>
        <v>319211745</v>
      </c>
    </row>
    <row r="9934" spans="1:10" x14ac:dyDescent="0.25">
      <c r="A9934" s="2" t="s">
        <v>8340</v>
      </c>
      <c r="B9934" s="6" t="s">
        <v>8381</v>
      </c>
      <c r="C9934" s="5"/>
      <c r="D9934" s="5">
        <v>55300</v>
      </c>
      <c r="E9934" s="15">
        <f t="shared" si="176"/>
        <v>319156445</v>
      </c>
    </row>
    <row r="9935" spans="1:10" x14ac:dyDescent="0.25">
      <c r="A9935" s="2" t="s">
        <v>8340</v>
      </c>
      <c r="B9935" s="6" t="s">
        <v>8382</v>
      </c>
      <c r="C9935" s="5"/>
      <c r="D9935" s="5">
        <v>305760</v>
      </c>
      <c r="E9935" s="15">
        <f t="shared" si="176"/>
        <v>318850685</v>
      </c>
    </row>
    <row r="9936" spans="1:10" x14ac:dyDescent="0.25">
      <c r="A9936" s="2" t="s">
        <v>8340</v>
      </c>
      <c r="B9936" s="6" t="s">
        <v>8383</v>
      </c>
      <c r="C9936" s="5"/>
      <c r="D9936" s="5">
        <v>355500</v>
      </c>
      <c r="E9936" s="15">
        <f t="shared" si="176"/>
        <v>318495185</v>
      </c>
    </row>
    <row r="9937" spans="1:5" x14ac:dyDescent="0.25">
      <c r="A9937" s="2" t="s">
        <v>8340</v>
      </c>
      <c r="B9937" s="6" t="s">
        <v>8384</v>
      </c>
      <c r="C9937" s="5"/>
      <c r="D9937" s="5">
        <v>182360</v>
      </c>
      <c r="E9937" s="15">
        <f t="shared" si="176"/>
        <v>318312825</v>
      </c>
    </row>
    <row r="9938" spans="1:5" x14ac:dyDescent="0.25">
      <c r="A9938" s="2" t="s">
        <v>8340</v>
      </c>
      <c r="B9938" s="6" t="s">
        <v>8385</v>
      </c>
      <c r="C9938" s="5"/>
      <c r="D9938" s="5">
        <v>90160</v>
      </c>
      <c r="E9938" s="15">
        <f t="shared" si="176"/>
        <v>318222665</v>
      </c>
    </row>
    <row r="9939" spans="1:5" x14ac:dyDescent="0.25">
      <c r="A9939" s="2" t="s">
        <v>8340</v>
      </c>
      <c r="B9939" s="6" t="s">
        <v>8386</v>
      </c>
      <c r="C9939" s="5"/>
      <c r="D9939" s="5">
        <v>150000</v>
      </c>
      <c r="E9939" s="15">
        <f t="shared" si="176"/>
        <v>318072665</v>
      </c>
    </row>
    <row r="9940" spans="1:5" x14ac:dyDescent="0.25">
      <c r="A9940" s="2" t="s">
        <v>8340</v>
      </c>
      <c r="B9940" s="6" t="s">
        <v>8387</v>
      </c>
      <c r="C9940" s="5"/>
      <c r="D9940" s="5">
        <v>407680</v>
      </c>
      <c r="E9940" s="15">
        <f t="shared" si="176"/>
        <v>317664985</v>
      </c>
    </row>
    <row r="9941" spans="1:5" x14ac:dyDescent="0.25">
      <c r="A9941" s="2" t="s">
        <v>8340</v>
      </c>
      <c r="B9941" s="6" t="s">
        <v>8388</v>
      </c>
      <c r="C9941" s="5"/>
      <c r="D9941" s="5">
        <v>695200</v>
      </c>
      <c r="E9941" s="15">
        <f t="shared" si="176"/>
        <v>316969785</v>
      </c>
    </row>
    <row r="9942" spans="1:5" x14ac:dyDescent="0.25">
      <c r="A9942" s="2" t="s">
        <v>8340</v>
      </c>
      <c r="B9942" s="6" t="s">
        <v>8389</v>
      </c>
      <c r="C9942" s="5"/>
      <c r="D9942" s="5">
        <v>283680</v>
      </c>
      <c r="E9942" s="15">
        <f t="shared" si="176"/>
        <v>316686105</v>
      </c>
    </row>
    <row r="9943" spans="1:5" x14ac:dyDescent="0.25">
      <c r="A9943" s="2" t="s">
        <v>8340</v>
      </c>
      <c r="B9943" s="6" t="s">
        <v>8390</v>
      </c>
      <c r="C9943" s="5"/>
      <c r="D9943" s="5">
        <v>838880</v>
      </c>
      <c r="E9943" s="15">
        <f t="shared" si="176"/>
        <v>315847225</v>
      </c>
    </row>
    <row r="9944" spans="1:5" x14ac:dyDescent="0.25">
      <c r="A9944" s="2" t="s">
        <v>8340</v>
      </c>
      <c r="B9944" s="6" t="s">
        <v>8391</v>
      </c>
      <c r="C9944" s="5"/>
      <c r="D9944" s="5">
        <v>615440</v>
      </c>
      <c r="E9944" s="15">
        <f t="shared" si="176"/>
        <v>315231785</v>
      </c>
    </row>
    <row r="9945" spans="1:5" x14ac:dyDescent="0.25">
      <c r="A9945" s="2" t="s">
        <v>8340</v>
      </c>
      <c r="B9945" s="6" t="s">
        <v>8392</v>
      </c>
      <c r="C9945" s="5"/>
      <c r="D9945" s="5">
        <v>419040</v>
      </c>
      <c r="E9945" s="15">
        <f t="shared" si="176"/>
        <v>314812745</v>
      </c>
    </row>
    <row r="9946" spans="1:5" x14ac:dyDescent="0.25">
      <c r="A9946" s="2" t="s">
        <v>8340</v>
      </c>
      <c r="B9946" s="6" t="s">
        <v>8393</v>
      </c>
      <c r="C9946" s="5"/>
      <c r="D9946" s="5">
        <v>164500</v>
      </c>
      <c r="E9946" s="15">
        <f t="shared" si="176"/>
        <v>314648245</v>
      </c>
    </row>
    <row r="9947" spans="1:5" x14ac:dyDescent="0.25">
      <c r="A9947" s="2" t="s">
        <v>8340</v>
      </c>
      <c r="B9947" s="6" t="s">
        <v>8394</v>
      </c>
      <c r="C9947" s="5"/>
      <c r="D9947" s="5">
        <v>648240</v>
      </c>
      <c r="E9947" s="15">
        <f t="shared" si="176"/>
        <v>314000005</v>
      </c>
    </row>
    <row r="9948" spans="1:5" x14ac:dyDescent="0.25">
      <c r="A9948" s="2" t="s">
        <v>8340</v>
      </c>
      <c r="B9948" s="6" t="s">
        <v>8395</v>
      </c>
      <c r="C9948" s="5"/>
      <c r="D9948" s="5">
        <v>885920</v>
      </c>
      <c r="E9948" s="15">
        <f t="shared" si="176"/>
        <v>313114085</v>
      </c>
    </row>
    <row r="9949" spans="1:5" x14ac:dyDescent="0.25">
      <c r="A9949" s="2" t="s">
        <v>8340</v>
      </c>
      <c r="B9949" s="6" t="s">
        <v>8396</v>
      </c>
      <c r="C9949" s="5"/>
      <c r="D9949" s="5">
        <v>94080</v>
      </c>
      <c r="E9949" s="15">
        <f t="shared" si="176"/>
        <v>313020005</v>
      </c>
    </row>
    <row r="9950" spans="1:5" x14ac:dyDescent="0.25">
      <c r="A9950" s="2" t="s">
        <v>8340</v>
      </c>
      <c r="B9950" s="6" t="s">
        <v>8397</v>
      </c>
      <c r="C9950" s="5"/>
      <c r="D9950" s="5">
        <v>199920</v>
      </c>
      <c r="E9950" s="15">
        <f t="shared" si="176"/>
        <v>312820085</v>
      </c>
    </row>
    <row r="9951" spans="1:5" x14ac:dyDescent="0.25">
      <c r="A9951" s="2" t="s">
        <v>8340</v>
      </c>
      <c r="B9951" s="6" t="s">
        <v>8398</v>
      </c>
      <c r="C9951" s="5"/>
      <c r="D9951" s="5">
        <v>262640</v>
      </c>
      <c r="E9951" s="15">
        <f t="shared" si="176"/>
        <v>312557445</v>
      </c>
    </row>
    <row r="9952" spans="1:5" x14ac:dyDescent="0.25">
      <c r="A9952" s="2" t="s">
        <v>8340</v>
      </c>
      <c r="B9952" s="6" t="s">
        <v>8399</v>
      </c>
      <c r="C9952" s="5"/>
      <c r="D9952" s="5">
        <v>1656760</v>
      </c>
      <c r="E9952" s="15">
        <f t="shared" si="176"/>
        <v>310900685</v>
      </c>
    </row>
    <row r="9953" spans="1:5" x14ac:dyDescent="0.25">
      <c r="A9953" s="2" t="s">
        <v>8340</v>
      </c>
      <c r="B9953" s="6" t="s">
        <v>8400</v>
      </c>
      <c r="C9953" s="5"/>
      <c r="D9953" s="5">
        <v>485850</v>
      </c>
      <c r="E9953" s="15">
        <f t="shared" si="176"/>
        <v>310414835</v>
      </c>
    </row>
    <row r="9954" spans="1:5" x14ac:dyDescent="0.25">
      <c r="A9954" s="2" t="s">
        <v>8340</v>
      </c>
      <c r="B9954" s="6" t="s">
        <v>8401</v>
      </c>
      <c r="C9954" s="5"/>
      <c r="D9954" s="5">
        <v>438450</v>
      </c>
      <c r="E9954" s="15">
        <f t="shared" si="176"/>
        <v>309976385</v>
      </c>
    </row>
    <row r="9955" spans="1:5" x14ac:dyDescent="0.25">
      <c r="A9955" s="2" t="s">
        <v>8340</v>
      </c>
      <c r="B9955" s="6" t="s">
        <v>8402</v>
      </c>
      <c r="C9955" s="5"/>
      <c r="D9955" s="5">
        <v>1038850</v>
      </c>
      <c r="E9955" s="15">
        <f t="shared" si="176"/>
        <v>308937535</v>
      </c>
    </row>
    <row r="9956" spans="1:5" x14ac:dyDescent="0.25">
      <c r="A9956" s="2" t="s">
        <v>8340</v>
      </c>
      <c r="B9956" s="6" t="s">
        <v>8403</v>
      </c>
      <c r="C9956" s="5"/>
      <c r="D9956" s="5">
        <v>31200</v>
      </c>
      <c r="E9956" s="15">
        <f t="shared" si="176"/>
        <v>308906335</v>
      </c>
    </row>
    <row r="9957" spans="1:5" x14ac:dyDescent="0.25">
      <c r="A9957" s="2" t="s">
        <v>8340</v>
      </c>
      <c r="B9957" s="6" t="s">
        <v>8404</v>
      </c>
      <c r="C9957" s="5"/>
      <c r="D9957" s="5">
        <v>681120</v>
      </c>
      <c r="E9957" s="15">
        <f t="shared" si="176"/>
        <v>308225215</v>
      </c>
    </row>
    <row r="9958" spans="1:5" x14ac:dyDescent="0.25">
      <c r="A9958" s="2" t="s">
        <v>8340</v>
      </c>
      <c r="B9958" s="6" t="s">
        <v>8405</v>
      </c>
      <c r="C9958" s="5"/>
      <c r="D9958" s="5">
        <v>423720</v>
      </c>
      <c r="E9958" s="15">
        <f t="shared" si="176"/>
        <v>307801495</v>
      </c>
    </row>
    <row r="9959" spans="1:5" x14ac:dyDescent="0.25">
      <c r="A9959" s="2" t="s">
        <v>8340</v>
      </c>
      <c r="B9959" s="6" t="s">
        <v>8406</v>
      </c>
      <c r="C9959" s="5"/>
      <c r="D9959" s="5">
        <v>67150</v>
      </c>
      <c r="E9959" s="15">
        <f t="shared" si="176"/>
        <v>307734345</v>
      </c>
    </row>
    <row r="9960" spans="1:5" x14ac:dyDescent="0.25">
      <c r="A9960" s="2" t="s">
        <v>8340</v>
      </c>
      <c r="B9960" s="6" t="s">
        <v>8407</v>
      </c>
      <c r="C9960" s="5"/>
      <c r="D9960" s="5">
        <v>891000</v>
      </c>
      <c r="E9960" s="15">
        <f t="shared" si="176"/>
        <v>306843345</v>
      </c>
    </row>
    <row r="9961" spans="1:5" x14ac:dyDescent="0.25">
      <c r="A9961" s="2" t="s">
        <v>8340</v>
      </c>
      <c r="B9961" s="6" t="s">
        <v>8408</v>
      </c>
      <c r="C9961" s="5"/>
      <c r="D9961" s="5">
        <v>38000</v>
      </c>
      <c r="E9961" s="15">
        <f t="shared" si="176"/>
        <v>306805345</v>
      </c>
    </row>
    <row r="9962" spans="1:5" x14ac:dyDescent="0.25">
      <c r="A9962" s="2" t="s">
        <v>8340</v>
      </c>
      <c r="B9962" s="6" t="s">
        <v>8409</v>
      </c>
      <c r="C9962" s="5"/>
      <c r="D9962" s="5">
        <v>327280</v>
      </c>
      <c r="E9962" s="15">
        <f t="shared" si="176"/>
        <v>306478065</v>
      </c>
    </row>
    <row r="9963" spans="1:5" x14ac:dyDescent="0.25">
      <c r="A9963" s="2" t="s">
        <v>8340</v>
      </c>
      <c r="B9963" s="6" t="s">
        <v>8410</v>
      </c>
      <c r="C9963" s="5"/>
      <c r="D9963" s="5">
        <v>79000</v>
      </c>
      <c r="E9963" s="15">
        <f t="shared" si="176"/>
        <v>306399065</v>
      </c>
    </row>
    <row r="9964" spans="1:5" x14ac:dyDescent="0.25">
      <c r="A9964" s="2" t="s">
        <v>8340</v>
      </c>
      <c r="B9964" s="6" t="s">
        <v>8411</v>
      </c>
      <c r="C9964" s="5"/>
      <c r="D9964" s="5">
        <v>63200</v>
      </c>
      <c r="E9964" s="15">
        <f t="shared" ref="E9964:E10027" si="177">(E9963+C9964-D9964)</f>
        <v>306335865</v>
      </c>
    </row>
    <row r="9965" spans="1:5" x14ac:dyDescent="0.25">
      <c r="A9965" s="2" t="s">
        <v>8340</v>
      </c>
      <c r="B9965" s="6" t="s">
        <v>8412</v>
      </c>
      <c r="C9965" s="5"/>
      <c r="D9965" s="5">
        <v>286160</v>
      </c>
      <c r="E9965" s="15">
        <f t="shared" si="177"/>
        <v>306049705</v>
      </c>
    </row>
    <row r="9966" spans="1:5" x14ac:dyDescent="0.25">
      <c r="A9966" s="2" t="s">
        <v>8340</v>
      </c>
      <c r="B9966" s="6" t="s">
        <v>8413</v>
      </c>
      <c r="C9966" s="5"/>
      <c r="D9966" s="5">
        <v>106650</v>
      </c>
      <c r="E9966" s="15">
        <f t="shared" si="177"/>
        <v>305943055</v>
      </c>
    </row>
    <row r="9967" spans="1:5" x14ac:dyDescent="0.25">
      <c r="A9967" s="2" t="s">
        <v>8340</v>
      </c>
      <c r="B9967" s="6" t="s">
        <v>8414</v>
      </c>
      <c r="C9967" s="5"/>
      <c r="D9967" s="5">
        <v>3712400</v>
      </c>
      <c r="E9967" s="15">
        <f t="shared" si="177"/>
        <v>302230655</v>
      </c>
    </row>
    <row r="9968" spans="1:5" x14ac:dyDescent="0.25">
      <c r="A9968" s="2" t="s">
        <v>8340</v>
      </c>
      <c r="B9968" s="6" t="s">
        <v>8415</v>
      </c>
      <c r="C9968" s="5"/>
      <c r="D9968" s="5">
        <v>1899950</v>
      </c>
      <c r="E9968" s="15">
        <f t="shared" si="177"/>
        <v>300330705</v>
      </c>
    </row>
    <row r="9969" spans="1:5" x14ac:dyDescent="0.25">
      <c r="A9969" s="2" t="s">
        <v>8340</v>
      </c>
      <c r="B9969" s="6" t="s">
        <v>8416</v>
      </c>
      <c r="C9969" s="5"/>
      <c r="D9969" s="5">
        <v>53650</v>
      </c>
      <c r="E9969" s="15">
        <f t="shared" si="177"/>
        <v>300277055</v>
      </c>
    </row>
    <row r="9970" spans="1:5" x14ac:dyDescent="0.25">
      <c r="A9970" s="2" t="s">
        <v>8340</v>
      </c>
      <c r="B9970" s="6" t="s">
        <v>8417</v>
      </c>
      <c r="C9970" s="5"/>
      <c r="D9970" s="5">
        <v>79000</v>
      </c>
      <c r="E9970" s="15">
        <f t="shared" si="177"/>
        <v>300198055</v>
      </c>
    </row>
    <row r="9971" spans="1:5" x14ac:dyDescent="0.25">
      <c r="A9971" s="2" t="s">
        <v>8340</v>
      </c>
      <c r="B9971" s="6" t="s">
        <v>8418</v>
      </c>
      <c r="C9971" s="5"/>
      <c r="D9971" s="5">
        <v>89240</v>
      </c>
      <c r="E9971" s="15">
        <f t="shared" si="177"/>
        <v>300108815</v>
      </c>
    </row>
    <row r="9972" spans="1:5" x14ac:dyDescent="0.25">
      <c r="A9972" s="2" t="s">
        <v>8340</v>
      </c>
      <c r="B9972" s="6" t="s">
        <v>8419</v>
      </c>
      <c r="C9972" s="5"/>
      <c r="D9972" s="5">
        <v>296250</v>
      </c>
      <c r="E9972" s="15">
        <f t="shared" si="177"/>
        <v>299812565</v>
      </c>
    </row>
    <row r="9973" spans="1:5" x14ac:dyDescent="0.25">
      <c r="A9973" s="2" t="s">
        <v>8340</v>
      </c>
      <c r="B9973" s="6" t="s">
        <v>8420</v>
      </c>
      <c r="C9973" s="5"/>
      <c r="D9973" s="5">
        <v>87400</v>
      </c>
      <c r="E9973" s="15">
        <f t="shared" si="177"/>
        <v>299725165</v>
      </c>
    </row>
    <row r="9974" spans="1:5" x14ac:dyDescent="0.25">
      <c r="A9974" s="2" t="s">
        <v>8340</v>
      </c>
      <c r="B9974" s="6" t="s">
        <v>8421</v>
      </c>
      <c r="C9974" s="5"/>
      <c r="D9974" s="5">
        <v>344000</v>
      </c>
      <c r="E9974" s="15">
        <f t="shared" si="177"/>
        <v>299381165</v>
      </c>
    </row>
    <row r="9975" spans="1:5" x14ac:dyDescent="0.25">
      <c r="A9975" s="2" t="s">
        <v>8340</v>
      </c>
      <c r="B9975" s="6" t="s">
        <v>8422</v>
      </c>
      <c r="C9975" s="5"/>
      <c r="D9975" s="5">
        <v>181700</v>
      </c>
      <c r="E9975" s="15">
        <f t="shared" si="177"/>
        <v>299199465</v>
      </c>
    </row>
    <row r="9976" spans="1:5" x14ac:dyDescent="0.25">
      <c r="A9976" s="2" t="s">
        <v>8340</v>
      </c>
      <c r="B9976" s="6" t="s">
        <v>8423</v>
      </c>
      <c r="C9976" s="5"/>
      <c r="D9976" s="5">
        <v>574240</v>
      </c>
      <c r="E9976" s="15">
        <f t="shared" si="177"/>
        <v>298625225</v>
      </c>
    </row>
    <row r="9977" spans="1:5" x14ac:dyDescent="0.25">
      <c r="A9977" s="2" t="s">
        <v>8340</v>
      </c>
      <c r="B9977" s="6" t="s">
        <v>8424</v>
      </c>
      <c r="C9977" s="5"/>
      <c r="D9977" s="5">
        <v>1459050</v>
      </c>
      <c r="E9977" s="15">
        <f t="shared" si="177"/>
        <v>297166175</v>
      </c>
    </row>
    <row r="9978" spans="1:5" x14ac:dyDescent="0.25">
      <c r="A9978" s="2" t="s">
        <v>8340</v>
      </c>
      <c r="B9978" s="6" t="s">
        <v>8425</v>
      </c>
      <c r="C9978" s="5"/>
      <c r="D9978" s="5">
        <v>858480</v>
      </c>
      <c r="E9978" s="15">
        <f t="shared" si="177"/>
        <v>296307695</v>
      </c>
    </row>
    <row r="9979" spans="1:5" x14ac:dyDescent="0.25">
      <c r="A9979" s="2" t="s">
        <v>8340</v>
      </c>
      <c r="B9979" s="6" t="s">
        <v>8426</v>
      </c>
      <c r="C9979" s="5"/>
      <c r="D9979" s="5">
        <v>259200</v>
      </c>
      <c r="E9979" s="15">
        <f t="shared" si="177"/>
        <v>296048495</v>
      </c>
    </row>
    <row r="9980" spans="1:5" x14ac:dyDescent="0.25">
      <c r="A9980" s="2" t="s">
        <v>8340</v>
      </c>
      <c r="B9980" s="6" t="s">
        <v>8427</v>
      </c>
      <c r="C9980" s="5"/>
      <c r="D9980" s="5">
        <v>1652000</v>
      </c>
      <c r="E9980" s="15">
        <f t="shared" si="177"/>
        <v>294396495</v>
      </c>
    </row>
    <row r="9981" spans="1:5" x14ac:dyDescent="0.25">
      <c r="A9981" s="2" t="s">
        <v>8340</v>
      </c>
      <c r="B9981" s="6" t="s">
        <v>8428</v>
      </c>
      <c r="C9981" s="5"/>
      <c r="D9981" s="5">
        <v>1011200</v>
      </c>
      <c r="E9981" s="15">
        <f t="shared" si="177"/>
        <v>293385295</v>
      </c>
    </row>
    <row r="9982" spans="1:5" x14ac:dyDescent="0.25">
      <c r="A9982" s="2" t="s">
        <v>8340</v>
      </c>
      <c r="B9982" s="6" t="s">
        <v>8429</v>
      </c>
      <c r="C9982" s="5"/>
      <c r="D9982" s="5">
        <v>173800</v>
      </c>
      <c r="E9982" s="15">
        <f t="shared" si="177"/>
        <v>293211495</v>
      </c>
    </row>
    <row r="9983" spans="1:5" x14ac:dyDescent="0.25">
      <c r="A9983" s="2" t="s">
        <v>8340</v>
      </c>
      <c r="B9983" s="6" t="s">
        <v>8430</v>
      </c>
      <c r="C9983" s="5"/>
      <c r="D9983" s="5">
        <v>1932560</v>
      </c>
      <c r="E9983" s="15">
        <f t="shared" si="177"/>
        <v>291278935</v>
      </c>
    </row>
    <row r="9984" spans="1:5" x14ac:dyDescent="0.25">
      <c r="A9984" s="2" t="s">
        <v>8340</v>
      </c>
      <c r="B9984" s="6" t="s">
        <v>8431</v>
      </c>
      <c r="C9984" s="5"/>
      <c r="D9984" s="5">
        <v>359450</v>
      </c>
      <c r="E9984" s="15">
        <f t="shared" si="177"/>
        <v>290919485</v>
      </c>
    </row>
    <row r="9985" spans="1:5" x14ac:dyDescent="0.25">
      <c r="A9985" s="2" t="s">
        <v>8340</v>
      </c>
      <c r="B9985" s="6" t="s">
        <v>8432</v>
      </c>
      <c r="C9985" s="5"/>
      <c r="D9985" s="5">
        <v>316000</v>
      </c>
      <c r="E9985" s="15">
        <f t="shared" si="177"/>
        <v>290603485</v>
      </c>
    </row>
    <row r="9986" spans="1:5" x14ac:dyDescent="0.25">
      <c r="A9986" s="2" t="s">
        <v>8340</v>
      </c>
      <c r="B9986" s="6" t="s">
        <v>8433</v>
      </c>
      <c r="C9986" s="5"/>
      <c r="D9986" s="5">
        <v>296400</v>
      </c>
      <c r="E9986" s="15">
        <f t="shared" si="177"/>
        <v>290307085</v>
      </c>
    </row>
    <row r="9987" spans="1:5" x14ac:dyDescent="0.25">
      <c r="A9987" s="2" t="s">
        <v>8340</v>
      </c>
      <c r="B9987" s="6" t="s">
        <v>8434</v>
      </c>
      <c r="C9987" s="5"/>
      <c r="D9987" s="5">
        <v>126400</v>
      </c>
      <c r="E9987" s="15">
        <f t="shared" si="177"/>
        <v>290180685</v>
      </c>
    </row>
    <row r="9988" spans="1:5" x14ac:dyDescent="0.25">
      <c r="A9988" s="2" t="s">
        <v>8340</v>
      </c>
      <c r="B9988" s="6" t="s">
        <v>8435</v>
      </c>
      <c r="C9988" s="5"/>
      <c r="D9988" s="5">
        <v>142450</v>
      </c>
      <c r="E9988" s="15">
        <f t="shared" si="177"/>
        <v>290038235</v>
      </c>
    </row>
    <row r="9989" spans="1:5" x14ac:dyDescent="0.25">
      <c r="A9989" s="2" t="s">
        <v>8340</v>
      </c>
      <c r="B9989" s="6" t="s">
        <v>8436</v>
      </c>
      <c r="C9989" s="5"/>
      <c r="D9989" s="5">
        <v>219520</v>
      </c>
      <c r="E9989" s="15">
        <f t="shared" si="177"/>
        <v>289818715</v>
      </c>
    </row>
    <row r="9990" spans="1:5" x14ac:dyDescent="0.25">
      <c r="A9990" s="2" t="s">
        <v>8340</v>
      </c>
      <c r="B9990" s="6" t="s">
        <v>8438</v>
      </c>
      <c r="C9990" s="5"/>
      <c r="D9990" s="5">
        <v>59250</v>
      </c>
      <c r="E9990" s="15">
        <f t="shared" si="177"/>
        <v>289759465</v>
      </c>
    </row>
    <row r="9991" spans="1:5" x14ac:dyDescent="0.25">
      <c r="A9991" s="2" t="s">
        <v>8340</v>
      </c>
      <c r="B9991" s="6" t="s">
        <v>8437</v>
      </c>
      <c r="C9991" s="5"/>
      <c r="D9991" s="5">
        <v>592500</v>
      </c>
      <c r="E9991" s="15">
        <f t="shared" si="177"/>
        <v>289166965</v>
      </c>
    </row>
    <row r="9992" spans="1:5" x14ac:dyDescent="0.25">
      <c r="A9992" s="2" t="s">
        <v>8340</v>
      </c>
      <c r="B9992" s="6" t="s">
        <v>8439</v>
      </c>
      <c r="C9992" s="5"/>
      <c r="D9992" s="5">
        <v>774200</v>
      </c>
      <c r="E9992" s="15">
        <f t="shared" si="177"/>
        <v>288392765</v>
      </c>
    </row>
    <row r="9993" spans="1:5" x14ac:dyDescent="0.25">
      <c r="A9993" s="2" t="s">
        <v>8340</v>
      </c>
      <c r="B9993" s="6" t="s">
        <v>8440</v>
      </c>
      <c r="C9993" s="5"/>
      <c r="D9993" s="5">
        <v>446350</v>
      </c>
      <c r="E9993" s="15">
        <f t="shared" si="177"/>
        <v>287946415</v>
      </c>
    </row>
    <row r="9994" spans="1:5" x14ac:dyDescent="0.25">
      <c r="A9994" s="2" t="s">
        <v>8340</v>
      </c>
      <c r="B9994" s="6" t="s">
        <v>8441</v>
      </c>
      <c r="C9994" s="5"/>
      <c r="D9994" s="5">
        <v>191720</v>
      </c>
      <c r="E9994" s="15">
        <f t="shared" si="177"/>
        <v>287754695</v>
      </c>
    </row>
    <row r="9995" spans="1:5" x14ac:dyDescent="0.25">
      <c r="A9995" s="2" t="s">
        <v>8340</v>
      </c>
      <c r="B9995" s="6" t="s">
        <v>8442</v>
      </c>
      <c r="C9995" s="5"/>
      <c r="D9995" s="5">
        <v>159600</v>
      </c>
      <c r="E9995" s="15">
        <f t="shared" si="177"/>
        <v>287595095</v>
      </c>
    </row>
    <row r="9996" spans="1:5" x14ac:dyDescent="0.25">
      <c r="A9996" s="2" t="s">
        <v>8340</v>
      </c>
      <c r="B9996" s="6" t="s">
        <v>8443</v>
      </c>
      <c r="C9996" s="5"/>
      <c r="D9996" s="5">
        <v>1239850</v>
      </c>
      <c r="E9996" s="15">
        <f t="shared" si="177"/>
        <v>286355245</v>
      </c>
    </row>
    <row r="9997" spans="1:5" x14ac:dyDescent="0.25">
      <c r="A9997" s="2" t="s">
        <v>8340</v>
      </c>
      <c r="B9997" s="6" t="s">
        <v>8444</v>
      </c>
      <c r="C9997" s="5"/>
      <c r="D9997" s="5">
        <v>446350</v>
      </c>
      <c r="E9997" s="15">
        <f t="shared" si="177"/>
        <v>285908895</v>
      </c>
    </row>
    <row r="9998" spans="1:5" x14ac:dyDescent="0.25">
      <c r="A9998" s="2" t="s">
        <v>8340</v>
      </c>
      <c r="B9998" s="6" t="s">
        <v>8445</v>
      </c>
      <c r="C9998" s="5"/>
      <c r="D9998" s="5">
        <v>2727560</v>
      </c>
      <c r="E9998" s="15">
        <f t="shared" si="177"/>
        <v>283181335</v>
      </c>
    </row>
    <row r="9999" spans="1:5" x14ac:dyDescent="0.25">
      <c r="A9999" s="2" t="s">
        <v>8340</v>
      </c>
      <c r="B9999" s="6" t="s">
        <v>8446</v>
      </c>
      <c r="C9999" s="5"/>
      <c r="D9999" s="5">
        <v>5468640</v>
      </c>
      <c r="E9999" s="15">
        <f t="shared" si="177"/>
        <v>277712695</v>
      </c>
    </row>
    <row r="10000" spans="1:5" x14ac:dyDescent="0.25">
      <c r="A10000" s="2" t="s">
        <v>8340</v>
      </c>
      <c r="B10000" s="6" t="s">
        <v>8447</v>
      </c>
      <c r="C10000" s="5"/>
      <c r="D10000" s="5">
        <v>7800</v>
      </c>
      <c r="E10000" s="15">
        <f t="shared" si="177"/>
        <v>277704895</v>
      </c>
    </row>
    <row r="10001" spans="1:5" x14ac:dyDescent="0.25">
      <c r="A10001" s="2" t="s">
        <v>8340</v>
      </c>
      <c r="B10001" s="6" t="s">
        <v>5347</v>
      </c>
      <c r="C10001" s="5">
        <v>32000</v>
      </c>
      <c r="D10001" s="5"/>
      <c r="E10001" s="15">
        <f t="shared" si="177"/>
        <v>277736895</v>
      </c>
    </row>
    <row r="10002" spans="1:5" x14ac:dyDescent="0.25">
      <c r="A10002" s="2" t="s">
        <v>8340</v>
      </c>
      <c r="B10002" s="6" t="s">
        <v>2316</v>
      </c>
      <c r="C10002" s="5">
        <v>25000</v>
      </c>
      <c r="D10002" s="5"/>
      <c r="E10002" s="15">
        <f t="shared" si="177"/>
        <v>277761895</v>
      </c>
    </row>
    <row r="10003" spans="1:5" x14ac:dyDescent="0.25">
      <c r="A10003" s="2" t="s">
        <v>8340</v>
      </c>
      <c r="B10003" s="6" t="s">
        <v>72</v>
      </c>
      <c r="C10003" s="5"/>
      <c r="D10003" s="5">
        <v>250000</v>
      </c>
      <c r="E10003" s="15">
        <f t="shared" si="177"/>
        <v>277511895</v>
      </c>
    </row>
    <row r="10004" spans="1:5" x14ac:dyDescent="0.25">
      <c r="A10004" s="2" t="s">
        <v>8340</v>
      </c>
      <c r="B10004" s="6" t="s">
        <v>5709</v>
      </c>
      <c r="C10004" s="5"/>
      <c r="D10004" s="5">
        <v>833000</v>
      </c>
      <c r="E10004" s="15">
        <f t="shared" si="177"/>
        <v>276678895</v>
      </c>
    </row>
    <row r="10005" spans="1:5" x14ac:dyDescent="0.25">
      <c r="A10005" s="2" t="s">
        <v>8340</v>
      </c>
      <c r="B10005" s="6" t="s">
        <v>72</v>
      </c>
      <c r="C10005" s="5"/>
      <c r="D10005" s="5">
        <v>29000</v>
      </c>
      <c r="E10005" s="15">
        <f t="shared" si="177"/>
        <v>276649895</v>
      </c>
    </row>
    <row r="10006" spans="1:5" x14ac:dyDescent="0.25">
      <c r="A10006" s="2" t="s">
        <v>8340</v>
      </c>
      <c r="B10006" s="6" t="s">
        <v>4586</v>
      </c>
      <c r="C10006" s="5"/>
      <c r="D10006" s="5">
        <v>2000000</v>
      </c>
      <c r="E10006" s="15">
        <f t="shared" si="177"/>
        <v>274649895</v>
      </c>
    </row>
    <row r="10007" spans="1:5" x14ac:dyDescent="0.25">
      <c r="A10007" s="2" t="s">
        <v>8340</v>
      </c>
      <c r="B10007" s="2" t="s">
        <v>2530</v>
      </c>
      <c r="C10007" s="5"/>
      <c r="D10007" s="5">
        <v>12000000</v>
      </c>
      <c r="E10007" s="15">
        <f t="shared" si="177"/>
        <v>262649895</v>
      </c>
    </row>
    <row r="10008" spans="1:5" x14ac:dyDescent="0.25">
      <c r="A10008" s="2" t="s">
        <v>8340</v>
      </c>
      <c r="B10008" s="6" t="s">
        <v>8325</v>
      </c>
      <c r="C10008" s="5"/>
      <c r="D10008" s="5">
        <v>2000000</v>
      </c>
      <c r="E10008" s="15">
        <f t="shared" si="177"/>
        <v>260649895</v>
      </c>
    </row>
    <row r="10009" spans="1:5" x14ac:dyDescent="0.25">
      <c r="A10009" s="2" t="s">
        <v>8340</v>
      </c>
      <c r="B10009" s="6" t="s">
        <v>321</v>
      </c>
      <c r="C10009" s="5"/>
      <c r="D10009" s="5">
        <v>27346000</v>
      </c>
      <c r="E10009" s="15">
        <f t="shared" si="177"/>
        <v>233303895</v>
      </c>
    </row>
    <row r="10010" spans="1:5" x14ac:dyDescent="0.25">
      <c r="A10010" s="2" t="s">
        <v>8340</v>
      </c>
      <c r="B10010" s="6" t="s">
        <v>3457</v>
      </c>
      <c r="C10010" s="5"/>
      <c r="D10010" s="5">
        <v>50000000</v>
      </c>
      <c r="E10010" s="15">
        <f t="shared" si="177"/>
        <v>183303895</v>
      </c>
    </row>
    <row r="10011" spans="1:5" x14ac:dyDescent="0.25">
      <c r="A10011" s="2" t="s">
        <v>8340</v>
      </c>
      <c r="B10011" s="6" t="s">
        <v>453</v>
      </c>
      <c r="C10011" s="5"/>
      <c r="D10011" s="5">
        <v>10000000</v>
      </c>
      <c r="E10011" s="15">
        <f t="shared" si="177"/>
        <v>173303895</v>
      </c>
    </row>
    <row r="10012" spans="1:5" x14ac:dyDescent="0.25">
      <c r="A10012" s="2" t="s">
        <v>8340</v>
      </c>
      <c r="B10012" s="6" t="s">
        <v>2523</v>
      </c>
      <c r="C10012" s="5"/>
      <c r="D10012" s="5">
        <v>40000000</v>
      </c>
      <c r="E10012" s="15">
        <f t="shared" si="177"/>
        <v>133303895</v>
      </c>
    </row>
    <row r="10013" spans="1:5" x14ac:dyDescent="0.25">
      <c r="A10013" s="2" t="s">
        <v>8340</v>
      </c>
      <c r="B10013" s="6" t="s">
        <v>139</v>
      </c>
      <c r="C10013" s="5"/>
      <c r="D10013" s="5">
        <v>20000000</v>
      </c>
      <c r="E10013" s="15">
        <f t="shared" si="177"/>
        <v>113303895</v>
      </c>
    </row>
    <row r="10014" spans="1:5" x14ac:dyDescent="0.25">
      <c r="A10014" s="2" t="s">
        <v>8340</v>
      </c>
      <c r="B10014" s="6" t="s">
        <v>8449</v>
      </c>
      <c r="C10014" s="5"/>
      <c r="D10014" s="5">
        <v>18000000</v>
      </c>
      <c r="E10014" s="15">
        <f t="shared" si="177"/>
        <v>95303895</v>
      </c>
    </row>
    <row r="10015" spans="1:5" x14ac:dyDescent="0.25">
      <c r="A10015" s="2" t="s">
        <v>8340</v>
      </c>
      <c r="B10015" s="6" t="s">
        <v>8449</v>
      </c>
      <c r="C10015" s="5"/>
      <c r="D10015" s="5">
        <v>9064000</v>
      </c>
      <c r="E10015" s="15">
        <f t="shared" si="177"/>
        <v>86239895</v>
      </c>
    </row>
    <row r="10016" spans="1:5" x14ac:dyDescent="0.25">
      <c r="A10016" s="2" t="s">
        <v>8340</v>
      </c>
      <c r="B10016" s="6" t="s">
        <v>8450</v>
      </c>
      <c r="C10016" s="5">
        <v>65600</v>
      </c>
      <c r="D10016" s="5"/>
      <c r="E10016" s="15">
        <f t="shared" si="177"/>
        <v>86305495</v>
      </c>
    </row>
    <row r="10017" spans="1:5" x14ac:dyDescent="0.25">
      <c r="A10017" s="2" t="s">
        <v>8340</v>
      </c>
      <c r="B10017" s="6" t="s">
        <v>72</v>
      </c>
      <c r="C10017" s="5"/>
      <c r="D10017" s="5">
        <v>1309250</v>
      </c>
      <c r="E10017" s="15">
        <f t="shared" si="177"/>
        <v>84996245</v>
      </c>
    </row>
    <row r="10018" spans="1:5" x14ac:dyDescent="0.25">
      <c r="A10018" s="2" t="s">
        <v>8340</v>
      </c>
      <c r="B10018" s="6" t="s">
        <v>6616</v>
      </c>
      <c r="C10018" s="5"/>
      <c r="D10018" s="5">
        <v>4176000</v>
      </c>
      <c r="E10018" s="15">
        <f t="shared" si="177"/>
        <v>80820245</v>
      </c>
    </row>
    <row r="10019" spans="1:5" x14ac:dyDescent="0.25">
      <c r="A10019" s="2" t="s">
        <v>8340</v>
      </c>
      <c r="B10019" s="6" t="s">
        <v>8</v>
      </c>
      <c r="C10019" s="5"/>
      <c r="D10019" s="5">
        <v>5000000</v>
      </c>
      <c r="E10019" s="15">
        <f t="shared" si="177"/>
        <v>75820245</v>
      </c>
    </row>
    <row r="10020" spans="1:5" x14ac:dyDescent="0.25">
      <c r="A10020" s="2" t="s">
        <v>8340</v>
      </c>
      <c r="B10020" s="6" t="s">
        <v>8451</v>
      </c>
      <c r="C10020" s="5"/>
      <c r="D10020" s="5">
        <v>3520200</v>
      </c>
      <c r="E10020" s="15">
        <f t="shared" si="177"/>
        <v>72300045</v>
      </c>
    </row>
    <row r="10021" spans="1:5" x14ac:dyDescent="0.25">
      <c r="A10021" s="2" t="s">
        <v>8340</v>
      </c>
      <c r="B10021" s="6" t="s">
        <v>72</v>
      </c>
      <c r="C10021" s="5"/>
      <c r="D10021" s="5">
        <v>701600</v>
      </c>
      <c r="E10021" s="15">
        <f t="shared" si="177"/>
        <v>71598445</v>
      </c>
    </row>
    <row r="10022" spans="1:5" x14ac:dyDescent="0.25">
      <c r="A10022" s="2" t="s">
        <v>8340</v>
      </c>
      <c r="B10022" s="6" t="s">
        <v>8452</v>
      </c>
      <c r="C10022" s="5"/>
      <c r="D10022" s="5">
        <v>9124650</v>
      </c>
      <c r="E10022" s="15">
        <f t="shared" si="177"/>
        <v>62473795</v>
      </c>
    </row>
    <row r="10023" spans="1:5" x14ac:dyDescent="0.25">
      <c r="A10023" s="2" t="s">
        <v>8455</v>
      </c>
      <c r="B10023" s="6" t="s">
        <v>8456</v>
      </c>
      <c r="C10023" s="5">
        <v>19000000</v>
      </c>
      <c r="D10023" s="5"/>
      <c r="E10023" s="15">
        <f t="shared" si="177"/>
        <v>81473795</v>
      </c>
    </row>
    <row r="10024" spans="1:5" x14ac:dyDescent="0.25">
      <c r="A10024" s="2" t="s">
        <v>8455</v>
      </c>
      <c r="B10024" s="6" t="s">
        <v>8556</v>
      </c>
      <c r="C10024" s="63">
        <v>20000000</v>
      </c>
      <c r="D10024" s="5"/>
      <c r="E10024" s="15">
        <f t="shared" si="177"/>
        <v>101473795</v>
      </c>
    </row>
    <row r="10025" spans="1:5" x14ac:dyDescent="0.25">
      <c r="A10025" s="2" t="s">
        <v>8455</v>
      </c>
      <c r="B10025" s="6" t="s">
        <v>8557</v>
      </c>
      <c r="C10025" s="63">
        <v>50000000</v>
      </c>
      <c r="D10025" s="5"/>
      <c r="E10025" s="15">
        <f t="shared" si="177"/>
        <v>151473795</v>
      </c>
    </row>
    <row r="10026" spans="1:5" x14ac:dyDescent="0.25">
      <c r="A10026" s="2" t="s">
        <v>8455</v>
      </c>
      <c r="B10026" s="6" t="s">
        <v>8558</v>
      </c>
      <c r="C10026" s="63">
        <v>100000000</v>
      </c>
      <c r="D10026" s="5"/>
      <c r="E10026" s="15">
        <f t="shared" si="177"/>
        <v>251473795</v>
      </c>
    </row>
    <row r="10027" spans="1:5" x14ac:dyDescent="0.25">
      <c r="A10027" s="2" t="s">
        <v>8455</v>
      </c>
      <c r="B10027" s="6" t="s">
        <v>8457</v>
      </c>
      <c r="C10027" s="5"/>
      <c r="D10027" s="5">
        <v>100000</v>
      </c>
      <c r="E10027" s="15">
        <f t="shared" si="177"/>
        <v>251373795</v>
      </c>
    </row>
    <row r="10028" spans="1:5" x14ac:dyDescent="0.25">
      <c r="A10028" s="2" t="s">
        <v>8455</v>
      </c>
      <c r="B10028" s="6" t="s">
        <v>8458</v>
      </c>
      <c r="C10028" s="5"/>
      <c r="D10028" s="5">
        <v>100000</v>
      </c>
      <c r="E10028" s="15">
        <f t="shared" ref="E10028:E10091" si="178">(E10027+C10028-D10028)</f>
        <v>251273795</v>
      </c>
    </row>
    <row r="10029" spans="1:5" x14ac:dyDescent="0.25">
      <c r="A10029" s="2" t="s">
        <v>8455</v>
      </c>
      <c r="B10029" s="6" t="s">
        <v>8459</v>
      </c>
      <c r="C10029" s="5">
        <v>8500</v>
      </c>
      <c r="D10029" s="5"/>
      <c r="E10029" s="15">
        <f t="shared" si="178"/>
        <v>251282295</v>
      </c>
    </row>
    <row r="10030" spans="1:5" x14ac:dyDescent="0.25">
      <c r="A10030" s="2" t="s">
        <v>8455</v>
      </c>
      <c r="B10030" s="6" t="s">
        <v>8460</v>
      </c>
      <c r="C10030" s="5"/>
      <c r="D10030" s="5">
        <v>177750</v>
      </c>
      <c r="E10030" s="15">
        <f t="shared" si="178"/>
        <v>251104545</v>
      </c>
    </row>
    <row r="10031" spans="1:5" x14ac:dyDescent="0.25">
      <c r="A10031" s="2" t="s">
        <v>8455</v>
      </c>
      <c r="B10031" s="6" t="s">
        <v>8461</v>
      </c>
      <c r="C10031" s="5"/>
      <c r="D10031" s="5">
        <v>126400</v>
      </c>
      <c r="E10031" s="15">
        <f t="shared" si="178"/>
        <v>250978145</v>
      </c>
    </row>
    <row r="10032" spans="1:5" x14ac:dyDescent="0.25">
      <c r="A10032" s="2" t="s">
        <v>8455</v>
      </c>
      <c r="B10032" s="6" t="s">
        <v>8462</v>
      </c>
      <c r="C10032" s="5"/>
      <c r="D10032" s="5">
        <v>762350</v>
      </c>
      <c r="E10032" s="15">
        <f t="shared" si="178"/>
        <v>250215795</v>
      </c>
    </row>
    <row r="10033" spans="1:5" x14ac:dyDescent="0.25">
      <c r="A10033" s="2" t="s">
        <v>8455</v>
      </c>
      <c r="B10033" s="6" t="s">
        <v>8463</v>
      </c>
      <c r="C10033" s="5"/>
      <c r="D10033" s="5">
        <v>764000</v>
      </c>
      <c r="E10033" s="15">
        <f t="shared" si="178"/>
        <v>249451795</v>
      </c>
    </row>
    <row r="10034" spans="1:5" x14ac:dyDescent="0.25">
      <c r="A10034" s="2" t="s">
        <v>8455</v>
      </c>
      <c r="B10034" s="6" t="s">
        <v>8464</v>
      </c>
      <c r="C10034" s="5"/>
      <c r="D10034" s="5">
        <v>1939450</v>
      </c>
      <c r="E10034" s="15">
        <f t="shared" si="178"/>
        <v>247512345</v>
      </c>
    </row>
    <row r="10035" spans="1:5" x14ac:dyDescent="0.25">
      <c r="A10035" s="2" t="s">
        <v>8455</v>
      </c>
      <c r="B10035" s="6" t="s">
        <v>8465</v>
      </c>
      <c r="C10035" s="5"/>
      <c r="D10035" s="5">
        <v>71100</v>
      </c>
      <c r="E10035" s="15">
        <f t="shared" si="178"/>
        <v>247441245</v>
      </c>
    </row>
    <row r="10036" spans="1:5" x14ac:dyDescent="0.25">
      <c r="A10036" s="2" t="s">
        <v>8455</v>
      </c>
      <c r="B10036" s="6" t="s">
        <v>8466</v>
      </c>
      <c r="C10036" s="5"/>
      <c r="D10036" s="5">
        <v>857150</v>
      </c>
      <c r="E10036" s="15">
        <f t="shared" si="178"/>
        <v>246584095</v>
      </c>
    </row>
    <row r="10037" spans="1:5" x14ac:dyDescent="0.25">
      <c r="A10037" s="2" t="s">
        <v>8455</v>
      </c>
      <c r="B10037" s="6" t="s">
        <v>8467</v>
      </c>
      <c r="C10037" s="5"/>
      <c r="D10037" s="5">
        <v>326400</v>
      </c>
      <c r="E10037" s="15">
        <f t="shared" si="178"/>
        <v>246257695</v>
      </c>
    </row>
    <row r="10038" spans="1:5" x14ac:dyDescent="0.25">
      <c r="A10038" s="2" t="s">
        <v>8455</v>
      </c>
      <c r="B10038" s="6" t="s">
        <v>8468</v>
      </c>
      <c r="C10038" s="5"/>
      <c r="D10038" s="5">
        <v>393900</v>
      </c>
      <c r="E10038" s="15">
        <f t="shared" si="178"/>
        <v>245863795</v>
      </c>
    </row>
    <row r="10039" spans="1:5" x14ac:dyDescent="0.25">
      <c r="A10039" s="2" t="s">
        <v>8455</v>
      </c>
      <c r="B10039" s="6" t="s">
        <v>8469</v>
      </c>
      <c r="C10039" s="5"/>
      <c r="D10039" s="5">
        <v>499200</v>
      </c>
      <c r="E10039" s="15">
        <f t="shared" si="178"/>
        <v>245364595</v>
      </c>
    </row>
    <row r="10040" spans="1:5" x14ac:dyDescent="0.25">
      <c r="A10040" s="2" t="s">
        <v>8455</v>
      </c>
      <c r="B10040" s="6" t="s">
        <v>8470</v>
      </c>
      <c r="C10040" s="5"/>
      <c r="D10040" s="5">
        <v>80640</v>
      </c>
      <c r="E10040" s="15">
        <f t="shared" si="178"/>
        <v>245283955</v>
      </c>
    </row>
    <row r="10041" spans="1:5" x14ac:dyDescent="0.25">
      <c r="A10041" s="2" t="s">
        <v>8455</v>
      </c>
      <c r="B10041" s="6" t="s">
        <v>8471</v>
      </c>
      <c r="C10041" s="5"/>
      <c r="D10041" s="5">
        <v>6940000</v>
      </c>
      <c r="E10041" s="15">
        <f t="shared" si="178"/>
        <v>238343955</v>
      </c>
    </row>
    <row r="10042" spans="1:5" x14ac:dyDescent="0.25">
      <c r="A10042" s="2" t="s">
        <v>8455</v>
      </c>
      <c r="B10042" s="6" t="s">
        <v>8472</v>
      </c>
      <c r="C10042" s="5"/>
      <c r="D10042" s="5">
        <v>146150</v>
      </c>
      <c r="E10042" s="15">
        <f t="shared" si="178"/>
        <v>238197805</v>
      </c>
    </row>
    <row r="10043" spans="1:5" x14ac:dyDescent="0.25">
      <c r="A10043" s="2" t="s">
        <v>8455</v>
      </c>
      <c r="B10043" s="6" t="s">
        <v>8473</v>
      </c>
      <c r="C10043" s="5"/>
      <c r="D10043" s="5">
        <v>26400</v>
      </c>
      <c r="E10043" s="15">
        <f t="shared" si="178"/>
        <v>238171405</v>
      </c>
    </row>
    <row r="10044" spans="1:5" x14ac:dyDescent="0.25">
      <c r="A10044" s="2" t="s">
        <v>8455</v>
      </c>
      <c r="B10044" s="6" t="s">
        <v>8474</v>
      </c>
      <c r="C10044" s="5"/>
      <c r="D10044" s="5">
        <v>256080</v>
      </c>
      <c r="E10044" s="15">
        <f t="shared" si="178"/>
        <v>237915325</v>
      </c>
    </row>
    <row r="10045" spans="1:5" x14ac:dyDescent="0.25">
      <c r="A10045" s="2" t="s">
        <v>8455</v>
      </c>
      <c r="B10045" s="6" t="s">
        <v>8475</v>
      </c>
      <c r="C10045" s="5"/>
      <c r="D10045" s="5">
        <v>568800</v>
      </c>
      <c r="E10045" s="15">
        <f t="shared" si="178"/>
        <v>237346525</v>
      </c>
    </row>
    <row r="10046" spans="1:5" x14ac:dyDescent="0.25">
      <c r="A10046" s="2" t="s">
        <v>8455</v>
      </c>
      <c r="B10046" s="6" t="s">
        <v>8476</v>
      </c>
      <c r="C10046" s="5"/>
      <c r="D10046" s="5">
        <v>142200</v>
      </c>
      <c r="E10046" s="15">
        <f t="shared" si="178"/>
        <v>237204325</v>
      </c>
    </row>
    <row r="10047" spans="1:5" x14ac:dyDescent="0.25">
      <c r="A10047" s="2" t="s">
        <v>8455</v>
      </c>
      <c r="B10047" s="6" t="s">
        <v>8477</v>
      </c>
      <c r="C10047" s="5"/>
      <c r="D10047" s="5">
        <v>67150</v>
      </c>
      <c r="E10047" s="15">
        <f t="shared" si="178"/>
        <v>237137175</v>
      </c>
    </row>
    <row r="10048" spans="1:5" x14ac:dyDescent="0.25">
      <c r="A10048" s="2" t="s">
        <v>8455</v>
      </c>
      <c r="B10048" s="6" t="s">
        <v>8478</v>
      </c>
      <c r="C10048" s="5"/>
      <c r="D10048" s="5">
        <v>195000</v>
      </c>
      <c r="E10048" s="15">
        <f t="shared" si="178"/>
        <v>236942175</v>
      </c>
    </row>
    <row r="10049" spans="1:5" x14ac:dyDescent="0.25">
      <c r="A10049" s="2" t="s">
        <v>8455</v>
      </c>
      <c r="B10049" s="6" t="s">
        <v>8479</v>
      </c>
      <c r="C10049" s="5"/>
      <c r="D10049" s="5">
        <v>954800</v>
      </c>
      <c r="E10049" s="15">
        <f t="shared" si="178"/>
        <v>235987375</v>
      </c>
    </row>
    <row r="10050" spans="1:5" x14ac:dyDescent="0.25">
      <c r="A10050" s="2" t="s">
        <v>8455</v>
      </c>
      <c r="B10050" s="6" t="s">
        <v>8480</v>
      </c>
      <c r="C10050" s="5"/>
      <c r="D10050" s="5">
        <v>362700</v>
      </c>
      <c r="E10050" s="15">
        <f t="shared" si="178"/>
        <v>235624675</v>
      </c>
    </row>
    <row r="10051" spans="1:5" x14ac:dyDescent="0.25">
      <c r="A10051" s="2" t="s">
        <v>8455</v>
      </c>
      <c r="B10051" s="6" t="s">
        <v>8481</v>
      </c>
      <c r="C10051" s="5"/>
      <c r="D10051" s="5">
        <v>46200</v>
      </c>
      <c r="E10051" s="15">
        <f t="shared" si="178"/>
        <v>235578475</v>
      </c>
    </row>
    <row r="10052" spans="1:5" x14ac:dyDescent="0.25">
      <c r="A10052" s="2" t="s">
        <v>8455</v>
      </c>
      <c r="B10052" s="6" t="s">
        <v>8482</v>
      </c>
      <c r="C10052" s="5"/>
      <c r="D10052" s="5">
        <v>111650</v>
      </c>
      <c r="E10052" s="15">
        <f t="shared" si="178"/>
        <v>235466825</v>
      </c>
    </row>
    <row r="10053" spans="1:5" x14ac:dyDescent="0.25">
      <c r="A10053" s="2" t="s">
        <v>8455</v>
      </c>
      <c r="B10053" s="6" t="s">
        <v>8483</v>
      </c>
      <c r="C10053" s="5"/>
      <c r="D10053" s="5">
        <v>258575</v>
      </c>
      <c r="E10053" s="15">
        <f t="shared" si="178"/>
        <v>235208250</v>
      </c>
    </row>
    <row r="10054" spans="1:5" x14ac:dyDescent="0.25">
      <c r="A10054" s="2" t="s">
        <v>8455</v>
      </c>
      <c r="B10054" s="6" t="s">
        <v>8484</v>
      </c>
      <c r="C10054" s="5"/>
      <c r="D10054" s="5">
        <v>115500</v>
      </c>
      <c r="E10054" s="15">
        <f t="shared" si="178"/>
        <v>235092750</v>
      </c>
    </row>
    <row r="10055" spans="1:5" x14ac:dyDescent="0.25">
      <c r="A10055" s="2" t="s">
        <v>8455</v>
      </c>
      <c r="B10055" s="6" t="s">
        <v>8485</v>
      </c>
      <c r="C10055" s="5"/>
      <c r="D10055" s="5">
        <v>208000</v>
      </c>
      <c r="E10055" s="15">
        <f t="shared" si="178"/>
        <v>234884750</v>
      </c>
    </row>
    <row r="10056" spans="1:5" x14ac:dyDescent="0.25">
      <c r="A10056" s="2" t="s">
        <v>8455</v>
      </c>
      <c r="B10056" s="6" t="s">
        <v>8486</v>
      </c>
      <c r="C10056" s="5"/>
      <c r="D10056" s="5">
        <v>203840</v>
      </c>
      <c r="E10056" s="15">
        <f t="shared" si="178"/>
        <v>234680910</v>
      </c>
    </row>
    <row r="10057" spans="1:5" x14ac:dyDescent="0.25">
      <c r="A10057" s="2" t="s">
        <v>8455</v>
      </c>
      <c r="B10057" s="6" t="s">
        <v>8487</v>
      </c>
      <c r="C10057" s="5"/>
      <c r="D10057" s="5">
        <v>463600</v>
      </c>
      <c r="E10057" s="15">
        <f t="shared" si="178"/>
        <v>234217310</v>
      </c>
    </row>
    <row r="10058" spans="1:5" x14ac:dyDescent="0.25">
      <c r="A10058" s="2" t="s">
        <v>8455</v>
      </c>
      <c r="B10058" s="6" t="s">
        <v>8488</v>
      </c>
      <c r="C10058" s="5"/>
      <c r="D10058" s="5">
        <v>167200</v>
      </c>
      <c r="E10058" s="15">
        <f t="shared" si="178"/>
        <v>234050110</v>
      </c>
    </row>
    <row r="10059" spans="1:5" x14ac:dyDescent="0.25">
      <c r="A10059" s="2" t="s">
        <v>8455</v>
      </c>
      <c r="B10059" s="6" t="s">
        <v>8489</v>
      </c>
      <c r="C10059" s="5"/>
      <c r="D10059" s="5">
        <v>180950</v>
      </c>
      <c r="E10059" s="15">
        <f t="shared" si="178"/>
        <v>233869160</v>
      </c>
    </row>
    <row r="10060" spans="1:5" x14ac:dyDescent="0.25">
      <c r="A10060" s="2" t="s">
        <v>8455</v>
      </c>
      <c r="B10060" s="6" t="s">
        <v>8490</v>
      </c>
      <c r="C10060" s="5"/>
      <c r="D10060" s="5">
        <v>16800</v>
      </c>
      <c r="E10060" s="15">
        <f t="shared" si="178"/>
        <v>233852360</v>
      </c>
    </row>
    <row r="10061" spans="1:5" x14ac:dyDescent="0.25">
      <c r="A10061" s="2" t="s">
        <v>8455</v>
      </c>
      <c r="B10061" s="6" t="s">
        <v>8491</v>
      </c>
      <c r="C10061" s="5"/>
      <c r="D10061" s="5">
        <v>280450</v>
      </c>
      <c r="E10061" s="15">
        <f t="shared" si="178"/>
        <v>233571910</v>
      </c>
    </row>
    <row r="10062" spans="1:5" x14ac:dyDescent="0.25">
      <c r="A10062" s="2" t="s">
        <v>8455</v>
      </c>
      <c r="B10062" s="6" t="s">
        <v>8492</v>
      </c>
      <c r="C10062" s="5"/>
      <c r="D10062" s="5">
        <v>250800</v>
      </c>
      <c r="E10062" s="15">
        <f t="shared" si="178"/>
        <v>233321110</v>
      </c>
    </row>
    <row r="10063" spans="1:5" x14ac:dyDescent="0.25">
      <c r="A10063" s="2" t="s">
        <v>8455</v>
      </c>
      <c r="B10063" s="6" t="s">
        <v>8493</v>
      </c>
      <c r="C10063" s="5"/>
      <c r="D10063" s="5">
        <v>64600</v>
      </c>
      <c r="E10063" s="15">
        <f t="shared" si="178"/>
        <v>233256510</v>
      </c>
    </row>
    <row r="10064" spans="1:5" x14ac:dyDescent="0.25">
      <c r="A10064" s="2" t="s">
        <v>8455</v>
      </c>
      <c r="B10064" s="6" t="s">
        <v>8494</v>
      </c>
      <c r="C10064" s="5"/>
      <c r="D10064" s="5">
        <v>15800</v>
      </c>
      <c r="E10064" s="15">
        <f t="shared" si="178"/>
        <v>233240710</v>
      </c>
    </row>
    <row r="10065" spans="1:5" x14ac:dyDescent="0.25">
      <c r="A10065" s="2" t="s">
        <v>8455</v>
      </c>
      <c r="B10065" s="6" t="s">
        <v>8495</v>
      </c>
      <c r="C10065" s="5"/>
      <c r="D10065" s="5">
        <v>331100</v>
      </c>
      <c r="E10065" s="15">
        <f t="shared" si="178"/>
        <v>232909610</v>
      </c>
    </row>
    <row r="10066" spans="1:5" x14ac:dyDescent="0.25">
      <c r="A10066" s="2" t="s">
        <v>8455</v>
      </c>
      <c r="B10066" s="6" t="s">
        <v>8496</v>
      </c>
      <c r="C10066" s="5"/>
      <c r="D10066" s="5">
        <v>1153400</v>
      </c>
      <c r="E10066" s="15">
        <f t="shared" si="178"/>
        <v>231756210</v>
      </c>
    </row>
    <row r="10067" spans="1:5" x14ac:dyDescent="0.25">
      <c r="A10067" s="2" t="s">
        <v>8455</v>
      </c>
      <c r="B10067" s="6" t="s">
        <v>8497</v>
      </c>
      <c r="C10067" s="5"/>
      <c r="D10067" s="5">
        <v>2628600</v>
      </c>
      <c r="E10067" s="15">
        <f t="shared" si="178"/>
        <v>229127610</v>
      </c>
    </row>
    <row r="10068" spans="1:5" x14ac:dyDescent="0.25">
      <c r="A10068" s="2" t="s">
        <v>8455</v>
      </c>
      <c r="B10068" s="6" t="s">
        <v>8498</v>
      </c>
      <c r="C10068" s="5"/>
      <c r="D10068" s="5">
        <v>251250</v>
      </c>
      <c r="E10068" s="15">
        <f t="shared" si="178"/>
        <v>228876360</v>
      </c>
    </row>
    <row r="10069" spans="1:5" x14ac:dyDescent="0.25">
      <c r="A10069" s="2" t="s">
        <v>8455</v>
      </c>
      <c r="B10069" s="6" t="s">
        <v>8499</v>
      </c>
      <c r="C10069" s="5"/>
      <c r="D10069" s="5">
        <v>1112650</v>
      </c>
      <c r="E10069" s="15">
        <f t="shared" si="178"/>
        <v>227763710</v>
      </c>
    </row>
    <row r="10070" spans="1:5" x14ac:dyDescent="0.25">
      <c r="A10070" s="2" t="s">
        <v>8455</v>
      </c>
      <c r="B10070" s="6" t="s">
        <v>8500</v>
      </c>
      <c r="C10070" s="5"/>
      <c r="D10070" s="5">
        <v>760480</v>
      </c>
      <c r="E10070" s="15">
        <f t="shared" si="178"/>
        <v>227003230</v>
      </c>
    </row>
    <row r="10071" spans="1:5" x14ac:dyDescent="0.25">
      <c r="A10071" s="2" t="s">
        <v>8455</v>
      </c>
      <c r="B10071" s="6" t="s">
        <v>8501</v>
      </c>
      <c r="C10071" s="5"/>
      <c r="D10071" s="5">
        <v>473360</v>
      </c>
      <c r="E10071" s="15">
        <f t="shared" si="178"/>
        <v>226529870</v>
      </c>
    </row>
    <row r="10072" spans="1:5" x14ac:dyDescent="0.25">
      <c r="A10072" s="2" t="s">
        <v>8455</v>
      </c>
      <c r="B10072" s="6" t="s">
        <v>8502</v>
      </c>
      <c r="C10072" s="5"/>
      <c r="D10072" s="5">
        <v>370100</v>
      </c>
      <c r="E10072" s="15">
        <f t="shared" si="178"/>
        <v>226159770</v>
      </c>
    </row>
    <row r="10073" spans="1:5" x14ac:dyDescent="0.25">
      <c r="A10073" s="2" t="s">
        <v>8455</v>
      </c>
      <c r="B10073" s="6" t="s">
        <v>8503</v>
      </c>
      <c r="C10073" s="5"/>
      <c r="D10073" s="5">
        <v>184800</v>
      </c>
      <c r="E10073" s="15">
        <f t="shared" si="178"/>
        <v>225974970</v>
      </c>
    </row>
    <row r="10074" spans="1:5" x14ac:dyDescent="0.25">
      <c r="A10074" s="2" t="s">
        <v>8455</v>
      </c>
      <c r="B10074" s="6" t="s">
        <v>8504</v>
      </c>
      <c r="C10074" s="5"/>
      <c r="D10074" s="5">
        <v>460880</v>
      </c>
      <c r="E10074" s="15">
        <f t="shared" si="178"/>
        <v>225514090</v>
      </c>
    </row>
    <row r="10075" spans="1:5" x14ac:dyDescent="0.25">
      <c r="A10075" s="2" t="s">
        <v>8455</v>
      </c>
      <c r="B10075" s="6" t="s">
        <v>8505</v>
      </c>
      <c r="C10075" s="5"/>
      <c r="D10075" s="5">
        <v>701680</v>
      </c>
      <c r="E10075" s="15">
        <f t="shared" si="178"/>
        <v>224812410</v>
      </c>
    </row>
    <row r="10076" spans="1:5" x14ac:dyDescent="0.25">
      <c r="A10076" s="2" t="s">
        <v>8455</v>
      </c>
      <c r="B10076" s="6" t="s">
        <v>8506</v>
      </c>
      <c r="C10076" s="5"/>
      <c r="D10076" s="5">
        <v>133000</v>
      </c>
      <c r="E10076" s="15">
        <f t="shared" si="178"/>
        <v>224679410</v>
      </c>
    </row>
    <row r="10077" spans="1:5" x14ac:dyDescent="0.25">
      <c r="A10077" s="2" t="s">
        <v>8455</v>
      </c>
      <c r="B10077" s="6" t="s">
        <v>8507</v>
      </c>
      <c r="C10077" s="5"/>
      <c r="D10077" s="5">
        <v>79800</v>
      </c>
      <c r="E10077" s="15">
        <f t="shared" si="178"/>
        <v>224599610</v>
      </c>
    </row>
    <row r="10078" spans="1:5" x14ac:dyDescent="0.25">
      <c r="A10078" s="2" t="s">
        <v>8455</v>
      </c>
      <c r="B10078" s="6" t="s">
        <v>8508</v>
      </c>
      <c r="C10078" s="5"/>
      <c r="D10078" s="5">
        <v>57000</v>
      </c>
      <c r="E10078" s="15">
        <f t="shared" si="178"/>
        <v>224542610</v>
      </c>
    </row>
    <row r="10079" spans="1:5" x14ac:dyDescent="0.25">
      <c r="A10079" s="2" t="s">
        <v>8455</v>
      </c>
      <c r="B10079" s="6" t="s">
        <v>8509</v>
      </c>
      <c r="C10079" s="5"/>
      <c r="D10079" s="5">
        <v>1285760</v>
      </c>
      <c r="E10079" s="15">
        <f t="shared" si="178"/>
        <v>223256850</v>
      </c>
    </row>
    <row r="10080" spans="1:5" x14ac:dyDescent="0.25">
      <c r="A10080" s="2" t="s">
        <v>8455</v>
      </c>
      <c r="B10080" s="6" t="s">
        <v>8510</v>
      </c>
      <c r="C10080" s="5"/>
      <c r="D10080" s="5">
        <v>1564080</v>
      </c>
      <c r="E10080" s="15">
        <f t="shared" si="178"/>
        <v>221692770</v>
      </c>
    </row>
    <row r="10081" spans="1:5" x14ac:dyDescent="0.25">
      <c r="A10081" s="2" t="s">
        <v>8455</v>
      </c>
      <c r="B10081" s="6" t="s">
        <v>8511</v>
      </c>
      <c r="C10081" s="5"/>
      <c r="D10081" s="5">
        <v>838000</v>
      </c>
      <c r="E10081" s="15">
        <f t="shared" si="178"/>
        <v>220854770</v>
      </c>
    </row>
    <row r="10082" spans="1:5" x14ac:dyDescent="0.25">
      <c r="A10082" s="2" t="s">
        <v>8455</v>
      </c>
      <c r="B10082" s="6" t="s">
        <v>8512</v>
      </c>
      <c r="C10082" s="5"/>
      <c r="D10082" s="5">
        <v>90850</v>
      </c>
      <c r="E10082" s="15">
        <f t="shared" si="178"/>
        <v>220763920</v>
      </c>
    </row>
    <row r="10083" spans="1:5" x14ac:dyDescent="0.25">
      <c r="A10083" s="2" t="s">
        <v>8455</v>
      </c>
      <c r="B10083" s="6" t="s">
        <v>8513</v>
      </c>
      <c r="C10083" s="5"/>
      <c r="D10083" s="5">
        <v>331800</v>
      </c>
      <c r="E10083" s="15">
        <f t="shared" si="178"/>
        <v>220432120</v>
      </c>
    </row>
    <row r="10084" spans="1:5" x14ac:dyDescent="0.25">
      <c r="A10084" s="2" t="s">
        <v>8455</v>
      </c>
      <c r="B10084" s="6" t="s">
        <v>8514</v>
      </c>
      <c r="C10084" s="5"/>
      <c r="D10084" s="5">
        <v>1826720</v>
      </c>
      <c r="E10084" s="15">
        <f t="shared" si="178"/>
        <v>218605400</v>
      </c>
    </row>
    <row r="10085" spans="1:5" x14ac:dyDescent="0.25">
      <c r="A10085" s="2" t="s">
        <v>8455</v>
      </c>
      <c r="B10085" s="6" t="s">
        <v>8515</v>
      </c>
      <c r="C10085" s="5"/>
      <c r="D10085" s="5">
        <v>361900</v>
      </c>
      <c r="E10085" s="15">
        <f t="shared" si="178"/>
        <v>218243500</v>
      </c>
    </row>
    <row r="10086" spans="1:5" x14ac:dyDescent="0.25">
      <c r="A10086" s="2" t="s">
        <v>8455</v>
      </c>
      <c r="B10086" s="6" t="s">
        <v>8516</v>
      </c>
      <c r="C10086" s="5"/>
      <c r="D10086" s="5">
        <v>280450</v>
      </c>
      <c r="E10086" s="15">
        <f t="shared" si="178"/>
        <v>217963050</v>
      </c>
    </row>
    <row r="10087" spans="1:5" x14ac:dyDescent="0.25">
      <c r="A10087" s="2" t="s">
        <v>8455</v>
      </c>
      <c r="B10087" s="6" t="s">
        <v>8517</v>
      </c>
      <c r="C10087" s="5"/>
      <c r="D10087" s="5">
        <v>551520</v>
      </c>
      <c r="E10087" s="15">
        <f t="shared" si="178"/>
        <v>217411530</v>
      </c>
    </row>
    <row r="10088" spans="1:5" x14ac:dyDescent="0.25">
      <c r="A10088" s="2" t="s">
        <v>8455</v>
      </c>
      <c r="B10088" s="6" t="s">
        <v>8518</v>
      </c>
      <c r="C10088" s="5"/>
      <c r="D10088" s="5">
        <v>863800</v>
      </c>
      <c r="E10088" s="15">
        <f t="shared" si="178"/>
        <v>216547730</v>
      </c>
    </row>
    <row r="10089" spans="1:5" x14ac:dyDescent="0.25">
      <c r="A10089" s="2" t="s">
        <v>8455</v>
      </c>
      <c r="B10089" s="6" t="s">
        <v>8519</v>
      </c>
      <c r="C10089" s="5"/>
      <c r="D10089" s="5">
        <v>411600</v>
      </c>
      <c r="E10089" s="15">
        <f t="shared" si="178"/>
        <v>216136130</v>
      </c>
    </row>
    <row r="10090" spans="1:5" x14ac:dyDescent="0.25">
      <c r="A10090" s="2" t="s">
        <v>8455</v>
      </c>
      <c r="B10090" s="6" t="s">
        <v>8520</v>
      </c>
      <c r="C10090" s="5"/>
      <c r="D10090" s="5">
        <v>240900</v>
      </c>
      <c r="E10090" s="15">
        <f t="shared" si="178"/>
        <v>215895230</v>
      </c>
    </row>
    <row r="10091" spans="1:5" x14ac:dyDescent="0.25">
      <c r="A10091" s="2" t="s">
        <v>8455</v>
      </c>
      <c r="B10091" s="6" t="s">
        <v>8521</v>
      </c>
      <c r="C10091" s="5"/>
      <c r="D10091" s="5">
        <v>138600</v>
      </c>
      <c r="E10091" s="15">
        <f t="shared" si="178"/>
        <v>215756630</v>
      </c>
    </row>
    <row r="10092" spans="1:5" x14ac:dyDescent="0.25">
      <c r="A10092" s="2" t="s">
        <v>8455</v>
      </c>
      <c r="B10092" s="6" t="s">
        <v>8553</v>
      </c>
      <c r="C10092" s="5"/>
      <c r="D10092" s="5">
        <v>3843840</v>
      </c>
      <c r="E10092" s="15">
        <f t="shared" ref="E10092:E10155" si="179">(E10091+C10092-D10092)</f>
        <v>211912790</v>
      </c>
    </row>
    <row r="10093" spans="1:5" x14ac:dyDescent="0.25">
      <c r="A10093" s="2" t="s">
        <v>8455</v>
      </c>
      <c r="B10093" s="6" t="s">
        <v>8554</v>
      </c>
      <c r="C10093" s="5"/>
      <c r="D10093" s="5">
        <v>2172500</v>
      </c>
      <c r="E10093" s="15">
        <f t="shared" si="179"/>
        <v>209740290</v>
      </c>
    </row>
    <row r="10094" spans="1:5" x14ac:dyDescent="0.25">
      <c r="A10094" s="2" t="s">
        <v>8455</v>
      </c>
      <c r="B10094" s="6" t="s">
        <v>8555</v>
      </c>
      <c r="C10094" s="5"/>
      <c r="D10094" s="5">
        <v>1107110</v>
      </c>
      <c r="E10094" s="15">
        <f t="shared" si="179"/>
        <v>208633180</v>
      </c>
    </row>
    <row r="10095" spans="1:5" x14ac:dyDescent="0.25">
      <c r="A10095" s="2" t="s">
        <v>8455</v>
      </c>
      <c r="B10095" s="6" t="s">
        <v>8522</v>
      </c>
      <c r="C10095" s="5"/>
      <c r="D10095" s="5">
        <v>592940</v>
      </c>
      <c r="E10095" s="15">
        <f t="shared" si="179"/>
        <v>208040240</v>
      </c>
    </row>
    <row r="10096" spans="1:5" x14ac:dyDescent="0.25">
      <c r="A10096" s="2" t="s">
        <v>8455</v>
      </c>
      <c r="B10096" s="6" t="s">
        <v>8523</v>
      </c>
      <c r="C10096" s="5"/>
      <c r="D10096" s="5">
        <v>3806280</v>
      </c>
      <c r="E10096" s="15">
        <f t="shared" si="179"/>
        <v>204233960</v>
      </c>
    </row>
    <row r="10097" spans="1:5" x14ac:dyDescent="0.25">
      <c r="A10097" s="2" t="s">
        <v>8455</v>
      </c>
      <c r="B10097" s="6" t="s">
        <v>8524</v>
      </c>
      <c r="C10097" s="5"/>
      <c r="D10097" s="5">
        <v>2638400</v>
      </c>
      <c r="E10097" s="15">
        <f t="shared" si="179"/>
        <v>201595560</v>
      </c>
    </row>
    <row r="10098" spans="1:5" x14ac:dyDescent="0.25">
      <c r="A10098" s="2" t="s">
        <v>8455</v>
      </c>
      <c r="B10098" s="6" t="s">
        <v>8525</v>
      </c>
      <c r="C10098" s="5"/>
      <c r="D10098" s="5">
        <v>690300</v>
      </c>
      <c r="E10098" s="15">
        <f t="shared" si="179"/>
        <v>200905260</v>
      </c>
    </row>
    <row r="10099" spans="1:5" x14ac:dyDescent="0.25">
      <c r="A10099" s="2" t="s">
        <v>8455</v>
      </c>
      <c r="B10099" s="6" t="s">
        <v>8526</v>
      </c>
      <c r="C10099" s="5"/>
      <c r="D10099" s="5">
        <v>197500</v>
      </c>
      <c r="E10099" s="15">
        <f t="shared" si="179"/>
        <v>200707760</v>
      </c>
    </row>
    <row r="10100" spans="1:5" x14ac:dyDescent="0.25">
      <c r="A10100" s="2" t="s">
        <v>8455</v>
      </c>
      <c r="B10100" s="6" t="s">
        <v>8527</v>
      </c>
      <c r="C10100" s="5"/>
      <c r="D10100" s="5">
        <v>195000</v>
      </c>
      <c r="E10100" s="15">
        <f t="shared" si="179"/>
        <v>200512760</v>
      </c>
    </row>
    <row r="10101" spans="1:5" x14ac:dyDescent="0.25">
      <c r="A10101" s="2" t="s">
        <v>8455</v>
      </c>
      <c r="B10101" s="6" t="s">
        <v>8528</v>
      </c>
      <c r="C10101" s="5"/>
      <c r="D10101" s="5">
        <v>213300</v>
      </c>
      <c r="E10101" s="15">
        <f t="shared" si="179"/>
        <v>200299460</v>
      </c>
    </row>
    <row r="10102" spans="1:5" x14ac:dyDescent="0.25">
      <c r="A10102" s="2" t="s">
        <v>8455</v>
      </c>
      <c r="B10102" s="6" t="s">
        <v>8529</v>
      </c>
      <c r="C10102" s="5"/>
      <c r="D10102" s="5">
        <v>1181290</v>
      </c>
      <c r="E10102" s="15">
        <f t="shared" si="179"/>
        <v>199118170</v>
      </c>
    </row>
    <row r="10103" spans="1:5" x14ac:dyDescent="0.25">
      <c r="A10103" s="2" t="s">
        <v>8455</v>
      </c>
      <c r="B10103" s="6" t="s">
        <v>8530</v>
      </c>
      <c r="C10103" s="5"/>
      <c r="D10103" s="5">
        <v>1389850</v>
      </c>
      <c r="E10103" s="15">
        <f t="shared" si="179"/>
        <v>197728320</v>
      </c>
    </row>
    <row r="10104" spans="1:5" x14ac:dyDescent="0.25">
      <c r="A10104" s="2" t="s">
        <v>8455</v>
      </c>
      <c r="B10104" s="6" t="s">
        <v>8566</v>
      </c>
      <c r="C10104" s="5"/>
      <c r="D10104" s="5">
        <v>10653760</v>
      </c>
      <c r="E10104" s="15">
        <f t="shared" si="179"/>
        <v>187074560</v>
      </c>
    </row>
    <row r="10105" spans="1:5" x14ac:dyDescent="0.25">
      <c r="A10105" s="2" t="s">
        <v>8455</v>
      </c>
      <c r="B10105" s="6" t="s">
        <v>8531</v>
      </c>
      <c r="C10105" s="5"/>
      <c r="D10105" s="5">
        <v>254700</v>
      </c>
      <c r="E10105" s="15">
        <f t="shared" si="179"/>
        <v>186819860</v>
      </c>
    </row>
    <row r="10106" spans="1:5" x14ac:dyDescent="0.25">
      <c r="A10106" s="2" t="s">
        <v>8455</v>
      </c>
      <c r="B10106" s="6" t="s">
        <v>8532</v>
      </c>
      <c r="C10106" s="5"/>
      <c r="D10106" s="5">
        <v>1089760</v>
      </c>
      <c r="E10106" s="15">
        <f t="shared" si="179"/>
        <v>185730100</v>
      </c>
    </row>
    <row r="10107" spans="1:5" x14ac:dyDescent="0.25">
      <c r="A10107" s="2" t="s">
        <v>8455</v>
      </c>
      <c r="B10107" s="6" t="s">
        <v>8533</v>
      </c>
      <c r="C10107" s="5"/>
      <c r="D10107" s="5">
        <v>1607200</v>
      </c>
      <c r="E10107" s="15">
        <f t="shared" si="179"/>
        <v>184122900</v>
      </c>
    </row>
    <row r="10108" spans="1:5" x14ac:dyDescent="0.25">
      <c r="A10108" s="2" t="s">
        <v>8455</v>
      </c>
      <c r="B10108" s="6" t="s">
        <v>8534</v>
      </c>
      <c r="C10108" s="5"/>
      <c r="D10108" s="5">
        <v>170720</v>
      </c>
      <c r="E10108" s="15">
        <f t="shared" si="179"/>
        <v>183952180</v>
      </c>
    </row>
    <row r="10109" spans="1:5" x14ac:dyDescent="0.25">
      <c r="A10109" s="2" t="s">
        <v>8455</v>
      </c>
      <c r="B10109" s="6" t="s">
        <v>8535</v>
      </c>
      <c r="C10109" s="5"/>
      <c r="D10109" s="5">
        <v>31600</v>
      </c>
      <c r="E10109" s="15">
        <f t="shared" si="179"/>
        <v>183920580</v>
      </c>
    </row>
    <row r="10110" spans="1:5" x14ac:dyDescent="0.25">
      <c r="A10110" s="2" t="s">
        <v>8455</v>
      </c>
      <c r="B10110" s="6" t="s">
        <v>8536</v>
      </c>
      <c r="C10110" s="5"/>
      <c r="D10110" s="5">
        <v>362450</v>
      </c>
      <c r="E10110" s="15">
        <f t="shared" si="179"/>
        <v>183558130</v>
      </c>
    </row>
    <row r="10111" spans="1:5" x14ac:dyDescent="0.25">
      <c r="A10111" s="2" t="s">
        <v>8455</v>
      </c>
      <c r="B10111" s="6" t="s">
        <v>8537</v>
      </c>
      <c r="C10111" s="5"/>
      <c r="D10111" s="5">
        <v>1180600</v>
      </c>
      <c r="E10111" s="15">
        <f t="shared" si="179"/>
        <v>182377530</v>
      </c>
    </row>
    <row r="10112" spans="1:5" x14ac:dyDescent="0.25">
      <c r="A10112" s="2" t="s">
        <v>8455</v>
      </c>
      <c r="B10112" s="6" t="s">
        <v>8538</v>
      </c>
      <c r="C10112" s="5"/>
      <c r="D10112" s="5">
        <v>434560</v>
      </c>
      <c r="E10112" s="15">
        <f t="shared" si="179"/>
        <v>181942970</v>
      </c>
    </row>
    <row r="10113" spans="1:7" x14ac:dyDescent="0.25">
      <c r="A10113" s="2" t="s">
        <v>8455</v>
      </c>
      <c r="B10113" s="6" t="s">
        <v>8539</v>
      </c>
      <c r="C10113" s="5"/>
      <c r="D10113" s="5">
        <v>154050</v>
      </c>
      <c r="E10113" s="15">
        <f t="shared" si="179"/>
        <v>181788920</v>
      </c>
    </row>
    <row r="10114" spans="1:7" x14ac:dyDescent="0.25">
      <c r="A10114" s="2" t="s">
        <v>8455</v>
      </c>
      <c r="B10114" s="6" t="s">
        <v>8540</v>
      </c>
      <c r="C10114" s="5"/>
      <c r="D10114" s="5">
        <v>31600</v>
      </c>
      <c r="E10114" s="15">
        <f t="shared" si="179"/>
        <v>181757320</v>
      </c>
    </row>
    <row r="10115" spans="1:7" x14ac:dyDescent="0.25">
      <c r="A10115" s="2" t="s">
        <v>8455</v>
      </c>
      <c r="B10115" s="6" t="s">
        <v>8541</v>
      </c>
      <c r="C10115" s="5"/>
      <c r="D10115" s="5">
        <v>452400</v>
      </c>
      <c r="E10115" s="15">
        <f t="shared" si="179"/>
        <v>181304920</v>
      </c>
    </row>
    <row r="10116" spans="1:7" x14ac:dyDescent="0.25">
      <c r="A10116" s="2" t="s">
        <v>8455</v>
      </c>
      <c r="B10116" s="6" t="s">
        <v>8542</v>
      </c>
      <c r="C10116" s="5"/>
      <c r="D10116" s="5">
        <v>754450</v>
      </c>
      <c r="E10116" s="15">
        <f t="shared" si="179"/>
        <v>180550470</v>
      </c>
      <c r="F10116" s="36" t="s">
        <v>5634</v>
      </c>
    </row>
    <row r="10117" spans="1:7" x14ac:dyDescent="0.25">
      <c r="A10117" s="2" t="s">
        <v>8455</v>
      </c>
      <c r="B10117" s="6" t="s">
        <v>8543</v>
      </c>
      <c r="C10117" s="5"/>
      <c r="D10117" s="5">
        <v>423360</v>
      </c>
      <c r="E10117" s="15">
        <f t="shared" si="179"/>
        <v>180127110</v>
      </c>
    </row>
    <row r="10118" spans="1:7" x14ac:dyDescent="0.25">
      <c r="A10118" s="2" t="s">
        <v>8455</v>
      </c>
      <c r="B10118" s="6" t="s">
        <v>8544</v>
      </c>
      <c r="C10118" s="5"/>
      <c r="D10118" s="5">
        <v>39500</v>
      </c>
      <c r="E10118" s="15">
        <f t="shared" si="179"/>
        <v>180087610</v>
      </c>
      <c r="F10118" s="36">
        <v>50000</v>
      </c>
      <c r="G10118" s="36">
        <v>29300000</v>
      </c>
    </row>
    <row r="10119" spans="1:7" x14ac:dyDescent="0.25">
      <c r="A10119" s="2" t="s">
        <v>8455</v>
      </c>
      <c r="B10119" s="6" t="s">
        <v>8545</v>
      </c>
      <c r="C10119" s="5"/>
      <c r="D10119" s="5">
        <v>2176450</v>
      </c>
      <c r="E10119" s="15">
        <f t="shared" si="179"/>
        <v>177911160</v>
      </c>
      <c r="F10119" s="36">
        <v>200000</v>
      </c>
      <c r="G10119" s="36">
        <v>10060000</v>
      </c>
    </row>
    <row r="10120" spans="1:7" x14ac:dyDescent="0.25">
      <c r="A10120" s="2" t="s">
        <v>8455</v>
      </c>
      <c r="B10120" s="6" t="s">
        <v>8546</v>
      </c>
      <c r="C10120" s="5"/>
      <c r="D10120" s="5">
        <v>35550</v>
      </c>
      <c r="E10120" s="15">
        <f t="shared" si="179"/>
        <v>177875610</v>
      </c>
      <c r="F10120" s="36">
        <v>10000</v>
      </c>
      <c r="G10120" s="36">
        <v>6840000</v>
      </c>
    </row>
    <row r="10121" spans="1:7" x14ac:dyDescent="0.25">
      <c r="A10121" s="2" t="s">
        <v>8455</v>
      </c>
      <c r="B10121" s="6" t="s">
        <v>8547</v>
      </c>
      <c r="C10121" s="5"/>
      <c r="D10121" s="5">
        <v>297400</v>
      </c>
      <c r="E10121" s="15">
        <f t="shared" si="179"/>
        <v>177578210</v>
      </c>
      <c r="F10121" s="36">
        <v>5000</v>
      </c>
      <c r="G10121" s="36">
        <v>2280000</v>
      </c>
    </row>
    <row r="10122" spans="1:7" x14ac:dyDescent="0.25">
      <c r="A10122" s="2" t="s">
        <v>8455</v>
      </c>
      <c r="B10122" s="6" t="s">
        <v>8548</v>
      </c>
      <c r="C10122" s="5"/>
      <c r="D10122" s="5">
        <v>79800</v>
      </c>
      <c r="E10122" s="15">
        <f t="shared" si="179"/>
        <v>177498410</v>
      </c>
      <c r="F10122" s="36">
        <v>2000</v>
      </c>
      <c r="G10122" s="36">
        <v>3628000</v>
      </c>
    </row>
    <row r="10123" spans="1:7" x14ac:dyDescent="0.25">
      <c r="A10123" s="2" t="s">
        <v>8455</v>
      </c>
      <c r="B10123" s="6" t="s">
        <v>8549</v>
      </c>
      <c r="C10123" s="5"/>
      <c r="D10123" s="5">
        <v>46800</v>
      </c>
      <c r="E10123" s="15">
        <f t="shared" si="179"/>
        <v>177451610</v>
      </c>
      <c r="F10123" s="36" t="s">
        <v>4672</v>
      </c>
      <c r="G10123" s="36">
        <v>344000</v>
      </c>
    </row>
    <row r="10124" spans="1:7" x14ac:dyDescent="0.25">
      <c r="A10124" s="2" t="s">
        <v>8455</v>
      </c>
      <c r="B10124" s="6" t="s">
        <v>8550</v>
      </c>
      <c r="C10124" s="5"/>
      <c r="D10124" s="5">
        <v>30150</v>
      </c>
      <c r="E10124" s="15">
        <f t="shared" si="179"/>
        <v>177421460</v>
      </c>
      <c r="F10124" s="36" t="s">
        <v>4673</v>
      </c>
      <c r="G10124" s="36">
        <v>941200</v>
      </c>
    </row>
    <row r="10125" spans="1:7" x14ac:dyDescent="0.25">
      <c r="A10125" s="2" t="s">
        <v>8455</v>
      </c>
      <c r="B10125" s="6" t="s">
        <v>8551</v>
      </c>
      <c r="C10125" s="5"/>
      <c r="D10125" s="5">
        <v>130900</v>
      </c>
      <c r="E10125" s="15">
        <f t="shared" si="179"/>
        <v>177290560</v>
      </c>
      <c r="F10125" s="36" t="s">
        <v>4931</v>
      </c>
      <c r="G10125" s="36">
        <v>5000000</v>
      </c>
    </row>
    <row r="10126" spans="1:7" x14ac:dyDescent="0.25">
      <c r="A10126" s="2" t="s">
        <v>8455</v>
      </c>
      <c r="B10126" s="6" t="s">
        <v>8552</v>
      </c>
      <c r="C10126" s="5"/>
      <c r="D10126" s="5">
        <v>86900</v>
      </c>
      <c r="E10126" s="15">
        <f t="shared" si="179"/>
        <v>177203660</v>
      </c>
      <c r="F10126" s="36" t="s">
        <v>4931</v>
      </c>
      <c r="G10126" s="36">
        <v>70000000</v>
      </c>
    </row>
    <row r="10127" spans="1:7" x14ac:dyDescent="0.25">
      <c r="A10127" s="2" t="s">
        <v>8455</v>
      </c>
      <c r="B10127" s="6" t="s">
        <v>8559</v>
      </c>
      <c r="C10127" s="5"/>
      <c r="D10127" s="5">
        <v>203840</v>
      </c>
      <c r="E10127" s="15">
        <f t="shared" si="179"/>
        <v>176999820</v>
      </c>
      <c r="F10127" s="36" t="s">
        <v>8339</v>
      </c>
      <c r="G10127" s="36">
        <v>191680</v>
      </c>
    </row>
    <row r="10128" spans="1:7" x14ac:dyDescent="0.25">
      <c r="A10128" s="2" t="s">
        <v>8455</v>
      </c>
      <c r="B10128" s="6" t="s">
        <v>8560</v>
      </c>
      <c r="C10128" s="5"/>
      <c r="D10128" s="5">
        <v>51700</v>
      </c>
      <c r="E10128" s="15">
        <f t="shared" si="179"/>
        <v>176948120</v>
      </c>
      <c r="F10128" s="36" t="s">
        <v>8337</v>
      </c>
      <c r="G10128" s="36">
        <v>1551440</v>
      </c>
    </row>
    <row r="10129" spans="1:7" x14ac:dyDescent="0.25">
      <c r="A10129" s="2" t="s">
        <v>8455</v>
      </c>
      <c r="B10129" s="6" t="s">
        <v>8561</v>
      </c>
      <c r="C10129" s="5"/>
      <c r="D10129" s="5">
        <v>205200</v>
      </c>
      <c r="E10129" s="15">
        <f t="shared" si="179"/>
        <v>176742920</v>
      </c>
      <c r="F10129" s="36" t="s">
        <v>8580</v>
      </c>
      <c r="G10129" s="36">
        <v>839120</v>
      </c>
    </row>
    <row r="10130" spans="1:7" x14ac:dyDescent="0.25">
      <c r="A10130" s="2" t="s">
        <v>8455</v>
      </c>
      <c r="B10130" s="6" t="s">
        <v>8562</v>
      </c>
      <c r="C10130" s="5"/>
      <c r="D10130" s="5">
        <v>459800</v>
      </c>
      <c r="E10130" s="15">
        <f t="shared" si="179"/>
        <v>176283120</v>
      </c>
      <c r="F10130" s="36" t="s">
        <v>8581</v>
      </c>
      <c r="G10130" s="36">
        <v>200000</v>
      </c>
    </row>
    <row r="10131" spans="1:7" x14ac:dyDescent="0.25">
      <c r="A10131" s="2" t="s">
        <v>8455</v>
      </c>
      <c r="B10131" s="6" t="s">
        <v>8563</v>
      </c>
      <c r="C10131" s="5"/>
      <c r="D10131" s="5">
        <v>240950</v>
      </c>
      <c r="E10131" s="15">
        <f t="shared" si="179"/>
        <v>176042170</v>
      </c>
      <c r="F10131" s="36" t="s">
        <v>8454</v>
      </c>
      <c r="G10131" s="36">
        <v>-2000000</v>
      </c>
    </row>
    <row r="10132" spans="1:7" x14ac:dyDescent="0.25">
      <c r="A10132" s="2" t="s">
        <v>8455</v>
      </c>
      <c r="B10132" s="6" t="s">
        <v>8564</v>
      </c>
      <c r="C10132" s="5"/>
      <c r="D10132" s="5">
        <v>229100</v>
      </c>
      <c r="E10132" s="15">
        <f t="shared" si="179"/>
        <v>175813070</v>
      </c>
      <c r="F10132" s="36" t="s">
        <v>8453</v>
      </c>
      <c r="G10132" s="36">
        <v>-1904000</v>
      </c>
    </row>
    <row r="10133" spans="1:7" x14ac:dyDescent="0.25">
      <c r="A10133" s="2" t="s">
        <v>8455</v>
      </c>
      <c r="B10133" s="6" t="s">
        <v>8565</v>
      </c>
      <c r="C10133" s="5"/>
      <c r="D10133" s="5">
        <v>201408</v>
      </c>
      <c r="E10133" s="15">
        <f t="shared" si="179"/>
        <v>175611662</v>
      </c>
      <c r="G10133" s="36">
        <f>SUM(G10118:G10132)</f>
        <v>127271440</v>
      </c>
    </row>
    <row r="10134" spans="1:7" x14ac:dyDescent="0.25">
      <c r="A10134" s="2" t="s">
        <v>8455</v>
      </c>
      <c r="B10134" s="6" t="s">
        <v>8567</v>
      </c>
      <c r="C10134" s="5"/>
      <c r="D10134" s="5">
        <v>11162700</v>
      </c>
      <c r="E10134" s="15">
        <f t="shared" si="179"/>
        <v>164448962</v>
      </c>
    </row>
    <row r="10135" spans="1:7" x14ac:dyDescent="0.25">
      <c r="A10135" s="2" t="s">
        <v>8455</v>
      </c>
      <c r="B10135" s="6" t="s">
        <v>8568</v>
      </c>
      <c r="C10135" s="5"/>
      <c r="D10135" s="5">
        <v>600400</v>
      </c>
      <c r="E10135" s="15">
        <f t="shared" si="179"/>
        <v>163848562</v>
      </c>
    </row>
    <row r="10136" spans="1:7" x14ac:dyDescent="0.25">
      <c r="A10136" s="2" t="s">
        <v>8455</v>
      </c>
      <c r="B10136" s="6" t="s">
        <v>8569</v>
      </c>
      <c r="C10136" s="5"/>
      <c r="D10136" s="5">
        <v>114550</v>
      </c>
      <c r="E10136" s="15">
        <f t="shared" si="179"/>
        <v>163734012</v>
      </c>
    </row>
    <row r="10137" spans="1:7" x14ac:dyDescent="0.25">
      <c r="A10137" s="2" t="s">
        <v>8455</v>
      </c>
      <c r="B10137" s="6" t="s">
        <v>8570</v>
      </c>
      <c r="C10137" s="5"/>
      <c r="D10137" s="5">
        <v>188160</v>
      </c>
      <c r="E10137" s="15">
        <f t="shared" si="179"/>
        <v>163545852</v>
      </c>
    </row>
    <row r="10138" spans="1:7" x14ac:dyDescent="0.25">
      <c r="A10138" s="2" t="s">
        <v>8455</v>
      </c>
      <c r="B10138" s="6" t="s">
        <v>8571</v>
      </c>
      <c r="C10138" s="5"/>
      <c r="D10138" s="5">
        <v>991760</v>
      </c>
      <c r="E10138" s="15">
        <f t="shared" si="179"/>
        <v>162554092</v>
      </c>
    </row>
    <row r="10139" spans="1:7" x14ac:dyDescent="0.25">
      <c r="A10139" s="2" t="s">
        <v>8455</v>
      </c>
      <c r="B10139" s="6" t="s">
        <v>8572</v>
      </c>
      <c r="C10139" s="5"/>
      <c r="D10139" s="5">
        <v>94800</v>
      </c>
      <c r="E10139" s="15">
        <f t="shared" si="179"/>
        <v>162459292</v>
      </c>
    </row>
    <row r="10140" spans="1:7" x14ac:dyDescent="0.25">
      <c r="A10140" s="2" t="s">
        <v>8455</v>
      </c>
      <c r="B10140" s="6" t="s">
        <v>8573</v>
      </c>
      <c r="C10140" s="5"/>
      <c r="D10140" s="5">
        <v>169850</v>
      </c>
      <c r="E10140" s="15">
        <f t="shared" si="179"/>
        <v>162289442</v>
      </c>
    </row>
    <row r="10141" spans="1:7" x14ac:dyDescent="0.25">
      <c r="A10141" s="2" t="s">
        <v>8455</v>
      </c>
      <c r="B10141" s="6" t="s">
        <v>8578</v>
      </c>
      <c r="C10141" s="5"/>
      <c r="D10141" s="5">
        <v>227700</v>
      </c>
      <c r="E10141" s="15">
        <f t="shared" si="179"/>
        <v>162061742</v>
      </c>
    </row>
    <row r="10142" spans="1:7" x14ac:dyDescent="0.25">
      <c r="A10142" s="2" t="s">
        <v>8455</v>
      </c>
      <c r="B10142" s="2" t="s">
        <v>8574</v>
      </c>
      <c r="C10142" s="5"/>
      <c r="D10142" s="5">
        <v>8000000</v>
      </c>
      <c r="E10142" s="15">
        <f t="shared" si="179"/>
        <v>154061742</v>
      </c>
      <c r="F10142" s="15"/>
    </row>
    <row r="10143" spans="1:7" x14ac:dyDescent="0.25">
      <c r="A10143" s="2" t="s">
        <v>8455</v>
      </c>
      <c r="B10143" s="6" t="s">
        <v>151</v>
      </c>
      <c r="C10143" s="5"/>
      <c r="D10143" s="5">
        <v>26500000</v>
      </c>
      <c r="E10143" s="15">
        <f t="shared" si="179"/>
        <v>127561742</v>
      </c>
      <c r="F10143" s="15"/>
    </row>
    <row r="10144" spans="1:7" x14ac:dyDescent="0.25">
      <c r="A10144" s="2" t="s">
        <v>8455</v>
      </c>
      <c r="B10144" s="6" t="s">
        <v>65</v>
      </c>
      <c r="C10144" s="5">
        <v>8500</v>
      </c>
      <c r="D10144" s="5"/>
      <c r="E10144" s="15">
        <f t="shared" si="179"/>
        <v>127570242</v>
      </c>
      <c r="F10144" s="15"/>
    </row>
    <row r="10145" spans="1:6" x14ac:dyDescent="0.25">
      <c r="A10145" s="2" t="s">
        <v>8455</v>
      </c>
      <c r="B10145" s="6" t="s">
        <v>72</v>
      </c>
      <c r="C10145" s="5"/>
      <c r="D10145" s="5">
        <v>37500</v>
      </c>
      <c r="E10145" s="15">
        <f t="shared" si="179"/>
        <v>127532742</v>
      </c>
      <c r="F10145" s="15"/>
    </row>
    <row r="10146" spans="1:6" x14ac:dyDescent="0.25">
      <c r="A10146" s="2" t="s">
        <v>8455</v>
      </c>
      <c r="B10146" s="6" t="s">
        <v>5279</v>
      </c>
      <c r="C10146" s="5"/>
      <c r="D10146" s="5">
        <v>100000</v>
      </c>
      <c r="E10146" s="15">
        <f t="shared" si="179"/>
        <v>127432742</v>
      </c>
      <c r="F10146" s="15"/>
    </row>
    <row r="10147" spans="1:6" x14ac:dyDescent="0.25">
      <c r="A10147" s="2" t="s">
        <v>8455</v>
      </c>
      <c r="B10147" s="6" t="s">
        <v>1839</v>
      </c>
      <c r="C10147" s="5"/>
      <c r="D10147" s="5">
        <v>2000000</v>
      </c>
      <c r="E10147" s="15">
        <f t="shared" si="179"/>
        <v>125432742</v>
      </c>
      <c r="F10147" s="15"/>
    </row>
    <row r="10148" spans="1:6" x14ac:dyDescent="0.25">
      <c r="A10148" s="2" t="s">
        <v>8455</v>
      </c>
      <c r="B10148" s="6" t="s">
        <v>8575</v>
      </c>
      <c r="C10148" s="5"/>
      <c r="D10148" s="5">
        <v>944900</v>
      </c>
      <c r="E10148" s="15">
        <f t="shared" si="179"/>
        <v>124487842</v>
      </c>
      <c r="F10148" s="15"/>
    </row>
    <row r="10149" spans="1:6" x14ac:dyDescent="0.25">
      <c r="A10149" s="2" t="s">
        <v>8455</v>
      </c>
      <c r="B10149" s="6" t="s">
        <v>5516</v>
      </c>
      <c r="C10149" s="5"/>
      <c r="D10149" s="5">
        <v>1000000</v>
      </c>
      <c r="E10149" s="15">
        <f t="shared" si="179"/>
        <v>123487842</v>
      </c>
      <c r="F10149" s="15"/>
    </row>
    <row r="10150" spans="1:6" x14ac:dyDescent="0.25">
      <c r="A10150" s="2" t="s">
        <v>8455</v>
      </c>
      <c r="B10150" s="6" t="s">
        <v>8</v>
      </c>
      <c r="C10150" s="5"/>
      <c r="D10150" s="5">
        <v>1400000</v>
      </c>
      <c r="E10150" s="15">
        <f t="shared" si="179"/>
        <v>122087842</v>
      </c>
      <c r="F10150" s="15"/>
    </row>
    <row r="10151" spans="1:6" x14ac:dyDescent="0.25">
      <c r="A10151" s="2" t="s">
        <v>8455</v>
      </c>
      <c r="B10151" s="6" t="s">
        <v>80</v>
      </c>
      <c r="C10151" s="5"/>
      <c r="D10151" s="5">
        <v>367000</v>
      </c>
      <c r="E10151" s="15">
        <f t="shared" si="179"/>
        <v>121720842</v>
      </c>
      <c r="F10151" s="15"/>
    </row>
    <row r="10152" spans="1:6" x14ac:dyDescent="0.25">
      <c r="A10152" s="2" t="s">
        <v>8455</v>
      </c>
      <c r="B10152" s="6" t="s">
        <v>80</v>
      </c>
      <c r="C10152" s="5"/>
      <c r="D10152" s="5">
        <v>100000</v>
      </c>
      <c r="E10152" s="15">
        <f t="shared" si="179"/>
        <v>121620842</v>
      </c>
      <c r="F10152" s="15"/>
    </row>
    <row r="10153" spans="1:6" x14ac:dyDescent="0.25">
      <c r="A10153" s="2" t="s">
        <v>8455</v>
      </c>
      <c r="B10153" s="6" t="s">
        <v>8</v>
      </c>
      <c r="C10153" s="5"/>
      <c r="D10153" s="5">
        <v>200000</v>
      </c>
      <c r="E10153" s="15">
        <f t="shared" si="179"/>
        <v>121420842</v>
      </c>
      <c r="F10153" s="15"/>
    </row>
    <row r="10154" spans="1:6" x14ac:dyDescent="0.25">
      <c r="A10154" s="2" t="s">
        <v>8455</v>
      </c>
      <c r="B10154" s="6" t="s">
        <v>8576</v>
      </c>
      <c r="C10154" s="5"/>
      <c r="D10154" s="5">
        <v>104000</v>
      </c>
      <c r="E10154" s="15">
        <f t="shared" si="179"/>
        <v>121316842</v>
      </c>
      <c r="F10154" s="15"/>
    </row>
    <row r="10155" spans="1:6" x14ac:dyDescent="0.25">
      <c r="A10155" s="2" t="s">
        <v>8455</v>
      </c>
      <c r="B10155" s="6" t="s">
        <v>1942</v>
      </c>
      <c r="C10155" s="5"/>
      <c r="D10155" s="5">
        <v>1151700</v>
      </c>
      <c r="E10155" s="15">
        <f t="shared" si="179"/>
        <v>120165142</v>
      </c>
      <c r="F10155" s="15"/>
    </row>
    <row r="10156" spans="1:6" x14ac:dyDescent="0.25">
      <c r="A10156" s="2" t="s">
        <v>8455</v>
      </c>
      <c r="B10156" s="6" t="s">
        <v>8577</v>
      </c>
      <c r="C10156" s="5"/>
      <c r="D10156" s="5">
        <v>20000</v>
      </c>
      <c r="E10156" s="15">
        <f t="shared" ref="E10156:E10219" si="180">(E10155+C10156-D10156)</f>
        <v>120145142</v>
      </c>
      <c r="F10156" s="15"/>
    </row>
    <row r="10157" spans="1:6" x14ac:dyDescent="0.25">
      <c r="A10157" s="2" t="s">
        <v>8455</v>
      </c>
      <c r="B10157" s="6" t="s">
        <v>8579</v>
      </c>
      <c r="C10157" s="5"/>
      <c r="D10157" s="5">
        <v>6000</v>
      </c>
      <c r="E10157" s="15">
        <f t="shared" si="180"/>
        <v>120139142</v>
      </c>
      <c r="F10157" s="15"/>
    </row>
    <row r="10158" spans="1:6" x14ac:dyDescent="0.25">
      <c r="A10158" s="2" t="s">
        <v>8455</v>
      </c>
      <c r="B10158" s="6" t="s">
        <v>7746</v>
      </c>
      <c r="C10158" s="5"/>
      <c r="D10158" s="5">
        <v>24000</v>
      </c>
      <c r="E10158" s="15">
        <f t="shared" si="180"/>
        <v>120115142</v>
      </c>
      <c r="F10158" s="15"/>
    </row>
    <row r="10159" spans="1:6" x14ac:dyDescent="0.25">
      <c r="A10159" s="2" t="s">
        <v>8582</v>
      </c>
      <c r="B10159" s="6" t="s">
        <v>8642</v>
      </c>
      <c r="C10159" s="5">
        <v>5500000</v>
      </c>
      <c r="D10159" s="5"/>
      <c r="E10159" s="15">
        <f t="shared" si="180"/>
        <v>125615142</v>
      </c>
      <c r="F10159" s="15"/>
    </row>
    <row r="10160" spans="1:6" x14ac:dyDescent="0.25">
      <c r="A10160" s="2" t="s">
        <v>8582</v>
      </c>
      <c r="B10160" s="6" t="s">
        <v>8583</v>
      </c>
      <c r="C10160" s="5">
        <v>33000000</v>
      </c>
      <c r="D10160" s="5"/>
      <c r="E10160" s="15">
        <f t="shared" si="180"/>
        <v>158615142</v>
      </c>
      <c r="F10160" s="15"/>
    </row>
    <row r="10161" spans="1:6" x14ac:dyDescent="0.25">
      <c r="A10161" s="2" t="s">
        <v>8582</v>
      </c>
      <c r="B10161" s="6" t="s">
        <v>8584</v>
      </c>
      <c r="C10161" s="5">
        <v>30000000</v>
      </c>
      <c r="D10161" s="5"/>
      <c r="E10161" s="15">
        <f t="shared" si="180"/>
        <v>188615142</v>
      </c>
      <c r="F10161" s="15"/>
    </row>
    <row r="10162" spans="1:6" x14ac:dyDescent="0.25">
      <c r="A10162" s="2" t="s">
        <v>8582</v>
      </c>
      <c r="B10162" s="6" t="s">
        <v>8630</v>
      </c>
      <c r="C10162" s="5">
        <v>130000000</v>
      </c>
      <c r="D10162" s="5"/>
      <c r="E10162" s="15">
        <f t="shared" si="180"/>
        <v>318615142</v>
      </c>
      <c r="F10162" s="15"/>
    </row>
    <row r="10163" spans="1:6" x14ac:dyDescent="0.25">
      <c r="A10163" s="2" t="s">
        <v>8582</v>
      </c>
      <c r="B10163" s="6" t="s">
        <v>8585</v>
      </c>
      <c r="C10163" s="5"/>
      <c r="D10163" s="5">
        <v>500000</v>
      </c>
      <c r="E10163" s="15">
        <f t="shared" si="180"/>
        <v>318115142</v>
      </c>
      <c r="F10163" s="15"/>
    </row>
    <row r="10164" spans="1:6" x14ac:dyDescent="0.25">
      <c r="A10164" s="2" t="s">
        <v>8582</v>
      </c>
      <c r="B10164" s="6" t="s">
        <v>8586</v>
      </c>
      <c r="C10164" s="5"/>
      <c r="D10164" s="5">
        <v>450000</v>
      </c>
      <c r="E10164" s="15">
        <f t="shared" si="180"/>
        <v>317665142</v>
      </c>
      <c r="F10164" s="15"/>
    </row>
    <row r="10165" spans="1:6" x14ac:dyDescent="0.25">
      <c r="A10165" s="2" t="s">
        <v>8582</v>
      </c>
      <c r="B10165" s="6" t="s">
        <v>8587</v>
      </c>
      <c r="C10165" s="5"/>
      <c r="D10165" s="5">
        <v>20000000</v>
      </c>
      <c r="E10165" s="15">
        <f t="shared" si="180"/>
        <v>297665142</v>
      </c>
      <c r="F10165" s="15"/>
    </row>
    <row r="10166" spans="1:6" x14ac:dyDescent="0.25">
      <c r="A10166" s="2" t="s">
        <v>8582</v>
      </c>
      <c r="B10166" s="6" t="s">
        <v>8588</v>
      </c>
      <c r="C10166" s="5"/>
      <c r="D10166" s="5">
        <v>5000000</v>
      </c>
      <c r="E10166" s="15">
        <f t="shared" si="180"/>
        <v>292665142</v>
      </c>
      <c r="F10166" s="15"/>
    </row>
    <row r="10167" spans="1:6" x14ac:dyDescent="0.25">
      <c r="A10167" s="2" t="s">
        <v>8582</v>
      </c>
      <c r="B10167" s="6" t="s">
        <v>8589</v>
      </c>
      <c r="C10167" s="5"/>
      <c r="D10167" s="5">
        <v>130000</v>
      </c>
      <c r="E10167" s="15">
        <f t="shared" si="180"/>
        <v>292535142</v>
      </c>
      <c r="F10167" s="15"/>
    </row>
    <row r="10168" spans="1:6" x14ac:dyDescent="0.25">
      <c r="A10168" s="2" t="s">
        <v>8582</v>
      </c>
      <c r="B10168" s="6" t="s">
        <v>8590</v>
      </c>
      <c r="C10168" s="5"/>
      <c r="D10168" s="5">
        <v>200000</v>
      </c>
      <c r="E10168" s="15">
        <f t="shared" si="180"/>
        <v>292335142</v>
      </c>
      <c r="F10168" s="15"/>
    </row>
    <row r="10169" spans="1:6" x14ac:dyDescent="0.25">
      <c r="A10169" s="2" t="s">
        <v>8582</v>
      </c>
      <c r="B10169" s="6" t="s">
        <v>8631</v>
      </c>
      <c r="C10169" s="5"/>
      <c r="D10169" s="5">
        <v>1280000</v>
      </c>
      <c r="E10169" s="15">
        <f t="shared" si="180"/>
        <v>291055142</v>
      </c>
      <c r="F10169" s="15"/>
    </row>
    <row r="10170" spans="1:6" x14ac:dyDescent="0.25">
      <c r="A10170" s="2" t="s">
        <v>8582</v>
      </c>
      <c r="B10170" s="6" t="s">
        <v>8591</v>
      </c>
      <c r="C10170" s="5">
        <v>425000</v>
      </c>
      <c r="D10170" s="5"/>
      <c r="E10170" s="15">
        <f t="shared" si="180"/>
        <v>291480142</v>
      </c>
      <c r="F10170" s="15"/>
    </row>
    <row r="10171" spans="1:6" x14ac:dyDescent="0.25">
      <c r="A10171" s="2" t="s">
        <v>8582</v>
      </c>
      <c r="B10171" s="6" t="s">
        <v>9019</v>
      </c>
      <c r="C10171" s="5">
        <v>70000</v>
      </c>
      <c r="D10171" s="5"/>
      <c r="E10171" s="15">
        <f t="shared" si="180"/>
        <v>291550142</v>
      </c>
      <c r="F10171" s="15"/>
    </row>
    <row r="10172" spans="1:6" x14ac:dyDescent="0.25">
      <c r="A10172" s="2" t="s">
        <v>8582</v>
      </c>
      <c r="B10172" s="6" t="s">
        <v>8592</v>
      </c>
      <c r="C10172" s="5"/>
      <c r="D10172" s="5">
        <v>12068700</v>
      </c>
      <c r="E10172" s="15">
        <f t="shared" si="180"/>
        <v>279481442</v>
      </c>
      <c r="F10172" s="15"/>
    </row>
    <row r="10173" spans="1:6" x14ac:dyDescent="0.25">
      <c r="A10173" s="2" t="s">
        <v>8582</v>
      </c>
      <c r="B10173" s="6" t="s">
        <v>8593</v>
      </c>
      <c r="C10173" s="5"/>
      <c r="D10173" s="5">
        <v>3251440</v>
      </c>
      <c r="E10173" s="15">
        <f t="shared" si="180"/>
        <v>276230002</v>
      </c>
      <c r="F10173" s="15"/>
    </row>
    <row r="10174" spans="1:6" x14ac:dyDescent="0.25">
      <c r="A10174" s="2" t="s">
        <v>8582</v>
      </c>
      <c r="B10174" s="6" t="s">
        <v>8594</v>
      </c>
      <c r="C10174" s="5"/>
      <c r="D10174" s="5">
        <v>426800</v>
      </c>
      <c r="E10174" s="15">
        <f t="shared" si="180"/>
        <v>275803202</v>
      </c>
      <c r="F10174" s="15"/>
    </row>
    <row r="10175" spans="1:6" x14ac:dyDescent="0.25">
      <c r="A10175" s="2" t="s">
        <v>8582</v>
      </c>
      <c r="B10175" s="6" t="s">
        <v>8595</v>
      </c>
      <c r="C10175" s="5"/>
      <c r="D10175" s="5">
        <v>59250</v>
      </c>
      <c r="E10175" s="15">
        <f t="shared" si="180"/>
        <v>275743952</v>
      </c>
    </row>
    <row r="10176" spans="1:6" x14ac:dyDescent="0.25">
      <c r="A10176" s="2" t="s">
        <v>8582</v>
      </c>
      <c r="B10176" s="6" t="s">
        <v>8654</v>
      </c>
      <c r="C10176" s="5"/>
      <c r="D10176" s="5">
        <v>12000</v>
      </c>
      <c r="E10176" s="15">
        <f t="shared" si="180"/>
        <v>275731952</v>
      </c>
    </row>
    <row r="10177" spans="1:5" x14ac:dyDescent="0.25">
      <c r="A10177" s="2" t="s">
        <v>8582</v>
      </c>
      <c r="B10177" s="6" t="s">
        <v>8655</v>
      </c>
      <c r="C10177" s="5"/>
      <c r="D10177" s="5">
        <v>313600</v>
      </c>
      <c r="E10177" s="15">
        <f t="shared" si="180"/>
        <v>275418352</v>
      </c>
    </row>
    <row r="10178" spans="1:5" x14ac:dyDescent="0.25">
      <c r="A10178" s="2" t="s">
        <v>8582</v>
      </c>
      <c r="B10178" s="6" t="s">
        <v>8596</v>
      </c>
      <c r="C10178" s="5"/>
      <c r="D10178" s="5">
        <v>371300</v>
      </c>
      <c r="E10178" s="15">
        <f t="shared" si="180"/>
        <v>275047052</v>
      </c>
    </row>
    <row r="10179" spans="1:5" x14ac:dyDescent="0.25">
      <c r="A10179" s="2" t="s">
        <v>8582</v>
      </c>
      <c r="B10179" s="6" t="s">
        <v>8597</v>
      </c>
      <c r="C10179" s="5"/>
      <c r="D10179" s="5">
        <v>71100</v>
      </c>
      <c r="E10179" s="15">
        <f t="shared" si="180"/>
        <v>274975952</v>
      </c>
    </row>
    <row r="10180" spans="1:5" x14ac:dyDescent="0.25">
      <c r="A10180" s="2" t="s">
        <v>8582</v>
      </c>
      <c r="B10180" s="6" t="s">
        <v>8598</v>
      </c>
      <c r="C10180" s="5"/>
      <c r="D10180" s="5">
        <v>164550</v>
      </c>
      <c r="E10180" s="15">
        <f t="shared" si="180"/>
        <v>274811402</v>
      </c>
    </row>
    <row r="10181" spans="1:5" x14ac:dyDescent="0.25">
      <c r="A10181" s="2" t="s">
        <v>8582</v>
      </c>
      <c r="B10181" s="6" t="s">
        <v>8599</v>
      </c>
      <c r="C10181" s="5"/>
      <c r="D10181" s="5">
        <v>119350</v>
      </c>
      <c r="E10181" s="15">
        <f t="shared" si="180"/>
        <v>274692052</v>
      </c>
    </row>
    <row r="10182" spans="1:5" x14ac:dyDescent="0.25">
      <c r="A10182" s="2" t="s">
        <v>8582</v>
      </c>
      <c r="B10182" s="6" t="s">
        <v>8600</v>
      </c>
      <c r="C10182" s="5"/>
      <c r="D10182" s="5">
        <v>709520</v>
      </c>
      <c r="E10182" s="15">
        <f t="shared" si="180"/>
        <v>273982532</v>
      </c>
    </row>
    <row r="10183" spans="1:5" x14ac:dyDescent="0.25">
      <c r="A10183" s="2" t="s">
        <v>8582</v>
      </c>
      <c r="B10183" s="6" t="s">
        <v>8601</v>
      </c>
      <c r="C10183" s="5"/>
      <c r="D10183" s="5">
        <v>430700</v>
      </c>
      <c r="E10183" s="15">
        <f t="shared" si="180"/>
        <v>273551832</v>
      </c>
    </row>
    <row r="10184" spans="1:5" x14ac:dyDescent="0.25">
      <c r="A10184" s="2" t="s">
        <v>8582</v>
      </c>
      <c r="B10184" s="6" t="s">
        <v>8602</v>
      </c>
      <c r="C10184" s="5"/>
      <c r="D10184" s="5">
        <v>3495350</v>
      </c>
      <c r="E10184" s="15">
        <f t="shared" si="180"/>
        <v>270056482</v>
      </c>
    </row>
    <row r="10185" spans="1:5" x14ac:dyDescent="0.25">
      <c r="A10185" s="2" t="s">
        <v>8582</v>
      </c>
      <c r="B10185" s="6" t="s">
        <v>8603</v>
      </c>
      <c r="C10185" s="5"/>
      <c r="D10185" s="5">
        <v>1010100</v>
      </c>
      <c r="E10185" s="15">
        <f t="shared" si="180"/>
        <v>269046382</v>
      </c>
    </row>
    <row r="10186" spans="1:5" x14ac:dyDescent="0.25">
      <c r="A10186" s="2" t="s">
        <v>8582</v>
      </c>
      <c r="B10186" s="6" t="s">
        <v>8604</v>
      </c>
      <c r="C10186" s="5"/>
      <c r="D10186" s="5">
        <v>2435400</v>
      </c>
      <c r="E10186" s="15">
        <f t="shared" si="180"/>
        <v>266610982</v>
      </c>
    </row>
    <row r="10187" spans="1:5" x14ac:dyDescent="0.25">
      <c r="A10187" s="2" t="s">
        <v>8582</v>
      </c>
      <c r="B10187" s="6" t="s">
        <v>8605</v>
      </c>
      <c r="C10187" s="5"/>
      <c r="D10187" s="5">
        <v>1905120</v>
      </c>
      <c r="E10187" s="15">
        <f t="shared" si="180"/>
        <v>264705862</v>
      </c>
    </row>
    <row r="10188" spans="1:5" x14ac:dyDescent="0.25">
      <c r="A10188" s="2" t="s">
        <v>8582</v>
      </c>
      <c r="B10188" s="6" t="s">
        <v>8606</v>
      </c>
      <c r="C10188" s="5"/>
      <c r="D10188" s="5">
        <v>110600</v>
      </c>
      <c r="E10188" s="15">
        <f t="shared" si="180"/>
        <v>264595262</v>
      </c>
    </row>
    <row r="10189" spans="1:5" x14ac:dyDescent="0.25">
      <c r="A10189" s="2" t="s">
        <v>8582</v>
      </c>
      <c r="B10189" s="6" t="s">
        <v>8607</v>
      </c>
      <c r="C10189" s="5"/>
      <c r="D10189" s="5">
        <v>343440</v>
      </c>
      <c r="E10189" s="15">
        <f t="shared" si="180"/>
        <v>264251822</v>
      </c>
    </row>
    <row r="10190" spans="1:5" x14ac:dyDescent="0.25">
      <c r="A10190" s="2" t="s">
        <v>8582</v>
      </c>
      <c r="B10190" s="6" t="s">
        <v>8608</v>
      </c>
      <c r="C10190" s="5"/>
      <c r="D10190" s="5">
        <v>134300</v>
      </c>
      <c r="E10190" s="15">
        <f t="shared" si="180"/>
        <v>264117522</v>
      </c>
    </row>
    <row r="10191" spans="1:5" x14ac:dyDescent="0.25">
      <c r="A10191" s="2" t="s">
        <v>8582</v>
      </c>
      <c r="B10191" s="6" t="s">
        <v>8609</v>
      </c>
      <c r="C10191" s="5"/>
      <c r="D10191" s="5">
        <v>1350900</v>
      </c>
      <c r="E10191" s="15">
        <f t="shared" si="180"/>
        <v>262766622</v>
      </c>
    </row>
    <row r="10192" spans="1:5" x14ac:dyDescent="0.25">
      <c r="A10192" s="2" t="s">
        <v>8582</v>
      </c>
      <c r="B10192" s="6" t="s">
        <v>8610</v>
      </c>
      <c r="C10192" s="5"/>
      <c r="D10192" s="5">
        <v>23700</v>
      </c>
      <c r="E10192" s="15">
        <f t="shared" si="180"/>
        <v>262742922</v>
      </c>
    </row>
    <row r="10193" spans="1:7" x14ac:dyDescent="0.25">
      <c r="A10193" s="2" t="s">
        <v>8582</v>
      </c>
      <c r="B10193" s="6" t="s">
        <v>8611</v>
      </c>
      <c r="C10193" s="5"/>
      <c r="D10193" s="5">
        <v>2880320</v>
      </c>
      <c r="E10193" s="15">
        <f t="shared" si="180"/>
        <v>259862602</v>
      </c>
    </row>
    <row r="10194" spans="1:7" x14ac:dyDescent="0.25">
      <c r="A10194" s="2" t="s">
        <v>8582</v>
      </c>
      <c r="B10194" s="6" t="s">
        <v>8612</v>
      </c>
      <c r="C10194" s="5"/>
      <c r="D10194" s="5">
        <v>140400</v>
      </c>
      <c r="E10194" s="15">
        <f t="shared" si="180"/>
        <v>259722202</v>
      </c>
    </row>
    <row r="10195" spans="1:7" x14ac:dyDescent="0.25">
      <c r="A10195" s="2" t="s">
        <v>8582</v>
      </c>
      <c r="B10195" s="6" t="s">
        <v>8613</v>
      </c>
      <c r="C10195" s="5"/>
      <c r="D10195" s="5">
        <v>134300</v>
      </c>
      <c r="E10195" s="15">
        <f t="shared" si="180"/>
        <v>259587902</v>
      </c>
    </row>
    <row r="10196" spans="1:7" x14ac:dyDescent="0.25">
      <c r="A10196" s="2" t="s">
        <v>8582</v>
      </c>
      <c r="B10196" s="6" t="s">
        <v>8614</v>
      </c>
      <c r="C10196" s="5"/>
      <c r="D10196" s="5">
        <v>55300</v>
      </c>
      <c r="E10196" s="15">
        <f t="shared" si="180"/>
        <v>259532602</v>
      </c>
    </row>
    <row r="10197" spans="1:7" x14ac:dyDescent="0.25">
      <c r="A10197" s="2" t="s">
        <v>8582</v>
      </c>
      <c r="B10197" s="6" t="s">
        <v>8615</v>
      </c>
      <c r="C10197" s="5"/>
      <c r="D10197" s="5">
        <v>2296744</v>
      </c>
      <c r="E10197" s="15">
        <f t="shared" si="180"/>
        <v>257235858</v>
      </c>
    </row>
    <row r="10198" spans="1:7" x14ac:dyDescent="0.25">
      <c r="A10198" s="2" t="s">
        <v>8582</v>
      </c>
      <c r="B10198" s="6" t="s">
        <v>8616</v>
      </c>
      <c r="C10198" s="5"/>
      <c r="D10198" s="5">
        <v>27650</v>
      </c>
      <c r="E10198" s="15">
        <f t="shared" si="180"/>
        <v>257208208</v>
      </c>
    </row>
    <row r="10199" spans="1:7" x14ac:dyDescent="0.25">
      <c r="A10199" s="2" t="s">
        <v>8582</v>
      </c>
      <c r="B10199" s="6" t="s">
        <v>8636</v>
      </c>
      <c r="C10199" s="5"/>
      <c r="D10199" s="5">
        <v>5589250</v>
      </c>
      <c r="E10199" s="15">
        <f t="shared" si="180"/>
        <v>251618958</v>
      </c>
    </row>
    <row r="10200" spans="1:7" x14ac:dyDescent="0.25">
      <c r="A10200" s="2" t="s">
        <v>8582</v>
      </c>
      <c r="B10200" s="6" t="s">
        <v>8617</v>
      </c>
      <c r="C10200" s="5"/>
      <c r="D10200" s="5">
        <v>516000</v>
      </c>
      <c r="E10200" s="15">
        <f t="shared" si="180"/>
        <v>251102958</v>
      </c>
    </row>
    <row r="10201" spans="1:7" x14ac:dyDescent="0.25">
      <c r="A10201" s="2" t="s">
        <v>8582</v>
      </c>
      <c r="B10201" s="6" t="s">
        <v>8618</v>
      </c>
      <c r="C10201" s="5"/>
      <c r="D10201" s="5">
        <v>3681400</v>
      </c>
      <c r="E10201" s="15">
        <f t="shared" si="180"/>
        <v>247421558</v>
      </c>
    </row>
    <row r="10202" spans="1:7" x14ac:dyDescent="0.25">
      <c r="A10202" s="2" t="s">
        <v>8582</v>
      </c>
      <c r="B10202" s="6" t="s">
        <v>8619</v>
      </c>
      <c r="C10202" s="5"/>
      <c r="D10202" s="5">
        <v>38000</v>
      </c>
      <c r="E10202" s="15">
        <f t="shared" si="180"/>
        <v>247383558</v>
      </c>
    </row>
    <row r="10203" spans="1:7" x14ac:dyDescent="0.25">
      <c r="A10203" s="2" t="s">
        <v>8582</v>
      </c>
      <c r="B10203" s="6" t="s">
        <v>8620</v>
      </c>
      <c r="C10203" s="5"/>
      <c r="D10203" s="5">
        <v>3398780</v>
      </c>
      <c r="E10203" s="15">
        <f t="shared" si="180"/>
        <v>243984778</v>
      </c>
    </row>
    <row r="10204" spans="1:7" x14ac:dyDescent="0.25">
      <c r="A10204" s="2" t="s">
        <v>8582</v>
      </c>
      <c r="B10204" s="6" t="s">
        <v>8621</v>
      </c>
      <c r="C10204" s="5"/>
      <c r="D10204" s="5">
        <v>2540000</v>
      </c>
      <c r="E10204" s="15">
        <f t="shared" si="180"/>
        <v>241444778</v>
      </c>
    </row>
    <row r="10205" spans="1:7" x14ac:dyDescent="0.25">
      <c r="A10205" s="2" t="s">
        <v>8582</v>
      </c>
      <c r="B10205" s="6" t="s">
        <v>8622</v>
      </c>
      <c r="C10205" s="5"/>
      <c r="D10205" s="5">
        <v>284400</v>
      </c>
      <c r="E10205" s="15">
        <f t="shared" si="180"/>
        <v>241160378</v>
      </c>
    </row>
    <row r="10206" spans="1:7" x14ac:dyDescent="0.25">
      <c r="A10206" s="2" t="s">
        <v>8582</v>
      </c>
      <c r="B10206" s="6" t="s">
        <v>8623</v>
      </c>
      <c r="C10206" s="5"/>
      <c r="D10206" s="5">
        <v>460000</v>
      </c>
      <c r="E10206" s="15">
        <f t="shared" si="180"/>
        <v>240700378</v>
      </c>
    </row>
    <row r="10207" spans="1:7" x14ac:dyDescent="0.25">
      <c r="A10207" s="2" t="s">
        <v>8582</v>
      </c>
      <c r="B10207" s="6" t="s">
        <v>8624</v>
      </c>
      <c r="C10207" s="5"/>
      <c r="D10207" s="5">
        <v>202000</v>
      </c>
      <c r="E10207" s="15">
        <f t="shared" si="180"/>
        <v>240498378</v>
      </c>
      <c r="F10207" s="36" t="s">
        <v>8640</v>
      </c>
      <c r="G10207" s="36">
        <v>8700</v>
      </c>
    </row>
    <row r="10208" spans="1:7" x14ac:dyDescent="0.25">
      <c r="A10208" s="2" t="s">
        <v>8582</v>
      </c>
      <c r="B10208" s="6" t="s">
        <v>8625</v>
      </c>
      <c r="C10208" s="5"/>
      <c r="D10208" s="5">
        <v>1787520</v>
      </c>
      <c r="E10208" s="15">
        <f t="shared" si="180"/>
        <v>238710858</v>
      </c>
    </row>
    <row r="10209" spans="1:5" x14ac:dyDescent="0.25">
      <c r="A10209" s="2" t="s">
        <v>8582</v>
      </c>
      <c r="B10209" s="6" t="s">
        <v>8626</v>
      </c>
      <c r="C10209" s="5"/>
      <c r="D10209" s="5">
        <v>1650000</v>
      </c>
      <c r="E10209" s="15">
        <f t="shared" si="180"/>
        <v>237060858</v>
      </c>
    </row>
    <row r="10210" spans="1:5" x14ac:dyDescent="0.25">
      <c r="A10210" s="2" t="s">
        <v>8582</v>
      </c>
      <c r="B10210" s="6" t="s">
        <v>9020</v>
      </c>
      <c r="C10210" s="5"/>
      <c r="D10210" s="5">
        <v>46000</v>
      </c>
      <c r="E10210" s="15">
        <f t="shared" si="180"/>
        <v>237014858</v>
      </c>
    </row>
    <row r="10211" spans="1:5" x14ac:dyDescent="0.25">
      <c r="A10211" s="2" t="s">
        <v>8582</v>
      </c>
      <c r="B10211" s="6" t="s">
        <v>8627</v>
      </c>
      <c r="C10211" s="5"/>
      <c r="D10211" s="5">
        <v>1604000</v>
      </c>
      <c r="E10211" s="15">
        <f t="shared" si="180"/>
        <v>235410858</v>
      </c>
    </row>
    <row r="10212" spans="1:5" x14ac:dyDescent="0.25">
      <c r="A10212" s="2" t="s">
        <v>8582</v>
      </c>
      <c r="B10212" s="6" t="s">
        <v>8628</v>
      </c>
      <c r="C10212" s="5"/>
      <c r="D10212" s="5">
        <v>85800</v>
      </c>
      <c r="E10212" s="15">
        <f t="shared" si="180"/>
        <v>235325058</v>
      </c>
    </row>
    <row r="10213" spans="1:5" x14ac:dyDescent="0.25">
      <c r="A10213" s="2" t="s">
        <v>8582</v>
      </c>
      <c r="B10213" s="6" t="s">
        <v>8629</v>
      </c>
      <c r="C10213" s="5"/>
      <c r="D10213" s="5">
        <v>248850</v>
      </c>
      <c r="E10213" s="15">
        <f t="shared" si="180"/>
        <v>235076208</v>
      </c>
    </row>
    <row r="10214" spans="1:5" x14ac:dyDescent="0.25">
      <c r="A10214" s="2" t="s">
        <v>8582</v>
      </c>
      <c r="B10214" s="6" t="s">
        <v>8632</v>
      </c>
      <c r="C10214" s="5"/>
      <c r="D10214" s="5">
        <v>1117850</v>
      </c>
      <c r="E10214" s="15">
        <f t="shared" si="180"/>
        <v>233958358</v>
      </c>
    </row>
    <row r="10215" spans="1:5" x14ac:dyDescent="0.25">
      <c r="A10215" s="2" t="s">
        <v>8582</v>
      </c>
      <c r="B10215" s="6" t="s">
        <v>8633</v>
      </c>
      <c r="C10215" s="5"/>
      <c r="D10215" s="5">
        <v>233050</v>
      </c>
      <c r="E10215" s="15">
        <f t="shared" si="180"/>
        <v>233725308</v>
      </c>
    </row>
    <row r="10216" spans="1:5" x14ac:dyDescent="0.25">
      <c r="A10216" s="2" t="s">
        <v>8582</v>
      </c>
      <c r="B10216" s="6" t="s">
        <v>8634</v>
      </c>
      <c r="C10216" s="5"/>
      <c r="D10216" s="5">
        <v>169850</v>
      </c>
      <c r="E10216" s="15">
        <f t="shared" si="180"/>
        <v>233555458</v>
      </c>
    </row>
    <row r="10217" spans="1:5" x14ac:dyDescent="0.25">
      <c r="A10217" s="2" t="s">
        <v>8582</v>
      </c>
      <c r="B10217" s="6" t="s">
        <v>9505</v>
      </c>
      <c r="C10217" s="5"/>
      <c r="D10217" s="5">
        <v>1027000</v>
      </c>
      <c r="E10217" s="15">
        <f t="shared" si="180"/>
        <v>232528458</v>
      </c>
    </row>
    <row r="10218" spans="1:5" x14ac:dyDescent="0.25">
      <c r="A10218" s="2" t="s">
        <v>8582</v>
      </c>
      <c r="B10218" s="6" t="s">
        <v>8637</v>
      </c>
      <c r="C10218" s="5"/>
      <c r="D10218" s="5">
        <v>71100</v>
      </c>
      <c r="E10218" s="15">
        <f t="shared" si="180"/>
        <v>232457358</v>
      </c>
    </row>
    <row r="10219" spans="1:5" x14ac:dyDescent="0.25">
      <c r="A10219" s="2" t="s">
        <v>8582</v>
      </c>
      <c r="B10219" s="6" t="s">
        <v>8638</v>
      </c>
      <c r="C10219" s="5"/>
      <c r="D10219" s="5">
        <v>39500</v>
      </c>
      <c r="E10219" s="15">
        <f t="shared" si="180"/>
        <v>232417858</v>
      </c>
    </row>
    <row r="10220" spans="1:5" x14ac:dyDescent="0.25">
      <c r="A10220" s="2" t="s">
        <v>8582</v>
      </c>
      <c r="B10220" s="6" t="s">
        <v>8641</v>
      </c>
      <c r="C10220" s="5"/>
      <c r="D10220" s="5">
        <v>150100</v>
      </c>
      <c r="E10220" s="15">
        <f t="shared" ref="E10220:E10283" si="181">(E10219+C10220-D10220)</f>
        <v>232267758</v>
      </c>
    </row>
    <row r="10221" spans="1:5" x14ac:dyDescent="0.25">
      <c r="A10221" s="2" t="s">
        <v>8582</v>
      </c>
      <c r="B10221" s="6" t="s">
        <v>8639</v>
      </c>
      <c r="C10221" s="5"/>
      <c r="D10221" s="5">
        <v>9900000</v>
      </c>
      <c r="E10221" s="15">
        <f t="shared" si="181"/>
        <v>222367758</v>
      </c>
    </row>
    <row r="10222" spans="1:5" x14ac:dyDescent="0.25">
      <c r="A10222" s="2" t="s">
        <v>8582</v>
      </c>
      <c r="B10222" s="6" t="s">
        <v>8643</v>
      </c>
      <c r="C10222" s="5"/>
      <c r="D10222" s="5">
        <v>7144000</v>
      </c>
      <c r="E10222" s="15">
        <f t="shared" si="181"/>
        <v>215223758</v>
      </c>
    </row>
    <row r="10223" spans="1:5" x14ac:dyDescent="0.25">
      <c r="A10223" s="2" t="s">
        <v>8582</v>
      </c>
      <c r="B10223" s="6" t="s">
        <v>8635</v>
      </c>
      <c r="C10223" s="5"/>
      <c r="D10223" s="5">
        <v>43920</v>
      </c>
      <c r="E10223" s="15">
        <f t="shared" si="181"/>
        <v>215179838</v>
      </c>
    </row>
    <row r="10224" spans="1:5" x14ac:dyDescent="0.25">
      <c r="A10224" s="2" t="s">
        <v>8582</v>
      </c>
      <c r="B10224" s="6" t="s">
        <v>8644</v>
      </c>
      <c r="C10224" s="5"/>
      <c r="D10224" s="5">
        <v>115000</v>
      </c>
      <c r="E10224" s="15">
        <f t="shared" si="181"/>
        <v>215064838</v>
      </c>
    </row>
    <row r="10225" spans="1:5" x14ac:dyDescent="0.25">
      <c r="A10225" s="2" t="s">
        <v>8582</v>
      </c>
      <c r="B10225" s="6" t="s">
        <v>8645</v>
      </c>
      <c r="C10225" s="5"/>
      <c r="D10225" s="5">
        <v>16499000</v>
      </c>
      <c r="E10225" s="15">
        <f t="shared" si="181"/>
        <v>198565838</v>
      </c>
    </row>
    <row r="10226" spans="1:5" x14ac:dyDescent="0.25">
      <c r="A10226" s="2" t="s">
        <v>8582</v>
      </c>
      <c r="B10226" s="6" t="s">
        <v>8646</v>
      </c>
      <c r="C10226" s="5"/>
      <c r="D10226" s="5">
        <v>3290000</v>
      </c>
      <c r="E10226" s="15">
        <f t="shared" si="181"/>
        <v>195275838</v>
      </c>
    </row>
    <row r="10227" spans="1:5" x14ac:dyDescent="0.25">
      <c r="A10227" s="2" t="s">
        <v>8582</v>
      </c>
      <c r="B10227" s="6" t="s">
        <v>72</v>
      </c>
      <c r="C10227" s="5"/>
      <c r="D10227" s="5">
        <v>1312200</v>
      </c>
      <c r="E10227" s="15">
        <f t="shared" si="181"/>
        <v>193963638</v>
      </c>
    </row>
    <row r="10228" spans="1:5" x14ac:dyDescent="0.25">
      <c r="A10228" s="2" t="s">
        <v>8582</v>
      </c>
      <c r="B10228" s="6" t="s">
        <v>8647</v>
      </c>
      <c r="C10228" s="5"/>
      <c r="D10228" s="5">
        <v>384700</v>
      </c>
      <c r="E10228" s="15">
        <f t="shared" si="181"/>
        <v>193578938</v>
      </c>
    </row>
    <row r="10229" spans="1:5" x14ac:dyDescent="0.25">
      <c r="A10229" s="2" t="s">
        <v>8582</v>
      </c>
      <c r="B10229" s="6" t="s">
        <v>1023</v>
      </c>
      <c r="C10229" s="5"/>
      <c r="D10229" s="5">
        <v>404650</v>
      </c>
      <c r="E10229" s="15">
        <f t="shared" si="181"/>
        <v>193174288</v>
      </c>
    </row>
    <row r="10230" spans="1:5" x14ac:dyDescent="0.25">
      <c r="A10230" s="2" t="s">
        <v>8582</v>
      </c>
      <c r="B10230" s="6" t="s">
        <v>7340</v>
      </c>
      <c r="C10230" s="5"/>
      <c r="D10230" s="5">
        <v>367300</v>
      </c>
      <c r="E10230" s="15">
        <f t="shared" si="181"/>
        <v>192806988</v>
      </c>
    </row>
    <row r="10231" spans="1:5" x14ac:dyDescent="0.25">
      <c r="A10231" s="2" t="s">
        <v>8582</v>
      </c>
      <c r="B10231" s="6" t="s">
        <v>1079</v>
      </c>
      <c r="C10231" s="5"/>
      <c r="D10231" s="5">
        <v>367300</v>
      </c>
      <c r="E10231" s="15">
        <f t="shared" si="181"/>
        <v>192439688</v>
      </c>
    </row>
    <row r="10232" spans="1:5" x14ac:dyDescent="0.25">
      <c r="A10232" s="2" t="s">
        <v>8582</v>
      </c>
      <c r="B10232" s="6" t="s">
        <v>8648</v>
      </c>
      <c r="C10232" s="5"/>
      <c r="D10232" s="5">
        <v>367300</v>
      </c>
      <c r="E10232" s="15">
        <f t="shared" si="181"/>
        <v>192072388</v>
      </c>
    </row>
    <row r="10233" spans="1:5" x14ac:dyDescent="0.25">
      <c r="A10233" s="2" t="s">
        <v>8582</v>
      </c>
      <c r="B10233" s="6" t="s">
        <v>8649</v>
      </c>
      <c r="C10233" s="5"/>
      <c r="D10233" s="5">
        <v>367300</v>
      </c>
      <c r="E10233" s="15">
        <f t="shared" si="181"/>
        <v>191705088</v>
      </c>
    </row>
    <row r="10234" spans="1:5" x14ac:dyDescent="0.25">
      <c r="A10234" s="2" t="s">
        <v>8582</v>
      </c>
      <c r="B10234" s="6" t="s">
        <v>1080</v>
      </c>
      <c r="C10234" s="5"/>
      <c r="D10234" s="5">
        <v>367300</v>
      </c>
      <c r="E10234" s="15">
        <f t="shared" si="181"/>
        <v>191337788</v>
      </c>
    </row>
    <row r="10235" spans="1:5" x14ac:dyDescent="0.25">
      <c r="A10235" s="2" t="s">
        <v>8582</v>
      </c>
      <c r="B10235" s="6" t="s">
        <v>8650</v>
      </c>
      <c r="C10235" s="5"/>
      <c r="D10235" s="5">
        <v>173500</v>
      </c>
      <c r="E10235" s="15">
        <f t="shared" si="181"/>
        <v>191164288</v>
      </c>
    </row>
    <row r="10236" spans="1:5" x14ac:dyDescent="0.25">
      <c r="A10236" s="2" t="s">
        <v>8582</v>
      </c>
      <c r="B10236" s="6" t="s">
        <v>8651</v>
      </c>
      <c r="C10236" s="5">
        <v>300000</v>
      </c>
      <c r="D10236" s="5"/>
      <c r="E10236" s="15">
        <f t="shared" si="181"/>
        <v>191464288</v>
      </c>
    </row>
    <row r="10237" spans="1:5" x14ac:dyDescent="0.25">
      <c r="A10237" s="2" t="s">
        <v>8582</v>
      </c>
      <c r="B10237" s="6" t="s">
        <v>595</v>
      </c>
      <c r="C10237" s="5"/>
      <c r="D10237" s="5">
        <v>42000</v>
      </c>
      <c r="E10237" s="15">
        <f t="shared" si="181"/>
        <v>191422288</v>
      </c>
    </row>
    <row r="10238" spans="1:5" x14ac:dyDescent="0.25">
      <c r="A10238" s="2" t="s">
        <v>8582</v>
      </c>
      <c r="B10238" s="6" t="s">
        <v>2760</v>
      </c>
      <c r="C10238" s="5"/>
      <c r="D10238" s="5">
        <v>152750</v>
      </c>
      <c r="E10238" s="15">
        <f t="shared" si="181"/>
        <v>191269538</v>
      </c>
    </row>
    <row r="10239" spans="1:5" x14ac:dyDescent="0.25">
      <c r="A10239" s="2" t="s">
        <v>8582</v>
      </c>
      <c r="B10239" s="6" t="s">
        <v>8652</v>
      </c>
      <c r="C10239" s="5"/>
      <c r="D10239" s="5">
        <v>500000</v>
      </c>
      <c r="E10239" s="15">
        <f t="shared" si="181"/>
        <v>190769538</v>
      </c>
    </row>
    <row r="10240" spans="1:5" x14ac:dyDescent="0.25">
      <c r="A10240" s="2" t="s">
        <v>8582</v>
      </c>
      <c r="B10240" s="6" t="s">
        <v>1181</v>
      </c>
      <c r="C10240" s="5"/>
      <c r="D10240" s="5">
        <v>448000</v>
      </c>
      <c r="E10240" s="15">
        <f t="shared" si="181"/>
        <v>190321538</v>
      </c>
    </row>
    <row r="10241" spans="1:5" x14ac:dyDescent="0.25">
      <c r="A10241" s="2" t="s">
        <v>8582</v>
      </c>
      <c r="B10241" s="6" t="s">
        <v>8653</v>
      </c>
      <c r="C10241" s="5"/>
      <c r="D10241" s="5">
        <v>750000</v>
      </c>
      <c r="E10241" s="15">
        <f t="shared" si="181"/>
        <v>189571538</v>
      </c>
    </row>
    <row r="10242" spans="1:5" x14ac:dyDescent="0.25">
      <c r="A10242" s="2" t="s">
        <v>8582</v>
      </c>
      <c r="B10242" s="6" t="s">
        <v>2700</v>
      </c>
      <c r="C10242" s="5"/>
      <c r="D10242" s="5">
        <v>500000</v>
      </c>
      <c r="E10242" s="15">
        <f t="shared" si="181"/>
        <v>189071538</v>
      </c>
    </row>
    <row r="10243" spans="1:5" x14ac:dyDescent="0.25">
      <c r="A10243" s="2" t="s">
        <v>8720</v>
      </c>
      <c r="B10243" s="2" t="s">
        <v>8656</v>
      </c>
      <c r="C10243" s="5">
        <v>49000000</v>
      </c>
      <c r="D10243" s="5"/>
      <c r="E10243" s="15">
        <f t="shared" si="181"/>
        <v>238071538</v>
      </c>
    </row>
    <row r="10244" spans="1:5" x14ac:dyDescent="0.25">
      <c r="A10244" s="2" t="s">
        <v>8720</v>
      </c>
      <c r="B10244" s="2" t="s">
        <v>8657</v>
      </c>
      <c r="C10244" s="5">
        <v>100000000</v>
      </c>
      <c r="D10244" s="5"/>
      <c r="E10244" s="15">
        <f t="shared" si="181"/>
        <v>338071538</v>
      </c>
    </row>
    <row r="10245" spans="1:5" x14ac:dyDescent="0.25">
      <c r="A10245" s="2" t="s">
        <v>8720</v>
      </c>
      <c r="B10245" s="2" t="s">
        <v>8705</v>
      </c>
      <c r="C10245" s="5">
        <v>90000</v>
      </c>
      <c r="D10245" s="5"/>
      <c r="E10245" s="15">
        <f t="shared" si="181"/>
        <v>338161538</v>
      </c>
    </row>
    <row r="10246" spans="1:5" x14ac:dyDescent="0.25">
      <c r="A10246" s="2" t="s">
        <v>8720</v>
      </c>
      <c r="B10246" s="2" t="s">
        <v>8706</v>
      </c>
      <c r="C10246" s="5"/>
      <c r="D10246" s="5">
        <v>1265000</v>
      </c>
      <c r="E10246" s="15">
        <f t="shared" si="181"/>
        <v>336896538</v>
      </c>
    </row>
    <row r="10247" spans="1:5" x14ac:dyDescent="0.25">
      <c r="A10247" s="2" t="s">
        <v>8720</v>
      </c>
      <c r="B10247" s="2" t="s">
        <v>8707</v>
      </c>
      <c r="C10247" s="5"/>
      <c r="D10247" s="5">
        <v>715000</v>
      </c>
      <c r="E10247" s="15">
        <f t="shared" si="181"/>
        <v>336181538</v>
      </c>
    </row>
    <row r="10248" spans="1:5" x14ac:dyDescent="0.25">
      <c r="A10248" s="2" t="s">
        <v>8720</v>
      </c>
      <c r="B10248" s="2" t="s">
        <v>8658</v>
      </c>
      <c r="C10248" s="5"/>
      <c r="D10248" s="5">
        <v>37000000</v>
      </c>
      <c r="E10248" s="15">
        <f t="shared" si="181"/>
        <v>299181538</v>
      </c>
    </row>
    <row r="10249" spans="1:5" x14ac:dyDescent="0.25">
      <c r="A10249" s="2" t="s">
        <v>8720</v>
      </c>
      <c r="B10249" s="2" t="s">
        <v>8659</v>
      </c>
      <c r="C10249" s="5"/>
      <c r="D10249" s="5">
        <v>362700</v>
      </c>
      <c r="E10249" s="15">
        <f t="shared" si="181"/>
        <v>298818838</v>
      </c>
    </row>
    <row r="10250" spans="1:5" x14ac:dyDescent="0.25">
      <c r="A10250" s="2" t="s">
        <v>8720</v>
      </c>
      <c r="B10250" s="2" t="s">
        <v>8709</v>
      </c>
      <c r="C10250" s="5"/>
      <c r="D10250" s="5">
        <v>9928000</v>
      </c>
      <c r="E10250" s="15">
        <f t="shared" si="181"/>
        <v>288890838</v>
      </c>
    </row>
    <row r="10251" spans="1:5" x14ac:dyDescent="0.25">
      <c r="A10251" s="2" t="s">
        <v>8720</v>
      </c>
      <c r="B10251" s="2" t="s">
        <v>8660</v>
      </c>
      <c r="C10251" s="5"/>
      <c r="D10251" s="5">
        <v>8901458</v>
      </c>
      <c r="E10251" s="15">
        <f t="shared" si="181"/>
        <v>279989380</v>
      </c>
    </row>
    <row r="10252" spans="1:5" x14ac:dyDescent="0.25">
      <c r="A10252" s="2" t="s">
        <v>8720</v>
      </c>
      <c r="B10252" s="2" t="s">
        <v>8661</v>
      </c>
      <c r="C10252" s="5"/>
      <c r="D10252" s="5">
        <v>6211000</v>
      </c>
      <c r="E10252" s="15">
        <f t="shared" si="181"/>
        <v>273778380</v>
      </c>
    </row>
    <row r="10253" spans="1:5" x14ac:dyDescent="0.25">
      <c r="A10253" s="2" t="s">
        <v>8720</v>
      </c>
      <c r="B10253" s="2" t="s">
        <v>8662</v>
      </c>
      <c r="C10253" s="5"/>
      <c r="D10253" s="5">
        <v>3892000</v>
      </c>
      <c r="E10253" s="15">
        <f t="shared" si="181"/>
        <v>269886380</v>
      </c>
    </row>
    <row r="10254" spans="1:5" x14ac:dyDescent="0.25">
      <c r="A10254" s="2" t="s">
        <v>8720</v>
      </c>
      <c r="B10254" s="2" t="s">
        <v>8663</v>
      </c>
      <c r="C10254" s="5"/>
      <c r="D10254" s="5">
        <v>114550</v>
      </c>
      <c r="E10254" s="15">
        <f t="shared" si="181"/>
        <v>269771830</v>
      </c>
    </row>
    <row r="10255" spans="1:5" x14ac:dyDescent="0.25">
      <c r="A10255" s="2" t="s">
        <v>8720</v>
      </c>
      <c r="B10255" s="2" t="s">
        <v>8664</v>
      </c>
      <c r="C10255" s="5"/>
      <c r="D10255" s="5">
        <v>30798</v>
      </c>
      <c r="E10255" s="15">
        <f t="shared" si="181"/>
        <v>269741032</v>
      </c>
    </row>
    <row r="10256" spans="1:5" x14ac:dyDescent="0.25">
      <c r="A10256" s="2" t="s">
        <v>8720</v>
      </c>
      <c r="B10256" s="2" t="s">
        <v>8665</v>
      </c>
      <c r="C10256" s="5"/>
      <c r="D10256" s="5">
        <v>114550</v>
      </c>
      <c r="E10256" s="15">
        <f t="shared" si="181"/>
        <v>269626482</v>
      </c>
    </row>
    <row r="10257" spans="1:5" x14ac:dyDescent="0.25">
      <c r="A10257" s="2" t="s">
        <v>8720</v>
      </c>
      <c r="B10257" s="2" t="s">
        <v>8666</v>
      </c>
      <c r="C10257" s="5"/>
      <c r="D10257" s="5">
        <v>152100</v>
      </c>
      <c r="E10257" s="15">
        <f t="shared" si="181"/>
        <v>269474382</v>
      </c>
    </row>
    <row r="10258" spans="1:5" x14ac:dyDescent="0.25">
      <c r="A10258" s="2" t="s">
        <v>8720</v>
      </c>
      <c r="B10258" s="2" t="s">
        <v>8667</v>
      </c>
      <c r="C10258" s="5"/>
      <c r="D10258" s="5">
        <v>1899300</v>
      </c>
      <c r="E10258" s="15">
        <f t="shared" si="181"/>
        <v>267575082</v>
      </c>
    </row>
    <row r="10259" spans="1:5" x14ac:dyDescent="0.25">
      <c r="A10259" s="2" t="s">
        <v>8720</v>
      </c>
      <c r="B10259" s="2" t="s">
        <v>8668</v>
      </c>
      <c r="C10259" s="5"/>
      <c r="D10259" s="5">
        <v>47400</v>
      </c>
      <c r="E10259" s="15">
        <f t="shared" si="181"/>
        <v>267527682</v>
      </c>
    </row>
    <row r="10260" spans="1:5" x14ac:dyDescent="0.25">
      <c r="A10260" s="2" t="s">
        <v>8720</v>
      </c>
      <c r="B10260" s="2" t="s">
        <v>8669</v>
      </c>
      <c r="C10260" s="5"/>
      <c r="D10260" s="5">
        <v>158000</v>
      </c>
      <c r="E10260" s="15">
        <f t="shared" si="181"/>
        <v>267369682</v>
      </c>
    </row>
    <row r="10261" spans="1:5" x14ac:dyDescent="0.25">
      <c r="A10261" s="2" t="s">
        <v>8720</v>
      </c>
      <c r="B10261" s="2" t="s">
        <v>8670</v>
      </c>
      <c r="C10261" s="5"/>
      <c r="D10261" s="5">
        <v>97500</v>
      </c>
      <c r="E10261" s="15">
        <f t="shared" si="181"/>
        <v>267272182</v>
      </c>
    </row>
    <row r="10262" spans="1:5" x14ac:dyDescent="0.25">
      <c r="A10262" s="2" t="s">
        <v>8720</v>
      </c>
      <c r="B10262" s="2" t="s">
        <v>8671</v>
      </c>
      <c r="C10262" s="5"/>
      <c r="D10262" s="5">
        <v>179400</v>
      </c>
      <c r="E10262" s="15">
        <f t="shared" si="181"/>
        <v>267092782</v>
      </c>
    </row>
    <row r="10263" spans="1:5" x14ac:dyDescent="0.25">
      <c r="A10263" s="2" t="s">
        <v>8720</v>
      </c>
      <c r="B10263" s="2" t="s">
        <v>8672</v>
      </c>
      <c r="C10263" s="5"/>
      <c r="D10263" s="5">
        <v>749200</v>
      </c>
      <c r="E10263" s="15">
        <f t="shared" si="181"/>
        <v>266343582</v>
      </c>
    </row>
    <row r="10264" spans="1:5" x14ac:dyDescent="0.25">
      <c r="A10264" s="2" t="s">
        <v>8720</v>
      </c>
      <c r="B10264" s="2" t="s">
        <v>8673</v>
      </c>
      <c r="C10264" s="5"/>
      <c r="D10264" s="5">
        <v>319800</v>
      </c>
      <c r="E10264" s="15">
        <f t="shared" si="181"/>
        <v>266023782</v>
      </c>
    </row>
    <row r="10265" spans="1:5" x14ac:dyDescent="0.25">
      <c r="A10265" s="2" t="s">
        <v>8720</v>
      </c>
      <c r="B10265" s="2" t="s">
        <v>8674</v>
      </c>
      <c r="C10265" s="5"/>
      <c r="D10265" s="5">
        <v>395000</v>
      </c>
      <c r="E10265" s="15">
        <f t="shared" si="181"/>
        <v>265628782</v>
      </c>
    </row>
    <row r="10266" spans="1:5" x14ac:dyDescent="0.25">
      <c r="A10266" s="2" t="s">
        <v>8720</v>
      </c>
      <c r="B10266" s="2" t="s">
        <v>8675</v>
      </c>
      <c r="C10266" s="5"/>
      <c r="D10266" s="5">
        <v>624000</v>
      </c>
      <c r="E10266" s="15">
        <f t="shared" si="181"/>
        <v>265004782</v>
      </c>
    </row>
    <row r="10267" spans="1:5" x14ac:dyDescent="0.25">
      <c r="A10267" s="2" t="s">
        <v>8720</v>
      </c>
      <c r="B10267" s="2" t="s">
        <v>8676</v>
      </c>
      <c r="C10267" s="5"/>
      <c r="D10267" s="5">
        <v>1068600</v>
      </c>
      <c r="E10267" s="15">
        <f t="shared" si="181"/>
        <v>263936182</v>
      </c>
    </row>
    <row r="10268" spans="1:5" x14ac:dyDescent="0.25">
      <c r="A10268" s="2" t="s">
        <v>8720</v>
      </c>
      <c r="B10268" s="2" t="s">
        <v>8677</v>
      </c>
      <c r="C10268" s="5"/>
      <c r="D10268" s="5">
        <v>865500</v>
      </c>
      <c r="E10268" s="15">
        <f t="shared" si="181"/>
        <v>263070682</v>
      </c>
    </row>
    <row r="10269" spans="1:5" x14ac:dyDescent="0.25">
      <c r="A10269" s="2" t="s">
        <v>8720</v>
      </c>
      <c r="B10269" s="2" t="s">
        <v>8678</v>
      </c>
      <c r="C10269" s="5"/>
      <c r="D10269" s="5">
        <v>483600</v>
      </c>
      <c r="E10269" s="15">
        <f t="shared" si="181"/>
        <v>262587082</v>
      </c>
    </row>
    <row r="10270" spans="1:5" x14ac:dyDescent="0.25">
      <c r="A10270" s="2" t="s">
        <v>8720</v>
      </c>
      <c r="B10270" s="2" t="s">
        <v>8679</v>
      </c>
      <c r="C10270" s="5"/>
      <c r="D10270" s="5">
        <v>410000</v>
      </c>
      <c r="E10270" s="15">
        <f t="shared" si="181"/>
        <v>262177082</v>
      </c>
    </row>
    <row r="10271" spans="1:5" x14ac:dyDescent="0.25">
      <c r="A10271" s="2" t="s">
        <v>8720</v>
      </c>
      <c r="B10271" s="2" t="s">
        <v>8680</v>
      </c>
      <c r="C10271" s="5"/>
      <c r="D10271" s="5">
        <v>577800</v>
      </c>
      <c r="E10271" s="15">
        <f t="shared" si="181"/>
        <v>261599282</v>
      </c>
    </row>
    <row r="10272" spans="1:5" x14ac:dyDescent="0.25">
      <c r="A10272" s="2" t="s">
        <v>8720</v>
      </c>
      <c r="B10272" s="2" t="s">
        <v>8681</v>
      </c>
      <c r="C10272" s="5"/>
      <c r="D10272" s="5">
        <v>1885520</v>
      </c>
      <c r="E10272" s="15">
        <f t="shared" si="181"/>
        <v>259713762</v>
      </c>
    </row>
    <row r="10273" spans="1:5" x14ac:dyDescent="0.25">
      <c r="A10273" s="2" t="s">
        <v>8720</v>
      </c>
      <c r="B10273" s="2" t="s">
        <v>8682</v>
      </c>
      <c r="C10273" s="5"/>
      <c r="D10273" s="5">
        <v>136800</v>
      </c>
      <c r="E10273" s="15">
        <f t="shared" si="181"/>
        <v>259576962</v>
      </c>
    </row>
    <row r="10274" spans="1:5" x14ac:dyDescent="0.25">
      <c r="A10274" s="2" t="s">
        <v>8720</v>
      </c>
      <c r="B10274" s="2" t="s">
        <v>8683</v>
      </c>
      <c r="C10274" s="5"/>
      <c r="D10274" s="5">
        <v>468000</v>
      </c>
      <c r="E10274" s="15">
        <f t="shared" si="181"/>
        <v>259108962</v>
      </c>
    </row>
    <row r="10275" spans="1:5" x14ac:dyDescent="0.25">
      <c r="A10275" s="2" t="s">
        <v>8720</v>
      </c>
      <c r="B10275" s="2" t="s">
        <v>8684</v>
      </c>
      <c r="C10275" s="5"/>
      <c r="D10275" s="5">
        <v>46800</v>
      </c>
      <c r="E10275" s="15">
        <f t="shared" si="181"/>
        <v>259062162</v>
      </c>
    </row>
    <row r="10276" spans="1:5" x14ac:dyDescent="0.25">
      <c r="A10276" s="2" t="s">
        <v>8720</v>
      </c>
      <c r="B10276" s="2" t="s">
        <v>8685</v>
      </c>
      <c r="C10276" s="5"/>
      <c r="D10276" s="5">
        <v>2724000</v>
      </c>
      <c r="E10276" s="15">
        <f t="shared" si="181"/>
        <v>256338162</v>
      </c>
    </row>
    <row r="10277" spans="1:5" x14ac:dyDescent="0.25">
      <c r="A10277" s="2" t="s">
        <v>8720</v>
      </c>
      <c r="B10277" s="2" t="s">
        <v>8686</v>
      </c>
      <c r="C10277" s="5"/>
      <c r="D10277" s="5">
        <v>162500</v>
      </c>
      <c r="E10277" s="15">
        <f t="shared" si="181"/>
        <v>256175662</v>
      </c>
    </row>
    <row r="10278" spans="1:5" x14ac:dyDescent="0.25">
      <c r="A10278" s="2" t="s">
        <v>8720</v>
      </c>
      <c r="B10278" s="2" t="s">
        <v>8687</v>
      </c>
      <c r="C10278" s="5"/>
      <c r="D10278" s="5">
        <v>154050</v>
      </c>
      <c r="E10278" s="15">
        <f t="shared" si="181"/>
        <v>256021612</v>
      </c>
    </row>
    <row r="10279" spans="1:5" x14ac:dyDescent="0.25">
      <c r="A10279" s="2" t="s">
        <v>8720</v>
      </c>
      <c r="B10279" s="2" t="s">
        <v>8688</v>
      </c>
      <c r="C10279" s="5"/>
      <c r="D10279" s="5">
        <v>435550</v>
      </c>
      <c r="E10279" s="15">
        <f t="shared" si="181"/>
        <v>255586062</v>
      </c>
    </row>
    <row r="10280" spans="1:5" x14ac:dyDescent="0.25">
      <c r="A10280" s="2" t="s">
        <v>8720</v>
      </c>
      <c r="B10280" s="2" t="s">
        <v>8689</v>
      </c>
      <c r="C10280" s="5"/>
      <c r="D10280" s="5">
        <v>71100</v>
      </c>
      <c r="E10280" s="15">
        <f t="shared" si="181"/>
        <v>255514962</v>
      </c>
    </row>
    <row r="10281" spans="1:5" x14ac:dyDescent="0.25">
      <c r="A10281" s="2" t="s">
        <v>8720</v>
      </c>
      <c r="B10281" s="2" t="s">
        <v>8690</v>
      </c>
      <c r="C10281" s="5"/>
      <c r="D10281" s="5">
        <v>1227800</v>
      </c>
      <c r="E10281" s="15">
        <f t="shared" si="181"/>
        <v>254287162</v>
      </c>
    </row>
    <row r="10282" spans="1:5" x14ac:dyDescent="0.25">
      <c r="A10282" s="2" t="s">
        <v>8720</v>
      </c>
      <c r="B10282" s="2" t="s">
        <v>8691</v>
      </c>
      <c r="C10282" s="5"/>
      <c r="D10282" s="5">
        <v>100000</v>
      </c>
      <c r="E10282" s="15">
        <f t="shared" si="181"/>
        <v>254187162</v>
      </c>
    </row>
    <row r="10283" spans="1:5" x14ac:dyDescent="0.25">
      <c r="A10283" s="2" t="s">
        <v>8720</v>
      </c>
      <c r="B10283" s="2" t="s">
        <v>8692</v>
      </c>
      <c r="C10283" s="5"/>
      <c r="D10283" s="5">
        <v>1528160</v>
      </c>
      <c r="E10283" s="15">
        <f t="shared" si="181"/>
        <v>252659002</v>
      </c>
    </row>
    <row r="10284" spans="1:5" x14ac:dyDescent="0.25">
      <c r="A10284" s="2" t="s">
        <v>8720</v>
      </c>
      <c r="B10284" s="2" t="s">
        <v>8693</v>
      </c>
      <c r="C10284" s="5"/>
      <c r="D10284" s="5">
        <v>66300</v>
      </c>
      <c r="E10284" s="15">
        <f t="shared" ref="E10284:E10299" si="182">(E10283+C10284-D10284)</f>
        <v>252592702</v>
      </c>
    </row>
    <row r="10285" spans="1:5" x14ac:dyDescent="0.25">
      <c r="A10285" s="2" t="s">
        <v>8720</v>
      </c>
      <c r="B10285" s="2" t="s">
        <v>8712</v>
      </c>
      <c r="C10285" s="5"/>
      <c r="D10285" s="5">
        <v>161950</v>
      </c>
      <c r="E10285" s="15">
        <f t="shared" si="182"/>
        <v>252430752</v>
      </c>
    </row>
    <row r="10286" spans="1:5" x14ac:dyDescent="0.25">
      <c r="A10286" s="2" t="s">
        <v>8720</v>
      </c>
      <c r="B10286" s="2" t="s">
        <v>8694</v>
      </c>
      <c r="C10286" s="5"/>
      <c r="D10286" s="5">
        <v>959850</v>
      </c>
      <c r="E10286" s="15">
        <f t="shared" si="182"/>
        <v>251470902</v>
      </c>
    </row>
    <row r="10287" spans="1:5" x14ac:dyDescent="0.25">
      <c r="A10287" s="2" t="s">
        <v>8720</v>
      </c>
      <c r="B10287" s="2" t="s">
        <v>8695</v>
      </c>
      <c r="C10287" s="5"/>
      <c r="D10287" s="5">
        <v>312800</v>
      </c>
      <c r="E10287" s="15">
        <f t="shared" si="182"/>
        <v>251158102</v>
      </c>
    </row>
    <row r="10288" spans="1:5" x14ac:dyDescent="0.25">
      <c r="A10288" s="2" t="s">
        <v>8720</v>
      </c>
      <c r="B10288" s="2" t="s">
        <v>8696</v>
      </c>
      <c r="C10288" s="5"/>
      <c r="D10288" s="5">
        <v>347600</v>
      </c>
      <c r="E10288" s="15">
        <f t="shared" si="182"/>
        <v>250810502</v>
      </c>
    </row>
    <row r="10289" spans="1:5" x14ac:dyDescent="0.25">
      <c r="A10289" s="2" t="s">
        <v>8720</v>
      </c>
      <c r="B10289" s="2" t="s">
        <v>8697</v>
      </c>
      <c r="C10289" s="5"/>
      <c r="D10289" s="5">
        <v>2864000</v>
      </c>
      <c r="E10289" s="15">
        <f t="shared" si="182"/>
        <v>247946502</v>
      </c>
    </row>
    <row r="10290" spans="1:5" x14ac:dyDescent="0.25">
      <c r="A10290" s="2" t="s">
        <v>8720</v>
      </c>
      <c r="B10290" s="2" t="s">
        <v>8698</v>
      </c>
      <c r="C10290" s="5"/>
      <c r="D10290" s="5">
        <v>572750</v>
      </c>
      <c r="E10290" s="15">
        <f t="shared" si="182"/>
        <v>247373752</v>
      </c>
    </row>
    <row r="10291" spans="1:5" x14ac:dyDescent="0.25">
      <c r="A10291" s="2" t="s">
        <v>8720</v>
      </c>
      <c r="B10291" s="2" t="s">
        <v>8699</v>
      </c>
      <c r="C10291" s="5"/>
      <c r="D10291" s="5">
        <v>502600</v>
      </c>
      <c r="E10291" s="15">
        <f t="shared" si="182"/>
        <v>246871152</v>
      </c>
    </row>
    <row r="10292" spans="1:5" x14ac:dyDescent="0.25">
      <c r="A10292" s="2" t="s">
        <v>8720</v>
      </c>
      <c r="B10292" s="2" t="s">
        <v>8700</v>
      </c>
      <c r="C10292" s="5"/>
      <c r="D10292" s="5">
        <v>232000</v>
      </c>
      <c r="E10292" s="15">
        <f t="shared" si="182"/>
        <v>246639152</v>
      </c>
    </row>
    <row r="10293" spans="1:5" x14ac:dyDescent="0.25">
      <c r="A10293" s="2" t="s">
        <v>8720</v>
      </c>
      <c r="B10293" s="2" t="s">
        <v>8701</v>
      </c>
      <c r="C10293" s="5"/>
      <c r="D10293" s="5">
        <v>296250</v>
      </c>
      <c r="E10293" s="15">
        <f t="shared" si="182"/>
        <v>246342902</v>
      </c>
    </row>
    <row r="10294" spans="1:5" x14ac:dyDescent="0.25">
      <c r="A10294" s="2" t="s">
        <v>8720</v>
      </c>
      <c r="B10294" s="2" t="s">
        <v>8702</v>
      </c>
      <c r="C10294" s="5"/>
      <c r="D10294" s="5">
        <v>2380000</v>
      </c>
      <c r="E10294" s="15">
        <f t="shared" si="182"/>
        <v>243962902</v>
      </c>
    </row>
    <row r="10295" spans="1:5" x14ac:dyDescent="0.25">
      <c r="A10295" s="2" t="s">
        <v>8720</v>
      </c>
      <c r="B10295" s="2" t="s">
        <v>8703</v>
      </c>
      <c r="C10295" s="5"/>
      <c r="D10295" s="5">
        <v>114550</v>
      </c>
      <c r="E10295" s="15">
        <f t="shared" si="182"/>
        <v>243848352</v>
      </c>
    </row>
    <row r="10296" spans="1:5" x14ac:dyDescent="0.25">
      <c r="A10296" s="2" t="s">
        <v>8720</v>
      </c>
      <c r="B10296" s="2" t="s">
        <v>8704</v>
      </c>
      <c r="C10296" s="5"/>
      <c r="D10296" s="5">
        <v>1547800</v>
      </c>
      <c r="E10296" s="15">
        <f t="shared" si="182"/>
        <v>242300552</v>
      </c>
    </row>
    <row r="10297" spans="1:5" x14ac:dyDescent="0.25">
      <c r="A10297" s="2" t="s">
        <v>8720</v>
      </c>
      <c r="B10297" s="41" t="s">
        <v>8715</v>
      </c>
      <c r="C10297" s="50"/>
      <c r="D10297" s="50">
        <v>151200</v>
      </c>
      <c r="E10297" s="15">
        <f t="shared" si="182"/>
        <v>242149352</v>
      </c>
    </row>
    <row r="10298" spans="1:5" x14ac:dyDescent="0.25">
      <c r="A10298" s="2" t="s">
        <v>8720</v>
      </c>
      <c r="B10298" s="35" t="s">
        <v>149</v>
      </c>
      <c r="D10298" s="36">
        <v>125000</v>
      </c>
      <c r="E10298" s="15">
        <f t="shared" si="182"/>
        <v>242024352</v>
      </c>
    </row>
    <row r="10299" spans="1:5" x14ac:dyDescent="0.25">
      <c r="A10299" s="2" t="s">
        <v>8720</v>
      </c>
      <c r="B10299" s="35" t="s">
        <v>8</v>
      </c>
      <c r="D10299" s="36">
        <v>100000</v>
      </c>
      <c r="E10299" s="15">
        <f t="shared" si="182"/>
        <v>241924352</v>
      </c>
    </row>
    <row r="10300" spans="1:5" x14ac:dyDescent="0.25">
      <c r="A10300" s="2" t="s">
        <v>8720</v>
      </c>
      <c r="B10300" s="35" t="s">
        <v>8713</v>
      </c>
      <c r="D10300" s="36">
        <v>220000</v>
      </c>
      <c r="E10300" s="15">
        <f t="shared" ref="E10300:E10334" si="183">(E10299+C10300-D10300)</f>
        <v>241704352</v>
      </c>
    </row>
    <row r="10301" spans="1:5" x14ac:dyDescent="0.25">
      <c r="A10301" s="2" t="s">
        <v>8720</v>
      </c>
      <c r="B10301" s="35" t="s">
        <v>158</v>
      </c>
      <c r="D10301" s="36">
        <v>260000</v>
      </c>
      <c r="E10301" s="15">
        <f t="shared" si="183"/>
        <v>241444352</v>
      </c>
    </row>
    <row r="10302" spans="1:5" x14ac:dyDescent="0.25">
      <c r="A10302" s="2" t="s">
        <v>8720</v>
      </c>
      <c r="B10302" s="35" t="s">
        <v>8714</v>
      </c>
      <c r="D10302" s="36">
        <v>100000</v>
      </c>
      <c r="E10302" s="15">
        <f t="shared" si="183"/>
        <v>241344352</v>
      </c>
    </row>
    <row r="10303" spans="1:5" x14ac:dyDescent="0.25">
      <c r="A10303" s="2" t="s">
        <v>8720</v>
      </c>
      <c r="B10303" s="35" t="s">
        <v>156</v>
      </c>
      <c r="D10303" s="36">
        <v>220000</v>
      </c>
      <c r="E10303" s="15">
        <f t="shared" si="183"/>
        <v>241124352</v>
      </c>
    </row>
    <row r="10304" spans="1:5" x14ac:dyDescent="0.25">
      <c r="A10304" s="2" t="s">
        <v>8720</v>
      </c>
      <c r="B10304" s="35" t="s">
        <v>155</v>
      </c>
      <c r="D10304" s="36">
        <v>310000</v>
      </c>
      <c r="E10304" s="15">
        <f t="shared" si="183"/>
        <v>240814352</v>
      </c>
    </row>
    <row r="10305" spans="1:5" x14ac:dyDescent="0.25">
      <c r="A10305" s="2" t="s">
        <v>8720</v>
      </c>
      <c r="B10305" s="35" t="s">
        <v>65</v>
      </c>
      <c r="C10305" s="36">
        <v>8500</v>
      </c>
      <c r="E10305" s="15">
        <f t="shared" si="183"/>
        <v>240822852</v>
      </c>
    </row>
    <row r="10306" spans="1:5" x14ac:dyDescent="0.25">
      <c r="A10306" s="2" t="s">
        <v>8720</v>
      </c>
      <c r="B10306" s="35" t="s">
        <v>8</v>
      </c>
      <c r="D10306" s="36">
        <v>49000</v>
      </c>
      <c r="E10306" s="15">
        <f t="shared" si="183"/>
        <v>240773852</v>
      </c>
    </row>
    <row r="10307" spans="1:5" x14ac:dyDescent="0.25">
      <c r="A10307" s="2" t="s">
        <v>8720</v>
      </c>
      <c r="B10307" s="35" t="s">
        <v>5709</v>
      </c>
      <c r="D10307" s="36">
        <v>333000</v>
      </c>
      <c r="E10307" s="15">
        <f t="shared" si="183"/>
        <v>240440852</v>
      </c>
    </row>
    <row r="10308" spans="1:5" x14ac:dyDescent="0.25">
      <c r="A10308" s="2" t="s">
        <v>8720</v>
      </c>
      <c r="B10308" s="35" t="s">
        <v>8</v>
      </c>
      <c r="D10308" s="36">
        <v>40000000</v>
      </c>
      <c r="E10308" s="15">
        <f t="shared" si="183"/>
        <v>200440852</v>
      </c>
    </row>
    <row r="10309" spans="1:5" x14ac:dyDescent="0.25">
      <c r="A10309" s="2" t="s">
        <v>8720</v>
      </c>
      <c r="B10309" s="35" t="s">
        <v>65</v>
      </c>
      <c r="C10309" s="36">
        <v>51000</v>
      </c>
      <c r="E10309" s="15">
        <f t="shared" si="183"/>
        <v>200491852</v>
      </c>
    </row>
    <row r="10310" spans="1:5" x14ac:dyDescent="0.25">
      <c r="A10310" s="2" t="s">
        <v>8720</v>
      </c>
      <c r="B10310" s="35" t="s">
        <v>8</v>
      </c>
      <c r="D10310" s="36">
        <v>1460000</v>
      </c>
      <c r="E10310" s="15">
        <f t="shared" si="183"/>
        <v>199031852</v>
      </c>
    </row>
    <row r="10311" spans="1:5" x14ac:dyDescent="0.25">
      <c r="A10311" s="2" t="s">
        <v>8720</v>
      </c>
      <c r="B10311" s="35" t="s">
        <v>65</v>
      </c>
      <c r="C10311" s="36">
        <v>12750</v>
      </c>
      <c r="E10311" s="15">
        <f t="shared" si="183"/>
        <v>199044602</v>
      </c>
    </row>
    <row r="10312" spans="1:5" x14ac:dyDescent="0.25">
      <c r="A10312" s="2" t="s">
        <v>8720</v>
      </c>
      <c r="B10312" s="35" t="s">
        <v>1029</v>
      </c>
      <c r="D10312" s="36">
        <v>8000</v>
      </c>
      <c r="E10312" s="15">
        <f t="shared" si="183"/>
        <v>199036602</v>
      </c>
    </row>
    <row r="10313" spans="1:5" x14ac:dyDescent="0.25">
      <c r="A10313" s="2" t="s">
        <v>8720</v>
      </c>
      <c r="B10313" s="35" t="s">
        <v>8</v>
      </c>
      <c r="D10313" s="36">
        <v>1000000</v>
      </c>
      <c r="E10313" s="15">
        <f t="shared" si="183"/>
        <v>198036602</v>
      </c>
    </row>
    <row r="10314" spans="1:5" x14ac:dyDescent="0.25">
      <c r="A10314" s="2" t="s">
        <v>8720</v>
      </c>
      <c r="B10314" s="35" t="s">
        <v>8716</v>
      </c>
      <c r="D10314" s="36">
        <v>1287920</v>
      </c>
      <c r="E10314" s="15">
        <f t="shared" si="183"/>
        <v>196748682</v>
      </c>
    </row>
    <row r="10315" spans="1:5" x14ac:dyDescent="0.25">
      <c r="A10315" s="2" t="s">
        <v>8720</v>
      </c>
      <c r="B10315" s="35" t="s">
        <v>2481</v>
      </c>
      <c r="D10315" s="36">
        <v>89000</v>
      </c>
      <c r="E10315" s="15">
        <f t="shared" si="183"/>
        <v>196659682</v>
      </c>
    </row>
    <row r="10316" spans="1:5" x14ac:dyDescent="0.25">
      <c r="A10316" s="2" t="s">
        <v>8720</v>
      </c>
      <c r="B10316" s="35" t="s">
        <v>65</v>
      </c>
      <c r="C10316" s="36">
        <v>8500</v>
      </c>
      <c r="E10316" s="15">
        <f t="shared" si="183"/>
        <v>196668182</v>
      </c>
    </row>
    <row r="10317" spans="1:5" x14ac:dyDescent="0.25">
      <c r="A10317" s="2" t="s">
        <v>8720</v>
      </c>
      <c r="B10317" s="35" t="s">
        <v>8717</v>
      </c>
      <c r="D10317" s="36">
        <v>200000</v>
      </c>
      <c r="E10317" s="15">
        <f t="shared" si="183"/>
        <v>196468182</v>
      </c>
    </row>
    <row r="10318" spans="1:5" x14ac:dyDescent="0.25">
      <c r="A10318" s="2" t="s">
        <v>8720</v>
      </c>
      <c r="B10318" s="35" t="s">
        <v>1839</v>
      </c>
      <c r="D10318" s="36">
        <v>1800000</v>
      </c>
      <c r="E10318" s="15">
        <f t="shared" si="183"/>
        <v>194668182</v>
      </c>
    </row>
    <row r="10319" spans="1:5" x14ac:dyDescent="0.25">
      <c r="A10319" s="2" t="s">
        <v>8720</v>
      </c>
      <c r="B10319" s="35" t="s">
        <v>8653</v>
      </c>
      <c r="D10319" s="36">
        <v>750000</v>
      </c>
      <c r="E10319" s="15">
        <f t="shared" si="183"/>
        <v>193918182</v>
      </c>
    </row>
    <row r="10320" spans="1:5" x14ac:dyDescent="0.25">
      <c r="A10320" s="2" t="s">
        <v>8720</v>
      </c>
      <c r="B10320" s="35" t="s">
        <v>8718</v>
      </c>
      <c r="D10320" s="36">
        <v>6209400</v>
      </c>
      <c r="E10320" s="15">
        <f t="shared" si="183"/>
        <v>187708782</v>
      </c>
    </row>
    <row r="10321" spans="1:5" x14ac:dyDescent="0.25">
      <c r="A10321" s="2" t="s">
        <v>8720</v>
      </c>
      <c r="B10321" s="35" t="s">
        <v>6</v>
      </c>
      <c r="D10321" s="36">
        <v>2000000</v>
      </c>
      <c r="E10321" s="15">
        <f t="shared" si="183"/>
        <v>185708782</v>
      </c>
    </row>
    <row r="10322" spans="1:5" x14ac:dyDescent="0.25">
      <c r="A10322" s="2" t="s">
        <v>8720</v>
      </c>
      <c r="B10322" s="35" t="s">
        <v>8719</v>
      </c>
      <c r="D10322" s="36">
        <v>11772700</v>
      </c>
      <c r="E10322" s="15">
        <f t="shared" si="183"/>
        <v>173936082</v>
      </c>
    </row>
    <row r="10323" spans="1:5" x14ac:dyDescent="0.25">
      <c r="A10323" s="54" t="s">
        <v>8720</v>
      </c>
      <c r="B10323" s="35" t="s">
        <v>72</v>
      </c>
      <c r="D10323" s="36">
        <v>476000</v>
      </c>
      <c r="E10323" s="15">
        <f t="shared" si="183"/>
        <v>173460082</v>
      </c>
    </row>
    <row r="10324" spans="1:5" x14ac:dyDescent="0.25">
      <c r="A10324" s="2" t="s">
        <v>8721</v>
      </c>
      <c r="B10324" s="6" t="s">
        <v>1188</v>
      </c>
      <c r="C10324" s="5"/>
      <c r="D10324" s="5">
        <v>20000000</v>
      </c>
      <c r="E10324" s="15">
        <f t="shared" si="183"/>
        <v>153460082</v>
      </c>
    </row>
    <row r="10325" spans="1:5" x14ac:dyDescent="0.25">
      <c r="A10325" s="2" t="s">
        <v>8721</v>
      </c>
      <c r="B10325" s="6" t="s">
        <v>8722</v>
      </c>
      <c r="C10325" s="5"/>
      <c r="D10325" s="5">
        <v>5000000</v>
      </c>
      <c r="E10325" s="15">
        <f t="shared" si="183"/>
        <v>148460082</v>
      </c>
    </row>
    <row r="10326" spans="1:5" x14ac:dyDescent="0.25">
      <c r="A10326" s="2" t="s">
        <v>8721</v>
      </c>
      <c r="B10326" s="6" t="s">
        <v>595</v>
      </c>
      <c r="C10326" s="5"/>
      <c r="D10326" s="5">
        <v>2000000</v>
      </c>
      <c r="E10326" s="15">
        <f t="shared" si="183"/>
        <v>146460082</v>
      </c>
    </row>
    <row r="10327" spans="1:5" x14ac:dyDescent="0.25">
      <c r="A10327" s="2" t="s">
        <v>8721</v>
      </c>
      <c r="B10327" s="6" t="s">
        <v>308</v>
      </c>
      <c r="C10327" s="5"/>
      <c r="D10327" s="5">
        <v>20000000</v>
      </c>
      <c r="E10327" s="15">
        <f t="shared" si="183"/>
        <v>126460082</v>
      </c>
    </row>
    <row r="10328" spans="1:5" x14ac:dyDescent="0.25">
      <c r="A10328" s="2" t="s">
        <v>8721</v>
      </c>
      <c r="B10328" s="6" t="s">
        <v>536</v>
      </c>
      <c r="C10328" s="5"/>
      <c r="D10328" s="5">
        <v>2000000</v>
      </c>
      <c r="E10328" s="15">
        <f t="shared" si="183"/>
        <v>124460082</v>
      </c>
    </row>
    <row r="10329" spans="1:5" x14ac:dyDescent="0.25">
      <c r="A10329" s="2" t="s">
        <v>8721</v>
      </c>
      <c r="B10329" s="6" t="s">
        <v>536</v>
      </c>
      <c r="C10329" s="5"/>
      <c r="D10329" s="5">
        <v>3251300</v>
      </c>
      <c r="E10329" s="15">
        <f t="shared" si="183"/>
        <v>121208782</v>
      </c>
    </row>
    <row r="10330" spans="1:5" x14ac:dyDescent="0.25">
      <c r="A10330" s="2" t="s">
        <v>8721</v>
      </c>
      <c r="B10330" s="6" t="s">
        <v>453</v>
      </c>
      <c r="C10330" s="5"/>
      <c r="D10330" s="5">
        <v>10397541</v>
      </c>
      <c r="E10330" s="15">
        <f t="shared" si="183"/>
        <v>110811241</v>
      </c>
    </row>
    <row r="10331" spans="1:5" x14ac:dyDescent="0.25">
      <c r="A10331" s="2" t="s">
        <v>8721</v>
      </c>
      <c r="B10331" s="6" t="s">
        <v>1612</v>
      </c>
      <c r="C10331" s="5"/>
      <c r="D10331" s="5">
        <v>500000</v>
      </c>
      <c r="E10331" s="15">
        <f t="shared" si="183"/>
        <v>110311241</v>
      </c>
    </row>
    <row r="10332" spans="1:5" x14ac:dyDescent="0.25">
      <c r="A10332" s="2" t="s">
        <v>8721</v>
      </c>
      <c r="B10332" s="6" t="s">
        <v>65</v>
      </c>
      <c r="C10332" s="5">
        <v>12750</v>
      </c>
      <c r="D10332" s="5"/>
      <c r="E10332" s="15">
        <f t="shared" si="183"/>
        <v>110323991</v>
      </c>
    </row>
    <row r="10333" spans="1:5" x14ac:dyDescent="0.25">
      <c r="A10333" s="2" t="s">
        <v>8721</v>
      </c>
      <c r="B10333" s="6" t="s">
        <v>65</v>
      </c>
      <c r="C10333" s="5">
        <v>168000</v>
      </c>
      <c r="D10333" s="5"/>
      <c r="E10333" s="15">
        <f t="shared" si="183"/>
        <v>110491991</v>
      </c>
    </row>
    <row r="10334" spans="1:5" x14ac:dyDescent="0.25">
      <c r="A10334" s="2" t="s">
        <v>8721</v>
      </c>
      <c r="B10334" s="6" t="s">
        <v>8733</v>
      </c>
      <c r="C10334" s="5"/>
      <c r="D10334" s="5">
        <v>1691680</v>
      </c>
      <c r="E10334" s="15">
        <f t="shared" si="183"/>
        <v>108800311</v>
      </c>
    </row>
    <row r="10335" spans="1:5" x14ac:dyDescent="0.25">
      <c r="A10335" s="2" t="s">
        <v>8721</v>
      </c>
      <c r="B10335" s="6" t="s">
        <v>8723</v>
      </c>
      <c r="C10335" s="5"/>
      <c r="D10335" s="5">
        <v>1839120</v>
      </c>
      <c r="E10335" s="15">
        <f t="shared" ref="E10335:E10398" si="184">(E10334+C10335-D10335)</f>
        <v>106961191</v>
      </c>
    </row>
    <row r="10336" spans="1:5" x14ac:dyDescent="0.25">
      <c r="A10336" s="2" t="s">
        <v>8721</v>
      </c>
      <c r="B10336" s="6" t="s">
        <v>8734</v>
      </c>
      <c r="C10336" s="5"/>
      <c r="D10336" s="5">
        <v>15624000</v>
      </c>
      <c r="E10336" s="15">
        <f t="shared" si="184"/>
        <v>91337191</v>
      </c>
    </row>
    <row r="10337" spans="1:8" x14ac:dyDescent="0.25">
      <c r="A10337" s="2" t="s">
        <v>8721</v>
      </c>
      <c r="B10337" s="6" t="s">
        <v>8724</v>
      </c>
      <c r="C10337" s="5"/>
      <c r="D10337" s="5">
        <v>602900</v>
      </c>
      <c r="E10337" s="15">
        <f t="shared" si="184"/>
        <v>90734291</v>
      </c>
    </row>
    <row r="10338" spans="1:8" x14ac:dyDescent="0.25">
      <c r="A10338" s="2" t="s">
        <v>8721</v>
      </c>
      <c r="B10338" s="6" t="s">
        <v>8783</v>
      </c>
      <c r="C10338" s="5"/>
      <c r="D10338" s="5">
        <v>13568000</v>
      </c>
      <c r="E10338" s="15">
        <f t="shared" si="184"/>
        <v>77166291</v>
      </c>
      <c r="F10338" s="25"/>
      <c r="H10338" s="36"/>
    </row>
    <row r="10339" spans="1:8" x14ac:dyDescent="0.25">
      <c r="A10339" s="2" t="s">
        <v>8721</v>
      </c>
      <c r="B10339" s="6" t="s">
        <v>8784</v>
      </c>
      <c r="C10339" s="5"/>
      <c r="D10339" s="5">
        <v>8296000</v>
      </c>
      <c r="E10339" s="15">
        <f t="shared" si="184"/>
        <v>68870291</v>
      </c>
      <c r="F10339" s="25"/>
      <c r="H10339" s="36"/>
    </row>
    <row r="10340" spans="1:8" x14ac:dyDescent="0.25">
      <c r="A10340" s="2" t="s">
        <v>8721</v>
      </c>
      <c r="B10340" s="6" t="s">
        <v>8725</v>
      </c>
      <c r="C10340" s="5"/>
      <c r="D10340" s="5">
        <v>199500</v>
      </c>
      <c r="E10340" s="15">
        <f t="shared" si="184"/>
        <v>68670791</v>
      </c>
    </row>
    <row r="10341" spans="1:8" x14ac:dyDescent="0.25">
      <c r="A10341" s="2" t="s">
        <v>8721</v>
      </c>
      <c r="B10341" s="6" t="s">
        <v>8726</v>
      </c>
      <c r="C10341" s="5"/>
      <c r="D10341" s="5">
        <v>404000</v>
      </c>
      <c r="E10341" s="15">
        <f t="shared" si="184"/>
        <v>68266791</v>
      </c>
    </row>
    <row r="10342" spans="1:8" x14ac:dyDescent="0.25">
      <c r="A10342" s="2" t="s">
        <v>8721</v>
      </c>
      <c r="B10342" s="6" t="s">
        <v>8727</v>
      </c>
      <c r="C10342" s="5"/>
      <c r="D10342" s="5">
        <v>3408000</v>
      </c>
      <c r="E10342" s="15">
        <f t="shared" si="184"/>
        <v>64858791</v>
      </c>
    </row>
    <row r="10343" spans="1:8" x14ac:dyDescent="0.25">
      <c r="A10343" s="2" t="s">
        <v>8721</v>
      </c>
      <c r="B10343" s="6" t="s">
        <v>8728</v>
      </c>
      <c r="C10343" s="5"/>
      <c r="D10343" s="5">
        <v>325360</v>
      </c>
      <c r="E10343" s="15">
        <f t="shared" si="184"/>
        <v>64533431</v>
      </c>
    </row>
    <row r="10344" spans="1:8" x14ac:dyDescent="0.25">
      <c r="A10344" s="2" t="s">
        <v>8721</v>
      </c>
      <c r="B10344" s="6" t="s">
        <v>8729</v>
      </c>
      <c r="C10344" s="5"/>
      <c r="D10344" s="5">
        <v>624100</v>
      </c>
      <c r="E10344" s="15">
        <f t="shared" si="184"/>
        <v>63909331</v>
      </c>
    </row>
    <row r="10345" spans="1:8" x14ac:dyDescent="0.25">
      <c r="A10345" s="2" t="s">
        <v>8721</v>
      </c>
      <c r="B10345" s="6" t="s">
        <v>8730</v>
      </c>
      <c r="C10345" s="5"/>
      <c r="D10345" s="5">
        <v>1098100</v>
      </c>
      <c r="E10345" s="15">
        <f t="shared" si="184"/>
        <v>62811231</v>
      </c>
    </row>
    <row r="10346" spans="1:8" x14ac:dyDescent="0.25">
      <c r="A10346" s="2" t="s">
        <v>8721</v>
      </c>
      <c r="B10346" s="6" t="s">
        <v>8731</v>
      </c>
      <c r="C10346" s="5"/>
      <c r="D10346" s="5">
        <v>689920</v>
      </c>
      <c r="E10346" s="15">
        <f t="shared" si="184"/>
        <v>62121311</v>
      </c>
    </row>
    <row r="10347" spans="1:8" x14ac:dyDescent="0.25">
      <c r="A10347" s="2" t="s">
        <v>8721</v>
      </c>
      <c r="B10347" s="6" t="s">
        <v>8732</v>
      </c>
      <c r="C10347" s="5"/>
      <c r="D10347" s="5">
        <v>112500</v>
      </c>
      <c r="E10347" s="15">
        <f t="shared" si="184"/>
        <v>62008811</v>
      </c>
    </row>
    <row r="10348" spans="1:8" x14ac:dyDescent="0.25">
      <c r="A10348" s="2" t="s">
        <v>8721</v>
      </c>
      <c r="B10348" s="6" t="s">
        <v>8735</v>
      </c>
      <c r="C10348" s="5"/>
      <c r="D10348" s="5">
        <v>79000</v>
      </c>
      <c r="E10348" s="15">
        <f t="shared" si="184"/>
        <v>61929811</v>
      </c>
    </row>
    <row r="10349" spans="1:8" x14ac:dyDescent="0.25">
      <c r="A10349" s="2" t="s">
        <v>8721</v>
      </c>
      <c r="B10349" s="6" t="s">
        <v>8736</v>
      </c>
      <c r="C10349" s="5"/>
      <c r="D10349" s="5">
        <v>55300</v>
      </c>
      <c r="E10349" s="15">
        <f t="shared" si="184"/>
        <v>61874511</v>
      </c>
    </row>
    <row r="10350" spans="1:8" x14ac:dyDescent="0.25">
      <c r="A10350" s="2" t="s">
        <v>8721</v>
      </c>
      <c r="B10350" s="6" t="s">
        <v>8737</v>
      </c>
      <c r="C10350" s="5"/>
      <c r="D10350" s="5">
        <v>126400</v>
      </c>
      <c r="E10350" s="15">
        <f t="shared" si="184"/>
        <v>61748111</v>
      </c>
    </row>
    <row r="10351" spans="1:8" x14ac:dyDescent="0.25">
      <c r="A10351" s="2" t="s">
        <v>8721</v>
      </c>
      <c r="B10351" s="6" t="s">
        <v>8738</v>
      </c>
      <c r="C10351" s="5"/>
      <c r="D10351" s="5">
        <v>440000</v>
      </c>
      <c r="E10351" s="15">
        <f t="shared" si="184"/>
        <v>61308111</v>
      </c>
    </row>
    <row r="10352" spans="1:8" x14ac:dyDescent="0.25">
      <c r="A10352" s="2" t="s">
        <v>8721</v>
      </c>
      <c r="B10352" s="6" t="s">
        <v>8739</v>
      </c>
      <c r="C10352" s="5"/>
      <c r="D10352" s="5">
        <v>496000</v>
      </c>
      <c r="E10352" s="15">
        <f t="shared" si="184"/>
        <v>60812111</v>
      </c>
    </row>
    <row r="10353" spans="1:5" x14ac:dyDescent="0.25">
      <c r="A10353" s="2" t="s">
        <v>8721</v>
      </c>
      <c r="B10353" s="6" t="s">
        <v>8740</v>
      </c>
      <c r="C10353" s="5"/>
      <c r="D10353" s="5">
        <v>388000</v>
      </c>
      <c r="E10353" s="15">
        <f t="shared" si="184"/>
        <v>60424111</v>
      </c>
    </row>
    <row r="10354" spans="1:5" x14ac:dyDescent="0.25">
      <c r="A10354" s="2" t="s">
        <v>8721</v>
      </c>
      <c r="B10354" s="6" t="s">
        <v>8741</v>
      </c>
      <c r="C10354" s="5"/>
      <c r="D10354" s="5">
        <v>204000</v>
      </c>
      <c r="E10354" s="15">
        <f t="shared" si="184"/>
        <v>60220111</v>
      </c>
    </row>
    <row r="10355" spans="1:5" x14ac:dyDescent="0.25">
      <c r="A10355" s="2" t="s">
        <v>8721</v>
      </c>
      <c r="B10355" s="6" t="s">
        <v>8742</v>
      </c>
      <c r="C10355" s="5"/>
      <c r="D10355" s="5">
        <v>1332000</v>
      </c>
      <c r="E10355" s="15">
        <f t="shared" si="184"/>
        <v>58888111</v>
      </c>
    </row>
    <row r="10356" spans="1:5" x14ac:dyDescent="0.25">
      <c r="A10356" s="2" t="s">
        <v>8721</v>
      </c>
      <c r="B10356" s="6" t="s">
        <v>8743</v>
      </c>
      <c r="C10356" s="5"/>
      <c r="D10356" s="5">
        <v>43450</v>
      </c>
      <c r="E10356" s="15">
        <f t="shared" si="184"/>
        <v>58844661</v>
      </c>
    </row>
    <row r="10357" spans="1:5" x14ac:dyDescent="0.25">
      <c r="A10357" s="2" t="s">
        <v>8721</v>
      </c>
      <c r="B10357" s="6" t="s">
        <v>8744</v>
      </c>
      <c r="C10357" s="5"/>
      <c r="D10357" s="5">
        <v>213300</v>
      </c>
      <c r="E10357" s="15">
        <f t="shared" si="184"/>
        <v>58631361</v>
      </c>
    </row>
    <row r="10358" spans="1:5" x14ac:dyDescent="0.25">
      <c r="A10358" s="2" t="s">
        <v>8721</v>
      </c>
      <c r="B10358" s="6" t="s">
        <v>8745</v>
      </c>
      <c r="C10358" s="5"/>
      <c r="D10358" s="5">
        <v>176000</v>
      </c>
      <c r="E10358" s="15">
        <f t="shared" si="184"/>
        <v>58455361</v>
      </c>
    </row>
    <row r="10359" spans="1:5" x14ac:dyDescent="0.25">
      <c r="A10359" s="2" t="s">
        <v>8721</v>
      </c>
      <c r="B10359" s="6" t="s">
        <v>8746</v>
      </c>
      <c r="C10359" s="5"/>
      <c r="D10359" s="5">
        <v>1335100</v>
      </c>
      <c r="E10359" s="15">
        <f t="shared" si="184"/>
        <v>57120261</v>
      </c>
    </row>
    <row r="10360" spans="1:5" x14ac:dyDescent="0.25">
      <c r="A10360" s="2" t="s">
        <v>8721</v>
      </c>
      <c r="B10360" s="6" t="s">
        <v>8747</v>
      </c>
      <c r="C10360" s="5"/>
      <c r="D10360" s="5">
        <v>130350</v>
      </c>
      <c r="E10360" s="15">
        <f t="shared" si="184"/>
        <v>56989911</v>
      </c>
    </row>
    <row r="10361" spans="1:5" x14ac:dyDescent="0.25">
      <c r="A10361" s="2" t="s">
        <v>8721</v>
      </c>
      <c r="B10361" s="6" t="s">
        <v>8748</v>
      </c>
      <c r="C10361" s="5"/>
      <c r="D10361" s="5">
        <v>1057000</v>
      </c>
      <c r="E10361" s="15">
        <f t="shared" si="184"/>
        <v>55932911</v>
      </c>
    </row>
    <row r="10362" spans="1:5" x14ac:dyDescent="0.25">
      <c r="A10362" s="2" t="s">
        <v>8721</v>
      </c>
      <c r="B10362" s="6" t="s">
        <v>8749</v>
      </c>
      <c r="C10362" s="5"/>
      <c r="D10362" s="5">
        <v>82950</v>
      </c>
      <c r="E10362" s="15">
        <f t="shared" si="184"/>
        <v>55849961</v>
      </c>
    </row>
    <row r="10363" spans="1:5" x14ac:dyDescent="0.25">
      <c r="A10363" s="2" t="s">
        <v>8721</v>
      </c>
      <c r="B10363" s="6" t="s">
        <v>8750</v>
      </c>
      <c r="C10363" s="5"/>
      <c r="D10363" s="5">
        <v>173800</v>
      </c>
      <c r="E10363" s="15">
        <f t="shared" si="184"/>
        <v>55676161</v>
      </c>
    </row>
    <row r="10364" spans="1:5" x14ac:dyDescent="0.25">
      <c r="A10364" s="2" t="s">
        <v>8721</v>
      </c>
      <c r="B10364" s="6" t="s">
        <v>8751</v>
      </c>
      <c r="C10364" s="5"/>
      <c r="D10364" s="5">
        <v>1689520</v>
      </c>
      <c r="E10364" s="15">
        <f t="shared" si="184"/>
        <v>53986641</v>
      </c>
    </row>
    <row r="10365" spans="1:5" x14ac:dyDescent="0.25">
      <c r="A10365" s="2" t="s">
        <v>8721</v>
      </c>
      <c r="B10365" s="6" t="s">
        <v>8752</v>
      </c>
      <c r="C10365" s="5"/>
      <c r="D10365" s="5">
        <v>485430</v>
      </c>
      <c r="E10365" s="15">
        <f t="shared" si="184"/>
        <v>53501211</v>
      </c>
    </row>
    <row r="10366" spans="1:5" x14ac:dyDescent="0.25">
      <c r="A10366" s="2" t="s">
        <v>8721</v>
      </c>
      <c r="B10366" s="6" t="s">
        <v>8753</v>
      </c>
      <c r="C10366" s="5"/>
      <c r="D10366" s="5">
        <v>3106800</v>
      </c>
      <c r="E10366" s="15">
        <f t="shared" si="184"/>
        <v>50394411</v>
      </c>
    </row>
    <row r="10367" spans="1:5" x14ac:dyDescent="0.25">
      <c r="A10367" s="2" t="s">
        <v>8721</v>
      </c>
      <c r="B10367" s="6" t="s">
        <v>8754</v>
      </c>
      <c r="C10367" s="5"/>
      <c r="D10367" s="5">
        <v>229100</v>
      </c>
      <c r="E10367" s="15">
        <f t="shared" si="184"/>
        <v>50165311</v>
      </c>
    </row>
    <row r="10368" spans="1:5" x14ac:dyDescent="0.25">
      <c r="A10368" s="2" t="s">
        <v>8721</v>
      </c>
      <c r="B10368" s="6" t="s">
        <v>8755</v>
      </c>
      <c r="C10368" s="5"/>
      <c r="D10368" s="5">
        <v>35550</v>
      </c>
      <c r="E10368" s="15">
        <f t="shared" si="184"/>
        <v>50129761</v>
      </c>
    </row>
    <row r="10369" spans="1:5" x14ac:dyDescent="0.25">
      <c r="A10369" s="2" t="s">
        <v>8721</v>
      </c>
      <c r="B10369" s="6" t="s">
        <v>8756</v>
      </c>
      <c r="C10369" s="5"/>
      <c r="D10369" s="5">
        <v>244000</v>
      </c>
      <c r="E10369" s="15">
        <f t="shared" si="184"/>
        <v>49885761</v>
      </c>
    </row>
    <row r="10370" spans="1:5" x14ac:dyDescent="0.25">
      <c r="A10370" s="2" t="s">
        <v>8721</v>
      </c>
      <c r="B10370" s="6" t="s">
        <v>8757</v>
      </c>
      <c r="C10370" s="5"/>
      <c r="D10370" s="5">
        <v>510840</v>
      </c>
      <c r="E10370" s="15">
        <f t="shared" si="184"/>
        <v>49374921</v>
      </c>
    </row>
    <row r="10371" spans="1:5" x14ac:dyDescent="0.25">
      <c r="A10371" s="2" t="s">
        <v>8721</v>
      </c>
      <c r="B10371" s="6" t="s">
        <v>8758</v>
      </c>
      <c r="C10371" s="5"/>
      <c r="D10371" s="5">
        <v>372240</v>
      </c>
      <c r="E10371" s="15">
        <f t="shared" si="184"/>
        <v>49002681</v>
      </c>
    </row>
    <row r="10372" spans="1:5" x14ac:dyDescent="0.25">
      <c r="A10372" s="2" t="s">
        <v>8721</v>
      </c>
      <c r="B10372" s="6" t="s">
        <v>8759</v>
      </c>
      <c r="C10372" s="5"/>
      <c r="D10372" s="5">
        <v>99000</v>
      </c>
      <c r="E10372" s="15">
        <f t="shared" si="184"/>
        <v>48903681</v>
      </c>
    </row>
    <row r="10373" spans="1:5" x14ac:dyDescent="0.25">
      <c r="A10373" s="2" t="s">
        <v>8721</v>
      </c>
      <c r="B10373" s="6" t="s">
        <v>8760</v>
      </c>
      <c r="C10373" s="5"/>
      <c r="D10373" s="5">
        <v>501450</v>
      </c>
      <c r="E10373" s="15">
        <f t="shared" si="184"/>
        <v>48402231</v>
      </c>
    </row>
    <row r="10374" spans="1:5" x14ac:dyDescent="0.25">
      <c r="A10374" s="2" t="s">
        <v>8721</v>
      </c>
      <c r="B10374" s="6" t="s">
        <v>8761</v>
      </c>
      <c r="C10374" s="5"/>
      <c r="D10374" s="5">
        <v>35550</v>
      </c>
      <c r="E10374" s="15">
        <f t="shared" si="184"/>
        <v>48366681</v>
      </c>
    </row>
    <row r="10375" spans="1:5" x14ac:dyDescent="0.25">
      <c r="A10375" s="2" t="s">
        <v>8721</v>
      </c>
      <c r="B10375" s="6" t="s">
        <v>8762</v>
      </c>
      <c r="C10375" s="5"/>
      <c r="D10375" s="5">
        <v>142200</v>
      </c>
      <c r="E10375" s="15">
        <f t="shared" si="184"/>
        <v>48224481</v>
      </c>
    </row>
    <row r="10376" spans="1:5" x14ac:dyDescent="0.25">
      <c r="A10376" s="2" t="s">
        <v>8721</v>
      </c>
      <c r="B10376" s="6" t="s">
        <v>8763</v>
      </c>
      <c r="C10376" s="5"/>
      <c r="D10376" s="5">
        <v>2581200</v>
      </c>
      <c r="E10376" s="15">
        <f t="shared" si="184"/>
        <v>45643281</v>
      </c>
    </row>
    <row r="10377" spans="1:5" x14ac:dyDescent="0.25">
      <c r="A10377" s="2" t="s">
        <v>8721</v>
      </c>
      <c r="B10377" s="6" t="s">
        <v>8764</v>
      </c>
      <c r="C10377" s="5"/>
      <c r="D10377" s="5">
        <v>43450</v>
      </c>
      <c r="E10377" s="15">
        <f t="shared" si="184"/>
        <v>45599831</v>
      </c>
    </row>
    <row r="10378" spans="1:5" x14ac:dyDescent="0.25">
      <c r="A10378" s="2" t="s">
        <v>8721</v>
      </c>
      <c r="B10378" s="6" t="s">
        <v>8765</v>
      </c>
      <c r="C10378" s="5"/>
      <c r="D10378" s="5">
        <v>112500</v>
      </c>
      <c r="E10378" s="15">
        <f t="shared" si="184"/>
        <v>45487331</v>
      </c>
    </row>
    <row r="10379" spans="1:5" x14ac:dyDescent="0.25">
      <c r="A10379" s="2" t="s">
        <v>8721</v>
      </c>
      <c r="B10379" s="6" t="s">
        <v>8766</v>
      </c>
      <c r="C10379" s="5"/>
      <c r="D10379" s="5">
        <v>96000</v>
      </c>
      <c r="E10379" s="15">
        <f t="shared" si="184"/>
        <v>45391331</v>
      </c>
    </row>
    <row r="10380" spans="1:5" x14ac:dyDescent="0.25">
      <c r="A10380" s="2" t="s">
        <v>8721</v>
      </c>
      <c r="B10380" s="6" t="s">
        <v>8767</v>
      </c>
      <c r="C10380" s="5"/>
      <c r="D10380" s="5">
        <v>213300</v>
      </c>
      <c r="E10380" s="15">
        <f t="shared" si="184"/>
        <v>45178031</v>
      </c>
    </row>
    <row r="10381" spans="1:5" x14ac:dyDescent="0.25">
      <c r="A10381" s="2" t="s">
        <v>8721</v>
      </c>
      <c r="B10381" s="6" t="s">
        <v>8768</v>
      </c>
      <c r="C10381" s="5"/>
      <c r="D10381" s="5">
        <v>102700</v>
      </c>
      <c r="E10381" s="15">
        <f t="shared" si="184"/>
        <v>45075331</v>
      </c>
    </row>
    <row r="10382" spans="1:5" x14ac:dyDescent="0.25">
      <c r="A10382" s="2" t="s">
        <v>8721</v>
      </c>
      <c r="B10382" s="6" t="s">
        <v>8769</v>
      </c>
      <c r="C10382" s="5"/>
      <c r="D10382" s="5">
        <v>3528900</v>
      </c>
      <c r="E10382" s="15">
        <f t="shared" si="184"/>
        <v>41546431</v>
      </c>
    </row>
    <row r="10383" spans="1:5" x14ac:dyDescent="0.25">
      <c r="A10383" s="2" t="s">
        <v>8721</v>
      </c>
      <c r="B10383" s="6" t="s">
        <v>8770</v>
      </c>
      <c r="C10383" s="5"/>
      <c r="D10383" s="5">
        <v>1696400</v>
      </c>
      <c r="E10383" s="15">
        <f t="shared" si="184"/>
        <v>39850031</v>
      </c>
    </row>
    <row r="10384" spans="1:5" x14ac:dyDescent="0.25">
      <c r="A10384" s="2" t="s">
        <v>8721</v>
      </c>
      <c r="B10384" s="6" t="s">
        <v>8771</v>
      </c>
      <c r="C10384" s="5"/>
      <c r="D10384" s="5">
        <v>2088700</v>
      </c>
      <c r="E10384" s="15">
        <f t="shared" si="184"/>
        <v>37761331</v>
      </c>
    </row>
    <row r="10385" spans="1:5" x14ac:dyDescent="0.25">
      <c r="A10385" s="2" t="s">
        <v>8721</v>
      </c>
      <c r="B10385" s="6" t="s">
        <v>8772</v>
      </c>
      <c r="C10385" s="5"/>
      <c r="D10385" s="5">
        <v>1160000</v>
      </c>
      <c r="E10385" s="15">
        <f t="shared" si="184"/>
        <v>36601331</v>
      </c>
    </row>
    <row r="10386" spans="1:5" x14ac:dyDescent="0.25">
      <c r="A10386" s="2" t="s">
        <v>8721</v>
      </c>
      <c r="B10386" s="6" t="s">
        <v>8773</v>
      </c>
      <c r="C10386" s="5"/>
      <c r="D10386" s="5">
        <v>111000</v>
      </c>
      <c r="E10386" s="15">
        <f t="shared" si="184"/>
        <v>36490331</v>
      </c>
    </row>
    <row r="10387" spans="1:5" x14ac:dyDescent="0.25">
      <c r="A10387" s="2" t="s">
        <v>8721</v>
      </c>
      <c r="B10387" s="6" t="s">
        <v>8774</v>
      </c>
      <c r="C10387" s="5"/>
      <c r="D10387" s="5">
        <v>3310840</v>
      </c>
      <c r="E10387" s="15">
        <f t="shared" si="184"/>
        <v>33179491</v>
      </c>
    </row>
    <row r="10388" spans="1:5" x14ac:dyDescent="0.25">
      <c r="A10388" s="2" t="s">
        <v>8721</v>
      </c>
      <c r="B10388" s="6" t="s">
        <v>8775</v>
      </c>
      <c r="C10388" s="5"/>
      <c r="D10388" s="5">
        <v>1208000</v>
      </c>
      <c r="E10388" s="15">
        <f t="shared" si="184"/>
        <v>31971491</v>
      </c>
    </row>
    <row r="10389" spans="1:5" x14ac:dyDescent="0.25">
      <c r="A10389" s="2" t="s">
        <v>8721</v>
      </c>
      <c r="B10389" s="6" t="s">
        <v>8776</v>
      </c>
      <c r="C10389" s="5"/>
      <c r="D10389" s="5">
        <v>102960</v>
      </c>
      <c r="E10389" s="15">
        <f t="shared" si="184"/>
        <v>31868531</v>
      </c>
    </row>
    <row r="10390" spans="1:5" x14ac:dyDescent="0.25">
      <c r="A10390" s="2" t="s">
        <v>8721</v>
      </c>
      <c r="B10390" s="6" t="s">
        <v>8777</v>
      </c>
      <c r="C10390" s="5"/>
      <c r="D10390" s="5">
        <v>205400</v>
      </c>
      <c r="E10390" s="15">
        <f t="shared" si="184"/>
        <v>31663131</v>
      </c>
    </row>
    <row r="10391" spans="1:5" x14ac:dyDescent="0.25">
      <c r="A10391" s="2" t="s">
        <v>8721</v>
      </c>
      <c r="B10391" s="6" t="s">
        <v>8778</v>
      </c>
      <c r="C10391" s="5"/>
      <c r="D10391" s="5">
        <v>355500</v>
      </c>
      <c r="E10391" s="15">
        <f t="shared" si="184"/>
        <v>31307631</v>
      </c>
    </row>
    <row r="10392" spans="1:5" x14ac:dyDescent="0.25">
      <c r="A10392" s="2" t="s">
        <v>8721</v>
      </c>
      <c r="B10392" s="6" t="s">
        <v>8779</v>
      </c>
      <c r="C10392" s="5"/>
      <c r="D10392" s="5">
        <v>1136000</v>
      </c>
      <c r="E10392" s="15">
        <f t="shared" si="184"/>
        <v>30171631</v>
      </c>
    </row>
    <row r="10393" spans="1:5" x14ac:dyDescent="0.25">
      <c r="A10393" s="2" t="s">
        <v>8721</v>
      </c>
      <c r="B10393" s="6" t="s">
        <v>8780</v>
      </c>
      <c r="C10393" s="5"/>
      <c r="D10393" s="5">
        <v>620150</v>
      </c>
      <c r="E10393" s="15">
        <f t="shared" si="184"/>
        <v>29551481</v>
      </c>
    </row>
    <row r="10394" spans="1:5" x14ac:dyDescent="0.25">
      <c r="A10394" s="2" t="s">
        <v>8721</v>
      </c>
      <c r="B10394" s="6" t="s">
        <v>8781</v>
      </c>
      <c r="C10394" s="5"/>
      <c r="D10394" s="5">
        <v>6456100</v>
      </c>
      <c r="E10394" s="15">
        <f t="shared" si="184"/>
        <v>23095381</v>
      </c>
    </row>
    <row r="10395" spans="1:5" x14ac:dyDescent="0.25">
      <c r="A10395" s="2" t="s">
        <v>8721</v>
      </c>
      <c r="B10395" s="6" t="s">
        <v>8782</v>
      </c>
      <c r="C10395" s="5"/>
      <c r="D10395" s="5">
        <v>43450</v>
      </c>
      <c r="E10395" s="15">
        <f t="shared" si="184"/>
        <v>23051931</v>
      </c>
    </row>
    <row r="10396" spans="1:5" x14ac:dyDescent="0.25">
      <c r="A10396" s="2" t="s">
        <v>8721</v>
      </c>
      <c r="B10396" s="6" t="s">
        <v>8785</v>
      </c>
      <c r="C10396" s="5"/>
      <c r="D10396" s="5">
        <v>840780</v>
      </c>
      <c r="E10396" s="15">
        <f t="shared" si="184"/>
        <v>22211151</v>
      </c>
    </row>
    <row r="10397" spans="1:5" x14ac:dyDescent="0.25">
      <c r="A10397" s="2" t="s">
        <v>8721</v>
      </c>
      <c r="B10397" s="6" t="s">
        <v>8786</v>
      </c>
      <c r="C10397" s="5"/>
      <c r="D10397" s="5">
        <v>1380500</v>
      </c>
      <c r="E10397" s="15">
        <f t="shared" si="184"/>
        <v>20830651</v>
      </c>
    </row>
    <row r="10398" spans="1:5" x14ac:dyDescent="0.25">
      <c r="A10398" s="2" t="s">
        <v>8721</v>
      </c>
      <c r="B10398" s="6" t="s">
        <v>8787</v>
      </c>
      <c r="C10398" s="5"/>
      <c r="D10398" s="5">
        <v>2000000</v>
      </c>
      <c r="E10398" s="15">
        <f t="shared" si="184"/>
        <v>18830651</v>
      </c>
    </row>
    <row r="10399" spans="1:5" x14ac:dyDescent="0.25">
      <c r="A10399" s="2" t="s">
        <v>8721</v>
      </c>
      <c r="B10399" s="6" t="s">
        <v>8788</v>
      </c>
      <c r="C10399" s="5">
        <v>100000</v>
      </c>
      <c r="D10399" s="5"/>
      <c r="E10399" s="15">
        <f t="shared" ref="E10399:E10462" si="185">(E10398+C10399-D10399)</f>
        <v>18930651</v>
      </c>
    </row>
    <row r="10400" spans="1:5" x14ac:dyDescent="0.25">
      <c r="A10400" s="2" t="s">
        <v>8721</v>
      </c>
      <c r="B10400" s="6" t="s">
        <v>8789</v>
      </c>
      <c r="C10400" s="5"/>
      <c r="D10400" s="5">
        <v>50086000</v>
      </c>
      <c r="E10400" s="15">
        <f t="shared" si="185"/>
        <v>-31155349</v>
      </c>
    </row>
    <row r="10401" spans="1:7" x14ac:dyDescent="0.25">
      <c r="A10401" s="2" t="s">
        <v>8721</v>
      </c>
      <c r="B10401" s="6" t="s">
        <v>9016</v>
      </c>
      <c r="C10401" s="5"/>
      <c r="D10401" s="5">
        <v>29356400</v>
      </c>
      <c r="E10401" s="15">
        <f t="shared" si="185"/>
        <v>-60511749</v>
      </c>
    </row>
    <row r="10402" spans="1:7" x14ac:dyDescent="0.25">
      <c r="A10402" s="2" t="s">
        <v>8721</v>
      </c>
      <c r="B10402" s="6" t="s">
        <v>8790</v>
      </c>
      <c r="C10402" s="5"/>
      <c r="D10402" s="5">
        <v>2888000</v>
      </c>
      <c r="E10402" s="15">
        <f t="shared" si="185"/>
        <v>-63399749</v>
      </c>
    </row>
    <row r="10403" spans="1:7" x14ac:dyDescent="0.25">
      <c r="A10403" s="2" t="s">
        <v>8721</v>
      </c>
      <c r="B10403" s="6" t="s">
        <v>8791</v>
      </c>
      <c r="C10403" s="5"/>
      <c r="D10403" s="5">
        <v>9128000</v>
      </c>
      <c r="E10403" s="15">
        <f t="shared" si="185"/>
        <v>-72527749</v>
      </c>
    </row>
    <row r="10404" spans="1:7" x14ac:dyDescent="0.25">
      <c r="A10404" s="2" t="s">
        <v>8721</v>
      </c>
      <c r="B10404" s="6" t="s">
        <v>8792</v>
      </c>
      <c r="C10404" s="5">
        <v>186666666</v>
      </c>
      <c r="D10404" s="5"/>
      <c r="E10404" s="15">
        <f t="shared" si="185"/>
        <v>114138917</v>
      </c>
    </row>
    <row r="10405" spans="1:7" x14ac:dyDescent="0.25">
      <c r="A10405" s="2" t="s">
        <v>8721</v>
      </c>
      <c r="B10405" s="6" t="s">
        <v>8793</v>
      </c>
      <c r="C10405" s="5">
        <v>186666666</v>
      </c>
      <c r="D10405" s="5"/>
      <c r="E10405" s="15">
        <f t="shared" si="185"/>
        <v>300805583</v>
      </c>
    </row>
    <row r="10406" spans="1:7" x14ac:dyDescent="0.25">
      <c r="A10406" s="2" t="s">
        <v>8721</v>
      </c>
      <c r="B10406" s="6" t="s">
        <v>8794</v>
      </c>
      <c r="C10406" s="5"/>
      <c r="D10406" s="5">
        <v>1061280</v>
      </c>
      <c r="E10406" s="15">
        <f t="shared" si="185"/>
        <v>299744303</v>
      </c>
    </row>
    <row r="10407" spans="1:7" x14ac:dyDescent="0.25">
      <c r="A10407" s="2" t="s">
        <v>8721</v>
      </c>
      <c r="B10407" s="6" t="s">
        <v>8795</v>
      </c>
      <c r="C10407" s="5"/>
      <c r="D10407" s="5">
        <v>477950</v>
      </c>
      <c r="E10407" s="15">
        <f t="shared" si="185"/>
        <v>299266353</v>
      </c>
    </row>
    <row r="10408" spans="1:7" x14ac:dyDescent="0.25">
      <c r="A10408" s="2" t="s">
        <v>8721</v>
      </c>
      <c r="B10408" s="6" t="s">
        <v>595</v>
      </c>
      <c r="C10408" s="5"/>
      <c r="D10408" s="5">
        <v>4000</v>
      </c>
      <c r="E10408" s="15">
        <f t="shared" si="185"/>
        <v>299262353</v>
      </c>
    </row>
    <row r="10409" spans="1:7" x14ac:dyDescent="0.25">
      <c r="A10409" s="2" t="s">
        <v>8721</v>
      </c>
      <c r="B10409" s="6" t="s">
        <v>8796</v>
      </c>
      <c r="C10409" s="5">
        <v>150000000</v>
      </c>
      <c r="D10409" s="5"/>
      <c r="E10409" s="15">
        <f t="shared" si="185"/>
        <v>449262353</v>
      </c>
    </row>
    <row r="10410" spans="1:7" x14ac:dyDescent="0.25">
      <c r="A10410" s="2" t="s">
        <v>8721</v>
      </c>
      <c r="B10410" s="6" t="s">
        <v>8797</v>
      </c>
      <c r="C10410" s="5">
        <v>200000000</v>
      </c>
      <c r="D10410" s="5"/>
      <c r="E10410" s="15">
        <f t="shared" si="185"/>
        <v>649262353</v>
      </c>
    </row>
    <row r="10411" spans="1:7" x14ac:dyDescent="0.25">
      <c r="A10411" s="2" t="s">
        <v>8721</v>
      </c>
      <c r="B10411" s="6" t="s">
        <v>8904</v>
      </c>
      <c r="C10411" s="5">
        <v>101668</v>
      </c>
      <c r="D10411" s="5"/>
      <c r="E10411" s="15">
        <f t="shared" si="185"/>
        <v>649364021</v>
      </c>
    </row>
    <row r="10412" spans="1:7" x14ac:dyDescent="0.25">
      <c r="A10412" s="2" t="s">
        <v>8721</v>
      </c>
      <c r="B10412" s="6" t="s">
        <v>72</v>
      </c>
      <c r="C10412" s="5"/>
      <c r="D10412" s="5">
        <v>20000</v>
      </c>
      <c r="E10412" s="15">
        <f t="shared" si="185"/>
        <v>649344021</v>
      </c>
      <c r="F10412" s="36">
        <v>50000</v>
      </c>
      <c r="G10412" s="36">
        <v>45050000</v>
      </c>
    </row>
    <row r="10413" spans="1:7" x14ac:dyDescent="0.25">
      <c r="A10413" s="2" t="s">
        <v>8721</v>
      </c>
      <c r="B10413" s="6" t="s">
        <v>72</v>
      </c>
      <c r="C10413" s="5"/>
      <c r="D10413" s="5">
        <v>66400</v>
      </c>
      <c r="E10413" s="15">
        <f t="shared" si="185"/>
        <v>649277621</v>
      </c>
      <c r="F10413" s="36">
        <v>20000</v>
      </c>
      <c r="G10413" s="36">
        <v>10580000</v>
      </c>
    </row>
    <row r="10414" spans="1:7" x14ac:dyDescent="0.25">
      <c r="A10414" s="2" t="s">
        <v>8721</v>
      </c>
      <c r="B10414" s="6" t="s">
        <v>1459</v>
      </c>
      <c r="C10414" s="5"/>
      <c r="D10414" s="5">
        <v>83115</v>
      </c>
      <c r="E10414" s="15">
        <f t="shared" si="185"/>
        <v>649194506</v>
      </c>
      <c r="F10414" s="36">
        <v>10000</v>
      </c>
      <c r="G10414" s="36">
        <v>8650000</v>
      </c>
    </row>
    <row r="10415" spans="1:7" x14ac:dyDescent="0.25">
      <c r="A10415" s="2" t="s">
        <v>8721</v>
      </c>
      <c r="B10415" s="6" t="s">
        <v>8798</v>
      </c>
      <c r="C10415" s="5"/>
      <c r="D10415" s="5">
        <v>157400</v>
      </c>
      <c r="E10415" s="15">
        <f t="shared" si="185"/>
        <v>649037106</v>
      </c>
      <c r="F10415" s="36">
        <v>5000</v>
      </c>
      <c r="G10415" s="36">
        <v>1885000</v>
      </c>
    </row>
    <row r="10416" spans="1:7" x14ac:dyDescent="0.25">
      <c r="A10416" s="2" t="s">
        <v>8721</v>
      </c>
      <c r="B10416" s="6" t="s">
        <v>235</v>
      </c>
      <c r="C10416" s="5"/>
      <c r="D10416" s="5">
        <v>10000</v>
      </c>
      <c r="E10416" s="15">
        <f t="shared" si="185"/>
        <v>649027106</v>
      </c>
      <c r="F10416" s="36">
        <v>2000</v>
      </c>
      <c r="G10416" s="36">
        <v>1205000</v>
      </c>
    </row>
    <row r="10417" spans="1:8" x14ac:dyDescent="0.25">
      <c r="A10417" s="2" t="s">
        <v>8721</v>
      </c>
      <c r="B10417" s="6" t="s">
        <v>1778</v>
      </c>
      <c r="C10417" s="5"/>
      <c r="D10417" s="5">
        <v>338500</v>
      </c>
      <c r="E10417" s="15">
        <f t="shared" si="185"/>
        <v>648688606</v>
      </c>
      <c r="F10417" s="36" t="s">
        <v>5713</v>
      </c>
      <c r="G10417" s="36">
        <v>439000</v>
      </c>
    </row>
    <row r="10418" spans="1:8" x14ac:dyDescent="0.25">
      <c r="A10418" s="2" t="s">
        <v>8721</v>
      </c>
      <c r="B10418" s="6" t="s">
        <v>8104</v>
      </c>
      <c r="C10418" s="5"/>
      <c r="D10418" s="5">
        <v>80000</v>
      </c>
      <c r="E10418" s="15">
        <f t="shared" si="185"/>
        <v>648608606</v>
      </c>
      <c r="F10418" s="36" t="s">
        <v>8810</v>
      </c>
      <c r="G10418" s="36">
        <v>144000</v>
      </c>
    </row>
    <row r="10419" spans="1:8" x14ac:dyDescent="0.25">
      <c r="A10419" s="2" t="s">
        <v>8721</v>
      </c>
      <c r="B10419" s="6" t="s">
        <v>8799</v>
      </c>
      <c r="C10419" s="5"/>
      <c r="D10419" s="5">
        <v>2081200</v>
      </c>
      <c r="E10419" s="15">
        <f t="shared" si="185"/>
        <v>646527406</v>
      </c>
      <c r="F10419" s="36" t="s">
        <v>4674</v>
      </c>
      <c r="G10419" s="36">
        <v>4989000</v>
      </c>
    </row>
    <row r="10420" spans="1:8" x14ac:dyDescent="0.25">
      <c r="A10420" s="2" t="s">
        <v>8721</v>
      </c>
      <c r="B10420" s="6" t="s">
        <v>139</v>
      </c>
      <c r="C10420" s="5"/>
      <c r="D10420" s="5">
        <v>30000000</v>
      </c>
      <c r="E10420" s="15">
        <f t="shared" si="185"/>
        <v>616527406</v>
      </c>
      <c r="F10420" s="36" t="s">
        <v>4931</v>
      </c>
      <c r="G10420" s="36">
        <v>5000000</v>
      </c>
    </row>
    <row r="10421" spans="1:8" x14ac:dyDescent="0.25">
      <c r="A10421" s="2" t="s">
        <v>8721</v>
      </c>
      <c r="B10421" s="6" t="s">
        <v>151</v>
      </c>
      <c r="C10421" s="5"/>
      <c r="D10421" s="5">
        <v>10000000</v>
      </c>
      <c r="E10421" s="15">
        <f t="shared" si="185"/>
        <v>606527406</v>
      </c>
      <c r="F10421" s="36" t="s">
        <v>7239</v>
      </c>
      <c r="G10421" s="36">
        <v>18000000</v>
      </c>
    </row>
    <row r="10422" spans="1:8" x14ac:dyDescent="0.25">
      <c r="A10422" s="2" t="s">
        <v>8721</v>
      </c>
      <c r="B10422" s="6" t="s">
        <v>8800</v>
      </c>
      <c r="C10422" s="5"/>
      <c r="D10422" s="5">
        <v>9896000</v>
      </c>
      <c r="E10422" s="15">
        <f t="shared" si="185"/>
        <v>596631406</v>
      </c>
      <c r="H10422" t="s">
        <v>8812</v>
      </c>
    </row>
    <row r="10423" spans="1:8" x14ac:dyDescent="0.25">
      <c r="A10423" s="2" t="s">
        <v>8721</v>
      </c>
      <c r="B10423" s="6" t="s">
        <v>8801</v>
      </c>
      <c r="C10423" s="5"/>
      <c r="D10423" s="5">
        <v>19248000</v>
      </c>
      <c r="E10423" s="15">
        <f t="shared" si="185"/>
        <v>577383406</v>
      </c>
    </row>
    <row r="10424" spans="1:8" x14ac:dyDescent="0.25">
      <c r="A10424" s="2" t="s">
        <v>8721</v>
      </c>
      <c r="B10424" s="6" t="s">
        <v>7761</v>
      </c>
      <c r="C10424" s="5"/>
      <c r="D10424" s="5">
        <v>10000</v>
      </c>
      <c r="E10424" s="15">
        <f t="shared" si="185"/>
        <v>577373406</v>
      </c>
    </row>
    <row r="10425" spans="1:8" x14ac:dyDescent="0.25">
      <c r="A10425" s="2" t="s">
        <v>8721</v>
      </c>
      <c r="B10425" s="6" t="s">
        <v>6980</v>
      </c>
      <c r="C10425" s="5"/>
      <c r="D10425" s="5">
        <v>1364000</v>
      </c>
      <c r="E10425" s="15">
        <f t="shared" si="185"/>
        <v>576009406</v>
      </c>
    </row>
    <row r="10426" spans="1:8" x14ac:dyDescent="0.25">
      <c r="A10426" s="2" t="s">
        <v>8721</v>
      </c>
      <c r="B10426" s="6" t="s">
        <v>8802</v>
      </c>
      <c r="C10426" s="5"/>
      <c r="D10426" s="5">
        <v>833000</v>
      </c>
      <c r="E10426" s="15">
        <f t="shared" si="185"/>
        <v>575176406</v>
      </c>
    </row>
    <row r="10427" spans="1:8" x14ac:dyDescent="0.25">
      <c r="A10427" s="2" t="s">
        <v>8721</v>
      </c>
      <c r="B10427" s="6" t="s">
        <v>8803</v>
      </c>
      <c r="C10427" s="5"/>
      <c r="D10427" s="5">
        <v>4891500</v>
      </c>
      <c r="E10427" s="15">
        <f t="shared" si="185"/>
        <v>570284906</v>
      </c>
    </row>
    <row r="10428" spans="1:8" x14ac:dyDescent="0.25">
      <c r="A10428" s="2" t="s">
        <v>8721</v>
      </c>
      <c r="B10428" s="6" t="s">
        <v>8804</v>
      </c>
      <c r="C10428" s="5"/>
      <c r="D10428" s="5">
        <v>300000</v>
      </c>
      <c r="E10428" s="15">
        <f t="shared" si="185"/>
        <v>569984906</v>
      </c>
    </row>
    <row r="10429" spans="1:8" x14ac:dyDescent="0.25">
      <c r="A10429" s="2" t="s">
        <v>8721</v>
      </c>
      <c r="B10429" s="6" t="s">
        <v>536</v>
      </c>
      <c r="C10429" s="5"/>
      <c r="D10429" s="5">
        <v>200000</v>
      </c>
      <c r="E10429" s="15">
        <f t="shared" si="185"/>
        <v>569784906</v>
      </c>
    </row>
    <row r="10430" spans="1:8" x14ac:dyDescent="0.25">
      <c r="A10430" s="2" t="s">
        <v>8721</v>
      </c>
      <c r="B10430" s="6" t="s">
        <v>72</v>
      </c>
      <c r="C10430" s="5"/>
      <c r="D10430" s="5">
        <v>1368000</v>
      </c>
      <c r="E10430" s="15">
        <f t="shared" si="185"/>
        <v>568416906</v>
      </c>
    </row>
    <row r="10431" spans="1:8" x14ac:dyDescent="0.25">
      <c r="A10431" s="2" t="s">
        <v>8721</v>
      </c>
      <c r="B10431" s="6" t="s">
        <v>8805</v>
      </c>
      <c r="C10431" s="5"/>
      <c r="D10431" s="5">
        <v>78000</v>
      </c>
      <c r="E10431" s="15">
        <f t="shared" si="185"/>
        <v>568338906</v>
      </c>
    </row>
    <row r="10432" spans="1:8" x14ac:dyDescent="0.25">
      <c r="A10432" s="2" t="s">
        <v>8721</v>
      </c>
      <c r="B10432" s="6" t="s">
        <v>8806</v>
      </c>
      <c r="C10432" s="5"/>
      <c r="D10432" s="5">
        <v>250000</v>
      </c>
      <c r="E10432" s="15">
        <f t="shared" si="185"/>
        <v>568088906</v>
      </c>
    </row>
    <row r="10433" spans="1:5" x14ac:dyDescent="0.25">
      <c r="A10433" s="2" t="s">
        <v>8721</v>
      </c>
      <c r="B10433" s="6" t="s">
        <v>8807</v>
      </c>
      <c r="C10433" s="5"/>
      <c r="D10433" s="5">
        <v>498000</v>
      </c>
      <c r="E10433" s="15">
        <f t="shared" si="185"/>
        <v>567590906</v>
      </c>
    </row>
    <row r="10434" spans="1:5" x14ac:dyDescent="0.25">
      <c r="A10434" s="2" t="s">
        <v>8721</v>
      </c>
      <c r="B10434" s="6" t="s">
        <v>1839</v>
      </c>
      <c r="C10434" s="5"/>
      <c r="D10434" s="5">
        <v>27000</v>
      </c>
      <c r="E10434" s="15">
        <f t="shared" si="185"/>
        <v>567563906</v>
      </c>
    </row>
    <row r="10435" spans="1:5" x14ac:dyDescent="0.25">
      <c r="A10435" s="2" t="s">
        <v>8721</v>
      </c>
      <c r="B10435" s="6" t="s">
        <v>319</v>
      </c>
      <c r="C10435" s="5"/>
      <c r="D10435" s="5">
        <v>10200</v>
      </c>
      <c r="E10435" s="15">
        <f t="shared" si="185"/>
        <v>567553706</v>
      </c>
    </row>
    <row r="10436" spans="1:5" x14ac:dyDescent="0.25">
      <c r="A10436" s="2" t="s">
        <v>8721</v>
      </c>
      <c r="B10436" s="6" t="s">
        <v>8808</v>
      </c>
      <c r="C10436" s="5"/>
      <c r="D10436" s="5">
        <v>6300</v>
      </c>
      <c r="E10436" s="15">
        <f t="shared" si="185"/>
        <v>567547406</v>
      </c>
    </row>
    <row r="10437" spans="1:5" x14ac:dyDescent="0.25">
      <c r="A10437" s="2" t="s">
        <v>8721</v>
      </c>
      <c r="B10437" s="6" t="s">
        <v>151</v>
      </c>
      <c r="C10437" s="5"/>
      <c r="D10437" s="5">
        <v>49200</v>
      </c>
      <c r="E10437" s="15">
        <f t="shared" si="185"/>
        <v>567498206</v>
      </c>
    </row>
    <row r="10438" spans="1:5" x14ac:dyDescent="0.25">
      <c r="A10438" s="2" t="s">
        <v>8721</v>
      </c>
      <c r="B10438" s="6" t="s">
        <v>1839</v>
      </c>
      <c r="C10438" s="5"/>
      <c r="D10438" s="5">
        <v>35000000</v>
      </c>
      <c r="E10438" s="15">
        <f t="shared" si="185"/>
        <v>532498206</v>
      </c>
    </row>
    <row r="10439" spans="1:5" x14ac:dyDescent="0.25">
      <c r="A10439" s="2" t="s">
        <v>8721</v>
      </c>
      <c r="B10439" s="6" t="s">
        <v>8809</v>
      </c>
      <c r="C10439" s="5"/>
      <c r="D10439" s="5">
        <v>51966000</v>
      </c>
      <c r="E10439" s="15">
        <f t="shared" si="185"/>
        <v>480532206</v>
      </c>
    </row>
    <row r="10440" spans="1:5" x14ac:dyDescent="0.25">
      <c r="A10440" s="57" t="s">
        <v>8721</v>
      </c>
      <c r="B10440" s="22" t="s">
        <v>8811</v>
      </c>
      <c r="C10440" s="53"/>
      <c r="D10440" s="53">
        <v>123250</v>
      </c>
      <c r="E10440" s="15">
        <f t="shared" si="185"/>
        <v>480408956</v>
      </c>
    </row>
    <row r="10441" spans="1:5" x14ac:dyDescent="0.25">
      <c r="A10441" s="2" t="s">
        <v>8813</v>
      </c>
      <c r="B10441" s="2" t="s">
        <v>1839</v>
      </c>
      <c r="C10441" s="5"/>
      <c r="D10441" s="5">
        <v>910000</v>
      </c>
      <c r="E10441" s="15">
        <f t="shared" si="185"/>
        <v>479498956</v>
      </c>
    </row>
    <row r="10442" spans="1:5" x14ac:dyDescent="0.25">
      <c r="A10442" s="2" t="s">
        <v>8813</v>
      </c>
      <c r="B10442" s="6" t="s">
        <v>7751</v>
      </c>
      <c r="C10442" s="5"/>
      <c r="D10442" s="5">
        <v>2000000</v>
      </c>
      <c r="E10442" s="15">
        <f t="shared" si="185"/>
        <v>477498956</v>
      </c>
    </row>
    <row r="10443" spans="1:5" x14ac:dyDescent="0.25">
      <c r="A10443" s="2" t="s">
        <v>8813</v>
      </c>
      <c r="B10443" s="6" t="s">
        <v>3305</v>
      </c>
      <c r="C10443" s="5"/>
      <c r="D10443" s="5">
        <v>367200</v>
      </c>
      <c r="E10443" s="15">
        <f t="shared" si="185"/>
        <v>477131756</v>
      </c>
    </row>
    <row r="10444" spans="1:5" x14ac:dyDescent="0.25">
      <c r="A10444" s="2" t="s">
        <v>8813</v>
      </c>
      <c r="B10444" s="6" t="s">
        <v>5709</v>
      </c>
      <c r="C10444" s="5"/>
      <c r="D10444" s="5">
        <v>120000</v>
      </c>
      <c r="E10444" s="15">
        <f t="shared" si="185"/>
        <v>477011756</v>
      </c>
    </row>
    <row r="10445" spans="1:5" x14ac:dyDescent="0.25">
      <c r="A10445" s="2" t="s">
        <v>8813</v>
      </c>
      <c r="B10445" s="6" t="s">
        <v>151</v>
      </c>
      <c r="C10445" s="5"/>
      <c r="D10445" s="5">
        <v>500000</v>
      </c>
      <c r="E10445" s="15">
        <f t="shared" si="185"/>
        <v>476511756</v>
      </c>
    </row>
    <row r="10446" spans="1:5" x14ac:dyDescent="0.25">
      <c r="A10446" s="2" t="s">
        <v>8813</v>
      </c>
      <c r="B10446" s="6" t="s">
        <v>72</v>
      </c>
      <c r="C10446" s="5"/>
      <c r="D10446" s="5">
        <v>6000</v>
      </c>
      <c r="E10446" s="15">
        <f t="shared" si="185"/>
        <v>476505756</v>
      </c>
    </row>
    <row r="10447" spans="1:5" x14ac:dyDescent="0.25">
      <c r="A10447" s="2" t="s">
        <v>8813</v>
      </c>
      <c r="B10447" s="6" t="s">
        <v>5709</v>
      </c>
      <c r="C10447" s="5"/>
      <c r="D10447" s="5">
        <v>100000</v>
      </c>
      <c r="E10447" s="15">
        <f t="shared" si="185"/>
        <v>476405756</v>
      </c>
    </row>
    <row r="10448" spans="1:5" x14ac:dyDescent="0.25">
      <c r="A10448" s="2" t="s">
        <v>8813</v>
      </c>
      <c r="B10448" s="6" t="s">
        <v>8814</v>
      </c>
      <c r="C10448" s="5"/>
      <c r="D10448" s="5">
        <v>272000</v>
      </c>
      <c r="E10448" s="15">
        <f t="shared" si="185"/>
        <v>476133756</v>
      </c>
    </row>
    <row r="10449" spans="1:5" x14ac:dyDescent="0.25">
      <c r="A10449" s="2" t="s">
        <v>8813</v>
      </c>
      <c r="B10449" s="6" t="s">
        <v>65</v>
      </c>
      <c r="C10449" s="5">
        <v>17000</v>
      </c>
      <c r="D10449" s="5"/>
      <c r="E10449" s="15">
        <f t="shared" si="185"/>
        <v>476150756</v>
      </c>
    </row>
    <row r="10450" spans="1:5" x14ac:dyDescent="0.25">
      <c r="A10450" s="2" t="s">
        <v>8813</v>
      </c>
      <c r="B10450" s="6" t="s">
        <v>65</v>
      </c>
      <c r="C10450" s="5">
        <v>34000</v>
      </c>
      <c r="D10450" s="5"/>
      <c r="E10450" s="15">
        <f t="shared" si="185"/>
        <v>476184756</v>
      </c>
    </row>
    <row r="10451" spans="1:5" x14ac:dyDescent="0.25">
      <c r="A10451" s="2" t="s">
        <v>8813</v>
      </c>
      <c r="B10451" s="6" t="s">
        <v>7233</v>
      </c>
      <c r="C10451" s="5"/>
      <c r="D10451" s="5">
        <v>230880</v>
      </c>
      <c r="E10451" s="15">
        <f t="shared" si="185"/>
        <v>475953876</v>
      </c>
    </row>
    <row r="10452" spans="1:5" x14ac:dyDescent="0.25">
      <c r="A10452" s="2" t="s">
        <v>8813</v>
      </c>
      <c r="B10452" s="6" t="s">
        <v>150</v>
      </c>
      <c r="C10452" s="5"/>
      <c r="D10452" s="5">
        <v>700000</v>
      </c>
      <c r="E10452" s="15">
        <f t="shared" si="185"/>
        <v>475253876</v>
      </c>
    </row>
    <row r="10453" spans="1:5" x14ac:dyDescent="0.25">
      <c r="A10453" s="2" t="s">
        <v>8813</v>
      </c>
      <c r="B10453" s="6" t="s">
        <v>8815</v>
      </c>
      <c r="C10453" s="5"/>
      <c r="D10453" s="5">
        <v>1052000</v>
      </c>
      <c r="E10453" s="15">
        <f t="shared" si="185"/>
        <v>474201876</v>
      </c>
    </row>
    <row r="10454" spans="1:5" x14ac:dyDescent="0.25">
      <c r="A10454" s="2" t="s">
        <v>8813</v>
      </c>
      <c r="B10454" s="6" t="s">
        <v>8816</v>
      </c>
      <c r="C10454" s="5"/>
      <c r="D10454" s="5">
        <v>3335350</v>
      </c>
      <c r="E10454" s="15">
        <f t="shared" si="185"/>
        <v>470866526</v>
      </c>
    </row>
    <row r="10455" spans="1:5" x14ac:dyDescent="0.25">
      <c r="A10455" s="2" t="s">
        <v>8813</v>
      </c>
      <c r="B10455" s="6" t="s">
        <v>8817</v>
      </c>
      <c r="C10455" s="5"/>
      <c r="D10455" s="5">
        <v>454250</v>
      </c>
      <c r="E10455" s="15">
        <f t="shared" si="185"/>
        <v>470412276</v>
      </c>
    </row>
    <row r="10456" spans="1:5" x14ac:dyDescent="0.25">
      <c r="A10456" s="2" t="s">
        <v>8813</v>
      </c>
      <c r="B10456" s="6" t="s">
        <v>8818</v>
      </c>
      <c r="C10456" s="5"/>
      <c r="D10456" s="5">
        <v>247500</v>
      </c>
      <c r="E10456" s="15">
        <f t="shared" si="185"/>
        <v>470164776</v>
      </c>
    </row>
    <row r="10457" spans="1:5" x14ac:dyDescent="0.25">
      <c r="A10457" s="2" t="s">
        <v>8813</v>
      </c>
      <c r="B10457" s="6" t="s">
        <v>8819</v>
      </c>
      <c r="C10457" s="5"/>
      <c r="D10457" s="5">
        <v>39500</v>
      </c>
      <c r="E10457" s="15">
        <f t="shared" si="185"/>
        <v>470125276</v>
      </c>
    </row>
    <row r="10458" spans="1:5" x14ac:dyDescent="0.25">
      <c r="A10458" s="2" t="s">
        <v>8813</v>
      </c>
      <c r="B10458" s="6" t="s">
        <v>8820</v>
      </c>
      <c r="C10458" s="5"/>
      <c r="D10458" s="5">
        <v>1007250</v>
      </c>
      <c r="E10458" s="15">
        <f t="shared" si="185"/>
        <v>469118026</v>
      </c>
    </row>
    <row r="10459" spans="1:5" x14ac:dyDescent="0.25">
      <c r="A10459" s="2" t="s">
        <v>8813</v>
      </c>
      <c r="B10459" s="6" t="s">
        <v>8821</v>
      </c>
      <c r="C10459" s="5"/>
      <c r="D10459" s="5">
        <v>501840</v>
      </c>
      <c r="E10459" s="15">
        <f t="shared" si="185"/>
        <v>468616186</v>
      </c>
    </row>
    <row r="10460" spans="1:5" x14ac:dyDescent="0.25">
      <c r="A10460" s="2" t="s">
        <v>8813</v>
      </c>
      <c r="B10460" s="6" t="s">
        <v>8822</v>
      </c>
      <c r="C10460" s="5"/>
      <c r="D10460" s="5">
        <v>408000</v>
      </c>
      <c r="E10460" s="15">
        <f t="shared" si="185"/>
        <v>468208186</v>
      </c>
    </row>
    <row r="10461" spans="1:5" x14ac:dyDescent="0.25">
      <c r="A10461" s="2" t="s">
        <v>8813</v>
      </c>
      <c r="B10461" s="6" t="s">
        <v>8823</v>
      </c>
      <c r="C10461" s="5"/>
      <c r="D10461" s="5">
        <v>30000</v>
      </c>
      <c r="E10461" s="15">
        <f t="shared" si="185"/>
        <v>468178186</v>
      </c>
    </row>
    <row r="10462" spans="1:5" x14ac:dyDescent="0.25">
      <c r="A10462" s="2" t="s">
        <v>8813</v>
      </c>
      <c r="B10462" s="6" t="s">
        <v>8824</v>
      </c>
      <c r="C10462" s="5"/>
      <c r="D10462" s="5">
        <v>752000</v>
      </c>
      <c r="E10462" s="15">
        <f t="shared" si="185"/>
        <v>467426186</v>
      </c>
    </row>
    <row r="10463" spans="1:5" x14ac:dyDescent="0.25">
      <c r="A10463" s="2" t="s">
        <v>8813</v>
      </c>
      <c r="B10463" s="6" t="s">
        <v>8825</v>
      </c>
      <c r="C10463" s="5"/>
      <c r="D10463" s="5">
        <v>104000</v>
      </c>
      <c r="E10463" s="15">
        <f t="shared" ref="E10463:E10526" si="186">(E10462+C10463-D10463)</f>
        <v>467322186</v>
      </c>
    </row>
    <row r="10464" spans="1:5" x14ac:dyDescent="0.25">
      <c r="A10464" s="2" t="s">
        <v>8813</v>
      </c>
      <c r="B10464" s="6" t="s">
        <v>8826</v>
      </c>
      <c r="C10464" s="5"/>
      <c r="D10464" s="5">
        <v>1416150</v>
      </c>
      <c r="E10464" s="15">
        <f t="shared" si="186"/>
        <v>465906036</v>
      </c>
    </row>
    <row r="10465" spans="1:5" x14ac:dyDescent="0.25">
      <c r="A10465" s="2" t="s">
        <v>8813</v>
      </c>
      <c r="B10465" s="6" t="s">
        <v>8827</v>
      </c>
      <c r="C10465" s="5"/>
      <c r="D10465" s="5">
        <v>208000</v>
      </c>
      <c r="E10465" s="15">
        <f t="shared" si="186"/>
        <v>465698036</v>
      </c>
    </row>
    <row r="10466" spans="1:5" x14ac:dyDescent="0.25">
      <c r="A10466" s="2" t="s">
        <v>8813</v>
      </c>
      <c r="B10466" s="6" t="s">
        <v>8828</v>
      </c>
      <c r="C10466" s="5"/>
      <c r="D10466" s="5">
        <v>951200</v>
      </c>
      <c r="E10466" s="15">
        <f t="shared" si="186"/>
        <v>464746836</v>
      </c>
    </row>
    <row r="10467" spans="1:5" x14ac:dyDescent="0.25">
      <c r="A10467" s="2" t="s">
        <v>8813</v>
      </c>
      <c r="B10467" s="6" t="s">
        <v>8829</v>
      </c>
      <c r="C10467" s="5"/>
      <c r="D10467" s="5">
        <v>344400</v>
      </c>
      <c r="E10467" s="15">
        <f t="shared" si="186"/>
        <v>464402436</v>
      </c>
    </row>
    <row r="10468" spans="1:5" x14ac:dyDescent="0.25">
      <c r="A10468" s="2" t="s">
        <v>8813</v>
      </c>
      <c r="B10468" s="6" t="s">
        <v>8830</v>
      </c>
      <c r="C10468" s="5"/>
      <c r="D10468" s="5">
        <v>859400</v>
      </c>
      <c r="E10468" s="15">
        <f t="shared" si="186"/>
        <v>463543036</v>
      </c>
    </row>
    <row r="10469" spans="1:5" x14ac:dyDescent="0.25">
      <c r="A10469" s="2" t="s">
        <v>8813</v>
      </c>
      <c r="B10469" s="6" t="s">
        <v>8831</v>
      </c>
      <c r="C10469" s="5"/>
      <c r="D10469" s="5">
        <v>156000</v>
      </c>
      <c r="E10469" s="15">
        <f t="shared" si="186"/>
        <v>463387036</v>
      </c>
    </row>
    <row r="10470" spans="1:5" x14ac:dyDescent="0.25">
      <c r="A10470" s="2" t="s">
        <v>8813</v>
      </c>
      <c r="B10470" s="6" t="s">
        <v>8832</v>
      </c>
      <c r="C10470" s="5"/>
      <c r="D10470" s="5">
        <v>508700</v>
      </c>
      <c r="E10470" s="15">
        <f t="shared" si="186"/>
        <v>462878336</v>
      </c>
    </row>
    <row r="10471" spans="1:5" x14ac:dyDescent="0.25">
      <c r="A10471" s="2" t="s">
        <v>8813</v>
      </c>
      <c r="B10471" s="6" t="s">
        <v>8833</v>
      </c>
      <c r="C10471" s="5"/>
      <c r="D10471" s="5">
        <v>86900</v>
      </c>
      <c r="E10471" s="15">
        <f t="shared" si="186"/>
        <v>462791436</v>
      </c>
    </row>
    <row r="10472" spans="1:5" x14ac:dyDescent="0.25">
      <c r="A10472" s="2" t="s">
        <v>8813</v>
      </c>
      <c r="B10472" s="6" t="s">
        <v>8834</v>
      </c>
      <c r="C10472" s="5"/>
      <c r="D10472" s="5">
        <v>398950</v>
      </c>
      <c r="E10472" s="15">
        <f t="shared" si="186"/>
        <v>462392486</v>
      </c>
    </row>
    <row r="10473" spans="1:5" x14ac:dyDescent="0.25">
      <c r="A10473" s="2" t="s">
        <v>8813</v>
      </c>
      <c r="B10473" s="6" t="s">
        <v>8835</v>
      </c>
      <c r="C10473" s="5"/>
      <c r="D10473" s="5">
        <v>197500</v>
      </c>
      <c r="E10473" s="15">
        <f t="shared" si="186"/>
        <v>462194986</v>
      </c>
    </row>
    <row r="10474" spans="1:5" x14ac:dyDescent="0.25">
      <c r="A10474" s="2" t="s">
        <v>8813</v>
      </c>
      <c r="B10474" s="6" t="s">
        <v>8836</v>
      </c>
      <c r="C10474" s="5"/>
      <c r="D10474" s="5">
        <v>3081000</v>
      </c>
      <c r="E10474" s="15">
        <f t="shared" si="186"/>
        <v>459113986</v>
      </c>
    </row>
    <row r="10475" spans="1:5" x14ac:dyDescent="0.25">
      <c r="A10475" s="2" t="s">
        <v>8813</v>
      </c>
      <c r="B10475" s="6" t="s">
        <v>8837</v>
      </c>
      <c r="C10475" s="5"/>
      <c r="D10475" s="5">
        <v>1655050</v>
      </c>
      <c r="E10475" s="15">
        <f t="shared" si="186"/>
        <v>457458936</v>
      </c>
    </row>
    <row r="10476" spans="1:5" x14ac:dyDescent="0.25">
      <c r="A10476" s="2" t="s">
        <v>8813</v>
      </c>
      <c r="B10476" s="6" t="s">
        <v>8838</v>
      </c>
      <c r="C10476" s="5"/>
      <c r="D10476" s="5">
        <v>543000</v>
      </c>
      <c r="E10476" s="15">
        <f t="shared" si="186"/>
        <v>456915936</v>
      </c>
    </row>
    <row r="10477" spans="1:5" x14ac:dyDescent="0.25">
      <c r="A10477" s="2" t="s">
        <v>8813</v>
      </c>
      <c r="B10477" s="6" t="s">
        <v>8839</v>
      </c>
      <c r="C10477" s="5"/>
      <c r="D10477" s="5">
        <v>1635300</v>
      </c>
      <c r="E10477" s="15">
        <f t="shared" si="186"/>
        <v>455280636</v>
      </c>
    </row>
    <row r="10478" spans="1:5" x14ac:dyDescent="0.25">
      <c r="A10478" s="2" t="s">
        <v>8813</v>
      </c>
      <c r="B10478" s="6" t="s">
        <v>8840</v>
      </c>
      <c r="C10478" s="5"/>
      <c r="D10478" s="5">
        <v>696000</v>
      </c>
      <c r="E10478" s="15">
        <f t="shared" si="186"/>
        <v>454584636</v>
      </c>
    </row>
    <row r="10479" spans="1:5" x14ac:dyDescent="0.25">
      <c r="A10479" s="2" t="s">
        <v>8813</v>
      </c>
      <c r="B10479" s="6" t="s">
        <v>8841</v>
      </c>
      <c r="C10479" s="5"/>
      <c r="D10479" s="5">
        <v>892000</v>
      </c>
      <c r="E10479" s="15">
        <f t="shared" si="186"/>
        <v>453692636</v>
      </c>
    </row>
    <row r="10480" spans="1:5" x14ac:dyDescent="0.25">
      <c r="A10480" s="2" t="s">
        <v>8813</v>
      </c>
      <c r="B10480" s="6" t="s">
        <v>8842</v>
      </c>
      <c r="C10480" s="5"/>
      <c r="D10480" s="5">
        <v>1832000</v>
      </c>
      <c r="E10480" s="15">
        <f t="shared" si="186"/>
        <v>451860636</v>
      </c>
    </row>
    <row r="10481" spans="1:5" x14ac:dyDescent="0.25">
      <c r="A10481" s="2" t="s">
        <v>8813</v>
      </c>
      <c r="B10481" s="6" t="s">
        <v>8843</v>
      </c>
      <c r="C10481" s="5"/>
      <c r="D10481" s="5">
        <v>1128000</v>
      </c>
      <c r="E10481" s="15">
        <f t="shared" si="186"/>
        <v>450732636</v>
      </c>
    </row>
    <row r="10482" spans="1:5" x14ac:dyDescent="0.25">
      <c r="A10482" s="2" t="s">
        <v>8813</v>
      </c>
      <c r="B10482" s="6" t="s">
        <v>8844</v>
      </c>
      <c r="C10482" s="5"/>
      <c r="D10482" s="5">
        <v>237800</v>
      </c>
      <c r="E10482" s="15">
        <f t="shared" si="186"/>
        <v>450494836</v>
      </c>
    </row>
    <row r="10483" spans="1:5" x14ac:dyDescent="0.25">
      <c r="A10483" s="2" t="s">
        <v>8813</v>
      </c>
      <c r="B10483" s="6" t="s">
        <v>8845</v>
      </c>
      <c r="C10483" s="5"/>
      <c r="D10483" s="5">
        <v>76000</v>
      </c>
      <c r="E10483" s="15">
        <f t="shared" si="186"/>
        <v>450418836</v>
      </c>
    </row>
    <row r="10484" spans="1:5" x14ac:dyDescent="0.25">
      <c r="A10484" s="2" t="s">
        <v>8813</v>
      </c>
      <c r="B10484" s="6" t="s">
        <v>8846</v>
      </c>
      <c r="C10484" s="5"/>
      <c r="D10484" s="5">
        <v>256840</v>
      </c>
      <c r="E10484" s="15">
        <f t="shared" si="186"/>
        <v>450161996</v>
      </c>
    </row>
    <row r="10485" spans="1:5" x14ac:dyDescent="0.25">
      <c r="A10485" s="2" t="s">
        <v>8813</v>
      </c>
      <c r="B10485" s="6" t="s">
        <v>8847</v>
      </c>
      <c r="C10485" s="5"/>
      <c r="D10485" s="5">
        <v>123600</v>
      </c>
      <c r="E10485" s="15">
        <f t="shared" si="186"/>
        <v>450038396</v>
      </c>
    </row>
    <row r="10486" spans="1:5" x14ac:dyDescent="0.25">
      <c r="A10486" s="2" t="s">
        <v>8813</v>
      </c>
      <c r="B10486" s="6" t="s">
        <v>8848</v>
      </c>
      <c r="C10486" s="5"/>
      <c r="D10486" s="5">
        <v>208760</v>
      </c>
      <c r="E10486" s="15">
        <f t="shared" si="186"/>
        <v>449829636</v>
      </c>
    </row>
    <row r="10487" spans="1:5" x14ac:dyDescent="0.25">
      <c r="A10487" s="2" t="s">
        <v>8813</v>
      </c>
      <c r="B10487" s="6" t="s">
        <v>8849</v>
      </c>
      <c r="C10487" s="5"/>
      <c r="D10487" s="5">
        <v>692500</v>
      </c>
      <c r="E10487" s="15">
        <f t="shared" si="186"/>
        <v>449137136</v>
      </c>
    </row>
    <row r="10488" spans="1:5" x14ac:dyDescent="0.25">
      <c r="A10488" s="2" t="s">
        <v>8813</v>
      </c>
      <c r="B10488" s="6" t="s">
        <v>8850</v>
      </c>
      <c r="C10488" s="5"/>
      <c r="D10488" s="5">
        <v>453200</v>
      </c>
      <c r="E10488" s="15">
        <f t="shared" si="186"/>
        <v>448683936</v>
      </c>
    </row>
    <row r="10489" spans="1:5" x14ac:dyDescent="0.25">
      <c r="A10489" s="2" t="s">
        <v>8813</v>
      </c>
      <c r="B10489" s="6" t="s">
        <v>8851</v>
      </c>
      <c r="C10489" s="5"/>
      <c r="D10489" s="5">
        <v>389200</v>
      </c>
      <c r="E10489" s="15">
        <f t="shared" si="186"/>
        <v>448294736</v>
      </c>
    </row>
    <row r="10490" spans="1:5" x14ac:dyDescent="0.25">
      <c r="A10490" s="2" t="s">
        <v>8813</v>
      </c>
      <c r="B10490" s="6" t="s">
        <v>8852</v>
      </c>
      <c r="C10490" s="5"/>
      <c r="D10490" s="5">
        <v>1306200</v>
      </c>
      <c r="E10490" s="15">
        <f t="shared" si="186"/>
        <v>446988536</v>
      </c>
    </row>
    <row r="10491" spans="1:5" x14ac:dyDescent="0.25">
      <c r="A10491" s="2" t="s">
        <v>8813</v>
      </c>
      <c r="B10491" s="6" t="s">
        <v>8853</v>
      </c>
      <c r="C10491" s="5"/>
      <c r="D10491" s="5">
        <v>233050</v>
      </c>
      <c r="E10491" s="15">
        <f t="shared" si="186"/>
        <v>446755486</v>
      </c>
    </row>
    <row r="10492" spans="1:5" x14ac:dyDescent="0.25">
      <c r="A10492" s="2" t="s">
        <v>8813</v>
      </c>
      <c r="B10492" s="6" t="s">
        <v>8854</v>
      </c>
      <c r="C10492" s="5"/>
      <c r="D10492" s="5">
        <v>364000</v>
      </c>
      <c r="E10492" s="15">
        <f t="shared" si="186"/>
        <v>446391486</v>
      </c>
    </row>
    <row r="10493" spans="1:5" x14ac:dyDescent="0.25">
      <c r="A10493" s="2" t="s">
        <v>8813</v>
      </c>
      <c r="B10493" s="6" t="s">
        <v>8855</v>
      </c>
      <c r="C10493" s="5"/>
      <c r="D10493" s="5">
        <v>236000</v>
      </c>
      <c r="E10493" s="15">
        <f t="shared" si="186"/>
        <v>446155486</v>
      </c>
    </row>
    <row r="10494" spans="1:5" x14ac:dyDescent="0.25">
      <c r="A10494" s="2" t="s">
        <v>8813</v>
      </c>
      <c r="B10494" s="6" t="s">
        <v>8856</v>
      </c>
      <c r="C10494" s="5"/>
      <c r="D10494" s="5">
        <v>127500</v>
      </c>
      <c r="E10494" s="15">
        <f t="shared" si="186"/>
        <v>446027986</v>
      </c>
    </row>
    <row r="10495" spans="1:5" x14ac:dyDescent="0.25">
      <c r="A10495" s="2" t="s">
        <v>8813</v>
      </c>
      <c r="B10495" s="6" t="s">
        <v>8857</v>
      </c>
      <c r="C10495" s="5"/>
      <c r="D10495" s="5">
        <v>1139800</v>
      </c>
      <c r="E10495" s="15">
        <f t="shared" si="186"/>
        <v>444888186</v>
      </c>
    </row>
    <row r="10496" spans="1:5" x14ac:dyDescent="0.25">
      <c r="A10496" s="2" t="s">
        <v>8813</v>
      </c>
      <c r="B10496" s="6" t="s">
        <v>8858</v>
      </c>
      <c r="C10496" s="5"/>
      <c r="D10496" s="5">
        <v>995400</v>
      </c>
      <c r="E10496" s="15">
        <f t="shared" si="186"/>
        <v>443892786</v>
      </c>
    </row>
    <row r="10497" spans="1:5" x14ac:dyDescent="0.25">
      <c r="A10497" s="2" t="s">
        <v>8813</v>
      </c>
      <c r="B10497" s="6" t="s">
        <v>8859</v>
      </c>
      <c r="C10497" s="5"/>
      <c r="D10497" s="5">
        <v>683350</v>
      </c>
      <c r="E10497" s="15">
        <f t="shared" si="186"/>
        <v>443209436</v>
      </c>
    </row>
    <row r="10498" spans="1:5" x14ac:dyDescent="0.25">
      <c r="A10498" s="2" t="s">
        <v>8813</v>
      </c>
      <c r="B10498" s="6" t="s">
        <v>8860</v>
      </c>
      <c r="C10498" s="5"/>
      <c r="D10498" s="5">
        <v>638320</v>
      </c>
      <c r="E10498" s="15">
        <f t="shared" si="186"/>
        <v>442571116</v>
      </c>
    </row>
    <row r="10499" spans="1:5" x14ac:dyDescent="0.25">
      <c r="A10499" s="2" t="s">
        <v>8813</v>
      </c>
      <c r="B10499" s="6" t="s">
        <v>8861</v>
      </c>
      <c r="C10499" s="5"/>
      <c r="D10499" s="5">
        <v>73800</v>
      </c>
      <c r="E10499" s="15">
        <f t="shared" si="186"/>
        <v>442497316</v>
      </c>
    </row>
    <row r="10500" spans="1:5" x14ac:dyDescent="0.25">
      <c r="A10500" s="2" t="s">
        <v>8813</v>
      </c>
      <c r="B10500" s="6" t="s">
        <v>8862</v>
      </c>
      <c r="C10500" s="5"/>
      <c r="D10500" s="5">
        <v>274700</v>
      </c>
      <c r="E10500" s="15">
        <f t="shared" si="186"/>
        <v>442222616</v>
      </c>
    </row>
    <row r="10501" spans="1:5" x14ac:dyDescent="0.25">
      <c r="A10501" s="2" t="s">
        <v>8813</v>
      </c>
      <c r="B10501" s="6" t="s">
        <v>8863</v>
      </c>
      <c r="C10501" s="5"/>
      <c r="D10501" s="5">
        <v>664200</v>
      </c>
      <c r="E10501" s="15">
        <f t="shared" si="186"/>
        <v>441558416</v>
      </c>
    </row>
    <row r="10502" spans="1:5" x14ac:dyDescent="0.25">
      <c r="A10502" s="2" t="s">
        <v>8813</v>
      </c>
      <c r="B10502" s="6" t="s">
        <v>8864</v>
      </c>
      <c r="C10502" s="5"/>
      <c r="D10502" s="5">
        <v>360000</v>
      </c>
      <c r="E10502" s="15">
        <f t="shared" si="186"/>
        <v>441198416</v>
      </c>
    </row>
    <row r="10503" spans="1:5" x14ac:dyDescent="0.25">
      <c r="A10503" s="2" t="s">
        <v>8813</v>
      </c>
      <c r="B10503" s="6" t="s">
        <v>8865</v>
      </c>
      <c r="C10503" s="5"/>
      <c r="D10503" s="5">
        <v>331800</v>
      </c>
      <c r="E10503" s="15">
        <f t="shared" si="186"/>
        <v>440866616</v>
      </c>
    </row>
    <row r="10504" spans="1:5" x14ac:dyDescent="0.25">
      <c r="A10504" s="2" t="s">
        <v>8813</v>
      </c>
      <c r="B10504" s="6" t="s">
        <v>8866</v>
      </c>
      <c r="C10504" s="5"/>
      <c r="D10504" s="5">
        <v>560900</v>
      </c>
      <c r="E10504" s="15">
        <f t="shared" si="186"/>
        <v>440305716</v>
      </c>
    </row>
    <row r="10505" spans="1:5" x14ac:dyDescent="0.25">
      <c r="A10505" s="2" t="s">
        <v>8813</v>
      </c>
      <c r="B10505" s="6" t="s">
        <v>8867</v>
      </c>
      <c r="C10505" s="5"/>
      <c r="D10505" s="5">
        <v>226600</v>
      </c>
      <c r="E10505" s="15">
        <f t="shared" si="186"/>
        <v>440079116</v>
      </c>
    </row>
    <row r="10506" spans="1:5" x14ac:dyDescent="0.25">
      <c r="A10506" s="2" t="s">
        <v>8813</v>
      </c>
      <c r="B10506" s="6" t="s">
        <v>8868</v>
      </c>
      <c r="C10506" s="5"/>
      <c r="D10506" s="5">
        <v>96000</v>
      </c>
      <c r="E10506" s="15">
        <f t="shared" si="186"/>
        <v>439983116</v>
      </c>
    </row>
    <row r="10507" spans="1:5" x14ac:dyDescent="0.25">
      <c r="A10507" s="2" t="s">
        <v>8813</v>
      </c>
      <c r="B10507" s="6" t="s">
        <v>8869</v>
      </c>
      <c r="C10507" s="5"/>
      <c r="D10507" s="5">
        <v>391050</v>
      </c>
      <c r="E10507" s="15">
        <f t="shared" si="186"/>
        <v>439592066</v>
      </c>
    </row>
    <row r="10508" spans="1:5" x14ac:dyDescent="0.25">
      <c r="A10508" s="2" t="s">
        <v>8813</v>
      </c>
      <c r="B10508" s="6" t="s">
        <v>8870</v>
      </c>
      <c r="C10508" s="5"/>
      <c r="D10508" s="5">
        <v>268800</v>
      </c>
      <c r="E10508" s="15">
        <f t="shared" si="186"/>
        <v>439323266</v>
      </c>
    </row>
    <row r="10509" spans="1:5" x14ac:dyDescent="0.25">
      <c r="A10509" s="2" t="s">
        <v>8813</v>
      </c>
      <c r="B10509" s="6" t="s">
        <v>8871</v>
      </c>
      <c r="C10509" s="5"/>
      <c r="D10509" s="5">
        <v>94800</v>
      </c>
      <c r="E10509" s="15">
        <f t="shared" si="186"/>
        <v>439228466</v>
      </c>
    </row>
    <row r="10510" spans="1:5" x14ac:dyDescent="0.25">
      <c r="A10510" s="2" t="s">
        <v>8813</v>
      </c>
      <c r="B10510" s="6" t="s">
        <v>8872</v>
      </c>
      <c r="C10510" s="5"/>
      <c r="D10510" s="5">
        <v>232440</v>
      </c>
      <c r="E10510" s="15">
        <f t="shared" si="186"/>
        <v>438996026</v>
      </c>
    </row>
    <row r="10511" spans="1:5" x14ac:dyDescent="0.25">
      <c r="A10511" s="2" t="s">
        <v>8813</v>
      </c>
      <c r="B10511" s="6" t="s">
        <v>8873</v>
      </c>
      <c r="C10511" s="5"/>
      <c r="D10511" s="5">
        <v>98400</v>
      </c>
      <c r="E10511" s="15">
        <f t="shared" si="186"/>
        <v>438897626</v>
      </c>
    </row>
    <row r="10512" spans="1:5" x14ac:dyDescent="0.25">
      <c r="A10512" s="2" t="s">
        <v>8813</v>
      </c>
      <c r="B10512" s="6" t="s">
        <v>8874</v>
      </c>
      <c r="C10512" s="5"/>
      <c r="D10512" s="5">
        <v>606800</v>
      </c>
      <c r="E10512" s="15">
        <f t="shared" si="186"/>
        <v>438290826</v>
      </c>
    </row>
    <row r="10513" spans="1:11" x14ac:dyDescent="0.25">
      <c r="A10513" s="2" t="s">
        <v>8813</v>
      </c>
      <c r="B10513" s="6" t="s">
        <v>8875</v>
      </c>
      <c r="C10513" s="5"/>
      <c r="D10513" s="5">
        <v>132000</v>
      </c>
      <c r="E10513" s="15">
        <f t="shared" si="186"/>
        <v>438158826</v>
      </c>
    </row>
    <row r="10514" spans="1:11" x14ac:dyDescent="0.25">
      <c r="A10514" s="2" t="s">
        <v>8813</v>
      </c>
      <c r="B10514" s="6" t="s">
        <v>8876</v>
      </c>
      <c r="C10514" s="5"/>
      <c r="D10514" s="5">
        <v>459200</v>
      </c>
      <c r="E10514" s="15">
        <f t="shared" si="186"/>
        <v>437699626</v>
      </c>
    </row>
    <row r="10515" spans="1:11" x14ac:dyDescent="0.25">
      <c r="A10515" s="2" t="s">
        <v>8813</v>
      </c>
      <c r="B10515" s="6" t="s">
        <v>8877</v>
      </c>
      <c r="C10515" s="5"/>
      <c r="D10515" s="5">
        <v>327850</v>
      </c>
      <c r="E10515" s="15">
        <f t="shared" si="186"/>
        <v>437371776</v>
      </c>
    </row>
    <row r="10516" spans="1:11" x14ac:dyDescent="0.25">
      <c r="A10516" s="2" t="s">
        <v>8813</v>
      </c>
      <c r="B10516" s="6" t="s">
        <v>8878</v>
      </c>
      <c r="C10516" s="5"/>
      <c r="D10516" s="5">
        <v>1748000</v>
      </c>
      <c r="E10516" s="15">
        <f t="shared" si="186"/>
        <v>435623776</v>
      </c>
    </row>
    <row r="10517" spans="1:11" x14ac:dyDescent="0.25">
      <c r="A10517" s="2" t="s">
        <v>8813</v>
      </c>
      <c r="B10517" s="6" t="s">
        <v>8879</v>
      </c>
      <c r="C10517" s="5"/>
      <c r="D10517" s="5">
        <v>4396040</v>
      </c>
      <c r="E10517" s="15">
        <f t="shared" si="186"/>
        <v>431227736</v>
      </c>
    </row>
    <row r="10518" spans="1:11" x14ac:dyDescent="0.25">
      <c r="A10518" s="2" t="s">
        <v>8813</v>
      </c>
      <c r="B10518" s="6" t="s">
        <v>8880</v>
      </c>
      <c r="C10518" s="5"/>
      <c r="D10518" s="5">
        <v>560320</v>
      </c>
      <c r="E10518" s="15">
        <f t="shared" si="186"/>
        <v>430667416</v>
      </c>
    </row>
    <row r="10519" spans="1:11" x14ac:dyDescent="0.25">
      <c r="A10519" s="2" t="s">
        <v>8813</v>
      </c>
      <c r="B10519" s="6" t="s">
        <v>8881</v>
      </c>
      <c r="C10519" s="5"/>
      <c r="D10519" s="5">
        <v>146150</v>
      </c>
      <c r="E10519" s="15">
        <f t="shared" si="186"/>
        <v>430521266</v>
      </c>
    </row>
    <row r="10520" spans="1:11" x14ac:dyDescent="0.25">
      <c r="A10520" s="2" t="s">
        <v>8813</v>
      </c>
      <c r="B10520" s="6" t="s">
        <v>8882</v>
      </c>
      <c r="C10520" s="5"/>
      <c r="D10520" s="5">
        <v>126400</v>
      </c>
      <c r="E10520" s="15">
        <f t="shared" si="186"/>
        <v>430394866</v>
      </c>
    </row>
    <row r="10521" spans="1:11" x14ac:dyDescent="0.25">
      <c r="A10521" s="2" t="s">
        <v>8813</v>
      </c>
      <c r="B10521" s="6" t="s">
        <v>8883</v>
      </c>
      <c r="C10521" s="5"/>
      <c r="D10521" s="5">
        <v>90850</v>
      </c>
      <c r="E10521" s="15">
        <f t="shared" si="186"/>
        <v>430304016</v>
      </c>
    </row>
    <row r="10522" spans="1:11" x14ac:dyDescent="0.25">
      <c r="A10522" s="2" t="s">
        <v>8813</v>
      </c>
      <c r="B10522" s="6" t="s">
        <v>8884</v>
      </c>
      <c r="C10522" s="5"/>
      <c r="D10522" s="5">
        <v>144300</v>
      </c>
      <c r="E10522" s="15">
        <f t="shared" si="186"/>
        <v>430159716</v>
      </c>
      <c r="F10522" s="36" t="s">
        <v>5634</v>
      </c>
      <c r="K10522" s="36"/>
    </row>
    <row r="10523" spans="1:11" x14ac:dyDescent="0.25">
      <c r="A10523" s="2" t="s">
        <v>8813</v>
      </c>
      <c r="B10523" s="6" t="s">
        <v>8885</v>
      </c>
      <c r="C10523" s="5"/>
      <c r="D10523" s="5">
        <v>324850</v>
      </c>
      <c r="E10523" s="15">
        <f t="shared" si="186"/>
        <v>429834866</v>
      </c>
      <c r="F10523" s="36">
        <v>50000</v>
      </c>
      <c r="G10523" s="36">
        <v>28150000</v>
      </c>
      <c r="K10523" s="36"/>
    </row>
    <row r="10524" spans="1:11" x14ac:dyDescent="0.25">
      <c r="A10524" s="2" t="s">
        <v>8813</v>
      </c>
      <c r="B10524" s="6" t="s">
        <v>8886</v>
      </c>
      <c r="C10524" s="5"/>
      <c r="D10524" s="5">
        <v>1058840</v>
      </c>
      <c r="E10524" s="15">
        <f t="shared" si="186"/>
        <v>428776026</v>
      </c>
      <c r="F10524" s="36">
        <v>20000</v>
      </c>
      <c r="G10524" s="36">
        <v>18000000</v>
      </c>
      <c r="K10524" s="36"/>
    </row>
    <row r="10525" spans="1:11" x14ac:dyDescent="0.25">
      <c r="A10525" s="2" t="s">
        <v>8813</v>
      </c>
      <c r="B10525" s="6" t="s">
        <v>8887</v>
      </c>
      <c r="C10525" s="5"/>
      <c r="D10525" s="5">
        <v>264000</v>
      </c>
      <c r="E10525" s="15">
        <f t="shared" si="186"/>
        <v>428512026</v>
      </c>
      <c r="F10525" s="36">
        <v>10000</v>
      </c>
      <c r="G10525" s="36">
        <v>9310000</v>
      </c>
      <c r="K10525" s="36"/>
    </row>
    <row r="10526" spans="1:11" x14ac:dyDescent="0.25">
      <c r="A10526" s="2" t="s">
        <v>8813</v>
      </c>
      <c r="B10526" s="6" t="s">
        <v>8888</v>
      </c>
      <c r="C10526" s="5"/>
      <c r="D10526" s="5">
        <v>292300</v>
      </c>
      <c r="E10526" s="15">
        <f t="shared" si="186"/>
        <v>428219726</v>
      </c>
      <c r="F10526" s="36">
        <v>5000</v>
      </c>
      <c r="G10526" s="36">
        <v>1715000</v>
      </c>
      <c r="K10526" s="36"/>
    </row>
    <row r="10527" spans="1:11" x14ac:dyDescent="0.25">
      <c r="A10527" s="2" t="s">
        <v>8813</v>
      </c>
      <c r="B10527" s="6" t="s">
        <v>8890</v>
      </c>
      <c r="C10527" s="5"/>
      <c r="D10527" s="5">
        <v>2060000</v>
      </c>
      <c r="E10527" s="15">
        <f t="shared" ref="E10527:E10590" si="187">(E10526+C10527-D10527)</f>
        <v>426159726</v>
      </c>
      <c r="F10527" s="36">
        <v>2000</v>
      </c>
      <c r="G10527" s="36">
        <v>2964000</v>
      </c>
      <c r="K10527" s="36"/>
    </row>
    <row r="10528" spans="1:11" x14ac:dyDescent="0.25">
      <c r="A10528" s="2" t="s">
        <v>8813</v>
      </c>
      <c r="B10528" s="6" t="s">
        <v>8889</v>
      </c>
      <c r="C10528" s="5"/>
      <c r="D10528" s="5">
        <v>774200</v>
      </c>
      <c r="E10528" s="15">
        <f t="shared" si="187"/>
        <v>425385526</v>
      </c>
      <c r="F10528" s="36" t="s">
        <v>5713</v>
      </c>
      <c r="G10528" s="36">
        <v>759000</v>
      </c>
      <c r="K10528" s="36"/>
    </row>
    <row r="10529" spans="1:11" x14ac:dyDescent="0.25">
      <c r="A10529" s="2" t="s">
        <v>8813</v>
      </c>
      <c r="B10529" s="6" t="s">
        <v>8891</v>
      </c>
      <c r="C10529" s="5"/>
      <c r="D10529" s="5">
        <v>1093440</v>
      </c>
      <c r="E10529" s="15">
        <f t="shared" si="187"/>
        <v>424292086</v>
      </c>
      <c r="F10529" s="36" t="s">
        <v>4674</v>
      </c>
      <c r="G10529" s="36">
        <v>9999000</v>
      </c>
      <c r="K10529" s="36"/>
    </row>
    <row r="10530" spans="1:11" x14ac:dyDescent="0.25">
      <c r="A10530" s="2" t="s">
        <v>8813</v>
      </c>
      <c r="B10530" s="6" t="s">
        <v>8892</v>
      </c>
      <c r="C10530" s="5"/>
      <c r="D10530" s="5">
        <v>90850</v>
      </c>
      <c r="E10530" s="15">
        <f t="shared" si="187"/>
        <v>424201236</v>
      </c>
      <c r="F10530" s="36" t="s">
        <v>5135</v>
      </c>
      <c r="G10530" s="36">
        <v>905900</v>
      </c>
      <c r="K10530" s="36"/>
    </row>
    <row r="10531" spans="1:11" x14ac:dyDescent="0.25">
      <c r="A10531" s="2" t="s">
        <v>8813</v>
      </c>
      <c r="B10531" s="6" t="s">
        <v>8893</v>
      </c>
      <c r="C10531" s="5"/>
      <c r="D10531" s="5">
        <v>521400</v>
      </c>
      <c r="E10531" s="15">
        <f t="shared" si="187"/>
        <v>423679836</v>
      </c>
      <c r="K10531" s="36"/>
    </row>
    <row r="10532" spans="1:11" x14ac:dyDescent="0.25">
      <c r="A10532" s="2" t="s">
        <v>8813</v>
      </c>
      <c r="B10532" s="6" t="s">
        <v>8896</v>
      </c>
      <c r="C10532" s="5"/>
      <c r="D10532" s="5">
        <v>694200</v>
      </c>
      <c r="E10532" s="15">
        <f t="shared" si="187"/>
        <v>422985636</v>
      </c>
      <c r="F10532" s="36" t="s">
        <v>4931</v>
      </c>
      <c r="K10532" s="36"/>
    </row>
    <row r="10533" spans="1:11" x14ac:dyDescent="0.25">
      <c r="A10533" s="2" t="s">
        <v>8813</v>
      </c>
      <c r="B10533" s="6" t="s">
        <v>6980</v>
      </c>
      <c r="C10533" s="5"/>
      <c r="D10533" s="5">
        <v>20000000</v>
      </c>
      <c r="E10533" s="15">
        <f t="shared" si="187"/>
        <v>402985636</v>
      </c>
      <c r="G10533" s="36">
        <v>5000000</v>
      </c>
      <c r="K10533" s="36"/>
    </row>
    <row r="10534" spans="1:11" x14ac:dyDescent="0.25">
      <c r="A10534" s="2" t="s">
        <v>8813</v>
      </c>
      <c r="B10534" s="6" t="s">
        <v>600</v>
      </c>
      <c r="C10534" s="5"/>
      <c r="D10534" s="5">
        <v>3856000</v>
      </c>
      <c r="E10534" s="15">
        <f t="shared" si="187"/>
        <v>399129636</v>
      </c>
      <c r="G10534" s="36">
        <v>206195800</v>
      </c>
      <c r="K10534" s="36"/>
    </row>
    <row r="10535" spans="1:11" x14ac:dyDescent="0.25">
      <c r="A10535" s="2" t="s">
        <v>8813</v>
      </c>
      <c r="B10535" s="6" t="s">
        <v>8894</v>
      </c>
      <c r="C10535" s="5"/>
      <c r="D10535" s="5">
        <v>65367100</v>
      </c>
      <c r="E10535" s="15">
        <f t="shared" si="187"/>
        <v>333762536</v>
      </c>
      <c r="K10535" s="36"/>
    </row>
    <row r="10536" spans="1:11" x14ac:dyDescent="0.25">
      <c r="A10536" s="2" t="s">
        <v>8813</v>
      </c>
      <c r="B10536" s="6" t="s">
        <v>1188</v>
      </c>
      <c r="C10536" s="5"/>
      <c r="D10536" s="5">
        <v>20000000</v>
      </c>
      <c r="E10536" s="15">
        <f t="shared" si="187"/>
        <v>313762536</v>
      </c>
      <c r="F10536" s="36" t="s">
        <v>8903</v>
      </c>
      <c r="G10536" s="36">
        <v>56000000</v>
      </c>
      <c r="K10536" s="36"/>
    </row>
    <row r="10537" spans="1:11" x14ac:dyDescent="0.25">
      <c r="A10537" s="2" t="s">
        <v>8813</v>
      </c>
      <c r="B10537" s="6" t="s">
        <v>8</v>
      </c>
      <c r="C10537" s="5"/>
      <c r="D10537" s="5">
        <v>5000000</v>
      </c>
      <c r="E10537" s="15">
        <f t="shared" si="187"/>
        <v>308762536</v>
      </c>
      <c r="K10537" s="36"/>
    </row>
    <row r="10538" spans="1:11" x14ac:dyDescent="0.25">
      <c r="A10538" s="2" t="s">
        <v>8813</v>
      </c>
      <c r="B10538" s="6" t="s">
        <v>8895</v>
      </c>
      <c r="C10538" s="5"/>
      <c r="D10538" s="5">
        <v>58750</v>
      </c>
      <c r="E10538" s="15">
        <f t="shared" si="187"/>
        <v>308703786</v>
      </c>
      <c r="G10538" s="36">
        <f>(G10523+G10524+G10525+G10526+G10527+G10528+G10529+G10530+G10533+G10534+G10536)</f>
        <v>338998700</v>
      </c>
      <c r="K10538" s="36"/>
    </row>
    <row r="10539" spans="1:11" x14ac:dyDescent="0.25">
      <c r="A10539" s="2" t="s">
        <v>8813</v>
      </c>
      <c r="B10539" s="6" t="s">
        <v>1185</v>
      </c>
      <c r="C10539" s="5"/>
      <c r="D10539" s="5">
        <v>150000</v>
      </c>
      <c r="E10539" s="15">
        <f t="shared" si="187"/>
        <v>308553786</v>
      </c>
      <c r="F10539" s="36" t="s">
        <v>6379</v>
      </c>
      <c r="G10539" s="36">
        <v>-500000</v>
      </c>
      <c r="K10539" s="36"/>
    </row>
    <row r="10540" spans="1:11" x14ac:dyDescent="0.25">
      <c r="A10540" s="2" t="s">
        <v>8813</v>
      </c>
      <c r="B10540" s="6" t="s">
        <v>72</v>
      </c>
      <c r="C10540" s="5"/>
      <c r="D10540" s="5">
        <v>10500</v>
      </c>
      <c r="E10540" s="15">
        <f t="shared" si="187"/>
        <v>308543286</v>
      </c>
      <c r="G10540" s="36">
        <v>-1904000</v>
      </c>
      <c r="K10540" s="36"/>
    </row>
    <row r="10541" spans="1:11" x14ac:dyDescent="0.25">
      <c r="A10541" s="2" t="s">
        <v>8813</v>
      </c>
      <c r="B10541" s="6" t="s">
        <v>595</v>
      </c>
      <c r="C10541" s="5"/>
      <c r="D10541" s="5">
        <v>20000000</v>
      </c>
      <c r="E10541" s="15">
        <f t="shared" si="187"/>
        <v>288543286</v>
      </c>
      <c r="F10541" s="36" t="s">
        <v>9012</v>
      </c>
      <c r="G10541" s="36">
        <v>-4000000</v>
      </c>
      <c r="K10541" s="36"/>
    </row>
    <row r="10542" spans="1:11" x14ac:dyDescent="0.25">
      <c r="A10542" s="2" t="s">
        <v>8813</v>
      </c>
      <c r="B10542" s="6" t="s">
        <v>1072</v>
      </c>
      <c r="C10542" s="5"/>
      <c r="D10542" s="5">
        <v>2000000</v>
      </c>
      <c r="E10542" s="15">
        <f t="shared" si="187"/>
        <v>286543286</v>
      </c>
      <c r="G10542" s="36">
        <f>SUM(G10538:G10541)</f>
        <v>332594700</v>
      </c>
      <c r="K10542" s="36"/>
    </row>
    <row r="10543" spans="1:11" x14ac:dyDescent="0.25">
      <c r="A10543" s="2" t="s">
        <v>8813</v>
      </c>
      <c r="B10543" s="6" t="s">
        <v>8897</v>
      </c>
      <c r="C10543" s="5">
        <v>200000000</v>
      </c>
      <c r="D10543" s="5"/>
      <c r="E10543" s="15">
        <f t="shared" si="187"/>
        <v>486543286</v>
      </c>
      <c r="K10543" s="36"/>
    </row>
    <row r="10544" spans="1:11" x14ac:dyDescent="0.25">
      <c r="A10544" s="2" t="s">
        <v>8813</v>
      </c>
      <c r="B10544" s="6" t="s">
        <v>7146</v>
      </c>
      <c r="C10544" s="5">
        <v>90000000</v>
      </c>
      <c r="D10544" s="5"/>
      <c r="E10544" s="15">
        <f t="shared" si="187"/>
        <v>576543286</v>
      </c>
      <c r="K10544" s="36"/>
    </row>
    <row r="10545" spans="1:11" x14ac:dyDescent="0.25">
      <c r="A10545" s="2" t="s">
        <v>8813</v>
      </c>
      <c r="B10545" s="6" t="s">
        <v>151</v>
      </c>
      <c r="C10545" s="5"/>
      <c r="D10545" s="5">
        <v>18000000</v>
      </c>
      <c r="E10545" s="15">
        <f t="shared" si="187"/>
        <v>558543286</v>
      </c>
      <c r="K10545" s="36"/>
    </row>
    <row r="10546" spans="1:11" x14ac:dyDescent="0.25">
      <c r="A10546" s="2" t="s">
        <v>8813</v>
      </c>
      <c r="B10546" s="6" t="s">
        <v>8898</v>
      </c>
      <c r="C10546" s="5"/>
      <c r="D10546" s="5">
        <v>750000</v>
      </c>
      <c r="E10546" s="15">
        <f t="shared" si="187"/>
        <v>557793286</v>
      </c>
      <c r="K10546" s="36"/>
    </row>
    <row r="10547" spans="1:11" x14ac:dyDescent="0.25">
      <c r="A10547" s="2" t="s">
        <v>8813</v>
      </c>
      <c r="B10547" s="6" t="s">
        <v>2152</v>
      </c>
      <c r="C10547" s="5"/>
      <c r="D10547" s="5">
        <v>100000000</v>
      </c>
      <c r="E10547" s="15">
        <f t="shared" si="187"/>
        <v>457793286</v>
      </c>
      <c r="K10547" s="36"/>
    </row>
    <row r="10548" spans="1:11" x14ac:dyDescent="0.25">
      <c r="A10548" s="2" t="s">
        <v>8813</v>
      </c>
      <c r="B10548" s="6" t="s">
        <v>80</v>
      </c>
      <c r="C10548" s="5"/>
      <c r="D10548" s="5">
        <v>4000000</v>
      </c>
      <c r="E10548" s="15">
        <f t="shared" si="187"/>
        <v>453793286</v>
      </c>
    </row>
    <row r="10549" spans="1:11" x14ac:dyDescent="0.25">
      <c r="A10549" s="2" t="s">
        <v>8813</v>
      </c>
      <c r="B10549" s="6" t="s">
        <v>9017</v>
      </c>
      <c r="C10549" s="5"/>
      <c r="D10549" s="5">
        <v>7000000</v>
      </c>
      <c r="E10549" s="15">
        <f t="shared" si="187"/>
        <v>446793286</v>
      </c>
    </row>
    <row r="10550" spans="1:11" x14ac:dyDescent="0.25">
      <c r="A10550" s="2" t="s">
        <v>8813</v>
      </c>
      <c r="B10550" s="6" t="s">
        <v>80</v>
      </c>
      <c r="C10550" s="5"/>
      <c r="D10550" s="5">
        <v>40000000</v>
      </c>
      <c r="E10550" s="15">
        <f t="shared" si="187"/>
        <v>406793286</v>
      </c>
    </row>
    <row r="10551" spans="1:11" x14ac:dyDescent="0.25">
      <c r="A10551" s="2" t="s">
        <v>8813</v>
      </c>
      <c r="B10551" s="6" t="s">
        <v>2523</v>
      </c>
      <c r="C10551" s="5"/>
      <c r="D10551" s="5">
        <v>10000000</v>
      </c>
      <c r="E10551" s="15">
        <f t="shared" si="187"/>
        <v>396793286</v>
      </c>
    </row>
    <row r="10552" spans="1:11" x14ac:dyDescent="0.25">
      <c r="A10552" s="2" t="s">
        <v>8813</v>
      </c>
      <c r="B10552" s="6" t="s">
        <v>8094</v>
      </c>
      <c r="C10552" s="5"/>
      <c r="D10552" s="5">
        <v>15000000</v>
      </c>
      <c r="E10552" s="15">
        <f t="shared" si="187"/>
        <v>381793286</v>
      </c>
    </row>
    <row r="10553" spans="1:11" x14ac:dyDescent="0.25">
      <c r="A10553" s="2" t="s">
        <v>8813</v>
      </c>
      <c r="B10553" s="6" t="s">
        <v>6980</v>
      </c>
      <c r="C10553" s="5"/>
      <c r="D10553" s="5">
        <v>91600</v>
      </c>
      <c r="E10553" s="15">
        <f t="shared" si="187"/>
        <v>381701686</v>
      </c>
    </row>
    <row r="10554" spans="1:11" x14ac:dyDescent="0.25">
      <c r="A10554" s="2" t="s">
        <v>8813</v>
      </c>
      <c r="B10554" s="6" t="s">
        <v>2760</v>
      </c>
      <c r="C10554" s="5"/>
      <c r="D10554" s="5">
        <v>2113300</v>
      </c>
      <c r="E10554" s="15">
        <f t="shared" si="187"/>
        <v>379588386</v>
      </c>
    </row>
    <row r="10555" spans="1:11" x14ac:dyDescent="0.25">
      <c r="A10555" s="2" t="s">
        <v>8813</v>
      </c>
      <c r="B10555" s="6" t="s">
        <v>139</v>
      </c>
      <c r="C10555" s="5"/>
      <c r="D10555" s="5">
        <v>30000000</v>
      </c>
      <c r="E10555" s="15">
        <f t="shared" si="187"/>
        <v>349588386</v>
      </c>
    </row>
    <row r="10556" spans="1:11" x14ac:dyDescent="0.25">
      <c r="A10556" s="2" t="s">
        <v>8813</v>
      </c>
      <c r="B10556" s="6" t="s">
        <v>5709</v>
      </c>
      <c r="C10556" s="5"/>
      <c r="D10556" s="5">
        <v>360000</v>
      </c>
      <c r="E10556" s="15">
        <f t="shared" si="187"/>
        <v>349228386</v>
      </c>
    </row>
    <row r="10557" spans="1:11" x14ac:dyDescent="0.25">
      <c r="A10557" s="2" t="s">
        <v>8813</v>
      </c>
      <c r="B10557" s="6" t="s">
        <v>8325</v>
      </c>
      <c r="C10557" s="5"/>
      <c r="D10557" s="5">
        <v>1200000</v>
      </c>
      <c r="E10557" s="15">
        <f t="shared" si="187"/>
        <v>348028386</v>
      </c>
    </row>
    <row r="10558" spans="1:11" x14ac:dyDescent="0.25">
      <c r="A10558" s="2" t="s">
        <v>8813</v>
      </c>
      <c r="B10558" s="6" t="s">
        <v>8899</v>
      </c>
      <c r="C10558" s="5"/>
      <c r="D10558" s="5">
        <v>942400</v>
      </c>
      <c r="E10558" s="15">
        <f t="shared" si="187"/>
        <v>347085986</v>
      </c>
    </row>
    <row r="10559" spans="1:11" x14ac:dyDescent="0.25">
      <c r="A10559" s="2" t="s">
        <v>8813</v>
      </c>
      <c r="B10559" s="6" t="s">
        <v>8900</v>
      </c>
      <c r="C10559" s="5"/>
      <c r="D10559" s="5">
        <v>2952000</v>
      </c>
      <c r="E10559" s="15">
        <f t="shared" si="187"/>
        <v>344133986</v>
      </c>
    </row>
    <row r="10560" spans="1:11" x14ac:dyDescent="0.25">
      <c r="A10560" s="2" t="s">
        <v>8813</v>
      </c>
      <c r="B10560" s="6" t="s">
        <v>8901</v>
      </c>
      <c r="C10560" s="5"/>
      <c r="D10560" s="5">
        <v>948000</v>
      </c>
      <c r="E10560" s="15">
        <f t="shared" si="187"/>
        <v>343185986</v>
      </c>
    </row>
    <row r="10561" spans="1:5" x14ac:dyDescent="0.25">
      <c r="A10561" s="2" t="s">
        <v>8813</v>
      </c>
      <c r="B10561" s="6" t="s">
        <v>7759</v>
      </c>
      <c r="C10561" s="5"/>
      <c r="D10561" s="5">
        <v>1098880</v>
      </c>
      <c r="E10561" s="15">
        <f t="shared" si="187"/>
        <v>342087106</v>
      </c>
    </row>
    <row r="10562" spans="1:5" x14ac:dyDescent="0.25">
      <c r="A10562" s="2" t="s">
        <v>8813</v>
      </c>
      <c r="B10562" s="6" t="s">
        <v>8902</v>
      </c>
      <c r="C10562" s="5"/>
      <c r="D10562" s="5">
        <v>3628200</v>
      </c>
      <c r="E10562" s="15">
        <f t="shared" si="187"/>
        <v>338458906</v>
      </c>
    </row>
    <row r="10563" spans="1:5" x14ac:dyDescent="0.25">
      <c r="A10563" s="2" t="s">
        <v>8813</v>
      </c>
      <c r="B10563" s="6" t="s">
        <v>2760</v>
      </c>
      <c r="C10563" s="5"/>
      <c r="D10563" s="5">
        <v>101900</v>
      </c>
      <c r="E10563" s="15">
        <f t="shared" si="187"/>
        <v>338357006</v>
      </c>
    </row>
    <row r="10564" spans="1:5" x14ac:dyDescent="0.25">
      <c r="A10564" s="41" t="s">
        <v>8813</v>
      </c>
      <c r="B10564" s="35" t="s">
        <v>8787</v>
      </c>
      <c r="D10564" s="36">
        <v>3352000</v>
      </c>
      <c r="E10564" s="15">
        <f t="shared" si="187"/>
        <v>335005006</v>
      </c>
    </row>
    <row r="10565" spans="1:5" x14ac:dyDescent="0.25">
      <c r="A10565" s="2" t="s">
        <v>8905</v>
      </c>
      <c r="B10565" s="6" t="s">
        <v>5709</v>
      </c>
      <c r="C10565" s="5"/>
      <c r="D10565" s="5">
        <v>27000</v>
      </c>
      <c r="E10565" s="15">
        <f t="shared" si="187"/>
        <v>334978006</v>
      </c>
    </row>
    <row r="10566" spans="1:5" x14ac:dyDescent="0.25">
      <c r="A10566" s="2" t="s">
        <v>8905</v>
      </c>
      <c r="B10566" s="6" t="s">
        <v>65</v>
      </c>
      <c r="C10566" s="5">
        <v>8500</v>
      </c>
      <c r="D10566" s="5"/>
      <c r="E10566" s="15">
        <f t="shared" si="187"/>
        <v>334986506</v>
      </c>
    </row>
    <row r="10567" spans="1:5" x14ac:dyDescent="0.25">
      <c r="A10567" s="2" t="s">
        <v>8905</v>
      </c>
      <c r="B10567" s="6" t="s">
        <v>65</v>
      </c>
      <c r="C10567" s="5">
        <v>17000</v>
      </c>
      <c r="D10567" s="5"/>
      <c r="E10567" s="15">
        <f t="shared" si="187"/>
        <v>335003506</v>
      </c>
    </row>
    <row r="10568" spans="1:5" x14ac:dyDescent="0.25">
      <c r="A10568" s="2" t="s">
        <v>8905</v>
      </c>
      <c r="B10568" s="6" t="s">
        <v>65</v>
      </c>
      <c r="C10568" s="5">
        <v>255000</v>
      </c>
      <c r="D10568" s="5"/>
      <c r="E10568" s="15">
        <f t="shared" si="187"/>
        <v>335258506</v>
      </c>
    </row>
    <row r="10569" spans="1:5" x14ac:dyDescent="0.25">
      <c r="A10569" s="2" t="s">
        <v>8905</v>
      </c>
      <c r="B10569" s="6" t="s">
        <v>65</v>
      </c>
      <c r="C10569" s="5">
        <v>16600</v>
      </c>
      <c r="D10569" s="5"/>
      <c r="E10569" s="15">
        <f t="shared" si="187"/>
        <v>335275106</v>
      </c>
    </row>
    <row r="10570" spans="1:5" x14ac:dyDescent="0.25">
      <c r="A10570" s="2" t="s">
        <v>8905</v>
      </c>
      <c r="B10570" s="6" t="s">
        <v>65</v>
      </c>
      <c r="C10570" s="5">
        <v>59500</v>
      </c>
      <c r="D10570" s="5"/>
      <c r="E10570" s="15">
        <f t="shared" si="187"/>
        <v>335334606</v>
      </c>
    </row>
    <row r="10571" spans="1:5" x14ac:dyDescent="0.25">
      <c r="A10571" s="2" t="s">
        <v>8905</v>
      </c>
      <c r="B10571" s="6" t="s">
        <v>65</v>
      </c>
      <c r="C10571" s="5">
        <v>17000</v>
      </c>
      <c r="D10571" s="5"/>
      <c r="E10571" s="15">
        <f t="shared" si="187"/>
        <v>335351606</v>
      </c>
    </row>
    <row r="10572" spans="1:5" x14ac:dyDescent="0.25">
      <c r="A10572" s="2" t="s">
        <v>8905</v>
      </c>
      <c r="B10572" s="6" t="s">
        <v>8341</v>
      </c>
      <c r="C10572" s="5"/>
      <c r="D10572" s="5">
        <v>16720</v>
      </c>
      <c r="E10572" s="15">
        <f t="shared" si="187"/>
        <v>335334886</v>
      </c>
    </row>
    <row r="10573" spans="1:5" x14ac:dyDescent="0.25">
      <c r="A10573" s="2" t="s">
        <v>8905</v>
      </c>
      <c r="B10573" s="6" t="s">
        <v>6985</v>
      </c>
      <c r="C10573" s="5"/>
      <c r="D10573" s="5">
        <v>32800</v>
      </c>
      <c r="E10573" s="15">
        <f t="shared" si="187"/>
        <v>335302086</v>
      </c>
    </row>
    <row r="10574" spans="1:5" x14ac:dyDescent="0.25">
      <c r="A10574" s="2" t="s">
        <v>8905</v>
      </c>
      <c r="B10574" s="6" t="s">
        <v>8906</v>
      </c>
      <c r="C10574" s="5"/>
      <c r="D10574" s="5">
        <v>128000</v>
      </c>
      <c r="E10574" s="15">
        <f t="shared" si="187"/>
        <v>335174086</v>
      </c>
    </row>
    <row r="10575" spans="1:5" x14ac:dyDescent="0.25">
      <c r="A10575" s="2" t="s">
        <v>8905</v>
      </c>
      <c r="B10575" s="6" t="s">
        <v>8907</v>
      </c>
      <c r="C10575" s="5"/>
      <c r="D10575" s="5">
        <v>30800</v>
      </c>
      <c r="E10575" s="15">
        <f t="shared" si="187"/>
        <v>335143286</v>
      </c>
    </row>
    <row r="10576" spans="1:5" x14ac:dyDescent="0.25">
      <c r="A10576" s="2" t="s">
        <v>8905</v>
      </c>
      <c r="B10576" s="6" t="s">
        <v>8909</v>
      </c>
      <c r="C10576" s="5">
        <v>60000000</v>
      </c>
      <c r="D10576" s="5"/>
      <c r="E10576" s="15">
        <f t="shared" si="187"/>
        <v>395143286</v>
      </c>
    </row>
    <row r="10577" spans="1:5" x14ac:dyDescent="0.25">
      <c r="A10577" s="2" t="s">
        <v>8905</v>
      </c>
      <c r="B10577" s="6" t="s">
        <v>8908</v>
      </c>
      <c r="C10577" s="5">
        <v>30000000</v>
      </c>
      <c r="D10577" s="5"/>
      <c r="E10577" s="15">
        <f t="shared" si="187"/>
        <v>425143286</v>
      </c>
    </row>
    <row r="10578" spans="1:5" x14ac:dyDescent="0.25">
      <c r="A10578" s="2" t="s">
        <v>8905</v>
      </c>
      <c r="B10578" s="6" t="s">
        <v>8910</v>
      </c>
      <c r="C10578" s="5">
        <v>20000000</v>
      </c>
      <c r="D10578" s="5"/>
      <c r="E10578" s="15">
        <f t="shared" si="187"/>
        <v>445143286</v>
      </c>
    </row>
    <row r="10579" spans="1:5" x14ac:dyDescent="0.25">
      <c r="A10579" s="2" t="s">
        <v>8905</v>
      </c>
      <c r="B10579" s="6" t="s">
        <v>241</v>
      </c>
      <c r="C10579" s="5"/>
      <c r="D10579" s="5">
        <v>150000</v>
      </c>
      <c r="E10579" s="15">
        <f t="shared" si="187"/>
        <v>444993286</v>
      </c>
    </row>
    <row r="10580" spans="1:5" x14ac:dyDescent="0.25">
      <c r="A10580" s="2" t="s">
        <v>8905</v>
      </c>
      <c r="B10580" s="6" t="s">
        <v>1836</v>
      </c>
      <c r="C10580" s="5"/>
      <c r="D10580" s="5">
        <v>200000</v>
      </c>
      <c r="E10580" s="15">
        <f t="shared" si="187"/>
        <v>444793286</v>
      </c>
    </row>
    <row r="10581" spans="1:5" x14ac:dyDescent="0.25">
      <c r="A10581" s="2" t="s">
        <v>8905</v>
      </c>
      <c r="B10581" s="6" t="s">
        <v>2530</v>
      </c>
      <c r="C10581" s="5"/>
      <c r="D10581" s="5">
        <v>10000000</v>
      </c>
      <c r="E10581" s="15">
        <f t="shared" si="187"/>
        <v>434793286</v>
      </c>
    </row>
    <row r="10582" spans="1:5" x14ac:dyDescent="0.25">
      <c r="A10582" s="2" t="s">
        <v>8905</v>
      </c>
      <c r="B10582" s="6" t="s">
        <v>8911</v>
      </c>
      <c r="C10582" s="5"/>
      <c r="D10582" s="5">
        <v>339300</v>
      </c>
      <c r="E10582" s="15">
        <f t="shared" si="187"/>
        <v>434453986</v>
      </c>
    </row>
    <row r="10583" spans="1:5" x14ac:dyDescent="0.25">
      <c r="A10583" s="2" t="s">
        <v>8905</v>
      </c>
      <c r="B10583" s="6" t="s">
        <v>8912</v>
      </c>
      <c r="C10583" s="5"/>
      <c r="D10583" s="5">
        <v>97500</v>
      </c>
      <c r="E10583" s="15">
        <f t="shared" si="187"/>
        <v>434356486</v>
      </c>
    </row>
    <row r="10584" spans="1:5" x14ac:dyDescent="0.25">
      <c r="A10584" s="2" t="s">
        <v>8905</v>
      </c>
      <c r="B10584" s="6" t="s">
        <v>8913</v>
      </c>
      <c r="C10584" s="5"/>
      <c r="D10584" s="5">
        <v>336200</v>
      </c>
      <c r="E10584" s="15">
        <f t="shared" si="187"/>
        <v>434020286</v>
      </c>
    </row>
    <row r="10585" spans="1:5" x14ac:dyDescent="0.25">
      <c r="A10585" s="2" t="s">
        <v>8905</v>
      </c>
      <c r="B10585" s="6" t="s">
        <v>8914</v>
      </c>
      <c r="C10585" s="5"/>
      <c r="D10585" s="5">
        <v>172000</v>
      </c>
      <c r="E10585" s="15">
        <f t="shared" si="187"/>
        <v>433848286</v>
      </c>
    </row>
    <row r="10586" spans="1:5" x14ac:dyDescent="0.25">
      <c r="A10586" s="2" t="s">
        <v>8905</v>
      </c>
      <c r="B10586" s="6" t="s">
        <v>8915</v>
      </c>
      <c r="C10586" s="5"/>
      <c r="D10586" s="5">
        <v>1240200</v>
      </c>
      <c r="E10586" s="15">
        <f t="shared" si="187"/>
        <v>432608086</v>
      </c>
    </row>
    <row r="10587" spans="1:5" x14ac:dyDescent="0.25">
      <c r="A10587" s="2" t="s">
        <v>8905</v>
      </c>
      <c r="B10587" s="6" t="s">
        <v>8916</v>
      </c>
      <c r="C10587" s="5"/>
      <c r="D10587" s="5">
        <v>197760</v>
      </c>
      <c r="E10587" s="15">
        <f t="shared" si="187"/>
        <v>432410326</v>
      </c>
    </row>
    <row r="10588" spans="1:5" x14ac:dyDescent="0.25">
      <c r="A10588" s="2" t="s">
        <v>8905</v>
      </c>
      <c r="B10588" s="6" t="s">
        <v>8917</v>
      </c>
      <c r="C10588" s="5"/>
      <c r="D10588" s="5">
        <v>159900</v>
      </c>
      <c r="E10588" s="15">
        <f t="shared" si="187"/>
        <v>432250426</v>
      </c>
    </row>
    <row r="10589" spans="1:5" x14ac:dyDescent="0.25">
      <c r="A10589" s="2" t="s">
        <v>8905</v>
      </c>
      <c r="B10589" s="6" t="s">
        <v>8918</v>
      </c>
      <c r="C10589" s="5"/>
      <c r="D10589" s="5">
        <v>279500</v>
      </c>
      <c r="E10589" s="15">
        <f t="shared" si="187"/>
        <v>431970926</v>
      </c>
    </row>
    <row r="10590" spans="1:5" x14ac:dyDescent="0.25">
      <c r="A10590" s="2" t="s">
        <v>8905</v>
      </c>
      <c r="B10590" s="6" t="s">
        <v>8919</v>
      </c>
      <c r="C10590" s="5"/>
      <c r="D10590" s="5">
        <v>1025700</v>
      </c>
      <c r="E10590" s="15">
        <f t="shared" si="187"/>
        <v>430945226</v>
      </c>
    </row>
    <row r="10591" spans="1:5" x14ac:dyDescent="0.25">
      <c r="A10591" s="2" t="s">
        <v>8905</v>
      </c>
      <c r="B10591" s="6" t="s">
        <v>8920</v>
      </c>
      <c r="C10591" s="5"/>
      <c r="D10591" s="5">
        <v>213200</v>
      </c>
      <c r="E10591" s="15">
        <f t="shared" ref="E10591:E10654" si="188">(E10590+C10591-D10591)</f>
        <v>430732026</v>
      </c>
    </row>
    <row r="10592" spans="1:5" x14ac:dyDescent="0.25">
      <c r="A10592" s="2" t="s">
        <v>8905</v>
      </c>
      <c r="B10592" s="6" t="s">
        <v>8921</v>
      </c>
      <c r="C10592" s="5"/>
      <c r="D10592" s="5">
        <v>135300</v>
      </c>
      <c r="E10592" s="15">
        <f t="shared" si="188"/>
        <v>430596726</v>
      </c>
    </row>
    <row r="10593" spans="1:5" x14ac:dyDescent="0.25">
      <c r="A10593" s="2" t="s">
        <v>8905</v>
      </c>
      <c r="B10593" s="6" t="s">
        <v>8922</v>
      </c>
      <c r="C10593" s="5"/>
      <c r="D10593" s="5">
        <v>618000</v>
      </c>
      <c r="E10593" s="15">
        <f t="shared" si="188"/>
        <v>429978726</v>
      </c>
    </row>
    <row r="10594" spans="1:5" x14ac:dyDescent="0.25">
      <c r="A10594" s="2" t="s">
        <v>8905</v>
      </c>
      <c r="B10594" s="6" t="s">
        <v>8923</v>
      </c>
      <c r="C10594" s="5"/>
      <c r="D10594" s="5">
        <v>626240</v>
      </c>
      <c r="E10594" s="15">
        <f t="shared" si="188"/>
        <v>429352486</v>
      </c>
    </row>
    <row r="10595" spans="1:5" x14ac:dyDescent="0.25">
      <c r="A10595" s="2" t="s">
        <v>8905</v>
      </c>
      <c r="B10595" s="6" t="s">
        <v>8924</v>
      </c>
      <c r="C10595" s="5"/>
      <c r="D10595" s="5">
        <v>292520</v>
      </c>
      <c r="E10595" s="15">
        <f t="shared" si="188"/>
        <v>429059966</v>
      </c>
    </row>
    <row r="10596" spans="1:5" x14ac:dyDescent="0.25">
      <c r="A10596" s="2" t="s">
        <v>8905</v>
      </c>
      <c r="B10596" s="6" t="s">
        <v>8925</v>
      </c>
      <c r="C10596" s="5"/>
      <c r="D10596" s="5">
        <v>280800</v>
      </c>
      <c r="E10596" s="15">
        <f t="shared" si="188"/>
        <v>428779166</v>
      </c>
    </row>
    <row r="10597" spans="1:5" x14ac:dyDescent="0.25">
      <c r="A10597" s="2" t="s">
        <v>8905</v>
      </c>
      <c r="B10597" s="6" t="s">
        <v>8926</v>
      </c>
      <c r="C10597" s="5"/>
      <c r="D10597" s="5">
        <v>2731560</v>
      </c>
      <c r="E10597" s="15">
        <f t="shared" si="188"/>
        <v>426047606</v>
      </c>
    </row>
    <row r="10598" spans="1:5" x14ac:dyDescent="0.25">
      <c r="A10598" s="2" t="s">
        <v>8905</v>
      </c>
      <c r="B10598" s="6" t="s">
        <v>8927</v>
      </c>
      <c r="C10598" s="5"/>
      <c r="D10598" s="5">
        <v>315700</v>
      </c>
      <c r="E10598" s="15">
        <f t="shared" si="188"/>
        <v>425731906</v>
      </c>
    </row>
    <row r="10599" spans="1:5" x14ac:dyDescent="0.25">
      <c r="A10599" s="2" t="s">
        <v>8905</v>
      </c>
      <c r="B10599" s="6" t="s">
        <v>8928</v>
      </c>
      <c r="C10599" s="5"/>
      <c r="D10599" s="5">
        <v>358750</v>
      </c>
      <c r="E10599" s="15">
        <f t="shared" si="188"/>
        <v>425373156</v>
      </c>
    </row>
    <row r="10600" spans="1:5" x14ac:dyDescent="0.25">
      <c r="A10600" s="2" t="s">
        <v>8905</v>
      </c>
      <c r="B10600" s="6" t="s">
        <v>8929</v>
      </c>
      <c r="C10600" s="5"/>
      <c r="D10600" s="5">
        <v>900900</v>
      </c>
      <c r="E10600" s="15">
        <f t="shared" si="188"/>
        <v>424472256</v>
      </c>
    </row>
    <row r="10601" spans="1:5" x14ac:dyDescent="0.25">
      <c r="A10601" s="2" t="s">
        <v>8905</v>
      </c>
      <c r="B10601" s="6" t="s">
        <v>8930</v>
      </c>
      <c r="C10601" s="5"/>
      <c r="D10601" s="5">
        <v>187200</v>
      </c>
      <c r="E10601" s="15">
        <f t="shared" si="188"/>
        <v>424285056</v>
      </c>
    </row>
    <row r="10602" spans="1:5" x14ac:dyDescent="0.25">
      <c r="A10602" s="2" t="s">
        <v>8905</v>
      </c>
      <c r="B10602" s="6" t="s">
        <v>8931</v>
      </c>
      <c r="C10602" s="5"/>
      <c r="D10602" s="5">
        <v>31200</v>
      </c>
      <c r="E10602" s="15">
        <f t="shared" si="188"/>
        <v>424253856</v>
      </c>
    </row>
    <row r="10603" spans="1:5" x14ac:dyDescent="0.25">
      <c r="A10603" s="2" t="s">
        <v>8905</v>
      </c>
      <c r="B10603" s="6" t="s">
        <v>8932</v>
      </c>
      <c r="C10603" s="5"/>
      <c r="D10603" s="5">
        <v>317240</v>
      </c>
      <c r="E10603" s="15">
        <f t="shared" si="188"/>
        <v>423936616</v>
      </c>
    </row>
    <row r="10604" spans="1:5" x14ac:dyDescent="0.25">
      <c r="A10604" s="2" t="s">
        <v>8905</v>
      </c>
      <c r="B10604" s="6" t="s">
        <v>8933</v>
      </c>
      <c r="C10604" s="5"/>
      <c r="D10604" s="5">
        <v>931120</v>
      </c>
      <c r="E10604" s="15">
        <f t="shared" si="188"/>
        <v>423005496</v>
      </c>
    </row>
    <row r="10605" spans="1:5" x14ac:dyDescent="0.25">
      <c r="A10605" s="2" t="s">
        <v>8905</v>
      </c>
      <c r="B10605" s="6" t="s">
        <v>8934</v>
      </c>
      <c r="C10605" s="5"/>
      <c r="D10605" s="5">
        <v>57000</v>
      </c>
      <c r="E10605" s="15">
        <f t="shared" si="188"/>
        <v>422948496</v>
      </c>
    </row>
    <row r="10606" spans="1:5" x14ac:dyDescent="0.25">
      <c r="A10606" s="2" t="s">
        <v>8905</v>
      </c>
      <c r="B10606" s="6" t="s">
        <v>8935</v>
      </c>
      <c r="C10606" s="5"/>
      <c r="D10606" s="5">
        <v>2075920</v>
      </c>
      <c r="E10606" s="15">
        <f t="shared" si="188"/>
        <v>420872576</v>
      </c>
    </row>
    <row r="10607" spans="1:5" x14ac:dyDescent="0.25">
      <c r="A10607" s="2" t="s">
        <v>8905</v>
      </c>
      <c r="B10607" s="6" t="s">
        <v>8936</v>
      </c>
      <c r="C10607" s="5"/>
      <c r="D10607" s="5">
        <v>327600</v>
      </c>
      <c r="E10607" s="15">
        <f t="shared" si="188"/>
        <v>420544976</v>
      </c>
    </row>
    <row r="10608" spans="1:5" x14ac:dyDescent="0.25">
      <c r="A10608" s="2" t="s">
        <v>8905</v>
      </c>
      <c r="B10608" s="6" t="s">
        <v>8937</v>
      </c>
      <c r="C10608" s="5"/>
      <c r="D10608" s="5">
        <v>58500</v>
      </c>
      <c r="E10608" s="15">
        <f t="shared" si="188"/>
        <v>420486476</v>
      </c>
    </row>
    <row r="10609" spans="1:5" x14ac:dyDescent="0.25">
      <c r="A10609" s="2" t="s">
        <v>8905</v>
      </c>
      <c r="B10609" s="6" t="s">
        <v>8938</v>
      </c>
      <c r="C10609" s="5"/>
      <c r="D10609" s="5">
        <v>4008760</v>
      </c>
      <c r="E10609" s="15">
        <f t="shared" si="188"/>
        <v>416477716</v>
      </c>
    </row>
    <row r="10610" spans="1:5" x14ac:dyDescent="0.25">
      <c r="A10610" s="2" t="s">
        <v>8905</v>
      </c>
      <c r="B10610" s="6" t="s">
        <v>8939</v>
      </c>
      <c r="C10610" s="5"/>
      <c r="D10610" s="5">
        <v>35100</v>
      </c>
      <c r="E10610" s="15">
        <f t="shared" si="188"/>
        <v>416442616</v>
      </c>
    </row>
    <row r="10611" spans="1:5" x14ac:dyDescent="0.25">
      <c r="A10611" s="2" t="s">
        <v>8905</v>
      </c>
      <c r="B10611" s="6" t="s">
        <v>8940</v>
      </c>
      <c r="C10611" s="5"/>
      <c r="D10611" s="5">
        <v>990600</v>
      </c>
      <c r="E10611" s="15">
        <f t="shared" si="188"/>
        <v>415452016</v>
      </c>
    </row>
    <row r="10612" spans="1:5" x14ac:dyDescent="0.25">
      <c r="A10612" s="2" t="s">
        <v>8905</v>
      </c>
      <c r="B10612" s="6" t="s">
        <v>8941</v>
      </c>
      <c r="C10612" s="5"/>
      <c r="D10612" s="5">
        <v>795100</v>
      </c>
      <c r="E10612" s="15">
        <f t="shared" si="188"/>
        <v>414656916</v>
      </c>
    </row>
    <row r="10613" spans="1:5" x14ac:dyDescent="0.25">
      <c r="A10613" s="2" t="s">
        <v>8905</v>
      </c>
      <c r="B10613" s="6" t="s">
        <v>8942</v>
      </c>
      <c r="C10613" s="5"/>
      <c r="D10613" s="5">
        <v>388100</v>
      </c>
      <c r="E10613" s="15">
        <f t="shared" si="188"/>
        <v>414268816</v>
      </c>
    </row>
    <row r="10614" spans="1:5" x14ac:dyDescent="0.25">
      <c r="A10614" s="2" t="s">
        <v>8905</v>
      </c>
      <c r="B10614" s="6" t="s">
        <v>8943</v>
      </c>
      <c r="C10614" s="5"/>
      <c r="D10614" s="5">
        <v>376300</v>
      </c>
      <c r="E10614" s="15">
        <f t="shared" si="188"/>
        <v>413892516</v>
      </c>
    </row>
    <row r="10615" spans="1:5" x14ac:dyDescent="0.25">
      <c r="A10615" s="2" t="s">
        <v>8905</v>
      </c>
      <c r="B10615" s="6" t="s">
        <v>8944</v>
      </c>
      <c r="C10615" s="5"/>
      <c r="D10615" s="5">
        <v>159900</v>
      </c>
      <c r="E10615" s="15">
        <f t="shared" si="188"/>
        <v>413732616</v>
      </c>
    </row>
    <row r="10616" spans="1:5" x14ac:dyDescent="0.25">
      <c r="A10616" s="2" t="s">
        <v>8905</v>
      </c>
      <c r="B10616" s="6" t="s">
        <v>8945</v>
      </c>
      <c r="C10616" s="5"/>
      <c r="D10616" s="5">
        <v>86900</v>
      </c>
      <c r="E10616" s="15">
        <f t="shared" si="188"/>
        <v>413645716</v>
      </c>
    </row>
    <row r="10617" spans="1:5" x14ac:dyDescent="0.25">
      <c r="A10617" s="2" t="s">
        <v>8905</v>
      </c>
      <c r="B10617" s="6" t="s">
        <v>8946</v>
      </c>
      <c r="C10617" s="5"/>
      <c r="D10617" s="5">
        <v>164000</v>
      </c>
      <c r="E10617" s="15">
        <f t="shared" si="188"/>
        <v>413481716</v>
      </c>
    </row>
    <row r="10618" spans="1:5" x14ac:dyDescent="0.25">
      <c r="A10618" s="2" t="s">
        <v>8905</v>
      </c>
      <c r="B10618" s="6" t="s">
        <v>8947</v>
      </c>
      <c r="C10618" s="5"/>
      <c r="D10618" s="5">
        <v>82000</v>
      </c>
      <c r="E10618" s="15">
        <f t="shared" si="188"/>
        <v>413399716</v>
      </c>
    </row>
    <row r="10619" spans="1:5" x14ac:dyDescent="0.25">
      <c r="A10619" s="2" t="s">
        <v>8905</v>
      </c>
      <c r="B10619" s="6" t="s">
        <v>8948</v>
      </c>
      <c r="C10619" s="5"/>
      <c r="D10619" s="5">
        <v>684520</v>
      </c>
      <c r="E10619" s="15">
        <f t="shared" si="188"/>
        <v>412715196</v>
      </c>
    </row>
    <row r="10620" spans="1:5" x14ac:dyDescent="0.25">
      <c r="A10620" s="2" t="s">
        <v>8905</v>
      </c>
      <c r="B10620" s="6" t="s">
        <v>8949</v>
      </c>
      <c r="C10620" s="5"/>
      <c r="D10620" s="5">
        <v>215700</v>
      </c>
      <c r="E10620" s="15">
        <f t="shared" si="188"/>
        <v>412499496</v>
      </c>
    </row>
    <row r="10621" spans="1:5" x14ac:dyDescent="0.25">
      <c r="A10621" s="2" t="s">
        <v>8905</v>
      </c>
      <c r="B10621" s="6" t="s">
        <v>8950</v>
      </c>
      <c r="C10621" s="5"/>
      <c r="D10621" s="5">
        <v>4436000</v>
      </c>
      <c r="E10621" s="15">
        <f t="shared" si="188"/>
        <v>408063496</v>
      </c>
    </row>
    <row r="10622" spans="1:5" x14ac:dyDescent="0.25">
      <c r="A10622" s="2" t="s">
        <v>8905</v>
      </c>
      <c r="B10622" s="6" t="s">
        <v>8951</v>
      </c>
      <c r="C10622" s="5"/>
      <c r="D10622" s="5">
        <v>4425500</v>
      </c>
      <c r="E10622" s="15">
        <f t="shared" si="188"/>
        <v>403637996</v>
      </c>
    </row>
    <row r="10623" spans="1:5" x14ac:dyDescent="0.25">
      <c r="A10623" s="2" t="s">
        <v>8905</v>
      </c>
      <c r="B10623" s="6" t="s">
        <v>8952</v>
      </c>
      <c r="C10623" s="5"/>
      <c r="D10623" s="5">
        <v>1394000</v>
      </c>
      <c r="E10623" s="15">
        <f t="shared" si="188"/>
        <v>402243996</v>
      </c>
    </row>
    <row r="10624" spans="1:5" x14ac:dyDescent="0.25">
      <c r="A10624" s="2" t="s">
        <v>8905</v>
      </c>
      <c r="B10624" s="6" t="s">
        <v>8953</v>
      </c>
      <c r="C10624" s="5"/>
      <c r="D10624" s="5">
        <v>288600</v>
      </c>
      <c r="E10624" s="15">
        <f t="shared" si="188"/>
        <v>401955396</v>
      </c>
    </row>
    <row r="10625" spans="1:5" x14ac:dyDescent="0.25">
      <c r="A10625" s="2" t="s">
        <v>8905</v>
      </c>
      <c r="B10625" s="6" t="s">
        <v>8954</v>
      </c>
      <c r="C10625" s="5"/>
      <c r="D10625" s="5">
        <v>233700</v>
      </c>
      <c r="E10625" s="15">
        <f t="shared" si="188"/>
        <v>401721696</v>
      </c>
    </row>
    <row r="10626" spans="1:5" x14ac:dyDescent="0.25">
      <c r="A10626" s="2" t="s">
        <v>8905</v>
      </c>
      <c r="B10626" s="6" t="s">
        <v>8955</v>
      </c>
      <c r="C10626" s="5"/>
      <c r="D10626" s="5">
        <v>448500</v>
      </c>
      <c r="E10626" s="15">
        <f t="shared" si="188"/>
        <v>401273196</v>
      </c>
    </row>
    <row r="10627" spans="1:5" x14ac:dyDescent="0.25">
      <c r="A10627" s="2" t="s">
        <v>8905</v>
      </c>
      <c r="B10627" s="6" t="s">
        <v>8956</v>
      </c>
      <c r="C10627" s="5"/>
      <c r="D10627" s="5">
        <v>46800</v>
      </c>
      <c r="E10627" s="15">
        <f t="shared" si="188"/>
        <v>401226396</v>
      </c>
    </row>
    <row r="10628" spans="1:5" x14ac:dyDescent="0.25">
      <c r="A10628" s="2" t="s">
        <v>8905</v>
      </c>
      <c r="B10628" s="6" t="s">
        <v>8957</v>
      </c>
      <c r="C10628" s="5"/>
      <c r="D10628" s="5">
        <v>861080</v>
      </c>
      <c r="E10628" s="15">
        <f t="shared" si="188"/>
        <v>400365316</v>
      </c>
    </row>
    <row r="10629" spans="1:5" x14ac:dyDescent="0.25">
      <c r="A10629" s="2" t="s">
        <v>8905</v>
      </c>
      <c r="B10629" s="6" t="s">
        <v>8958</v>
      </c>
      <c r="C10629" s="5"/>
      <c r="D10629" s="5">
        <v>116000</v>
      </c>
      <c r="E10629" s="15">
        <f t="shared" si="188"/>
        <v>400249316</v>
      </c>
    </row>
    <row r="10630" spans="1:5" x14ac:dyDescent="0.25">
      <c r="A10630" s="2" t="s">
        <v>8905</v>
      </c>
      <c r="B10630" s="6" t="s">
        <v>8959</v>
      </c>
      <c r="C10630" s="5"/>
      <c r="D10630" s="5">
        <v>140600</v>
      </c>
      <c r="E10630" s="15">
        <f t="shared" si="188"/>
        <v>400108716</v>
      </c>
    </row>
    <row r="10631" spans="1:5" x14ac:dyDescent="0.25">
      <c r="A10631" s="2" t="s">
        <v>8905</v>
      </c>
      <c r="B10631" s="6" t="s">
        <v>8960</v>
      </c>
      <c r="C10631" s="5"/>
      <c r="D10631" s="5">
        <v>779000</v>
      </c>
      <c r="E10631" s="15">
        <f t="shared" si="188"/>
        <v>399329716</v>
      </c>
    </row>
    <row r="10632" spans="1:5" x14ac:dyDescent="0.25">
      <c r="A10632" s="2" t="s">
        <v>8905</v>
      </c>
      <c r="B10632" s="6" t="s">
        <v>8961</v>
      </c>
      <c r="C10632" s="5"/>
      <c r="D10632" s="5">
        <v>130400</v>
      </c>
      <c r="E10632" s="15">
        <f t="shared" si="188"/>
        <v>399199316</v>
      </c>
    </row>
    <row r="10633" spans="1:5" x14ac:dyDescent="0.25">
      <c r="A10633" s="2" t="s">
        <v>8905</v>
      </c>
      <c r="B10633" s="6" t="s">
        <v>8962</v>
      </c>
      <c r="C10633" s="5"/>
      <c r="D10633" s="5">
        <v>971700</v>
      </c>
      <c r="E10633" s="15">
        <f t="shared" si="188"/>
        <v>398227616</v>
      </c>
    </row>
    <row r="10634" spans="1:5" x14ac:dyDescent="0.25">
      <c r="A10634" s="2" t="s">
        <v>8905</v>
      </c>
      <c r="B10634" s="6" t="s">
        <v>8963</v>
      </c>
      <c r="C10634" s="5"/>
      <c r="D10634" s="5">
        <v>234000</v>
      </c>
      <c r="E10634" s="15">
        <f t="shared" si="188"/>
        <v>397993616</v>
      </c>
    </row>
    <row r="10635" spans="1:5" x14ac:dyDescent="0.25">
      <c r="A10635" s="2" t="s">
        <v>8905</v>
      </c>
      <c r="B10635" s="6" t="s">
        <v>8964</v>
      </c>
      <c r="C10635" s="5"/>
      <c r="D10635" s="5">
        <v>180300</v>
      </c>
      <c r="E10635" s="15">
        <f t="shared" si="188"/>
        <v>397813316</v>
      </c>
    </row>
    <row r="10636" spans="1:5" x14ac:dyDescent="0.25">
      <c r="A10636" s="2" t="s">
        <v>8905</v>
      </c>
      <c r="B10636" s="6" t="s">
        <v>8965</v>
      </c>
      <c r="C10636" s="5"/>
      <c r="D10636" s="5">
        <v>565500</v>
      </c>
      <c r="E10636" s="15">
        <f t="shared" si="188"/>
        <v>397247816</v>
      </c>
    </row>
    <row r="10637" spans="1:5" x14ac:dyDescent="0.25">
      <c r="A10637" s="2" t="s">
        <v>8905</v>
      </c>
      <c r="B10637" s="6" t="s">
        <v>8966</v>
      </c>
      <c r="C10637" s="5"/>
      <c r="D10637" s="5">
        <v>344400</v>
      </c>
      <c r="E10637" s="15">
        <f t="shared" si="188"/>
        <v>396903416</v>
      </c>
    </row>
    <row r="10638" spans="1:5" x14ac:dyDescent="0.25">
      <c r="A10638" s="2" t="s">
        <v>8905</v>
      </c>
      <c r="B10638" s="6" t="s">
        <v>8967</v>
      </c>
      <c r="C10638" s="5"/>
      <c r="D10638" s="5">
        <v>56000</v>
      </c>
      <c r="E10638" s="15">
        <f t="shared" si="188"/>
        <v>396847416</v>
      </c>
    </row>
    <row r="10639" spans="1:5" x14ac:dyDescent="0.25">
      <c r="A10639" s="2" t="s">
        <v>8905</v>
      </c>
      <c r="B10639" s="6" t="s">
        <v>8968</v>
      </c>
      <c r="C10639" s="5"/>
      <c r="D10639" s="5">
        <v>1020900</v>
      </c>
      <c r="E10639" s="15">
        <f t="shared" si="188"/>
        <v>395826516</v>
      </c>
    </row>
    <row r="10640" spans="1:5" x14ac:dyDescent="0.25">
      <c r="A10640" s="2" t="s">
        <v>8905</v>
      </c>
      <c r="B10640" s="6" t="s">
        <v>8969</v>
      </c>
      <c r="C10640" s="5"/>
      <c r="D10640" s="5">
        <v>66300</v>
      </c>
      <c r="E10640" s="15">
        <f t="shared" si="188"/>
        <v>395760216</v>
      </c>
    </row>
    <row r="10641" spans="1:5" x14ac:dyDescent="0.25">
      <c r="A10641" s="2" t="s">
        <v>8905</v>
      </c>
      <c r="B10641" s="6" t="s">
        <v>8970</v>
      </c>
      <c r="C10641" s="5"/>
      <c r="D10641" s="5">
        <v>261300</v>
      </c>
      <c r="E10641" s="15">
        <f t="shared" si="188"/>
        <v>395498916</v>
      </c>
    </row>
    <row r="10642" spans="1:5" x14ac:dyDescent="0.25">
      <c r="A10642" s="2" t="s">
        <v>8905</v>
      </c>
      <c r="B10642" s="6" t="s">
        <v>8971</v>
      </c>
      <c r="C10642" s="5"/>
      <c r="D10642" s="5">
        <v>299150</v>
      </c>
      <c r="E10642" s="15">
        <f t="shared" si="188"/>
        <v>395199766</v>
      </c>
    </row>
    <row r="10643" spans="1:5" x14ac:dyDescent="0.25">
      <c r="A10643" s="2" t="s">
        <v>8905</v>
      </c>
      <c r="B10643" s="6" t="s">
        <v>8972</v>
      </c>
      <c r="C10643" s="5"/>
      <c r="D10643" s="5">
        <v>40000</v>
      </c>
      <c r="E10643" s="15">
        <f t="shared" si="188"/>
        <v>395159766</v>
      </c>
    </row>
    <row r="10644" spans="1:5" x14ac:dyDescent="0.25">
      <c r="A10644" s="2" t="s">
        <v>8905</v>
      </c>
      <c r="B10644" s="6" t="s">
        <v>8973</v>
      </c>
      <c r="C10644" s="5"/>
      <c r="D10644" s="5">
        <v>62500</v>
      </c>
      <c r="E10644" s="15">
        <f t="shared" si="188"/>
        <v>395097266</v>
      </c>
    </row>
    <row r="10645" spans="1:5" x14ac:dyDescent="0.25">
      <c r="A10645" s="2" t="s">
        <v>8905</v>
      </c>
      <c r="B10645" s="6" t="s">
        <v>8974</v>
      </c>
      <c r="C10645" s="5"/>
      <c r="D10645" s="5">
        <v>350100</v>
      </c>
      <c r="E10645" s="15">
        <f t="shared" si="188"/>
        <v>394747166</v>
      </c>
    </row>
    <row r="10646" spans="1:5" x14ac:dyDescent="0.25">
      <c r="A10646" s="2" t="s">
        <v>8905</v>
      </c>
      <c r="B10646" s="6" t="s">
        <v>8975</v>
      </c>
      <c r="C10646" s="5"/>
      <c r="D10646" s="5">
        <v>992200</v>
      </c>
      <c r="E10646" s="15">
        <f t="shared" si="188"/>
        <v>393754966</v>
      </c>
    </row>
    <row r="10647" spans="1:5" x14ac:dyDescent="0.25">
      <c r="A10647" s="2" t="s">
        <v>8905</v>
      </c>
      <c r="B10647" s="6" t="s">
        <v>8976</v>
      </c>
      <c r="C10647" s="5"/>
      <c r="D10647" s="5">
        <v>2255400</v>
      </c>
      <c r="E10647" s="15">
        <f t="shared" si="188"/>
        <v>391499566</v>
      </c>
    </row>
    <row r="10648" spans="1:5" x14ac:dyDescent="0.25">
      <c r="A10648" s="2" t="s">
        <v>8905</v>
      </c>
      <c r="B10648" s="6" t="s">
        <v>8977</v>
      </c>
      <c r="C10648" s="5"/>
      <c r="D10648" s="5">
        <v>36000</v>
      </c>
      <c r="E10648" s="15">
        <f t="shared" si="188"/>
        <v>391463566</v>
      </c>
    </row>
    <row r="10649" spans="1:5" x14ac:dyDescent="0.25">
      <c r="A10649" s="2" t="s">
        <v>8905</v>
      </c>
      <c r="B10649" s="6" t="s">
        <v>8978</v>
      </c>
      <c r="C10649" s="5"/>
      <c r="D10649" s="5">
        <v>877500</v>
      </c>
      <c r="E10649" s="15">
        <f t="shared" si="188"/>
        <v>390586066</v>
      </c>
    </row>
    <row r="10650" spans="1:5" x14ac:dyDescent="0.25">
      <c r="A10650" s="2" t="s">
        <v>8905</v>
      </c>
      <c r="B10650" s="6" t="s">
        <v>8979</v>
      </c>
      <c r="C10650" s="5"/>
      <c r="D10650" s="5">
        <v>320520</v>
      </c>
      <c r="E10650" s="15">
        <f t="shared" si="188"/>
        <v>390265546</v>
      </c>
    </row>
    <row r="10651" spans="1:5" x14ac:dyDescent="0.25">
      <c r="A10651" s="2" t="s">
        <v>8905</v>
      </c>
      <c r="B10651" s="6" t="s">
        <v>8980</v>
      </c>
      <c r="C10651" s="5"/>
      <c r="D10651" s="5">
        <v>253500</v>
      </c>
      <c r="E10651" s="15">
        <f t="shared" si="188"/>
        <v>390012046</v>
      </c>
    </row>
    <row r="10652" spans="1:5" x14ac:dyDescent="0.25">
      <c r="A10652" s="2" t="s">
        <v>8905</v>
      </c>
      <c r="B10652" s="6" t="s">
        <v>8981</v>
      </c>
      <c r="C10652" s="5"/>
      <c r="D10652" s="5">
        <v>19500</v>
      </c>
      <c r="E10652" s="15">
        <f t="shared" si="188"/>
        <v>389992546</v>
      </c>
    </row>
    <row r="10653" spans="1:5" x14ac:dyDescent="0.25">
      <c r="A10653" s="2" t="s">
        <v>8905</v>
      </c>
      <c r="B10653" s="6" t="s">
        <v>8982</v>
      </c>
      <c r="C10653" s="5"/>
      <c r="D10653" s="5">
        <v>642720</v>
      </c>
      <c r="E10653" s="15">
        <f t="shared" si="188"/>
        <v>389349826</v>
      </c>
    </row>
    <row r="10654" spans="1:5" x14ac:dyDescent="0.25">
      <c r="A10654" s="2" t="s">
        <v>8905</v>
      </c>
      <c r="B10654" s="6" t="s">
        <v>8983</v>
      </c>
      <c r="C10654" s="5"/>
      <c r="D10654" s="5">
        <v>4535430</v>
      </c>
      <c r="E10654" s="15">
        <f t="shared" si="188"/>
        <v>384814396</v>
      </c>
    </row>
    <row r="10655" spans="1:5" x14ac:dyDescent="0.25">
      <c r="A10655" s="2" t="s">
        <v>8905</v>
      </c>
      <c r="B10655" s="6" t="s">
        <v>8984</v>
      </c>
      <c r="C10655" s="5"/>
      <c r="D10655" s="5">
        <v>1601600</v>
      </c>
      <c r="E10655" s="15">
        <f t="shared" ref="E10655:E10718" si="189">(E10654+C10655-D10655)</f>
        <v>383212796</v>
      </c>
    </row>
    <row r="10656" spans="1:5" x14ac:dyDescent="0.25">
      <c r="A10656" s="2" t="s">
        <v>8905</v>
      </c>
      <c r="B10656" s="6" t="s">
        <v>8985</v>
      </c>
      <c r="C10656" s="5"/>
      <c r="D10656" s="5">
        <v>156000</v>
      </c>
      <c r="E10656" s="15">
        <f t="shared" si="189"/>
        <v>383056796</v>
      </c>
    </row>
    <row r="10657" spans="1:8" x14ac:dyDescent="0.25">
      <c r="A10657" s="2" t="s">
        <v>8905</v>
      </c>
      <c r="B10657" s="6" t="s">
        <v>8986</v>
      </c>
      <c r="C10657" s="5"/>
      <c r="D10657" s="5">
        <v>78700</v>
      </c>
      <c r="E10657" s="15">
        <f t="shared" si="189"/>
        <v>382978096</v>
      </c>
    </row>
    <row r="10658" spans="1:8" x14ac:dyDescent="0.25">
      <c r="A10658" s="2" t="s">
        <v>8905</v>
      </c>
      <c r="B10658" s="6" t="s">
        <v>8987</v>
      </c>
      <c r="C10658" s="5"/>
      <c r="D10658" s="5">
        <v>2342600</v>
      </c>
      <c r="E10658" s="15">
        <f t="shared" si="189"/>
        <v>380635496</v>
      </c>
      <c r="H10658" s="36"/>
    </row>
    <row r="10659" spans="1:8" x14ac:dyDescent="0.25">
      <c r="A10659" s="2" t="s">
        <v>8905</v>
      </c>
      <c r="B10659" s="6" t="s">
        <v>8988</v>
      </c>
      <c r="C10659" s="5"/>
      <c r="D10659" s="5">
        <v>483600</v>
      </c>
      <c r="E10659" s="15">
        <f t="shared" si="189"/>
        <v>380151896</v>
      </c>
      <c r="H10659" s="36"/>
    </row>
    <row r="10660" spans="1:8" x14ac:dyDescent="0.25">
      <c r="A10660" s="2" t="s">
        <v>8905</v>
      </c>
      <c r="B10660" s="6" t="s">
        <v>8989</v>
      </c>
      <c r="C10660" s="5"/>
      <c r="D10660" s="5">
        <v>109200</v>
      </c>
      <c r="E10660" s="15">
        <f t="shared" si="189"/>
        <v>380042696</v>
      </c>
      <c r="H10660" s="36"/>
    </row>
    <row r="10661" spans="1:8" x14ac:dyDescent="0.25">
      <c r="A10661" s="2" t="s">
        <v>8905</v>
      </c>
      <c r="B10661" s="6" t="s">
        <v>8990</v>
      </c>
      <c r="C10661" s="5"/>
      <c r="D10661" s="5">
        <v>62400</v>
      </c>
      <c r="E10661" s="15">
        <f t="shared" si="189"/>
        <v>379980296</v>
      </c>
      <c r="H10661" s="36"/>
    </row>
    <row r="10662" spans="1:8" x14ac:dyDescent="0.25">
      <c r="A10662" s="2" t="s">
        <v>8905</v>
      </c>
      <c r="B10662" s="6" t="s">
        <v>8991</v>
      </c>
      <c r="C10662" s="5"/>
      <c r="D10662" s="5">
        <v>3641400</v>
      </c>
      <c r="E10662" s="15">
        <f t="shared" si="189"/>
        <v>376338896</v>
      </c>
      <c r="H10662" s="36"/>
    </row>
    <row r="10663" spans="1:8" x14ac:dyDescent="0.25">
      <c r="A10663" s="2" t="s">
        <v>8905</v>
      </c>
      <c r="B10663" s="6" t="s">
        <v>8992</v>
      </c>
      <c r="C10663" s="5"/>
      <c r="D10663" s="5">
        <v>815900</v>
      </c>
      <c r="E10663" s="15">
        <f t="shared" si="189"/>
        <v>375522996</v>
      </c>
    </row>
    <row r="10664" spans="1:8" x14ac:dyDescent="0.25">
      <c r="A10664" s="2" t="s">
        <v>8905</v>
      </c>
      <c r="B10664" s="6" t="s">
        <v>8993</v>
      </c>
      <c r="C10664" s="5"/>
      <c r="D10664" s="5">
        <v>85800</v>
      </c>
      <c r="E10664" s="15">
        <f t="shared" si="189"/>
        <v>375437196</v>
      </c>
    </row>
    <row r="10665" spans="1:8" x14ac:dyDescent="0.25">
      <c r="A10665" s="2" t="s">
        <v>8905</v>
      </c>
      <c r="B10665" s="6" t="s">
        <v>8994</v>
      </c>
      <c r="C10665" s="5"/>
      <c r="D10665" s="5">
        <v>836160</v>
      </c>
      <c r="E10665" s="15">
        <f t="shared" si="189"/>
        <v>374601036</v>
      </c>
    </row>
    <row r="10666" spans="1:8" x14ac:dyDescent="0.25">
      <c r="A10666" s="2" t="s">
        <v>8905</v>
      </c>
      <c r="B10666" s="6" t="s">
        <v>8995</v>
      </c>
      <c r="C10666" s="5"/>
      <c r="D10666" s="5">
        <v>253760</v>
      </c>
      <c r="E10666" s="15">
        <f t="shared" si="189"/>
        <v>374347276</v>
      </c>
    </row>
    <row r="10667" spans="1:8" x14ac:dyDescent="0.25">
      <c r="A10667" s="2" t="s">
        <v>8905</v>
      </c>
      <c r="B10667" s="6" t="s">
        <v>8996</v>
      </c>
      <c r="C10667" s="5"/>
      <c r="D10667" s="5">
        <v>653360</v>
      </c>
      <c r="E10667" s="15">
        <f t="shared" si="189"/>
        <v>373693916</v>
      </c>
    </row>
    <row r="10668" spans="1:8" x14ac:dyDescent="0.25">
      <c r="A10668" s="2" t="s">
        <v>8905</v>
      </c>
      <c r="B10668" s="6" t="s">
        <v>8997</v>
      </c>
      <c r="C10668" s="5"/>
      <c r="D10668" s="5">
        <v>97500</v>
      </c>
      <c r="E10668" s="15">
        <f t="shared" si="189"/>
        <v>373596416</v>
      </c>
    </row>
    <row r="10669" spans="1:8" x14ac:dyDescent="0.25">
      <c r="A10669" s="2" t="s">
        <v>8905</v>
      </c>
      <c r="B10669" s="6" t="s">
        <v>8998</v>
      </c>
      <c r="C10669" s="5"/>
      <c r="D10669" s="5">
        <v>273000</v>
      </c>
      <c r="E10669" s="15">
        <f t="shared" si="189"/>
        <v>373323416</v>
      </c>
    </row>
    <row r="10670" spans="1:8" x14ac:dyDescent="0.25">
      <c r="A10670" s="2" t="s">
        <v>8905</v>
      </c>
      <c r="B10670" s="6" t="s">
        <v>8999</v>
      </c>
      <c r="C10670" s="5"/>
      <c r="D10670" s="5">
        <v>90640</v>
      </c>
      <c r="E10670" s="15">
        <f t="shared" si="189"/>
        <v>373232776</v>
      </c>
    </row>
    <row r="10671" spans="1:8" x14ac:dyDescent="0.25">
      <c r="A10671" s="2" t="s">
        <v>8905</v>
      </c>
      <c r="B10671" s="6" t="s">
        <v>9000</v>
      </c>
      <c r="C10671" s="5"/>
      <c r="D10671" s="5">
        <v>148000</v>
      </c>
      <c r="E10671" s="15">
        <f t="shared" si="189"/>
        <v>373084776</v>
      </c>
    </row>
    <row r="10672" spans="1:8" x14ac:dyDescent="0.25">
      <c r="A10672" s="2" t="s">
        <v>8905</v>
      </c>
      <c r="B10672" s="6" t="s">
        <v>9001</v>
      </c>
      <c r="C10672" s="5"/>
      <c r="D10672" s="5">
        <v>791700</v>
      </c>
      <c r="E10672" s="15">
        <f t="shared" si="189"/>
        <v>372293076</v>
      </c>
      <c r="F10672" s="36" t="s">
        <v>5634</v>
      </c>
    </row>
    <row r="10673" spans="1:9" x14ac:dyDescent="0.25">
      <c r="A10673" s="2" t="s">
        <v>8905</v>
      </c>
      <c r="B10673" s="6" t="s">
        <v>9002</v>
      </c>
      <c r="C10673" s="5"/>
      <c r="D10673" s="5">
        <v>123600</v>
      </c>
      <c r="E10673" s="15">
        <f t="shared" si="189"/>
        <v>372169476</v>
      </c>
      <c r="F10673" s="36">
        <v>100000</v>
      </c>
      <c r="G10673" s="36">
        <v>10000000</v>
      </c>
    </row>
    <row r="10674" spans="1:9" x14ac:dyDescent="0.25">
      <c r="A10674" s="2" t="s">
        <v>8905</v>
      </c>
      <c r="B10674" s="6" t="s">
        <v>9003</v>
      </c>
      <c r="C10674" s="5"/>
      <c r="D10674" s="5">
        <v>27300</v>
      </c>
      <c r="E10674" s="15">
        <f t="shared" si="189"/>
        <v>372142176</v>
      </c>
      <c r="F10674" s="36">
        <v>50000</v>
      </c>
      <c r="G10674" s="36">
        <v>37450000</v>
      </c>
    </row>
    <row r="10675" spans="1:9" x14ac:dyDescent="0.25">
      <c r="A10675" s="2" t="s">
        <v>8905</v>
      </c>
      <c r="B10675" s="6" t="s">
        <v>9004</v>
      </c>
      <c r="C10675" s="5"/>
      <c r="D10675" s="5">
        <v>38700</v>
      </c>
      <c r="E10675" s="15">
        <f t="shared" si="189"/>
        <v>372103476</v>
      </c>
      <c r="F10675" s="36">
        <v>20000</v>
      </c>
      <c r="G10675" s="36">
        <v>4340000</v>
      </c>
      <c r="I10675" s="59"/>
    </row>
    <row r="10676" spans="1:9" x14ac:dyDescent="0.25">
      <c r="A10676" s="2" t="s">
        <v>8905</v>
      </c>
      <c r="B10676" s="6" t="s">
        <v>9005</v>
      </c>
      <c r="C10676" s="5"/>
      <c r="D10676" s="5">
        <v>31200</v>
      </c>
      <c r="E10676" s="15">
        <f t="shared" si="189"/>
        <v>372072276</v>
      </c>
      <c r="F10676" s="36">
        <v>10000</v>
      </c>
      <c r="G10676" s="36">
        <v>7040000</v>
      </c>
      <c r="I10676" s="59"/>
    </row>
    <row r="10677" spans="1:9" x14ac:dyDescent="0.25">
      <c r="A10677" s="2" t="s">
        <v>8905</v>
      </c>
      <c r="B10677" s="6" t="s">
        <v>9006</v>
      </c>
      <c r="C10677" s="5"/>
      <c r="D10677" s="5">
        <v>1884960</v>
      </c>
      <c r="E10677" s="15">
        <f t="shared" si="189"/>
        <v>370187316</v>
      </c>
      <c r="F10677" s="36">
        <v>5000</v>
      </c>
      <c r="G10677" s="36">
        <v>1265000</v>
      </c>
    </row>
    <row r="10678" spans="1:9" x14ac:dyDescent="0.25">
      <c r="A10678" s="2" t="s">
        <v>8905</v>
      </c>
      <c r="B10678" s="6" t="s">
        <v>9007</v>
      </c>
      <c r="C10678" s="5"/>
      <c r="D10678" s="5">
        <v>221300</v>
      </c>
      <c r="E10678" s="15">
        <f t="shared" si="189"/>
        <v>369966016</v>
      </c>
      <c r="F10678" s="36">
        <v>2000</v>
      </c>
      <c r="G10678" s="36">
        <v>2158000</v>
      </c>
    </row>
    <row r="10679" spans="1:9" x14ac:dyDescent="0.25">
      <c r="A10679" s="2" t="s">
        <v>8905</v>
      </c>
      <c r="B10679" s="6" t="s">
        <v>72</v>
      </c>
      <c r="C10679" s="5"/>
      <c r="D10679" s="5">
        <v>86000</v>
      </c>
      <c r="E10679" s="15">
        <f t="shared" si="189"/>
        <v>369880016</v>
      </c>
      <c r="F10679" s="36" t="s">
        <v>5713</v>
      </c>
      <c r="G10679" s="36">
        <v>759000</v>
      </c>
    </row>
    <row r="10680" spans="1:9" x14ac:dyDescent="0.25">
      <c r="A10680" s="2" t="s">
        <v>8905</v>
      </c>
      <c r="B10680" s="6" t="s">
        <v>72</v>
      </c>
      <c r="C10680" s="5"/>
      <c r="D10680" s="5">
        <v>34600</v>
      </c>
      <c r="E10680" s="15">
        <f t="shared" si="189"/>
        <v>369845416</v>
      </c>
      <c r="F10680" s="36" t="s">
        <v>4674</v>
      </c>
      <c r="G10680" s="36">
        <v>6094800</v>
      </c>
    </row>
    <row r="10681" spans="1:9" x14ac:dyDescent="0.25">
      <c r="A10681" s="2" t="s">
        <v>8905</v>
      </c>
      <c r="B10681" s="6" t="s">
        <v>467</v>
      </c>
      <c r="C10681" s="5">
        <v>10000</v>
      </c>
      <c r="D10681" s="5"/>
      <c r="E10681" s="15">
        <f t="shared" si="189"/>
        <v>369855416</v>
      </c>
      <c r="F10681" s="36" t="s">
        <v>5135</v>
      </c>
      <c r="G10681" s="36">
        <v>839750</v>
      </c>
    </row>
    <row r="10682" spans="1:9" x14ac:dyDescent="0.25">
      <c r="A10682" s="2" t="s">
        <v>8905</v>
      </c>
      <c r="B10682" s="6" t="s">
        <v>1460</v>
      </c>
      <c r="C10682" s="5"/>
      <c r="D10682" s="5">
        <v>6000000</v>
      </c>
      <c r="E10682" s="15">
        <f t="shared" si="189"/>
        <v>363855416</v>
      </c>
      <c r="F10682" s="36" t="s">
        <v>4931</v>
      </c>
      <c r="G10682" s="36">
        <v>5000000</v>
      </c>
    </row>
    <row r="10683" spans="1:9" x14ac:dyDescent="0.25">
      <c r="A10683" s="2" t="s">
        <v>8905</v>
      </c>
      <c r="B10683" s="6" t="s">
        <v>9008</v>
      </c>
      <c r="C10683" s="5"/>
      <c r="D10683" s="5">
        <v>2500000</v>
      </c>
      <c r="E10683" s="15">
        <f t="shared" si="189"/>
        <v>361355416</v>
      </c>
      <c r="F10683" s="36" t="s">
        <v>4931</v>
      </c>
      <c r="G10683" s="36">
        <v>60000000</v>
      </c>
    </row>
    <row r="10684" spans="1:9" x14ac:dyDescent="0.25">
      <c r="A10684" s="2" t="s">
        <v>8905</v>
      </c>
      <c r="B10684" s="6" t="s">
        <v>9009</v>
      </c>
      <c r="C10684" s="5"/>
      <c r="D10684" s="5">
        <v>500000</v>
      </c>
      <c r="E10684" s="15">
        <f t="shared" si="189"/>
        <v>360855416</v>
      </c>
      <c r="F10684" s="36" t="s">
        <v>9015</v>
      </c>
      <c r="G10684" s="36">
        <v>15000000</v>
      </c>
    </row>
    <row r="10685" spans="1:9" x14ac:dyDescent="0.25">
      <c r="A10685" s="2" t="s">
        <v>8905</v>
      </c>
      <c r="B10685" s="6" t="s">
        <v>9010</v>
      </c>
      <c r="C10685" s="5"/>
      <c r="D10685" s="5">
        <v>500000</v>
      </c>
      <c r="E10685" s="15">
        <f t="shared" si="189"/>
        <v>360355416</v>
      </c>
      <c r="F10685" s="36" t="s">
        <v>6379</v>
      </c>
      <c r="G10685" s="36">
        <v>-500000</v>
      </c>
    </row>
    <row r="10686" spans="1:9" x14ac:dyDescent="0.25">
      <c r="A10686" s="2" t="s">
        <v>8905</v>
      </c>
      <c r="B10686" s="6" t="s">
        <v>9011</v>
      </c>
      <c r="C10686" s="5"/>
      <c r="D10686" s="5">
        <v>460000</v>
      </c>
      <c r="E10686" s="15">
        <f t="shared" si="189"/>
        <v>359895416</v>
      </c>
      <c r="F10686" s="36" t="s">
        <v>9018</v>
      </c>
      <c r="G10686" s="36">
        <v>-1904000</v>
      </c>
    </row>
    <row r="10687" spans="1:9" x14ac:dyDescent="0.25">
      <c r="A10687" s="2" t="s">
        <v>8905</v>
      </c>
      <c r="B10687" s="6" t="s">
        <v>5711</v>
      </c>
      <c r="C10687" s="5"/>
      <c r="D10687" s="5">
        <v>12000</v>
      </c>
      <c r="E10687" s="15">
        <f t="shared" si="189"/>
        <v>359883416</v>
      </c>
      <c r="G10687" s="36">
        <f>SUM(G10673:G10686)</f>
        <v>147542550</v>
      </c>
    </row>
    <row r="10688" spans="1:9" x14ac:dyDescent="0.25">
      <c r="A10688" s="2" t="s">
        <v>8905</v>
      </c>
      <c r="B10688" s="6" t="s">
        <v>1295</v>
      </c>
      <c r="C10688" s="5"/>
      <c r="D10688" s="5">
        <v>275000</v>
      </c>
      <c r="E10688" s="15">
        <f t="shared" si="189"/>
        <v>359608416</v>
      </c>
      <c r="F10688" s="36" t="s">
        <v>9022</v>
      </c>
      <c r="G10688" s="36">
        <v>18000</v>
      </c>
    </row>
    <row r="10689" spans="1:7" x14ac:dyDescent="0.25">
      <c r="A10689" s="2" t="s">
        <v>8905</v>
      </c>
      <c r="B10689" s="6" t="s">
        <v>1185</v>
      </c>
      <c r="C10689" s="5"/>
      <c r="D10689" s="5">
        <v>150000</v>
      </c>
      <c r="E10689" s="15">
        <f t="shared" si="189"/>
        <v>359458416</v>
      </c>
      <c r="G10689" s="36">
        <f>SUM(G10687:G10688)</f>
        <v>147560550</v>
      </c>
    </row>
    <row r="10690" spans="1:7" x14ac:dyDescent="0.25">
      <c r="A10690" s="2" t="s">
        <v>8905</v>
      </c>
      <c r="B10690" s="6" t="s">
        <v>3642</v>
      </c>
      <c r="C10690" s="5"/>
      <c r="D10690" s="5">
        <v>600000</v>
      </c>
      <c r="E10690" s="15">
        <f t="shared" si="189"/>
        <v>358858416</v>
      </c>
    </row>
    <row r="10691" spans="1:7" x14ac:dyDescent="0.25">
      <c r="A10691" s="2" t="s">
        <v>8905</v>
      </c>
      <c r="B10691" s="6" t="s">
        <v>9013</v>
      </c>
      <c r="C10691" s="5"/>
      <c r="D10691" s="5">
        <v>15798000</v>
      </c>
      <c r="E10691" s="15">
        <f t="shared" si="189"/>
        <v>343060416</v>
      </c>
    </row>
    <row r="10692" spans="1:7" x14ac:dyDescent="0.25">
      <c r="A10692" s="2" t="s">
        <v>8905</v>
      </c>
      <c r="B10692" s="6" t="s">
        <v>8653</v>
      </c>
      <c r="C10692" s="5"/>
      <c r="D10692" s="5">
        <v>180000</v>
      </c>
      <c r="E10692" s="15">
        <f t="shared" si="189"/>
        <v>342880416</v>
      </c>
    </row>
    <row r="10693" spans="1:7" x14ac:dyDescent="0.25">
      <c r="A10693" s="2" t="s">
        <v>8905</v>
      </c>
      <c r="B10693" s="6" t="s">
        <v>595</v>
      </c>
      <c r="C10693" s="5"/>
      <c r="D10693" s="5">
        <v>258000</v>
      </c>
      <c r="E10693" s="15">
        <f t="shared" si="189"/>
        <v>342622416</v>
      </c>
    </row>
    <row r="10694" spans="1:7" x14ac:dyDescent="0.25">
      <c r="A10694" s="2" t="s">
        <v>8905</v>
      </c>
      <c r="B10694" s="6" t="s">
        <v>72</v>
      </c>
      <c r="C10694" s="5"/>
      <c r="D10694" s="5">
        <v>622000</v>
      </c>
      <c r="E10694" s="15">
        <f t="shared" si="189"/>
        <v>342000416</v>
      </c>
    </row>
    <row r="10695" spans="1:7" x14ac:dyDescent="0.25">
      <c r="A10695" s="2" t="s">
        <v>8905</v>
      </c>
      <c r="B10695" s="6" t="s">
        <v>9014</v>
      </c>
      <c r="C10695" s="5"/>
      <c r="D10695" s="5">
        <v>56000000</v>
      </c>
      <c r="E10695" s="15">
        <f t="shared" si="189"/>
        <v>286000416</v>
      </c>
    </row>
    <row r="10696" spans="1:7" x14ac:dyDescent="0.25">
      <c r="A10696" s="2" t="s">
        <v>8905</v>
      </c>
      <c r="B10696" s="6" t="s">
        <v>72</v>
      </c>
      <c r="C10696" s="5"/>
      <c r="D10696" s="5">
        <v>450150</v>
      </c>
      <c r="E10696" s="15">
        <f t="shared" si="189"/>
        <v>285550266</v>
      </c>
    </row>
    <row r="10697" spans="1:7" x14ac:dyDescent="0.25">
      <c r="A10697" s="2" t="s">
        <v>8905</v>
      </c>
      <c r="B10697" s="6" t="s">
        <v>8799</v>
      </c>
      <c r="C10697" s="5"/>
      <c r="D10697" s="5">
        <v>24683700</v>
      </c>
      <c r="E10697" s="15">
        <f t="shared" si="189"/>
        <v>260866566</v>
      </c>
    </row>
    <row r="10698" spans="1:7" x14ac:dyDescent="0.25">
      <c r="A10698" s="2" t="s">
        <v>8905</v>
      </c>
      <c r="B10698" s="6" t="s">
        <v>308</v>
      </c>
      <c r="C10698" s="5"/>
      <c r="D10698" s="5">
        <v>70000000</v>
      </c>
      <c r="E10698" s="15">
        <f t="shared" si="189"/>
        <v>190866566</v>
      </c>
    </row>
    <row r="10699" spans="1:7" x14ac:dyDescent="0.25">
      <c r="A10699" s="2" t="s">
        <v>8905</v>
      </c>
      <c r="B10699" s="6" t="s">
        <v>2523</v>
      </c>
      <c r="C10699" s="5"/>
      <c r="D10699" s="5">
        <v>40000000</v>
      </c>
      <c r="E10699" s="15">
        <f t="shared" si="189"/>
        <v>150866566</v>
      </c>
    </row>
    <row r="10700" spans="1:7" x14ac:dyDescent="0.25">
      <c r="A10700" s="2" t="s">
        <v>8905</v>
      </c>
      <c r="B10700" s="6" t="s">
        <v>8325</v>
      </c>
      <c r="C10700" s="5"/>
      <c r="D10700" s="5">
        <v>6000</v>
      </c>
      <c r="E10700" s="15">
        <f t="shared" si="189"/>
        <v>150860566</v>
      </c>
    </row>
    <row r="10701" spans="1:7" x14ac:dyDescent="0.25">
      <c r="A10701" s="2" t="s">
        <v>8905</v>
      </c>
      <c r="B10701" s="6" t="s">
        <v>72</v>
      </c>
      <c r="C10701" s="5"/>
      <c r="D10701" s="5">
        <v>215500</v>
      </c>
      <c r="E10701" s="15">
        <f t="shared" si="189"/>
        <v>150645066</v>
      </c>
    </row>
    <row r="10702" spans="1:7" x14ac:dyDescent="0.25">
      <c r="A10702" s="2" t="s">
        <v>8905</v>
      </c>
      <c r="B10702" s="6" t="s">
        <v>9021</v>
      </c>
      <c r="C10702" s="5"/>
      <c r="D10702" s="5">
        <v>52000</v>
      </c>
      <c r="E10702" s="15">
        <f t="shared" si="189"/>
        <v>150593066</v>
      </c>
    </row>
    <row r="10703" spans="1:7" x14ac:dyDescent="0.25">
      <c r="A10703" s="2" t="s">
        <v>9023</v>
      </c>
      <c r="B10703" s="6" t="s">
        <v>2152</v>
      </c>
      <c r="C10703" s="5"/>
      <c r="D10703" s="5">
        <v>20259600</v>
      </c>
      <c r="E10703" s="15">
        <f t="shared" si="189"/>
        <v>130333466</v>
      </c>
    </row>
    <row r="10704" spans="1:7" x14ac:dyDescent="0.25">
      <c r="A10704" s="61" t="s">
        <v>9023</v>
      </c>
      <c r="B10704" s="2" t="s">
        <v>9154</v>
      </c>
      <c r="C10704" s="5">
        <v>50000000</v>
      </c>
      <c r="D10704" s="5"/>
      <c r="E10704" s="15">
        <f t="shared" si="189"/>
        <v>180333466</v>
      </c>
    </row>
    <row r="10705" spans="1:5" x14ac:dyDescent="0.25">
      <c r="A10705" s="6" t="s">
        <v>9023</v>
      </c>
      <c r="B10705" s="2" t="s">
        <v>9024</v>
      </c>
      <c r="C10705" s="5">
        <v>50000000</v>
      </c>
      <c r="D10705" s="5"/>
      <c r="E10705" s="15">
        <f t="shared" si="189"/>
        <v>230333466</v>
      </c>
    </row>
    <row r="10706" spans="1:5" x14ac:dyDescent="0.25">
      <c r="A10706" s="6" t="s">
        <v>9023</v>
      </c>
      <c r="B10706" s="2" t="s">
        <v>9025</v>
      </c>
      <c r="C10706" s="5"/>
      <c r="D10706" s="5">
        <v>1000000</v>
      </c>
      <c r="E10706" s="15">
        <f t="shared" si="189"/>
        <v>229333466</v>
      </c>
    </row>
    <row r="10707" spans="1:5" x14ac:dyDescent="0.25">
      <c r="A10707" s="2" t="s">
        <v>9023</v>
      </c>
      <c r="B10707" s="2" t="s">
        <v>9026</v>
      </c>
      <c r="C10707" s="5"/>
      <c r="D10707" s="5">
        <v>500000</v>
      </c>
      <c r="E10707" s="15">
        <f t="shared" si="189"/>
        <v>228833466</v>
      </c>
    </row>
    <row r="10708" spans="1:5" x14ac:dyDescent="0.25">
      <c r="A10708" s="2" t="s">
        <v>9023</v>
      </c>
      <c r="B10708" s="2" t="s">
        <v>9027</v>
      </c>
      <c r="C10708" s="5"/>
      <c r="D10708" s="5">
        <v>200000</v>
      </c>
      <c r="E10708" s="15">
        <f t="shared" si="189"/>
        <v>228633466</v>
      </c>
    </row>
    <row r="10709" spans="1:5" x14ac:dyDescent="0.25">
      <c r="A10709" s="2" t="s">
        <v>9023</v>
      </c>
      <c r="B10709" s="2" t="s">
        <v>9026</v>
      </c>
      <c r="C10709" s="5"/>
      <c r="D10709" s="5">
        <v>1340000</v>
      </c>
      <c r="E10709" s="15">
        <f t="shared" si="189"/>
        <v>227293466</v>
      </c>
    </row>
    <row r="10710" spans="1:5" x14ac:dyDescent="0.25">
      <c r="A10710" s="2" t="s">
        <v>9023</v>
      </c>
      <c r="B10710" s="2" t="s">
        <v>9028</v>
      </c>
      <c r="C10710" s="5"/>
      <c r="D10710" s="5">
        <v>5000000</v>
      </c>
      <c r="E10710" s="15">
        <f t="shared" si="189"/>
        <v>222293466</v>
      </c>
    </row>
    <row r="10711" spans="1:5" x14ac:dyDescent="0.25">
      <c r="A10711" s="2" t="s">
        <v>9023</v>
      </c>
      <c r="B10711" s="2" t="s">
        <v>9029</v>
      </c>
      <c r="C10711" s="5"/>
      <c r="D10711" s="5">
        <v>200000</v>
      </c>
      <c r="E10711" s="15">
        <f t="shared" si="189"/>
        <v>222093466</v>
      </c>
    </row>
    <row r="10712" spans="1:5" x14ac:dyDescent="0.25">
      <c r="A10712" s="2" t="s">
        <v>9023</v>
      </c>
      <c r="B10712" s="2" t="s">
        <v>6565</v>
      </c>
      <c r="C10712" s="5"/>
      <c r="D10712" s="5">
        <v>100000</v>
      </c>
      <c r="E10712" s="15">
        <f t="shared" si="189"/>
        <v>221993466</v>
      </c>
    </row>
    <row r="10713" spans="1:5" x14ac:dyDescent="0.25">
      <c r="A10713" s="2" t="s">
        <v>9023</v>
      </c>
      <c r="B10713" s="2" t="s">
        <v>9032</v>
      </c>
      <c r="C10713" s="5"/>
      <c r="D10713" s="5">
        <v>393900</v>
      </c>
      <c r="E10713" s="15">
        <f t="shared" si="189"/>
        <v>221599566</v>
      </c>
    </row>
    <row r="10714" spans="1:5" x14ac:dyDescent="0.25">
      <c r="A10714" s="2" t="s">
        <v>9023</v>
      </c>
      <c r="B10714" s="2" t="s">
        <v>9034</v>
      </c>
      <c r="C10714" s="5"/>
      <c r="D10714" s="5">
        <v>1191800</v>
      </c>
      <c r="E10714" s="15">
        <f t="shared" si="189"/>
        <v>220407766</v>
      </c>
    </row>
    <row r="10715" spans="1:5" x14ac:dyDescent="0.25">
      <c r="A10715" s="2" t="s">
        <v>9023</v>
      </c>
      <c r="B10715" s="2" t="s">
        <v>9035</v>
      </c>
      <c r="C10715" s="5"/>
      <c r="D10715" s="5">
        <v>312000</v>
      </c>
      <c r="E10715" s="15">
        <f t="shared" si="189"/>
        <v>220095766</v>
      </c>
    </row>
    <row r="10716" spans="1:5" x14ac:dyDescent="0.25">
      <c r="A10716" s="2" t="s">
        <v>9023</v>
      </c>
      <c r="B10716" s="2" t="s">
        <v>9033</v>
      </c>
      <c r="C10716" s="5"/>
      <c r="D10716" s="5">
        <v>543750</v>
      </c>
      <c r="E10716" s="15">
        <f t="shared" si="189"/>
        <v>219552016</v>
      </c>
    </row>
    <row r="10717" spans="1:5" x14ac:dyDescent="0.25">
      <c r="A10717" s="2" t="s">
        <v>9023</v>
      </c>
      <c r="B10717" s="2" t="s">
        <v>9036</v>
      </c>
      <c r="C10717" s="5"/>
      <c r="D10717" s="5">
        <v>195520</v>
      </c>
      <c r="E10717" s="15">
        <f t="shared" si="189"/>
        <v>219356496</v>
      </c>
    </row>
    <row r="10718" spans="1:5" x14ac:dyDescent="0.25">
      <c r="A10718" s="2" t="s">
        <v>9023</v>
      </c>
      <c r="B10718" s="2" t="s">
        <v>9037</v>
      </c>
      <c r="C10718" s="5"/>
      <c r="D10718" s="5">
        <v>767750</v>
      </c>
      <c r="E10718" s="15">
        <f t="shared" si="189"/>
        <v>218588746</v>
      </c>
    </row>
    <row r="10719" spans="1:5" x14ac:dyDescent="0.25">
      <c r="A10719" s="2" t="s">
        <v>9023</v>
      </c>
      <c r="B10719" s="2" t="s">
        <v>9038</v>
      </c>
      <c r="C10719" s="5"/>
      <c r="D10719" s="5">
        <v>4313400</v>
      </c>
      <c r="E10719" s="15">
        <f t="shared" ref="E10719:E10775" si="190">(E10718+C10719-D10719)</f>
        <v>214275346</v>
      </c>
    </row>
    <row r="10720" spans="1:5" x14ac:dyDescent="0.25">
      <c r="A10720" s="2" t="s">
        <v>9023</v>
      </c>
      <c r="B10720" s="2" t="s">
        <v>9039</v>
      </c>
      <c r="C10720" s="5"/>
      <c r="D10720" s="5">
        <v>2598200</v>
      </c>
      <c r="E10720" s="15">
        <f t="shared" si="190"/>
        <v>211677146</v>
      </c>
    </row>
    <row r="10721" spans="1:5" x14ac:dyDescent="0.25">
      <c r="A10721" s="2" t="s">
        <v>9023</v>
      </c>
      <c r="B10721" s="2" t="s">
        <v>9040</v>
      </c>
      <c r="C10721" s="5"/>
      <c r="D10721" s="5">
        <v>52500</v>
      </c>
      <c r="E10721" s="15">
        <f t="shared" si="190"/>
        <v>211624646</v>
      </c>
    </row>
    <row r="10722" spans="1:5" x14ac:dyDescent="0.25">
      <c r="A10722" s="2" t="s">
        <v>9023</v>
      </c>
      <c r="B10722" s="2" t="s">
        <v>9041</v>
      </c>
      <c r="C10722" s="5"/>
      <c r="D10722" s="5">
        <v>461440</v>
      </c>
      <c r="E10722" s="15">
        <f t="shared" si="190"/>
        <v>211163206</v>
      </c>
    </row>
    <row r="10723" spans="1:5" x14ac:dyDescent="0.25">
      <c r="A10723" s="2" t="s">
        <v>9023</v>
      </c>
      <c r="B10723" s="2" t="s">
        <v>9030</v>
      </c>
      <c r="C10723" s="5"/>
      <c r="D10723" s="5">
        <v>1422720</v>
      </c>
      <c r="E10723" s="15">
        <f t="shared" si="190"/>
        <v>209740486</v>
      </c>
    </row>
    <row r="10724" spans="1:5" x14ac:dyDescent="0.25">
      <c r="A10724" s="2" t="s">
        <v>9023</v>
      </c>
      <c r="B10724" s="2" t="s">
        <v>9031</v>
      </c>
      <c r="C10724" s="5"/>
      <c r="D10724" s="5">
        <v>28350</v>
      </c>
      <c r="E10724" s="15">
        <f t="shared" si="190"/>
        <v>209712136</v>
      </c>
    </row>
    <row r="10725" spans="1:5" x14ac:dyDescent="0.25">
      <c r="A10725" s="2" t="s">
        <v>9023</v>
      </c>
      <c r="B10725" s="2" t="s">
        <v>9042</v>
      </c>
      <c r="C10725" s="5"/>
      <c r="D10725" s="5">
        <v>150000</v>
      </c>
      <c r="E10725" s="15">
        <f t="shared" si="190"/>
        <v>209562136</v>
      </c>
    </row>
    <row r="10726" spans="1:5" x14ac:dyDescent="0.25">
      <c r="A10726" s="2" t="s">
        <v>9023</v>
      </c>
      <c r="B10726" s="2" t="s">
        <v>9043</v>
      </c>
      <c r="C10726" s="5"/>
      <c r="D10726" s="5">
        <v>498750</v>
      </c>
      <c r="E10726" s="15">
        <f t="shared" si="190"/>
        <v>209063386</v>
      </c>
    </row>
    <row r="10727" spans="1:5" x14ac:dyDescent="0.25">
      <c r="A10727" s="2" t="s">
        <v>9023</v>
      </c>
      <c r="B10727" s="2" t="s">
        <v>9044</v>
      </c>
      <c r="C10727" s="5"/>
      <c r="D10727" s="5">
        <v>251250</v>
      </c>
      <c r="E10727" s="15">
        <f t="shared" si="190"/>
        <v>208812136</v>
      </c>
    </row>
    <row r="10728" spans="1:5" x14ac:dyDescent="0.25">
      <c r="A10728" s="2" t="s">
        <v>9023</v>
      </c>
      <c r="B10728" s="2" t="s">
        <v>9045</v>
      </c>
      <c r="C10728" s="5"/>
      <c r="D10728" s="5">
        <v>669120</v>
      </c>
      <c r="E10728" s="15">
        <f t="shared" si="190"/>
        <v>208143016</v>
      </c>
    </row>
    <row r="10729" spans="1:5" x14ac:dyDescent="0.25">
      <c r="A10729" s="2" t="s">
        <v>9023</v>
      </c>
      <c r="B10729" s="2" t="s">
        <v>9046</v>
      </c>
      <c r="C10729" s="5"/>
      <c r="D10729" s="5">
        <v>154000</v>
      </c>
      <c r="E10729" s="15">
        <f t="shared" si="190"/>
        <v>207989016</v>
      </c>
    </row>
    <row r="10730" spans="1:5" x14ac:dyDescent="0.25">
      <c r="A10730" s="2" t="s">
        <v>9023</v>
      </c>
      <c r="B10730" s="2" t="s">
        <v>9047</v>
      </c>
      <c r="C10730" s="5"/>
      <c r="D10730" s="5">
        <v>444000</v>
      </c>
      <c r="E10730" s="15">
        <f t="shared" si="190"/>
        <v>207545016</v>
      </c>
    </row>
    <row r="10731" spans="1:5" x14ac:dyDescent="0.25">
      <c r="A10731" s="2" t="s">
        <v>9023</v>
      </c>
      <c r="B10731" s="2" t="s">
        <v>9048</v>
      </c>
      <c r="C10731" s="5"/>
      <c r="D10731" s="5">
        <v>52650</v>
      </c>
      <c r="E10731" s="15">
        <f t="shared" si="190"/>
        <v>207492366</v>
      </c>
    </row>
    <row r="10732" spans="1:5" x14ac:dyDescent="0.25">
      <c r="A10732" s="2" t="s">
        <v>9023</v>
      </c>
      <c r="B10732" s="2" t="s">
        <v>9049</v>
      </c>
      <c r="C10732" s="5"/>
      <c r="D10732" s="5">
        <v>150000</v>
      </c>
      <c r="E10732" s="15">
        <f t="shared" si="190"/>
        <v>207342366</v>
      </c>
    </row>
    <row r="10733" spans="1:5" x14ac:dyDescent="0.25">
      <c r="A10733" s="2" t="s">
        <v>9023</v>
      </c>
      <c r="B10733" s="2" t="s">
        <v>9050</v>
      </c>
      <c r="C10733" s="5"/>
      <c r="D10733" s="5">
        <v>116000</v>
      </c>
      <c r="E10733" s="15">
        <f t="shared" si="190"/>
        <v>207226366</v>
      </c>
    </row>
    <row r="10734" spans="1:5" x14ac:dyDescent="0.25">
      <c r="A10734" s="2" t="s">
        <v>9023</v>
      </c>
      <c r="B10734" s="2" t="s">
        <v>9051</v>
      </c>
      <c r="C10734" s="5"/>
      <c r="D10734" s="5">
        <v>297840</v>
      </c>
      <c r="E10734" s="15">
        <f t="shared" si="190"/>
        <v>206928526</v>
      </c>
    </row>
    <row r="10735" spans="1:5" x14ac:dyDescent="0.25">
      <c r="A10735" s="2" t="s">
        <v>9023</v>
      </c>
      <c r="B10735" s="2" t="s">
        <v>9052</v>
      </c>
      <c r="C10735" s="5"/>
      <c r="D10735" s="5">
        <v>1380000</v>
      </c>
      <c r="E10735" s="15">
        <f t="shared" si="190"/>
        <v>205548526</v>
      </c>
    </row>
    <row r="10736" spans="1:5" x14ac:dyDescent="0.25">
      <c r="A10736" s="2" t="s">
        <v>9023</v>
      </c>
      <c r="B10736" s="2" t="s">
        <v>9053</v>
      </c>
      <c r="C10736" s="5"/>
      <c r="D10736" s="5">
        <v>44000</v>
      </c>
      <c r="E10736" s="15">
        <f t="shared" si="190"/>
        <v>205504526</v>
      </c>
    </row>
    <row r="10737" spans="1:5" x14ac:dyDescent="0.25">
      <c r="A10737" s="2" t="s">
        <v>9023</v>
      </c>
      <c r="B10737" s="2" t="s">
        <v>9054</v>
      </c>
      <c r="C10737" s="5"/>
      <c r="D10737" s="5">
        <v>279000</v>
      </c>
      <c r="E10737" s="15">
        <f t="shared" si="190"/>
        <v>205225526</v>
      </c>
    </row>
    <row r="10738" spans="1:5" x14ac:dyDescent="0.25">
      <c r="A10738" s="2" t="s">
        <v>9023</v>
      </c>
      <c r="B10738" s="2" t="s">
        <v>9055</v>
      </c>
      <c r="C10738" s="5"/>
      <c r="D10738" s="5">
        <v>97100</v>
      </c>
      <c r="E10738" s="15">
        <f t="shared" si="190"/>
        <v>205128426</v>
      </c>
    </row>
    <row r="10739" spans="1:5" x14ac:dyDescent="0.25">
      <c r="A10739" s="2" t="s">
        <v>9023</v>
      </c>
      <c r="B10739" s="2" t="s">
        <v>9056</v>
      </c>
      <c r="C10739" s="5"/>
      <c r="D10739" s="5">
        <v>25200</v>
      </c>
      <c r="E10739" s="15">
        <f t="shared" si="190"/>
        <v>205103226</v>
      </c>
    </row>
    <row r="10740" spans="1:5" x14ac:dyDescent="0.25">
      <c r="A10740" s="2" t="s">
        <v>9023</v>
      </c>
      <c r="B10740" s="2" t="s">
        <v>9057</v>
      </c>
      <c r="C10740" s="5"/>
      <c r="D10740" s="5">
        <v>259200</v>
      </c>
      <c r="E10740" s="15">
        <f t="shared" si="190"/>
        <v>204844026</v>
      </c>
    </row>
    <row r="10741" spans="1:5" x14ac:dyDescent="0.25">
      <c r="A10741" s="2" t="s">
        <v>9023</v>
      </c>
      <c r="B10741" s="2" t="s">
        <v>9058</v>
      </c>
      <c r="C10741" s="5"/>
      <c r="D10741" s="5">
        <v>88000</v>
      </c>
      <c r="E10741" s="15">
        <f t="shared" si="190"/>
        <v>204756026</v>
      </c>
    </row>
    <row r="10742" spans="1:5" x14ac:dyDescent="0.25">
      <c r="A10742" s="2" t="s">
        <v>9023</v>
      </c>
      <c r="B10742" s="2" t="s">
        <v>9059</v>
      </c>
      <c r="C10742" s="5"/>
      <c r="D10742" s="5">
        <v>526320</v>
      </c>
      <c r="E10742" s="15">
        <f t="shared" si="190"/>
        <v>204229706</v>
      </c>
    </row>
    <row r="10743" spans="1:5" x14ac:dyDescent="0.25">
      <c r="A10743" s="2" t="s">
        <v>9023</v>
      </c>
      <c r="B10743" s="2" t="s">
        <v>9130</v>
      </c>
      <c r="C10743" s="5"/>
      <c r="D10743" s="5">
        <v>2893200</v>
      </c>
      <c r="E10743" s="15">
        <f t="shared" si="190"/>
        <v>201336506</v>
      </c>
    </row>
    <row r="10744" spans="1:5" x14ac:dyDescent="0.25">
      <c r="A10744" s="2" t="s">
        <v>9023</v>
      </c>
      <c r="B10744" s="2" t="s">
        <v>9060</v>
      </c>
      <c r="C10744" s="5"/>
      <c r="D10744" s="5">
        <v>110000</v>
      </c>
      <c r="E10744" s="15">
        <f t="shared" si="190"/>
        <v>201226506</v>
      </c>
    </row>
    <row r="10745" spans="1:5" x14ac:dyDescent="0.25">
      <c r="A10745" s="2" t="s">
        <v>9023</v>
      </c>
      <c r="B10745" s="2" t="s">
        <v>9061</v>
      </c>
      <c r="C10745" s="5"/>
      <c r="D10745" s="5">
        <v>1162800</v>
      </c>
      <c r="E10745" s="15">
        <f t="shared" si="190"/>
        <v>200063706</v>
      </c>
    </row>
    <row r="10746" spans="1:5" x14ac:dyDescent="0.25">
      <c r="A10746" s="2" t="s">
        <v>9023</v>
      </c>
      <c r="B10746" s="2" t="s">
        <v>9062</v>
      </c>
      <c r="C10746" s="5"/>
      <c r="D10746" s="5">
        <v>558960</v>
      </c>
      <c r="E10746" s="15">
        <f t="shared" si="190"/>
        <v>199504746</v>
      </c>
    </row>
    <row r="10747" spans="1:5" x14ac:dyDescent="0.25">
      <c r="A10747" s="2" t="s">
        <v>9023</v>
      </c>
      <c r="B10747" s="2" t="s">
        <v>9063</v>
      </c>
      <c r="C10747" s="5"/>
      <c r="D10747" s="5">
        <v>1007760</v>
      </c>
      <c r="E10747" s="15">
        <f t="shared" si="190"/>
        <v>198496986</v>
      </c>
    </row>
    <row r="10748" spans="1:5" x14ac:dyDescent="0.25">
      <c r="A10748" s="2" t="s">
        <v>9023</v>
      </c>
      <c r="B10748" s="2" t="s">
        <v>9064</v>
      </c>
      <c r="C10748" s="5"/>
      <c r="D10748" s="5">
        <v>1286250</v>
      </c>
      <c r="E10748" s="15">
        <f t="shared" si="190"/>
        <v>197210736</v>
      </c>
    </row>
    <row r="10749" spans="1:5" x14ac:dyDescent="0.25">
      <c r="A10749" s="2" t="s">
        <v>9023</v>
      </c>
      <c r="B10749" s="2" t="s">
        <v>9065</v>
      </c>
      <c r="C10749" s="5"/>
      <c r="D10749" s="5">
        <v>262500</v>
      </c>
      <c r="E10749" s="15">
        <f t="shared" si="190"/>
        <v>196948236</v>
      </c>
    </row>
    <row r="10750" spans="1:5" x14ac:dyDescent="0.25">
      <c r="A10750" s="2" t="s">
        <v>9023</v>
      </c>
      <c r="B10750" s="2" t="s">
        <v>9066</v>
      </c>
      <c r="C10750" s="5"/>
      <c r="D10750" s="5">
        <v>1326000</v>
      </c>
      <c r="E10750" s="15">
        <f t="shared" si="190"/>
        <v>195622236</v>
      </c>
    </row>
    <row r="10751" spans="1:5" x14ac:dyDescent="0.25">
      <c r="A10751" s="2" t="s">
        <v>9023</v>
      </c>
      <c r="B10751" s="2" t="s">
        <v>9067</v>
      </c>
      <c r="C10751" s="5"/>
      <c r="D10751" s="5">
        <v>188000</v>
      </c>
      <c r="E10751" s="15">
        <f t="shared" si="190"/>
        <v>195434236</v>
      </c>
    </row>
    <row r="10752" spans="1:5" x14ac:dyDescent="0.25">
      <c r="A10752" s="2" t="s">
        <v>9023</v>
      </c>
      <c r="B10752" s="2" t="s">
        <v>9068</v>
      </c>
      <c r="C10752" s="5"/>
      <c r="D10752" s="5">
        <v>86250</v>
      </c>
      <c r="E10752" s="15">
        <f t="shared" si="190"/>
        <v>195347986</v>
      </c>
    </row>
    <row r="10753" spans="1:5" x14ac:dyDescent="0.25">
      <c r="A10753" s="2" t="s">
        <v>9023</v>
      </c>
      <c r="B10753" s="2" t="s">
        <v>9069</v>
      </c>
      <c r="C10753" s="5"/>
      <c r="D10753" s="5">
        <v>206250</v>
      </c>
      <c r="E10753" s="15">
        <f t="shared" si="190"/>
        <v>195141736</v>
      </c>
    </row>
    <row r="10754" spans="1:5" x14ac:dyDescent="0.25">
      <c r="A10754" s="2" t="s">
        <v>9023</v>
      </c>
      <c r="B10754" s="2" t="s">
        <v>9070</v>
      </c>
      <c r="C10754" s="5"/>
      <c r="D10754" s="5">
        <v>426250</v>
      </c>
      <c r="E10754" s="15">
        <f t="shared" si="190"/>
        <v>194715486</v>
      </c>
    </row>
    <row r="10755" spans="1:5" x14ac:dyDescent="0.25">
      <c r="A10755" s="2" t="s">
        <v>9023</v>
      </c>
      <c r="B10755" s="2" t="s">
        <v>9071</v>
      </c>
      <c r="C10755" s="5"/>
      <c r="D10755" s="5">
        <v>558960</v>
      </c>
      <c r="E10755" s="15">
        <f t="shared" si="190"/>
        <v>194156526</v>
      </c>
    </row>
    <row r="10756" spans="1:5" x14ac:dyDescent="0.25">
      <c r="A10756" s="2" t="s">
        <v>9023</v>
      </c>
      <c r="B10756" s="2" t="s">
        <v>9072</v>
      </c>
      <c r="C10756" s="5"/>
      <c r="D10756" s="5">
        <v>422250</v>
      </c>
      <c r="E10756" s="15">
        <f t="shared" si="190"/>
        <v>193734276</v>
      </c>
    </row>
    <row r="10757" spans="1:5" x14ac:dyDescent="0.25">
      <c r="A10757" s="2" t="s">
        <v>9023</v>
      </c>
      <c r="B10757" s="2" t="s">
        <v>9073</v>
      </c>
      <c r="C10757" s="5"/>
      <c r="D10757" s="5">
        <v>258750</v>
      </c>
      <c r="E10757" s="15">
        <f t="shared" si="190"/>
        <v>193475526</v>
      </c>
    </row>
    <row r="10758" spans="1:5" x14ac:dyDescent="0.25">
      <c r="A10758" s="2" t="s">
        <v>9023</v>
      </c>
      <c r="B10758" s="2" t="s">
        <v>9074</v>
      </c>
      <c r="C10758" s="5"/>
      <c r="D10758" s="5">
        <v>450000</v>
      </c>
      <c r="E10758" s="15">
        <f t="shared" si="190"/>
        <v>193025526</v>
      </c>
    </row>
    <row r="10759" spans="1:5" x14ac:dyDescent="0.25">
      <c r="A10759" s="2" t="s">
        <v>9023</v>
      </c>
      <c r="B10759" s="2" t="s">
        <v>9075</v>
      </c>
      <c r="C10759" s="5"/>
      <c r="D10759" s="5">
        <v>938400</v>
      </c>
      <c r="E10759" s="15">
        <f t="shared" si="190"/>
        <v>192087126</v>
      </c>
    </row>
    <row r="10760" spans="1:5" x14ac:dyDescent="0.25">
      <c r="A10760" s="2" t="s">
        <v>9023</v>
      </c>
      <c r="B10760" s="2" t="s">
        <v>9076</v>
      </c>
      <c r="C10760" s="5"/>
      <c r="D10760" s="5">
        <v>368000</v>
      </c>
      <c r="E10760" s="15">
        <f t="shared" si="190"/>
        <v>191719126</v>
      </c>
    </row>
    <row r="10761" spans="1:5" x14ac:dyDescent="0.25">
      <c r="A10761" s="2" t="s">
        <v>9023</v>
      </c>
      <c r="B10761" s="2" t="s">
        <v>9077</v>
      </c>
      <c r="C10761" s="5"/>
      <c r="D10761" s="5">
        <v>336150</v>
      </c>
      <c r="E10761" s="15">
        <f t="shared" si="190"/>
        <v>191382976</v>
      </c>
    </row>
    <row r="10762" spans="1:5" x14ac:dyDescent="0.25">
      <c r="A10762" s="2" t="s">
        <v>9023</v>
      </c>
      <c r="B10762" s="2" t="s">
        <v>9078</v>
      </c>
      <c r="C10762" s="5"/>
      <c r="D10762" s="5">
        <v>1599360</v>
      </c>
      <c r="E10762" s="15">
        <f t="shared" si="190"/>
        <v>189783616</v>
      </c>
    </row>
    <row r="10763" spans="1:5" x14ac:dyDescent="0.25">
      <c r="A10763" s="2" t="s">
        <v>9023</v>
      </c>
      <c r="B10763" s="2" t="s">
        <v>9079</v>
      </c>
      <c r="C10763" s="5"/>
      <c r="D10763" s="5">
        <v>3585640</v>
      </c>
      <c r="E10763" s="15">
        <f t="shared" si="190"/>
        <v>186197976</v>
      </c>
    </row>
    <row r="10764" spans="1:5" x14ac:dyDescent="0.25">
      <c r="A10764" s="2" t="s">
        <v>9023</v>
      </c>
      <c r="B10764" s="2" t="s">
        <v>9089</v>
      </c>
      <c r="C10764" s="5"/>
      <c r="D10764" s="5">
        <v>616150</v>
      </c>
      <c r="E10764" s="15">
        <f t="shared" si="190"/>
        <v>185581826</v>
      </c>
    </row>
    <row r="10765" spans="1:5" x14ac:dyDescent="0.25">
      <c r="A10765" s="2" t="s">
        <v>9023</v>
      </c>
      <c r="B10765" s="2" t="s">
        <v>9080</v>
      </c>
      <c r="C10765" s="5"/>
      <c r="D10765" s="5">
        <v>1342320</v>
      </c>
      <c r="E10765" s="15">
        <f t="shared" si="190"/>
        <v>184239506</v>
      </c>
    </row>
    <row r="10766" spans="1:5" x14ac:dyDescent="0.25">
      <c r="A10766" s="2" t="s">
        <v>9023</v>
      </c>
      <c r="B10766" s="2" t="s">
        <v>9081</v>
      </c>
      <c r="C10766" s="5"/>
      <c r="D10766" s="5">
        <v>285000</v>
      </c>
      <c r="E10766" s="15">
        <f t="shared" si="190"/>
        <v>183954506</v>
      </c>
    </row>
    <row r="10767" spans="1:5" x14ac:dyDescent="0.25">
      <c r="A10767" s="2" t="s">
        <v>9023</v>
      </c>
      <c r="B10767" s="2" t="s">
        <v>9082</v>
      </c>
      <c r="C10767" s="5"/>
      <c r="D10767" s="5">
        <v>799680</v>
      </c>
      <c r="E10767" s="15">
        <f t="shared" si="190"/>
        <v>183154826</v>
      </c>
    </row>
    <row r="10768" spans="1:5" x14ac:dyDescent="0.25">
      <c r="A10768" s="2" t="s">
        <v>9023</v>
      </c>
      <c r="B10768" s="2" t="s">
        <v>9083</v>
      </c>
      <c r="C10768" s="5"/>
      <c r="D10768" s="5">
        <v>367960</v>
      </c>
      <c r="E10768" s="15">
        <f t="shared" si="190"/>
        <v>182786866</v>
      </c>
    </row>
    <row r="10769" spans="1:5" x14ac:dyDescent="0.25">
      <c r="A10769" s="2" t="s">
        <v>9023</v>
      </c>
      <c r="B10769" s="2" t="s">
        <v>9084</v>
      </c>
      <c r="C10769" s="5"/>
      <c r="D10769" s="5">
        <v>2373120</v>
      </c>
      <c r="E10769" s="15">
        <f t="shared" si="190"/>
        <v>180413746</v>
      </c>
    </row>
    <row r="10770" spans="1:5" x14ac:dyDescent="0.25">
      <c r="A10770" s="2" t="s">
        <v>9023</v>
      </c>
      <c r="B10770" s="2" t="s">
        <v>9085</v>
      </c>
      <c r="C10770" s="5"/>
      <c r="D10770" s="5">
        <v>319950</v>
      </c>
      <c r="E10770" s="15">
        <f t="shared" si="190"/>
        <v>180093796</v>
      </c>
    </row>
    <row r="10771" spans="1:5" x14ac:dyDescent="0.25">
      <c r="A10771" s="2" t="s">
        <v>9023</v>
      </c>
      <c r="B10771" s="2" t="s">
        <v>9086</v>
      </c>
      <c r="C10771" s="5"/>
      <c r="D10771" s="5">
        <v>510000</v>
      </c>
      <c r="E10771" s="15">
        <f t="shared" si="190"/>
        <v>179583796</v>
      </c>
    </row>
    <row r="10772" spans="1:5" x14ac:dyDescent="0.25">
      <c r="A10772" s="2" t="s">
        <v>9023</v>
      </c>
      <c r="B10772" s="2" t="s">
        <v>9087</v>
      </c>
      <c r="C10772" s="5"/>
      <c r="D10772" s="5">
        <v>277500</v>
      </c>
      <c r="E10772" s="15">
        <f t="shared" si="190"/>
        <v>179306296</v>
      </c>
    </row>
    <row r="10773" spans="1:5" x14ac:dyDescent="0.25">
      <c r="A10773" s="2" t="s">
        <v>9023</v>
      </c>
      <c r="B10773" s="2" t="s">
        <v>9088</v>
      </c>
      <c r="C10773" s="5"/>
      <c r="D10773" s="5">
        <v>1201000</v>
      </c>
      <c r="E10773" s="15">
        <f t="shared" si="190"/>
        <v>178105296</v>
      </c>
    </row>
    <row r="10774" spans="1:5" x14ac:dyDescent="0.25">
      <c r="A10774" s="2" t="s">
        <v>9023</v>
      </c>
      <c r="B10774" s="2" t="s">
        <v>9090</v>
      </c>
      <c r="C10774" s="5"/>
      <c r="D10774" s="5">
        <v>676950</v>
      </c>
      <c r="E10774" s="15">
        <f t="shared" si="190"/>
        <v>177428346</v>
      </c>
    </row>
    <row r="10775" spans="1:5" x14ac:dyDescent="0.25">
      <c r="A10775" s="2" t="s">
        <v>9023</v>
      </c>
      <c r="B10775" s="2" t="s">
        <v>9091</v>
      </c>
      <c r="C10775" s="5"/>
      <c r="D10775" s="5">
        <v>1158520</v>
      </c>
      <c r="E10775" s="15">
        <f t="shared" si="190"/>
        <v>176269826</v>
      </c>
    </row>
    <row r="10776" spans="1:5" x14ac:dyDescent="0.25">
      <c r="A10776" s="2" t="s">
        <v>9023</v>
      </c>
      <c r="B10776" s="2" t="s">
        <v>9092</v>
      </c>
      <c r="C10776" s="5"/>
      <c r="D10776" s="5">
        <v>476250</v>
      </c>
      <c r="E10776" s="15">
        <f t="shared" ref="E10776:E10779" si="191">(E10775+C10776-D10776)</f>
        <v>175793576</v>
      </c>
    </row>
    <row r="10777" spans="1:5" x14ac:dyDescent="0.25">
      <c r="A10777" s="2" t="s">
        <v>9023</v>
      </c>
      <c r="B10777" s="2" t="s">
        <v>9093</v>
      </c>
      <c r="C10777" s="5"/>
      <c r="D10777" s="5">
        <v>109000</v>
      </c>
      <c r="E10777" s="15">
        <f t="shared" si="191"/>
        <v>175684576</v>
      </c>
    </row>
    <row r="10778" spans="1:5" x14ac:dyDescent="0.25">
      <c r="A10778" s="2" t="s">
        <v>9023</v>
      </c>
      <c r="B10778" s="2" t="s">
        <v>9094</v>
      </c>
      <c r="C10778" s="5"/>
      <c r="D10778" s="5">
        <v>318750</v>
      </c>
      <c r="E10778" s="15">
        <f t="shared" si="191"/>
        <v>175365826</v>
      </c>
    </row>
    <row r="10779" spans="1:5" x14ac:dyDescent="0.25">
      <c r="A10779" s="2" t="s">
        <v>9023</v>
      </c>
      <c r="B10779" s="2" t="s">
        <v>9095</v>
      </c>
      <c r="C10779" s="5"/>
      <c r="D10779" s="5">
        <v>52500</v>
      </c>
      <c r="E10779" s="15">
        <f t="shared" si="191"/>
        <v>175313326</v>
      </c>
    </row>
    <row r="10780" spans="1:5" x14ac:dyDescent="0.25">
      <c r="A10780" s="2" t="s">
        <v>9023</v>
      </c>
      <c r="B10780" s="2" t="s">
        <v>9096</v>
      </c>
      <c r="C10780" s="5"/>
      <c r="D10780" s="5">
        <v>120000</v>
      </c>
      <c r="E10780" s="15">
        <f t="shared" ref="E10780:E10843" si="192">(E10779+C10780-D10780)</f>
        <v>175193326</v>
      </c>
    </row>
    <row r="10781" spans="1:5" x14ac:dyDescent="0.25">
      <c r="A10781" s="2" t="s">
        <v>9023</v>
      </c>
      <c r="B10781" s="2" t="s">
        <v>9097</v>
      </c>
      <c r="C10781" s="5"/>
      <c r="D10781" s="5">
        <v>1628640</v>
      </c>
      <c r="E10781" s="15">
        <f t="shared" si="192"/>
        <v>173564686</v>
      </c>
    </row>
    <row r="10782" spans="1:5" x14ac:dyDescent="0.25">
      <c r="A10782" s="2" t="s">
        <v>9023</v>
      </c>
      <c r="B10782" s="2" t="s">
        <v>9098</v>
      </c>
      <c r="C10782" s="5"/>
      <c r="D10782" s="5">
        <v>1876800</v>
      </c>
      <c r="E10782" s="15">
        <f t="shared" si="192"/>
        <v>171687886</v>
      </c>
    </row>
    <row r="10783" spans="1:5" x14ac:dyDescent="0.25">
      <c r="A10783" s="2" t="s">
        <v>9023</v>
      </c>
      <c r="B10783" s="2" t="s">
        <v>9099</v>
      </c>
      <c r="C10783" s="5"/>
      <c r="D10783" s="5">
        <v>210750</v>
      </c>
      <c r="E10783" s="15">
        <f t="shared" si="192"/>
        <v>171477136</v>
      </c>
    </row>
    <row r="10784" spans="1:5" x14ac:dyDescent="0.25">
      <c r="A10784" s="2" t="s">
        <v>9023</v>
      </c>
      <c r="B10784" s="2" t="s">
        <v>9100</v>
      </c>
      <c r="C10784" s="5"/>
      <c r="D10784" s="5">
        <v>1128750</v>
      </c>
      <c r="E10784" s="15">
        <f t="shared" si="192"/>
        <v>170348386</v>
      </c>
    </row>
    <row r="10785" spans="1:5" x14ac:dyDescent="0.25">
      <c r="A10785" s="2" t="s">
        <v>9023</v>
      </c>
      <c r="B10785" s="2" t="s">
        <v>9101</v>
      </c>
      <c r="C10785" s="5"/>
      <c r="D10785" s="5">
        <v>280000</v>
      </c>
      <c r="E10785" s="15">
        <f t="shared" si="192"/>
        <v>170068386</v>
      </c>
    </row>
    <row r="10786" spans="1:5" x14ac:dyDescent="0.25">
      <c r="A10786" s="2" t="s">
        <v>9023</v>
      </c>
      <c r="B10786" s="2" t="s">
        <v>9102</v>
      </c>
      <c r="C10786" s="5"/>
      <c r="D10786" s="5">
        <v>4708320</v>
      </c>
      <c r="E10786" s="15">
        <f t="shared" si="192"/>
        <v>165360066</v>
      </c>
    </row>
    <row r="10787" spans="1:5" x14ac:dyDescent="0.25">
      <c r="A10787" s="2" t="s">
        <v>9023</v>
      </c>
      <c r="B10787" s="2" t="s">
        <v>9103</v>
      </c>
      <c r="C10787" s="5"/>
      <c r="D10787" s="5">
        <v>897600</v>
      </c>
      <c r="E10787" s="15">
        <f t="shared" si="192"/>
        <v>164462466</v>
      </c>
    </row>
    <row r="10788" spans="1:5" x14ac:dyDescent="0.25">
      <c r="A10788" s="2" t="s">
        <v>9023</v>
      </c>
      <c r="B10788" s="2" t="s">
        <v>9104</v>
      </c>
      <c r="C10788" s="5"/>
      <c r="D10788" s="5">
        <v>105000</v>
      </c>
      <c r="E10788" s="15">
        <f t="shared" si="192"/>
        <v>164357466</v>
      </c>
    </row>
    <row r="10789" spans="1:5" x14ac:dyDescent="0.25">
      <c r="A10789" s="2" t="s">
        <v>9023</v>
      </c>
      <c r="B10789" s="2" t="s">
        <v>9105</v>
      </c>
      <c r="C10789" s="5"/>
      <c r="D10789" s="5">
        <v>140400</v>
      </c>
      <c r="E10789" s="15">
        <f t="shared" si="192"/>
        <v>164217066</v>
      </c>
    </row>
    <row r="10790" spans="1:5" x14ac:dyDescent="0.25">
      <c r="A10790" s="2" t="s">
        <v>9023</v>
      </c>
      <c r="B10790" s="2" t="s">
        <v>9106</v>
      </c>
      <c r="C10790" s="5"/>
      <c r="D10790" s="5">
        <v>372200</v>
      </c>
      <c r="E10790" s="15">
        <f t="shared" si="192"/>
        <v>163844866</v>
      </c>
    </row>
    <row r="10791" spans="1:5" x14ac:dyDescent="0.25">
      <c r="A10791" s="2" t="s">
        <v>9023</v>
      </c>
      <c r="B10791" s="2" t="s">
        <v>9107</v>
      </c>
      <c r="C10791" s="5"/>
      <c r="D10791" s="5">
        <v>560000</v>
      </c>
      <c r="E10791" s="15">
        <f t="shared" si="192"/>
        <v>163284866</v>
      </c>
    </row>
    <row r="10792" spans="1:5" x14ac:dyDescent="0.25">
      <c r="A10792" s="2" t="s">
        <v>9023</v>
      </c>
      <c r="B10792" s="2" t="s">
        <v>9108</v>
      </c>
      <c r="C10792" s="5"/>
      <c r="D10792" s="5">
        <v>596250</v>
      </c>
      <c r="E10792" s="15">
        <f t="shared" si="192"/>
        <v>162688616</v>
      </c>
    </row>
    <row r="10793" spans="1:5" x14ac:dyDescent="0.25">
      <c r="A10793" s="2" t="s">
        <v>9023</v>
      </c>
      <c r="B10793" s="2" t="s">
        <v>9109</v>
      </c>
      <c r="C10793" s="5"/>
      <c r="D10793" s="5">
        <v>1396000</v>
      </c>
      <c r="E10793" s="15">
        <f t="shared" si="192"/>
        <v>161292616</v>
      </c>
    </row>
    <row r="10794" spans="1:5" x14ac:dyDescent="0.25">
      <c r="A10794" s="2" t="s">
        <v>9023</v>
      </c>
      <c r="B10794" s="2" t="s">
        <v>9110</v>
      </c>
      <c r="C10794" s="5"/>
      <c r="D10794" s="5">
        <v>333750</v>
      </c>
      <c r="E10794" s="15">
        <f t="shared" si="192"/>
        <v>160958866</v>
      </c>
    </row>
    <row r="10795" spans="1:5" x14ac:dyDescent="0.25">
      <c r="A10795" s="2" t="s">
        <v>9023</v>
      </c>
      <c r="B10795" s="2" t="s">
        <v>9111</v>
      </c>
      <c r="C10795" s="5"/>
      <c r="D10795" s="5">
        <v>1897500</v>
      </c>
      <c r="E10795" s="15">
        <f t="shared" si="192"/>
        <v>159061366</v>
      </c>
    </row>
    <row r="10796" spans="1:5" x14ac:dyDescent="0.25">
      <c r="A10796" s="2" t="s">
        <v>9023</v>
      </c>
      <c r="B10796" s="2" t="s">
        <v>9112</v>
      </c>
      <c r="C10796" s="5"/>
      <c r="D10796" s="5">
        <v>1107000</v>
      </c>
      <c r="E10796" s="15">
        <f t="shared" si="192"/>
        <v>157954366</v>
      </c>
    </row>
    <row r="10797" spans="1:5" x14ac:dyDescent="0.25">
      <c r="A10797" s="2" t="s">
        <v>9023</v>
      </c>
      <c r="B10797" s="2" t="s">
        <v>9113</v>
      </c>
      <c r="C10797" s="5"/>
      <c r="D10797" s="5">
        <v>70000</v>
      </c>
      <c r="E10797" s="15">
        <f t="shared" si="192"/>
        <v>157884366</v>
      </c>
    </row>
    <row r="10798" spans="1:5" x14ac:dyDescent="0.25">
      <c r="A10798" s="2" t="s">
        <v>9023</v>
      </c>
      <c r="B10798" s="2" t="s">
        <v>9114</v>
      </c>
      <c r="C10798" s="5"/>
      <c r="D10798" s="5">
        <v>112500</v>
      </c>
      <c r="E10798" s="15">
        <f t="shared" si="192"/>
        <v>157771866</v>
      </c>
    </row>
    <row r="10799" spans="1:5" x14ac:dyDescent="0.25">
      <c r="A10799" s="2" t="s">
        <v>9023</v>
      </c>
      <c r="B10799" s="2" t="s">
        <v>9115</v>
      </c>
      <c r="C10799" s="5"/>
      <c r="D10799" s="5">
        <v>307500</v>
      </c>
      <c r="E10799" s="15">
        <f t="shared" si="192"/>
        <v>157464366</v>
      </c>
    </row>
    <row r="10800" spans="1:5" x14ac:dyDescent="0.25">
      <c r="A10800" s="2" t="s">
        <v>9023</v>
      </c>
      <c r="B10800" s="2" t="s">
        <v>9116</v>
      </c>
      <c r="C10800" s="5"/>
      <c r="D10800" s="5">
        <v>253800</v>
      </c>
      <c r="E10800" s="15">
        <f t="shared" si="192"/>
        <v>157210566</v>
      </c>
    </row>
    <row r="10801" spans="1:7" x14ac:dyDescent="0.25">
      <c r="A10801" s="2" t="s">
        <v>9023</v>
      </c>
      <c r="B10801" s="2" t="s">
        <v>9117</v>
      </c>
      <c r="C10801" s="5"/>
      <c r="D10801" s="5">
        <v>368000</v>
      </c>
      <c r="E10801" s="15">
        <f t="shared" si="192"/>
        <v>156842566</v>
      </c>
    </row>
    <row r="10802" spans="1:7" x14ac:dyDescent="0.25">
      <c r="A10802" s="2" t="s">
        <v>9023</v>
      </c>
      <c r="B10802" s="2" t="s">
        <v>9118</v>
      </c>
      <c r="C10802" s="5"/>
      <c r="D10802" s="5">
        <v>56000</v>
      </c>
      <c r="E10802" s="15">
        <f t="shared" si="192"/>
        <v>156786566</v>
      </c>
    </row>
    <row r="10803" spans="1:7" x14ac:dyDescent="0.25">
      <c r="A10803" s="2" t="s">
        <v>9023</v>
      </c>
      <c r="B10803" s="2" t="s">
        <v>9137</v>
      </c>
      <c r="C10803" s="5"/>
      <c r="D10803" s="5">
        <v>2380000</v>
      </c>
      <c r="E10803" s="15">
        <f t="shared" si="192"/>
        <v>154406566</v>
      </c>
    </row>
    <row r="10804" spans="1:7" x14ac:dyDescent="0.25">
      <c r="A10804" s="2" t="s">
        <v>9023</v>
      </c>
      <c r="B10804" s="2" t="s">
        <v>9138</v>
      </c>
      <c r="C10804" s="5"/>
      <c r="D10804" s="5">
        <v>1536480</v>
      </c>
      <c r="E10804" s="15">
        <f t="shared" si="192"/>
        <v>152870086</v>
      </c>
      <c r="F10804" s="36" t="s">
        <v>5634</v>
      </c>
    </row>
    <row r="10805" spans="1:7" x14ac:dyDescent="0.25">
      <c r="A10805" s="2" t="s">
        <v>9023</v>
      </c>
      <c r="B10805" s="2" t="s">
        <v>9119</v>
      </c>
      <c r="C10805" s="5"/>
      <c r="D10805" s="5">
        <v>88550</v>
      </c>
      <c r="E10805" s="15">
        <f t="shared" si="192"/>
        <v>152781536</v>
      </c>
    </row>
    <row r="10806" spans="1:7" x14ac:dyDescent="0.25">
      <c r="A10806" s="2" t="s">
        <v>9023</v>
      </c>
      <c r="B10806" s="2" t="s">
        <v>9120</v>
      </c>
      <c r="C10806" s="5"/>
      <c r="D10806" s="5">
        <v>65450</v>
      </c>
      <c r="E10806" s="15">
        <f t="shared" si="192"/>
        <v>152716086</v>
      </c>
      <c r="F10806" s="36">
        <v>50000</v>
      </c>
      <c r="G10806" s="36">
        <v>59550000</v>
      </c>
    </row>
    <row r="10807" spans="1:7" x14ac:dyDescent="0.25">
      <c r="A10807" s="2" t="s">
        <v>9023</v>
      </c>
      <c r="B10807" s="2" t="s">
        <v>9139</v>
      </c>
      <c r="C10807" s="5"/>
      <c r="D10807" s="5">
        <v>337500</v>
      </c>
      <c r="E10807" s="15">
        <f t="shared" si="192"/>
        <v>152378586</v>
      </c>
      <c r="F10807" s="36">
        <v>20000</v>
      </c>
      <c r="G10807" s="36">
        <v>20380000</v>
      </c>
    </row>
    <row r="10808" spans="1:7" x14ac:dyDescent="0.25">
      <c r="A10808" s="2" t="s">
        <v>9023</v>
      </c>
      <c r="B10808" s="2" t="s">
        <v>9121</v>
      </c>
      <c r="C10808" s="5"/>
      <c r="D10808" s="5">
        <v>487500</v>
      </c>
      <c r="E10808" s="15">
        <f t="shared" si="192"/>
        <v>151891086</v>
      </c>
      <c r="F10808" s="36">
        <v>10000</v>
      </c>
      <c r="G10808" s="36">
        <v>8050000</v>
      </c>
    </row>
    <row r="10809" spans="1:7" x14ac:dyDescent="0.25">
      <c r="A10809" s="2" t="s">
        <v>9023</v>
      </c>
      <c r="B10809" s="2" t="s">
        <v>9122</v>
      </c>
      <c r="C10809" s="5"/>
      <c r="D10809" s="5">
        <v>745400</v>
      </c>
      <c r="E10809" s="15">
        <f t="shared" si="192"/>
        <v>151145686</v>
      </c>
      <c r="F10809" s="36">
        <v>5000</v>
      </c>
      <c r="G10809" s="36">
        <v>1090000</v>
      </c>
    </row>
    <row r="10810" spans="1:7" x14ac:dyDescent="0.25">
      <c r="A10810" s="2" t="s">
        <v>9023</v>
      </c>
      <c r="B10810" s="2" t="s">
        <v>9123</v>
      </c>
      <c r="C10810" s="5"/>
      <c r="D10810" s="5">
        <v>918750</v>
      </c>
      <c r="E10810" s="15">
        <f t="shared" si="192"/>
        <v>150226936</v>
      </c>
      <c r="F10810" s="36">
        <v>2000</v>
      </c>
      <c r="G10810" s="36">
        <v>2416000</v>
      </c>
    </row>
    <row r="10811" spans="1:7" x14ac:dyDescent="0.25">
      <c r="A10811" s="2" t="s">
        <v>9023</v>
      </c>
      <c r="B10811" s="2" t="s">
        <v>9124</v>
      </c>
      <c r="C10811" s="5"/>
      <c r="D10811" s="5">
        <v>30800</v>
      </c>
      <c r="E10811" s="15">
        <f t="shared" si="192"/>
        <v>150196136</v>
      </c>
      <c r="F10811" s="36">
        <v>1000</v>
      </c>
      <c r="G10811" s="36">
        <v>2000</v>
      </c>
    </row>
    <row r="10812" spans="1:7" x14ac:dyDescent="0.25">
      <c r="A10812" s="2" t="s">
        <v>9023</v>
      </c>
      <c r="B10812" s="2" t="s">
        <v>9125</v>
      </c>
      <c r="C10812" s="5"/>
      <c r="D10812" s="5">
        <v>3680440</v>
      </c>
      <c r="E10812" s="15">
        <f t="shared" si="192"/>
        <v>146515696</v>
      </c>
      <c r="F10812" s="36" t="s">
        <v>9022</v>
      </c>
      <c r="G10812" s="36">
        <v>18000</v>
      </c>
    </row>
    <row r="10813" spans="1:7" x14ac:dyDescent="0.25">
      <c r="A10813" s="2" t="s">
        <v>9023</v>
      </c>
      <c r="B10813" s="2" t="s">
        <v>9126</v>
      </c>
      <c r="C10813" s="5"/>
      <c r="D10813" s="5">
        <v>307200</v>
      </c>
      <c r="E10813" s="15">
        <f t="shared" si="192"/>
        <v>146208496</v>
      </c>
    </row>
    <row r="10814" spans="1:7" x14ac:dyDescent="0.25">
      <c r="A10814" s="2" t="s">
        <v>9023</v>
      </c>
      <c r="B10814" s="2" t="s">
        <v>9140</v>
      </c>
      <c r="C10814" s="5"/>
      <c r="D10814" s="5">
        <v>848100</v>
      </c>
      <c r="E10814" s="15">
        <f t="shared" si="192"/>
        <v>145360396</v>
      </c>
    </row>
    <row r="10815" spans="1:7" x14ac:dyDescent="0.25">
      <c r="A10815" s="2" t="s">
        <v>9023</v>
      </c>
      <c r="B10815" s="2" t="s">
        <v>9127</v>
      </c>
      <c r="C10815" s="5"/>
      <c r="D10815" s="5">
        <v>97500</v>
      </c>
      <c r="E10815" s="15">
        <f t="shared" si="192"/>
        <v>145262896</v>
      </c>
    </row>
    <row r="10816" spans="1:7" x14ac:dyDescent="0.25">
      <c r="A10816" s="2" t="s">
        <v>9023</v>
      </c>
      <c r="B10816" s="2" t="s">
        <v>9128</v>
      </c>
      <c r="C10816" s="5"/>
      <c r="D10816" s="5">
        <v>108640</v>
      </c>
      <c r="E10816" s="15">
        <f t="shared" si="192"/>
        <v>145154256</v>
      </c>
    </row>
    <row r="10817" spans="1:5" x14ac:dyDescent="0.25">
      <c r="A10817" s="2" t="s">
        <v>9023</v>
      </c>
      <c r="B10817" s="2" t="s">
        <v>9129</v>
      </c>
      <c r="C10817" s="5"/>
      <c r="D10817" s="5">
        <v>938960</v>
      </c>
      <c r="E10817" s="15">
        <f t="shared" si="192"/>
        <v>144215296</v>
      </c>
    </row>
    <row r="10818" spans="1:5" x14ac:dyDescent="0.25">
      <c r="A10818" s="2" t="s">
        <v>9023</v>
      </c>
      <c r="B10818" s="2" t="s">
        <v>9141</v>
      </c>
      <c r="C10818" s="5"/>
      <c r="D10818" s="5">
        <v>427500</v>
      </c>
      <c r="E10818" s="15">
        <f t="shared" si="192"/>
        <v>143787796</v>
      </c>
    </row>
    <row r="10819" spans="1:5" x14ac:dyDescent="0.25">
      <c r="A10819" s="2" t="s">
        <v>9023</v>
      </c>
      <c r="B10819" s="2" t="s">
        <v>9142</v>
      </c>
      <c r="C10819" s="5"/>
      <c r="D10819" s="5">
        <v>660000</v>
      </c>
      <c r="E10819" s="15">
        <f t="shared" si="192"/>
        <v>143127796</v>
      </c>
    </row>
    <row r="10820" spans="1:5" x14ac:dyDescent="0.25">
      <c r="A10820" s="2" t="s">
        <v>9023</v>
      </c>
      <c r="B10820" s="2" t="s">
        <v>9143</v>
      </c>
      <c r="C10820" s="5"/>
      <c r="D10820" s="5">
        <v>239400</v>
      </c>
      <c r="E10820" s="15">
        <f t="shared" si="192"/>
        <v>142888396</v>
      </c>
    </row>
    <row r="10821" spans="1:5" x14ac:dyDescent="0.25">
      <c r="A10821" s="2" t="s">
        <v>9023</v>
      </c>
      <c r="B10821" s="2" t="s">
        <v>9144</v>
      </c>
      <c r="C10821" s="5"/>
      <c r="D10821" s="5">
        <v>323500</v>
      </c>
      <c r="E10821" s="15">
        <f t="shared" si="192"/>
        <v>142564896</v>
      </c>
    </row>
    <row r="10822" spans="1:5" x14ac:dyDescent="0.25">
      <c r="A10822" s="2" t="s">
        <v>9023</v>
      </c>
      <c r="B10822" s="2" t="s">
        <v>9145</v>
      </c>
      <c r="C10822" s="5"/>
      <c r="D10822" s="5">
        <v>341250</v>
      </c>
      <c r="E10822" s="15">
        <f t="shared" si="192"/>
        <v>142223646</v>
      </c>
    </row>
    <row r="10823" spans="1:5" x14ac:dyDescent="0.25">
      <c r="A10823" s="2" t="s">
        <v>9023</v>
      </c>
      <c r="B10823" s="2" t="s">
        <v>9131</v>
      </c>
      <c r="C10823" s="5"/>
      <c r="D10823" s="5">
        <v>206250</v>
      </c>
      <c r="E10823" s="15">
        <f t="shared" si="192"/>
        <v>142017396</v>
      </c>
    </row>
    <row r="10824" spans="1:5" x14ac:dyDescent="0.25">
      <c r="A10824" s="2" t="s">
        <v>9023</v>
      </c>
      <c r="B10824" s="2" t="s">
        <v>9132</v>
      </c>
      <c r="C10824" s="5"/>
      <c r="D10824" s="5">
        <v>649300</v>
      </c>
      <c r="E10824" s="15">
        <f t="shared" si="192"/>
        <v>141368096</v>
      </c>
    </row>
    <row r="10825" spans="1:5" x14ac:dyDescent="0.25">
      <c r="A10825" s="2" t="s">
        <v>9023</v>
      </c>
      <c r="B10825" s="2" t="s">
        <v>9133</v>
      </c>
      <c r="C10825" s="5"/>
      <c r="D10825" s="5">
        <v>378750</v>
      </c>
      <c r="E10825" s="15">
        <f t="shared" si="192"/>
        <v>140989346</v>
      </c>
    </row>
    <row r="10826" spans="1:5" x14ac:dyDescent="0.25">
      <c r="A10826" s="2" t="s">
        <v>9023</v>
      </c>
      <c r="B10826" s="2" t="s">
        <v>9134</v>
      </c>
      <c r="C10826" s="5"/>
      <c r="D10826" s="5">
        <v>1056400</v>
      </c>
      <c r="E10826" s="15">
        <f t="shared" si="192"/>
        <v>139932946</v>
      </c>
    </row>
    <row r="10827" spans="1:5" x14ac:dyDescent="0.25">
      <c r="A10827" s="2" t="s">
        <v>9023</v>
      </c>
      <c r="B10827" s="2" t="s">
        <v>9146</v>
      </c>
      <c r="C10827" s="5"/>
      <c r="D10827" s="5">
        <v>192750</v>
      </c>
      <c r="E10827" s="15">
        <f t="shared" si="192"/>
        <v>139740196</v>
      </c>
    </row>
    <row r="10828" spans="1:5" x14ac:dyDescent="0.25">
      <c r="A10828" s="2" t="s">
        <v>9023</v>
      </c>
      <c r="B10828" s="2" t="s">
        <v>9135</v>
      </c>
      <c r="C10828" s="5"/>
      <c r="D10828" s="5">
        <v>75050</v>
      </c>
      <c r="E10828" s="15">
        <f t="shared" si="192"/>
        <v>139665146</v>
      </c>
    </row>
    <row r="10829" spans="1:5" x14ac:dyDescent="0.25">
      <c r="A10829" s="2" t="s">
        <v>9023</v>
      </c>
      <c r="B10829" s="2" t="s">
        <v>9147</v>
      </c>
      <c r="C10829" s="5"/>
      <c r="D10829" s="5">
        <v>322040</v>
      </c>
      <c r="E10829" s="15">
        <f t="shared" si="192"/>
        <v>139343106</v>
      </c>
    </row>
    <row r="10830" spans="1:5" x14ac:dyDescent="0.25">
      <c r="A10830" s="2" t="s">
        <v>9023</v>
      </c>
      <c r="B10830" s="2" t="s">
        <v>9136</v>
      </c>
      <c r="C10830" s="5"/>
      <c r="D10830" s="5">
        <v>180000</v>
      </c>
      <c r="E10830" s="15">
        <f t="shared" si="192"/>
        <v>139163106</v>
      </c>
    </row>
    <row r="10831" spans="1:5" x14ac:dyDescent="0.25">
      <c r="A10831" s="2" t="s">
        <v>9023</v>
      </c>
      <c r="B10831" s="2" t="s">
        <v>9148</v>
      </c>
      <c r="C10831" s="5"/>
      <c r="D10831" s="5">
        <v>10000000</v>
      </c>
      <c r="E10831" s="15">
        <f t="shared" si="192"/>
        <v>129163106</v>
      </c>
    </row>
    <row r="10832" spans="1:5" x14ac:dyDescent="0.25">
      <c r="A10832" s="2" t="s">
        <v>9023</v>
      </c>
      <c r="B10832" s="2" t="s">
        <v>9149</v>
      </c>
      <c r="C10832" s="5">
        <v>117500000</v>
      </c>
      <c r="D10832" s="5"/>
      <c r="E10832" s="15">
        <f t="shared" si="192"/>
        <v>246663106</v>
      </c>
    </row>
    <row r="10833" spans="1:5" x14ac:dyDescent="0.25">
      <c r="A10833" s="2" t="s">
        <v>9023</v>
      </c>
      <c r="B10833" s="2" t="s">
        <v>9150</v>
      </c>
      <c r="C10833" s="5"/>
      <c r="D10833" s="5">
        <v>30000000</v>
      </c>
      <c r="E10833" s="15">
        <f t="shared" si="192"/>
        <v>216663106</v>
      </c>
    </row>
    <row r="10834" spans="1:5" x14ac:dyDescent="0.25">
      <c r="A10834" s="2" t="s">
        <v>9023</v>
      </c>
      <c r="B10834" s="2" t="s">
        <v>9151</v>
      </c>
      <c r="C10834" s="5"/>
      <c r="D10834" s="27">
        <v>9000000</v>
      </c>
      <c r="E10834" s="15">
        <f t="shared" si="192"/>
        <v>207663106</v>
      </c>
    </row>
    <row r="10835" spans="1:5" x14ac:dyDescent="0.25">
      <c r="A10835" s="2" t="s">
        <v>9023</v>
      </c>
      <c r="B10835" s="2" t="s">
        <v>9504</v>
      </c>
      <c r="C10835" s="5"/>
      <c r="D10835" s="5">
        <v>117468000</v>
      </c>
      <c r="E10835" s="15">
        <f t="shared" si="192"/>
        <v>90195106</v>
      </c>
    </row>
    <row r="10836" spans="1:5" x14ac:dyDescent="0.25">
      <c r="A10836" s="2" t="s">
        <v>9023</v>
      </c>
      <c r="B10836" s="2" t="s">
        <v>9152</v>
      </c>
      <c r="C10836" s="5"/>
      <c r="D10836" s="27">
        <v>9598300</v>
      </c>
      <c r="E10836" s="15">
        <f t="shared" si="192"/>
        <v>80596806</v>
      </c>
    </row>
    <row r="10837" spans="1:5" x14ac:dyDescent="0.25">
      <c r="A10837" s="2" t="s">
        <v>9023</v>
      </c>
      <c r="B10837" s="2" t="s">
        <v>9026</v>
      </c>
      <c r="C10837" s="5"/>
      <c r="D10837" s="5">
        <v>1249500</v>
      </c>
      <c r="E10837" s="15">
        <f t="shared" si="192"/>
        <v>79347306</v>
      </c>
    </row>
    <row r="10838" spans="1:5" x14ac:dyDescent="0.25">
      <c r="A10838" s="2" t="s">
        <v>9023</v>
      </c>
      <c r="B10838" s="2" t="s">
        <v>9153</v>
      </c>
      <c r="C10838" s="5"/>
      <c r="D10838" s="5">
        <v>1700000</v>
      </c>
      <c r="E10838" s="15">
        <f t="shared" si="192"/>
        <v>77647306</v>
      </c>
    </row>
    <row r="10839" spans="1:5" x14ac:dyDescent="0.25">
      <c r="A10839" s="2" t="s">
        <v>9023</v>
      </c>
      <c r="B10839" s="2" t="s">
        <v>9155</v>
      </c>
      <c r="C10839" s="5"/>
      <c r="D10839" s="5">
        <v>2000000</v>
      </c>
      <c r="E10839" s="15">
        <f t="shared" si="192"/>
        <v>75647306</v>
      </c>
    </row>
    <row r="10840" spans="1:5" x14ac:dyDescent="0.25">
      <c r="A10840" s="2" t="s">
        <v>9023</v>
      </c>
      <c r="B10840" s="6" t="s">
        <v>9156</v>
      </c>
      <c r="C10840" s="5"/>
      <c r="D10840" s="5">
        <v>17120000</v>
      </c>
      <c r="E10840" s="15">
        <f t="shared" si="192"/>
        <v>58527306</v>
      </c>
    </row>
    <row r="10841" spans="1:5" x14ac:dyDescent="0.25">
      <c r="A10841" s="2" t="s">
        <v>9023</v>
      </c>
      <c r="B10841" s="6" t="s">
        <v>139</v>
      </c>
      <c r="C10841" s="5"/>
      <c r="D10841" s="5">
        <v>30000000</v>
      </c>
      <c r="E10841" s="15">
        <f t="shared" si="192"/>
        <v>28527306</v>
      </c>
    </row>
    <row r="10842" spans="1:5" x14ac:dyDescent="0.25">
      <c r="A10842" s="2" t="s">
        <v>9023</v>
      </c>
      <c r="B10842" s="6" t="s">
        <v>9157</v>
      </c>
      <c r="C10842" s="5"/>
      <c r="D10842" s="5">
        <v>22439225</v>
      </c>
      <c r="E10842" s="15">
        <f t="shared" si="192"/>
        <v>6088081</v>
      </c>
    </row>
    <row r="10843" spans="1:5" x14ac:dyDescent="0.25">
      <c r="A10843" s="2" t="s">
        <v>9023</v>
      </c>
      <c r="B10843" s="6" t="s">
        <v>9158</v>
      </c>
      <c r="C10843" s="5"/>
      <c r="D10843" s="5">
        <v>872950</v>
      </c>
      <c r="E10843" s="15">
        <f t="shared" si="192"/>
        <v>5215131</v>
      </c>
    </row>
    <row r="10844" spans="1:5" x14ac:dyDescent="0.25">
      <c r="A10844" s="2" t="s">
        <v>9023</v>
      </c>
      <c r="B10844" s="6" t="s">
        <v>9159</v>
      </c>
      <c r="C10844" s="5"/>
      <c r="D10844" s="5">
        <v>2409899</v>
      </c>
      <c r="E10844" s="15">
        <f t="shared" ref="E10844:E10909" si="193">(E10843+C10844-D10844)</f>
        <v>2805232</v>
      </c>
    </row>
    <row r="10845" spans="1:5" x14ac:dyDescent="0.25">
      <c r="A10845" s="2" t="s">
        <v>9023</v>
      </c>
      <c r="B10845" s="6" t="s">
        <v>9160</v>
      </c>
      <c r="C10845" s="5"/>
      <c r="D10845" s="5">
        <v>3927300</v>
      </c>
      <c r="E10845" s="15">
        <f t="shared" si="193"/>
        <v>-1122068</v>
      </c>
    </row>
    <row r="10846" spans="1:5" x14ac:dyDescent="0.25">
      <c r="A10846" s="2" t="s">
        <v>9023</v>
      </c>
      <c r="B10846" s="6" t="s">
        <v>9161</v>
      </c>
      <c r="C10846" s="5"/>
      <c r="D10846" s="5">
        <v>33750</v>
      </c>
      <c r="E10846" s="15">
        <f t="shared" si="193"/>
        <v>-1155818</v>
      </c>
    </row>
    <row r="10847" spans="1:5" x14ac:dyDescent="0.25">
      <c r="A10847" s="2" t="s">
        <v>9023</v>
      </c>
      <c r="B10847" s="6" t="s">
        <v>9162</v>
      </c>
      <c r="C10847" s="5"/>
      <c r="D10847" s="5">
        <v>7500</v>
      </c>
      <c r="E10847" s="15">
        <f t="shared" si="193"/>
        <v>-1163318</v>
      </c>
    </row>
    <row r="10848" spans="1:5" x14ac:dyDescent="0.25">
      <c r="A10848" s="2" t="s">
        <v>9023</v>
      </c>
      <c r="B10848" s="6" t="s">
        <v>3380</v>
      </c>
      <c r="C10848" s="5"/>
      <c r="D10848" s="5">
        <v>660000</v>
      </c>
      <c r="E10848" s="15">
        <f t="shared" si="193"/>
        <v>-1823318</v>
      </c>
    </row>
    <row r="10849" spans="1:5" x14ac:dyDescent="0.25">
      <c r="A10849" s="2" t="s">
        <v>9023</v>
      </c>
      <c r="B10849" s="6" t="s">
        <v>6565</v>
      </c>
      <c r="C10849" s="5"/>
      <c r="D10849" s="5">
        <v>52800</v>
      </c>
      <c r="E10849" s="15">
        <f t="shared" si="193"/>
        <v>-1876118</v>
      </c>
    </row>
    <row r="10850" spans="1:5" x14ac:dyDescent="0.25">
      <c r="A10850" s="2" t="s">
        <v>9023</v>
      </c>
      <c r="B10850" s="6" t="s">
        <v>9163</v>
      </c>
      <c r="C10850" s="5">
        <v>36000</v>
      </c>
      <c r="D10850" s="5"/>
      <c r="E10850" s="15">
        <f t="shared" si="193"/>
        <v>-1840118</v>
      </c>
    </row>
    <row r="10851" spans="1:5" x14ac:dyDescent="0.25">
      <c r="A10851" s="2" t="s">
        <v>9023</v>
      </c>
      <c r="B10851" s="6" t="s">
        <v>813</v>
      </c>
      <c r="C10851" s="5"/>
      <c r="D10851" s="5">
        <v>300000</v>
      </c>
      <c r="E10851" s="15">
        <f t="shared" si="193"/>
        <v>-2140118</v>
      </c>
    </row>
    <row r="10852" spans="1:5" x14ac:dyDescent="0.25">
      <c r="A10852" s="2" t="s">
        <v>9023</v>
      </c>
      <c r="B10852" s="6" t="s">
        <v>72</v>
      </c>
      <c r="C10852" s="5"/>
      <c r="D10852" s="5">
        <v>4500</v>
      </c>
      <c r="E10852" s="15">
        <f t="shared" si="193"/>
        <v>-2144618</v>
      </c>
    </row>
    <row r="10853" spans="1:5" x14ac:dyDescent="0.25">
      <c r="A10853" s="2" t="s">
        <v>9023</v>
      </c>
      <c r="B10853" s="6" t="s">
        <v>1460</v>
      </c>
      <c r="C10853" s="5"/>
      <c r="D10853" s="5">
        <v>7000</v>
      </c>
      <c r="E10853" s="15">
        <f t="shared" si="193"/>
        <v>-2151618</v>
      </c>
    </row>
    <row r="10854" spans="1:5" x14ac:dyDescent="0.25">
      <c r="A10854" s="2" t="s">
        <v>9023</v>
      </c>
      <c r="B10854" s="6" t="s">
        <v>1029</v>
      </c>
      <c r="C10854" s="5"/>
      <c r="D10854" s="5">
        <v>7000</v>
      </c>
      <c r="E10854" s="15">
        <f t="shared" si="193"/>
        <v>-2158618</v>
      </c>
    </row>
    <row r="10855" spans="1:5" x14ac:dyDescent="0.25">
      <c r="A10855" s="2" t="s">
        <v>9023</v>
      </c>
      <c r="B10855" s="6" t="s">
        <v>5711</v>
      </c>
      <c r="C10855" s="5"/>
      <c r="D10855" s="5">
        <v>6000</v>
      </c>
      <c r="E10855" s="15">
        <f t="shared" si="193"/>
        <v>-2164618</v>
      </c>
    </row>
    <row r="10856" spans="1:5" x14ac:dyDescent="0.25">
      <c r="A10856" s="2" t="s">
        <v>9023</v>
      </c>
      <c r="B10856" s="6" t="s">
        <v>1610</v>
      </c>
      <c r="C10856" s="5">
        <v>200000000</v>
      </c>
      <c r="D10856" s="5"/>
      <c r="E10856" s="15">
        <f t="shared" si="193"/>
        <v>197835382</v>
      </c>
    </row>
    <row r="10857" spans="1:5" x14ac:dyDescent="0.25">
      <c r="A10857" s="2" t="s">
        <v>9023</v>
      </c>
      <c r="B10857" s="6" t="s">
        <v>9164</v>
      </c>
      <c r="C10857" s="5">
        <v>15500000</v>
      </c>
      <c r="D10857" s="5"/>
      <c r="E10857" s="15">
        <f t="shared" si="193"/>
        <v>213335382</v>
      </c>
    </row>
    <row r="10858" spans="1:5" x14ac:dyDescent="0.25">
      <c r="A10858" s="2" t="s">
        <v>9165</v>
      </c>
      <c r="B10858" s="6" t="s">
        <v>9166</v>
      </c>
      <c r="C10858" s="5">
        <v>50000000</v>
      </c>
      <c r="D10858" s="5"/>
      <c r="E10858" s="15">
        <f t="shared" si="193"/>
        <v>263335382</v>
      </c>
    </row>
    <row r="10859" spans="1:5" x14ac:dyDescent="0.25">
      <c r="A10859" s="2" t="s">
        <v>9165</v>
      </c>
      <c r="B10859" s="6" t="s">
        <v>9167</v>
      </c>
      <c r="C10859" s="5">
        <v>20000000</v>
      </c>
      <c r="D10859" s="5"/>
      <c r="E10859" s="15">
        <f t="shared" si="193"/>
        <v>283335382</v>
      </c>
    </row>
    <row r="10860" spans="1:5" x14ac:dyDescent="0.25">
      <c r="A10860" s="2" t="s">
        <v>9165</v>
      </c>
      <c r="B10860" s="6" t="s">
        <v>9237</v>
      </c>
      <c r="C10860" s="5">
        <v>35000000</v>
      </c>
      <c r="D10860" s="5"/>
      <c r="E10860" s="15">
        <f t="shared" si="193"/>
        <v>318335382</v>
      </c>
    </row>
    <row r="10861" spans="1:5" x14ac:dyDescent="0.25">
      <c r="A10861" s="2" t="s">
        <v>9165</v>
      </c>
      <c r="B10861" s="6" t="s">
        <v>9238</v>
      </c>
      <c r="C10861" s="5">
        <v>130000000</v>
      </c>
      <c r="D10861" s="5"/>
      <c r="E10861" s="15">
        <f t="shared" si="193"/>
        <v>448335382</v>
      </c>
    </row>
    <row r="10862" spans="1:5" x14ac:dyDescent="0.25">
      <c r="A10862" s="2" t="s">
        <v>9165</v>
      </c>
      <c r="B10862" s="6" t="s">
        <v>9168</v>
      </c>
      <c r="C10862" s="5"/>
      <c r="D10862" s="5">
        <v>1650000</v>
      </c>
      <c r="E10862" s="15">
        <f t="shared" si="193"/>
        <v>446685382</v>
      </c>
    </row>
    <row r="10863" spans="1:5" x14ac:dyDescent="0.25">
      <c r="A10863" s="2" t="s">
        <v>9165</v>
      </c>
      <c r="B10863" s="6" t="s">
        <v>9169</v>
      </c>
      <c r="C10863" s="5"/>
      <c r="D10863" s="5">
        <v>5000000</v>
      </c>
      <c r="E10863" s="15">
        <f t="shared" si="193"/>
        <v>441685382</v>
      </c>
    </row>
    <row r="10864" spans="1:5" x14ac:dyDescent="0.25">
      <c r="A10864" s="2" t="s">
        <v>9165</v>
      </c>
      <c r="B10864" s="6" t="s">
        <v>9170</v>
      </c>
      <c r="C10864" s="5"/>
      <c r="D10864" s="5">
        <v>2000000</v>
      </c>
      <c r="E10864" s="15">
        <f t="shared" si="193"/>
        <v>439685382</v>
      </c>
    </row>
    <row r="10865" spans="1:5" x14ac:dyDescent="0.25">
      <c r="A10865" s="2" t="s">
        <v>9165</v>
      </c>
      <c r="B10865" s="6" t="s">
        <v>9171</v>
      </c>
      <c r="C10865" s="5"/>
      <c r="D10865" s="5">
        <v>1300000</v>
      </c>
      <c r="E10865" s="15">
        <f t="shared" si="193"/>
        <v>438385382</v>
      </c>
    </row>
    <row r="10866" spans="1:5" x14ac:dyDescent="0.25">
      <c r="A10866" s="2" t="s">
        <v>9165</v>
      </c>
      <c r="B10866" s="6" t="s">
        <v>9172</v>
      </c>
      <c r="C10866" s="5"/>
      <c r="D10866" s="5">
        <v>5000000</v>
      </c>
      <c r="E10866" s="15">
        <f t="shared" si="193"/>
        <v>433385382</v>
      </c>
    </row>
    <row r="10867" spans="1:5" x14ac:dyDescent="0.25">
      <c r="A10867" s="2" t="s">
        <v>9165</v>
      </c>
      <c r="B10867" s="6" t="s">
        <v>9260</v>
      </c>
      <c r="C10867" s="5"/>
      <c r="D10867" s="5">
        <v>18360000</v>
      </c>
      <c r="E10867" s="15">
        <f t="shared" si="193"/>
        <v>415025382</v>
      </c>
    </row>
    <row r="10868" spans="1:5" x14ac:dyDescent="0.25">
      <c r="A10868" s="2" t="s">
        <v>9165</v>
      </c>
      <c r="B10868" s="6" t="s">
        <v>9239</v>
      </c>
      <c r="C10868" s="5"/>
      <c r="D10868" s="5">
        <v>13543450</v>
      </c>
      <c r="E10868" s="15">
        <f t="shared" si="193"/>
        <v>401481932</v>
      </c>
    </row>
    <row r="10869" spans="1:5" x14ac:dyDescent="0.25">
      <c r="A10869" s="2" t="s">
        <v>9165</v>
      </c>
      <c r="B10869" s="6" t="s">
        <v>9173</v>
      </c>
      <c r="C10869" s="5"/>
      <c r="D10869" s="5">
        <v>1064960</v>
      </c>
      <c r="E10869" s="15">
        <f t="shared" si="193"/>
        <v>400416972</v>
      </c>
    </row>
    <row r="10870" spans="1:5" x14ac:dyDescent="0.25">
      <c r="A10870" s="2" t="s">
        <v>9165</v>
      </c>
      <c r="B10870" s="6" t="s">
        <v>9174</v>
      </c>
      <c r="C10870" s="5"/>
      <c r="D10870" s="5">
        <v>2203840</v>
      </c>
      <c r="E10870" s="15">
        <f t="shared" si="193"/>
        <v>398213132</v>
      </c>
    </row>
    <row r="10871" spans="1:5" x14ac:dyDescent="0.25">
      <c r="A10871" s="2" t="s">
        <v>9165</v>
      </c>
      <c r="B10871" s="6" t="s">
        <v>9175</v>
      </c>
      <c r="C10871" s="5"/>
      <c r="D10871" s="5">
        <v>299520</v>
      </c>
      <c r="E10871" s="15">
        <f t="shared" si="193"/>
        <v>397913612</v>
      </c>
    </row>
    <row r="10872" spans="1:5" x14ac:dyDescent="0.25">
      <c r="A10872" s="2" t="s">
        <v>9165</v>
      </c>
      <c r="B10872" s="6" t="s">
        <v>9176</v>
      </c>
      <c r="C10872" s="5"/>
      <c r="D10872" s="5">
        <v>911800</v>
      </c>
      <c r="E10872" s="15">
        <f t="shared" si="193"/>
        <v>397001812</v>
      </c>
    </row>
    <row r="10873" spans="1:5" x14ac:dyDescent="0.25">
      <c r="A10873" s="2" t="s">
        <v>9165</v>
      </c>
      <c r="B10873" s="6" t="s">
        <v>9177</v>
      </c>
      <c r="C10873" s="5"/>
      <c r="D10873" s="5">
        <v>571250</v>
      </c>
      <c r="E10873" s="15">
        <f t="shared" si="193"/>
        <v>396430562</v>
      </c>
    </row>
    <row r="10874" spans="1:5" x14ac:dyDescent="0.25">
      <c r="A10874" s="2" t="s">
        <v>9165</v>
      </c>
      <c r="B10874" s="6" t="s">
        <v>9178</v>
      </c>
      <c r="C10874" s="5"/>
      <c r="D10874" s="5">
        <v>178480</v>
      </c>
      <c r="E10874" s="15">
        <f t="shared" si="193"/>
        <v>396252082</v>
      </c>
    </row>
    <row r="10875" spans="1:5" x14ac:dyDescent="0.25">
      <c r="A10875" s="2" t="s">
        <v>9165</v>
      </c>
      <c r="B10875" s="6" t="s">
        <v>9179</v>
      </c>
      <c r="C10875" s="5"/>
      <c r="D10875" s="5">
        <v>135800</v>
      </c>
      <c r="E10875" s="15">
        <f t="shared" si="193"/>
        <v>396116282</v>
      </c>
    </row>
    <row r="10876" spans="1:5" x14ac:dyDescent="0.25">
      <c r="A10876" s="2" t="s">
        <v>9165</v>
      </c>
      <c r="B10876" s="6" t="s">
        <v>9180</v>
      </c>
      <c r="C10876" s="5"/>
      <c r="D10876" s="5">
        <v>310400</v>
      </c>
      <c r="E10876" s="15">
        <f t="shared" si="193"/>
        <v>395805882</v>
      </c>
    </row>
    <row r="10877" spans="1:5" x14ac:dyDescent="0.25">
      <c r="A10877" s="2" t="s">
        <v>9165</v>
      </c>
      <c r="B10877" s="6" t="s">
        <v>9181</v>
      </c>
      <c r="C10877" s="5"/>
      <c r="D10877" s="5">
        <v>892000</v>
      </c>
      <c r="E10877" s="15">
        <f t="shared" si="193"/>
        <v>394913882</v>
      </c>
    </row>
    <row r="10878" spans="1:5" x14ac:dyDescent="0.25">
      <c r="A10878" s="2" t="s">
        <v>9165</v>
      </c>
      <c r="B10878" s="6" t="s">
        <v>9182</v>
      </c>
      <c r="C10878" s="5"/>
      <c r="D10878" s="5">
        <v>159900</v>
      </c>
      <c r="E10878" s="15">
        <f t="shared" si="193"/>
        <v>394753982</v>
      </c>
    </row>
    <row r="10879" spans="1:5" x14ac:dyDescent="0.25">
      <c r="A10879" s="2" t="s">
        <v>9165</v>
      </c>
      <c r="B10879" s="6" t="s">
        <v>9183</v>
      </c>
      <c r="C10879" s="5"/>
      <c r="D10879" s="5">
        <v>343100</v>
      </c>
      <c r="E10879" s="15">
        <f t="shared" si="193"/>
        <v>394410882</v>
      </c>
    </row>
    <row r="10880" spans="1:5" x14ac:dyDescent="0.25">
      <c r="A10880" s="2" t="s">
        <v>9165</v>
      </c>
      <c r="B10880" s="6" t="s">
        <v>9184</v>
      </c>
      <c r="C10880" s="5"/>
      <c r="D10880" s="5">
        <v>918750</v>
      </c>
      <c r="E10880" s="15">
        <f t="shared" si="193"/>
        <v>393492132</v>
      </c>
    </row>
    <row r="10881" spans="1:5" x14ac:dyDescent="0.25">
      <c r="A10881" s="2" t="s">
        <v>9165</v>
      </c>
      <c r="B10881" s="6" t="s">
        <v>9185</v>
      </c>
      <c r="C10881" s="5"/>
      <c r="D10881" s="5">
        <v>926550</v>
      </c>
      <c r="E10881" s="15">
        <f t="shared" si="193"/>
        <v>392565582</v>
      </c>
    </row>
    <row r="10882" spans="1:5" x14ac:dyDescent="0.25">
      <c r="A10882" s="2" t="s">
        <v>9165</v>
      </c>
      <c r="B10882" s="6" t="s">
        <v>9187</v>
      </c>
      <c r="C10882" s="5"/>
      <c r="D10882" s="5">
        <v>159600</v>
      </c>
      <c r="E10882" s="15">
        <f t="shared" si="193"/>
        <v>392405982</v>
      </c>
    </row>
    <row r="10883" spans="1:5" x14ac:dyDescent="0.25">
      <c r="A10883" s="2" t="s">
        <v>9165</v>
      </c>
      <c r="B10883" s="6" t="s">
        <v>9186</v>
      </c>
      <c r="C10883" s="5"/>
      <c r="D10883" s="5">
        <v>509600</v>
      </c>
      <c r="E10883" s="15">
        <f t="shared" si="193"/>
        <v>391896382</v>
      </c>
    </row>
    <row r="10884" spans="1:5" x14ac:dyDescent="0.25">
      <c r="A10884" s="2" t="s">
        <v>9165</v>
      </c>
      <c r="B10884" s="6" t="s">
        <v>9188</v>
      </c>
      <c r="C10884" s="5"/>
      <c r="D10884" s="5">
        <v>31360</v>
      </c>
      <c r="E10884" s="15">
        <f t="shared" si="193"/>
        <v>391865022</v>
      </c>
    </row>
    <row r="10885" spans="1:5" x14ac:dyDescent="0.25">
      <c r="A10885" s="2" t="s">
        <v>9165</v>
      </c>
      <c r="B10885" s="6" t="s">
        <v>9189</v>
      </c>
      <c r="C10885" s="5"/>
      <c r="D10885" s="5">
        <v>3689300</v>
      </c>
      <c r="E10885" s="15">
        <f t="shared" si="193"/>
        <v>388175722</v>
      </c>
    </row>
    <row r="10886" spans="1:5" x14ac:dyDescent="0.25">
      <c r="A10886" s="2" t="s">
        <v>9165</v>
      </c>
      <c r="B10886" s="6" t="s">
        <v>9190</v>
      </c>
      <c r="C10886" s="5"/>
      <c r="D10886" s="5">
        <v>652000</v>
      </c>
      <c r="E10886" s="15">
        <f t="shared" si="193"/>
        <v>387523722</v>
      </c>
    </row>
    <row r="10887" spans="1:5" x14ac:dyDescent="0.25">
      <c r="A10887" s="2" t="s">
        <v>9165</v>
      </c>
      <c r="B10887" s="6" t="s">
        <v>9191</v>
      </c>
      <c r="C10887" s="5"/>
      <c r="D10887" s="5">
        <v>3564600</v>
      </c>
      <c r="E10887" s="15">
        <f t="shared" si="193"/>
        <v>383959122</v>
      </c>
    </row>
    <row r="10888" spans="1:5" x14ac:dyDescent="0.25">
      <c r="A10888" s="2" t="s">
        <v>9165</v>
      </c>
      <c r="B10888" s="6" t="s">
        <v>9192</v>
      </c>
      <c r="C10888" s="5"/>
      <c r="D10888" s="5">
        <v>231630</v>
      </c>
      <c r="E10888" s="15">
        <f t="shared" si="193"/>
        <v>383727492</v>
      </c>
    </row>
    <row r="10889" spans="1:5" x14ac:dyDescent="0.25">
      <c r="A10889" s="2" t="s">
        <v>9165</v>
      </c>
      <c r="B10889" s="6" t="s">
        <v>9193</v>
      </c>
      <c r="C10889" s="5"/>
      <c r="D10889" s="5">
        <v>135250</v>
      </c>
      <c r="E10889" s="15">
        <f t="shared" si="193"/>
        <v>383592242</v>
      </c>
    </row>
    <row r="10890" spans="1:5" x14ac:dyDescent="0.25">
      <c r="A10890" s="2" t="s">
        <v>9165</v>
      </c>
      <c r="B10890" s="6" t="s">
        <v>9194</v>
      </c>
      <c r="C10890" s="5"/>
      <c r="D10890" s="5">
        <v>571800</v>
      </c>
      <c r="E10890" s="15">
        <f t="shared" si="193"/>
        <v>383020442</v>
      </c>
    </row>
    <row r="10891" spans="1:5" x14ac:dyDescent="0.25">
      <c r="A10891" s="2" t="s">
        <v>9165</v>
      </c>
      <c r="B10891" s="6" t="s">
        <v>9195</v>
      </c>
      <c r="C10891" s="5"/>
      <c r="D10891" s="5">
        <v>45000</v>
      </c>
      <c r="E10891" s="15">
        <f t="shared" si="193"/>
        <v>382975442</v>
      </c>
    </row>
    <row r="10892" spans="1:5" x14ac:dyDescent="0.25">
      <c r="A10892" s="2" t="s">
        <v>9165</v>
      </c>
      <c r="B10892" s="6" t="s">
        <v>9196</v>
      </c>
      <c r="C10892" s="5"/>
      <c r="D10892" s="5">
        <v>226200</v>
      </c>
      <c r="E10892" s="15">
        <f t="shared" si="193"/>
        <v>382749242</v>
      </c>
    </row>
    <row r="10893" spans="1:5" x14ac:dyDescent="0.25">
      <c r="A10893" s="2" t="s">
        <v>9165</v>
      </c>
      <c r="B10893" s="6" t="s">
        <v>9197</v>
      </c>
      <c r="C10893" s="5"/>
      <c r="D10893" s="5">
        <v>207600</v>
      </c>
      <c r="E10893" s="15">
        <f t="shared" si="193"/>
        <v>382541642</v>
      </c>
    </row>
    <row r="10894" spans="1:5" x14ac:dyDescent="0.25">
      <c r="A10894" s="2" t="s">
        <v>9165</v>
      </c>
      <c r="B10894" s="6" t="s">
        <v>9198</v>
      </c>
      <c r="C10894" s="5"/>
      <c r="D10894" s="5">
        <v>933750</v>
      </c>
      <c r="E10894" s="15">
        <f t="shared" si="193"/>
        <v>381607892</v>
      </c>
    </row>
    <row r="10895" spans="1:5" x14ac:dyDescent="0.25">
      <c r="A10895" s="2" t="s">
        <v>9165</v>
      </c>
      <c r="B10895" s="6" t="s">
        <v>9199</v>
      </c>
      <c r="C10895" s="5"/>
      <c r="D10895" s="5">
        <v>116250</v>
      </c>
      <c r="E10895" s="15">
        <f t="shared" si="193"/>
        <v>381491642</v>
      </c>
    </row>
    <row r="10896" spans="1:5" x14ac:dyDescent="0.25">
      <c r="A10896" s="2" t="s">
        <v>9165</v>
      </c>
      <c r="B10896" s="2" t="s">
        <v>9200</v>
      </c>
      <c r="C10896" s="5"/>
      <c r="D10896" s="5">
        <v>161250</v>
      </c>
      <c r="E10896" s="15">
        <f t="shared" si="193"/>
        <v>381330392</v>
      </c>
    </row>
    <row r="10897" spans="1:7" x14ac:dyDescent="0.25">
      <c r="A10897" s="2" t="s">
        <v>9165</v>
      </c>
      <c r="B10897" s="2" t="s">
        <v>9201</v>
      </c>
      <c r="C10897" s="5"/>
      <c r="D10897" s="5">
        <v>277500</v>
      </c>
      <c r="E10897" s="15">
        <f t="shared" si="193"/>
        <v>381052892</v>
      </c>
    </row>
    <row r="10898" spans="1:7" x14ac:dyDescent="0.25">
      <c r="A10898" s="2" t="s">
        <v>9165</v>
      </c>
      <c r="B10898" s="2" t="s">
        <v>9202</v>
      </c>
      <c r="C10898" s="5"/>
      <c r="D10898" s="5">
        <v>82500</v>
      </c>
      <c r="E10898" s="15">
        <f t="shared" si="193"/>
        <v>380970392</v>
      </c>
    </row>
    <row r="10899" spans="1:7" x14ac:dyDescent="0.25">
      <c r="A10899" s="2" t="s">
        <v>9165</v>
      </c>
      <c r="B10899" s="2" t="s">
        <v>9203</v>
      </c>
      <c r="C10899" s="5"/>
      <c r="D10899" s="5">
        <v>438750</v>
      </c>
      <c r="E10899" s="15">
        <f t="shared" si="193"/>
        <v>380531642</v>
      </c>
    </row>
    <row r="10900" spans="1:7" x14ac:dyDescent="0.25">
      <c r="A10900" s="2" t="s">
        <v>9165</v>
      </c>
      <c r="B10900" s="2" t="s">
        <v>9204</v>
      </c>
      <c r="C10900" s="5"/>
      <c r="D10900" s="5">
        <v>1912960</v>
      </c>
      <c r="E10900" s="15">
        <f t="shared" si="193"/>
        <v>378618682</v>
      </c>
    </row>
    <row r="10901" spans="1:7" x14ac:dyDescent="0.25">
      <c r="A10901" s="2" t="s">
        <v>9165</v>
      </c>
      <c r="B10901" s="2" t="s">
        <v>9205</v>
      </c>
      <c r="C10901" s="5"/>
      <c r="D10901" s="5">
        <v>35280</v>
      </c>
      <c r="E10901" s="15">
        <f t="shared" si="193"/>
        <v>378583402</v>
      </c>
    </row>
    <row r="10902" spans="1:7" x14ac:dyDescent="0.25">
      <c r="A10902" s="2" t="s">
        <v>9165</v>
      </c>
      <c r="B10902" s="2" t="s">
        <v>9251</v>
      </c>
      <c r="C10902" s="5"/>
      <c r="D10902" s="5">
        <v>10300000</v>
      </c>
      <c r="E10902" s="15">
        <f t="shared" si="193"/>
        <v>368283402</v>
      </c>
    </row>
    <row r="10903" spans="1:7" x14ac:dyDescent="0.25">
      <c r="A10903" s="2" t="s">
        <v>9165</v>
      </c>
      <c r="B10903" s="2" t="s">
        <v>9206</v>
      </c>
      <c r="C10903" s="5"/>
      <c r="D10903" s="5">
        <v>214250</v>
      </c>
      <c r="E10903" s="15">
        <f t="shared" si="193"/>
        <v>368069152</v>
      </c>
    </row>
    <row r="10904" spans="1:7" x14ac:dyDescent="0.25">
      <c r="A10904" s="2" t="s">
        <v>9165</v>
      </c>
      <c r="B10904" s="2" t="s">
        <v>9207</v>
      </c>
      <c r="C10904" s="5"/>
      <c r="D10904" s="5">
        <v>82500</v>
      </c>
      <c r="E10904" s="15">
        <f t="shared" si="193"/>
        <v>367986652</v>
      </c>
      <c r="F10904" t="s">
        <v>5634</v>
      </c>
    </row>
    <row r="10905" spans="1:7" x14ac:dyDescent="0.25">
      <c r="A10905" s="2" t="s">
        <v>9165</v>
      </c>
      <c r="B10905" s="2" t="s">
        <v>9208</v>
      </c>
      <c r="C10905" s="5"/>
      <c r="D10905" s="5">
        <v>35200</v>
      </c>
      <c r="E10905" s="15">
        <f t="shared" si="193"/>
        <v>367951452</v>
      </c>
      <c r="F10905"/>
    </row>
    <row r="10906" spans="1:7" x14ac:dyDescent="0.25">
      <c r="A10906" s="2" t="s">
        <v>9165</v>
      </c>
      <c r="B10906" s="2" t="s">
        <v>9209</v>
      </c>
      <c r="C10906" s="5"/>
      <c r="D10906" s="5">
        <v>441280</v>
      </c>
      <c r="E10906" s="15">
        <f t="shared" si="193"/>
        <v>367510172</v>
      </c>
      <c r="F10906">
        <v>50000</v>
      </c>
      <c r="G10906" s="36">
        <v>28600000</v>
      </c>
    </row>
    <row r="10907" spans="1:7" x14ac:dyDescent="0.25">
      <c r="A10907" s="2" t="s">
        <v>9165</v>
      </c>
      <c r="B10907" s="2" t="s">
        <v>9210</v>
      </c>
      <c r="C10907" s="5"/>
      <c r="D10907" s="5">
        <v>441280</v>
      </c>
      <c r="E10907" s="15">
        <f t="shared" si="193"/>
        <v>367068892</v>
      </c>
      <c r="F10907">
        <v>20000</v>
      </c>
      <c r="G10907" s="36">
        <v>33100000</v>
      </c>
    </row>
    <row r="10908" spans="1:7" x14ac:dyDescent="0.25">
      <c r="A10908" s="2" t="s">
        <v>9165</v>
      </c>
      <c r="B10908" s="2" t="s">
        <v>9211</v>
      </c>
      <c r="C10908" s="5"/>
      <c r="D10908" s="5">
        <v>2718600</v>
      </c>
      <c r="E10908" s="15">
        <f t="shared" si="193"/>
        <v>364350292</v>
      </c>
      <c r="F10908">
        <v>10000</v>
      </c>
      <c r="G10908" s="36">
        <v>7760000</v>
      </c>
    </row>
    <row r="10909" spans="1:7" x14ac:dyDescent="0.25">
      <c r="A10909" s="2" t="s">
        <v>9165</v>
      </c>
      <c r="B10909" s="2" t="s">
        <v>9212</v>
      </c>
      <c r="C10909" s="5"/>
      <c r="D10909" s="5">
        <v>1014740</v>
      </c>
      <c r="E10909" s="15">
        <f t="shared" si="193"/>
        <v>363335552</v>
      </c>
      <c r="F10909">
        <v>5000</v>
      </c>
      <c r="G10909" s="36">
        <v>1665000</v>
      </c>
    </row>
    <row r="10910" spans="1:7" x14ac:dyDescent="0.25">
      <c r="A10910" s="2" t="s">
        <v>9165</v>
      </c>
      <c r="B10910" s="2" t="s">
        <v>9213</v>
      </c>
      <c r="C10910" s="5"/>
      <c r="D10910" s="5">
        <v>16195000</v>
      </c>
      <c r="E10910" s="15">
        <f t="shared" ref="E10910:E10973" si="194">(E10909+C10910-D10910)</f>
        <v>347140552</v>
      </c>
      <c r="F10910">
        <v>2000</v>
      </c>
      <c r="G10910" s="36">
        <v>2224000</v>
      </c>
    </row>
    <row r="10911" spans="1:7" x14ac:dyDescent="0.25">
      <c r="A10911" s="2" t="s">
        <v>9165</v>
      </c>
      <c r="B10911" s="2" t="s">
        <v>9214</v>
      </c>
      <c r="C10911" s="5"/>
      <c r="D10911" s="5">
        <v>25588100</v>
      </c>
      <c r="E10911" s="15">
        <f t="shared" si="194"/>
        <v>321552452</v>
      </c>
      <c r="F10911">
        <v>1000</v>
      </c>
      <c r="G10911" s="36">
        <v>4000</v>
      </c>
    </row>
    <row r="10912" spans="1:7" x14ac:dyDescent="0.25">
      <c r="A10912" s="2" t="s">
        <v>9165</v>
      </c>
      <c r="B10912" s="2" t="s">
        <v>9249</v>
      </c>
      <c r="C10912" s="5"/>
      <c r="D10912" s="5">
        <v>1049600</v>
      </c>
      <c r="E10912" s="15">
        <f t="shared" si="194"/>
        <v>320502852</v>
      </c>
      <c r="F10912"/>
    </row>
    <row r="10913" spans="1:7" x14ac:dyDescent="0.25">
      <c r="A10913" s="2" t="s">
        <v>9165</v>
      </c>
      <c r="B10913" s="2" t="s">
        <v>9215</v>
      </c>
      <c r="C10913" s="5"/>
      <c r="D10913" s="5">
        <v>5206100</v>
      </c>
      <c r="E10913" s="15">
        <f t="shared" si="194"/>
        <v>315296752</v>
      </c>
      <c r="F10913" t="s">
        <v>5713</v>
      </c>
      <c r="G10913" s="36">
        <v>1346000</v>
      </c>
    </row>
    <row r="10914" spans="1:7" x14ac:dyDescent="0.25">
      <c r="A10914" s="2" t="s">
        <v>9165</v>
      </c>
      <c r="B10914" s="2" t="s">
        <v>9216</v>
      </c>
      <c r="C10914" s="5"/>
      <c r="D10914" s="5">
        <v>438750</v>
      </c>
      <c r="E10914" s="15">
        <f t="shared" si="194"/>
        <v>314858002</v>
      </c>
      <c r="F10914" s="36" t="s">
        <v>9240</v>
      </c>
      <c r="G10914" s="36">
        <v>898000</v>
      </c>
    </row>
    <row r="10915" spans="1:7" x14ac:dyDescent="0.25">
      <c r="A10915" s="2" t="s">
        <v>9165</v>
      </c>
      <c r="B10915" s="2" t="s">
        <v>9217</v>
      </c>
      <c r="C10915" s="5"/>
      <c r="D10915" s="5">
        <v>142500</v>
      </c>
      <c r="E10915" s="15">
        <f t="shared" si="194"/>
        <v>314715502</v>
      </c>
      <c r="F10915" s="36" t="s">
        <v>9261</v>
      </c>
      <c r="G10915" s="36">
        <v>30000000</v>
      </c>
    </row>
    <row r="10916" spans="1:7" x14ac:dyDescent="0.25">
      <c r="A10916" s="2" t="s">
        <v>9165</v>
      </c>
      <c r="B10916" s="2" t="s">
        <v>9218</v>
      </c>
      <c r="C10916" s="5"/>
      <c r="D10916" s="5">
        <v>769500</v>
      </c>
      <c r="E10916" s="15">
        <f t="shared" si="194"/>
        <v>313946002</v>
      </c>
    </row>
    <row r="10917" spans="1:7" x14ac:dyDescent="0.25">
      <c r="A10917" s="2" t="s">
        <v>9165</v>
      </c>
      <c r="B10917" s="2" t="s">
        <v>9219</v>
      </c>
      <c r="C10917" s="5"/>
      <c r="D10917" s="5">
        <v>68400</v>
      </c>
      <c r="E10917" s="15">
        <f t="shared" si="194"/>
        <v>313877602</v>
      </c>
    </row>
    <row r="10918" spans="1:7" x14ac:dyDescent="0.25">
      <c r="A10918" s="2" t="s">
        <v>9165</v>
      </c>
      <c r="B10918" s="2" t="s">
        <v>9241</v>
      </c>
      <c r="C10918" s="5"/>
      <c r="D10918" s="5">
        <v>1722000</v>
      </c>
      <c r="E10918" s="15">
        <f t="shared" si="194"/>
        <v>312155602</v>
      </c>
    </row>
    <row r="10919" spans="1:7" x14ac:dyDescent="0.25">
      <c r="A10919" s="2" t="s">
        <v>9165</v>
      </c>
      <c r="B10919" s="2" t="s">
        <v>9250</v>
      </c>
      <c r="C10919" s="5"/>
      <c r="D10919" s="5">
        <v>2304000</v>
      </c>
      <c r="E10919" s="15">
        <f t="shared" si="194"/>
        <v>309851602</v>
      </c>
    </row>
    <row r="10920" spans="1:7" x14ac:dyDescent="0.25">
      <c r="A10920" s="2" t="s">
        <v>9165</v>
      </c>
      <c r="B10920" s="2" t="s">
        <v>9220</v>
      </c>
      <c r="C10920" s="5"/>
      <c r="D10920" s="5">
        <v>146250</v>
      </c>
      <c r="E10920" s="15">
        <f t="shared" si="194"/>
        <v>309705352</v>
      </c>
    </row>
    <row r="10921" spans="1:7" x14ac:dyDescent="0.25">
      <c r="A10921" s="2" t="s">
        <v>9165</v>
      </c>
      <c r="B10921" s="2" t="s">
        <v>9221</v>
      </c>
      <c r="C10921" s="5"/>
      <c r="D10921" s="5">
        <v>3011000</v>
      </c>
      <c r="E10921" s="15">
        <f t="shared" si="194"/>
        <v>306694352</v>
      </c>
    </row>
    <row r="10922" spans="1:7" x14ac:dyDescent="0.25">
      <c r="A10922" s="2" t="s">
        <v>9165</v>
      </c>
      <c r="B10922" s="2" t="s">
        <v>9222</v>
      </c>
      <c r="C10922" s="5"/>
      <c r="D10922" s="5">
        <v>15000</v>
      </c>
      <c r="E10922" s="15">
        <f t="shared" si="194"/>
        <v>306679352</v>
      </c>
    </row>
    <row r="10923" spans="1:7" x14ac:dyDescent="0.25">
      <c r="A10923" s="2" t="s">
        <v>9165</v>
      </c>
      <c r="B10923" s="2" t="s">
        <v>9223</v>
      </c>
      <c r="C10923" s="5"/>
      <c r="D10923" s="5">
        <v>33750</v>
      </c>
      <c r="E10923" s="15">
        <f t="shared" si="194"/>
        <v>306645602</v>
      </c>
    </row>
    <row r="10924" spans="1:7" x14ac:dyDescent="0.25">
      <c r="A10924" s="2" t="s">
        <v>9165</v>
      </c>
      <c r="B10924" s="2" t="s">
        <v>9224</v>
      </c>
      <c r="C10924" s="5"/>
      <c r="D10924" s="5">
        <v>1580800</v>
      </c>
      <c r="E10924" s="15">
        <f t="shared" si="194"/>
        <v>305064802</v>
      </c>
    </row>
    <row r="10925" spans="1:7" x14ac:dyDescent="0.25">
      <c r="A10925" s="2" t="s">
        <v>9165</v>
      </c>
      <c r="B10925" s="2" t="s">
        <v>9225</v>
      </c>
      <c r="C10925" s="5"/>
      <c r="D10925" s="5">
        <v>1171600</v>
      </c>
      <c r="E10925" s="15">
        <f t="shared" si="194"/>
        <v>303893202</v>
      </c>
    </row>
    <row r="10926" spans="1:7" x14ac:dyDescent="0.25">
      <c r="A10926" s="2" t="s">
        <v>9165</v>
      </c>
      <c r="B10926" s="2" t="s">
        <v>9226</v>
      </c>
      <c r="C10926" s="5"/>
      <c r="D10926" s="5">
        <v>1268560</v>
      </c>
      <c r="E10926" s="15">
        <f t="shared" si="194"/>
        <v>302624642</v>
      </c>
    </row>
    <row r="10927" spans="1:7" x14ac:dyDescent="0.25">
      <c r="A10927" s="2" t="s">
        <v>9165</v>
      </c>
      <c r="B10927" s="2" t="s">
        <v>9227</v>
      </c>
      <c r="C10927" s="5"/>
      <c r="D10927" s="5">
        <v>9977220</v>
      </c>
      <c r="E10927" s="15">
        <f t="shared" si="194"/>
        <v>292647422</v>
      </c>
    </row>
    <row r="10928" spans="1:7" x14ac:dyDescent="0.25">
      <c r="A10928" s="2" t="s">
        <v>9165</v>
      </c>
      <c r="B10928" s="2" t="s">
        <v>9228</v>
      </c>
      <c r="C10928" s="5"/>
      <c r="D10928" s="5">
        <v>428000</v>
      </c>
      <c r="E10928" s="15">
        <f t="shared" si="194"/>
        <v>292219422</v>
      </c>
    </row>
    <row r="10929" spans="1:5" x14ac:dyDescent="0.25">
      <c r="A10929" s="2" t="s">
        <v>9165</v>
      </c>
      <c r="B10929" s="2" t="s">
        <v>9229</v>
      </c>
      <c r="C10929" s="5"/>
      <c r="D10929" s="5">
        <v>123750</v>
      </c>
      <c r="E10929" s="15">
        <f t="shared" si="194"/>
        <v>292095672</v>
      </c>
    </row>
    <row r="10930" spans="1:5" x14ac:dyDescent="0.25">
      <c r="A10930" s="2" t="s">
        <v>9165</v>
      </c>
      <c r="B10930" s="2" t="s">
        <v>9230</v>
      </c>
      <c r="C10930" s="5"/>
      <c r="D10930" s="5">
        <v>138750</v>
      </c>
      <c r="E10930" s="15">
        <f t="shared" si="194"/>
        <v>291956922</v>
      </c>
    </row>
    <row r="10931" spans="1:5" x14ac:dyDescent="0.25">
      <c r="A10931" s="2" t="s">
        <v>9165</v>
      </c>
      <c r="B10931" s="2" t="s">
        <v>9231</v>
      </c>
      <c r="C10931" s="5"/>
      <c r="D10931" s="5">
        <v>873750</v>
      </c>
      <c r="E10931" s="15">
        <f t="shared" si="194"/>
        <v>291083172</v>
      </c>
    </row>
    <row r="10932" spans="1:5" x14ac:dyDescent="0.25">
      <c r="A10932" s="2" t="s">
        <v>9165</v>
      </c>
      <c r="B10932" s="2" t="s">
        <v>9244</v>
      </c>
      <c r="C10932" s="5"/>
      <c r="D10932" s="5">
        <v>27268500</v>
      </c>
      <c r="E10932" s="15">
        <f t="shared" si="194"/>
        <v>263814672</v>
      </c>
    </row>
    <row r="10933" spans="1:5" x14ac:dyDescent="0.25">
      <c r="A10933" s="2" t="s">
        <v>9165</v>
      </c>
      <c r="B10933" s="2" t="s">
        <v>9232</v>
      </c>
      <c r="C10933" s="5"/>
      <c r="D10933" s="5">
        <v>1393280</v>
      </c>
      <c r="E10933" s="15">
        <f t="shared" si="194"/>
        <v>262421392</v>
      </c>
    </row>
    <row r="10934" spans="1:5" x14ac:dyDescent="0.25">
      <c r="A10934" s="2" t="s">
        <v>9165</v>
      </c>
      <c r="B10934" s="2" t="s">
        <v>9242</v>
      </c>
      <c r="C10934" s="5"/>
      <c r="D10934" s="5">
        <v>127000</v>
      </c>
      <c r="E10934" s="15">
        <f t="shared" si="194"/>
        <v>262294392</v>
      </c>
    </row>
    <row r="10935" spans="1:5" x14ac:dyDescent="0.25">
      <c r="A10935" s="2" t="s">
        <v>9165</v>
      </c>
      <c r="B10935" s="2" t="s">
        <v>9233</v>
      </c>
      <c r="C10935" s="5"/>
      <c r="D10935" s="5">
        <v>243750</v>
      </c>
      <c r="E10935" s="15">
        <f t="shared" si="194"/>
        <v>262050642</v>
      </c>
    </row>
    <row r="10936" spans="1:5" x14ac:dyDescent="0.25">
      <c r="A10936" s="2" t="s">
        <v>9165</v>
      </c>
      <c r="B10936" s="2" t="s">
        <v>9234</v>
      </c>
      <c r="C10936" s="5"/>
      <c r="D10936" s="5">
        <v>340000</v>
      </c>
      <c r="E10936" s="15">
        <f t="shared" si="194"/>
        <v>261710642</v>
      </c>
    </row>
    <row r="10937" spans="1:5" x14ac:dyDescent="0.25">
      <c r="A10937" s="2" t="s">
        <v>9165</v>
      </c>
      <c r="B10937" s="2" t="s">
        <v>9235</v>
      </c>
      <c r="C10937" s="5"/>
      <c r="D10937" s="5">
        <v>1289280</v>
      </c>
      <c r="E10937" s="15">
        <f t="shared" si="194"/>
        <v>260421362</v>
      </c>
    </row>
    <row r="10938" spans="1:5" x14ac:dyDescent="0.25">
      <c r="A10938" s="2" t="s">
        <v>9165</v>
      </c>
      <c r="B10938" s="2" t="s">
        <v>9243</v>
      </c>
      <c r="C10938" s="5"/>
      <c r="D10938" s="5">
        <v>224000</v>
      </c>
      <c r="E10938" s="15">
        <f t="shared" si="194"/>
        <v>260197362</v>
      </c>
    </row>
    <row r="10939" spans="1:5" x14ac:dyDescent="0.25">
      <c r="A10939" s="2" t="s">
        <v>9165</v>
      </c>
      <c r="B10939" s="2" t="s">
        <v>9236</v>
      </c>
      <c r="C10939" s="5"/>
      <c r="D10939" s="5">
        <v>517440</v>
      </c>
      <c r="E10939" s="15">
        <f t="shared" si="194"/>
        <v>259679922</v>
      </c>
    </row>
    <row r="10940" spans="1:5" x14ac:dyDescent="0.25">
      <c r="A10940" s="2" t="s">
        <v>9165</v>
      </c>
      <c r="B10940" s="2" t="s">
        <v>9245</v>
      </c>
      <c r="C10940" s="5"/>
      <c r="D10940" s="5">
        <v>262500</v>
      </c>
      <c r="E10940" s="15">
        <f t="shared" si="194"/>
        <v>259417422</v>
      </c>
    </row>
    <row r="10941" spans="1:5" x14ac:dyDescent="0.25">
      <c r="A10941" s="2" t="s">
        <v>9165</v>
      </c>
      <c r="B10941" s="6" t="s">
        <v>9246</v>
      </c>
      <c r="C10941" s="5"/>
      <c r="D10941" s="5">
        <v>8704000</v>
      </c>
      <c r="E10941" s="15">
        <f t="shared" si="194"/>
        <v>250713422</v>
      </c>
    </row>
    <row r="10942" spans="1:5" x14ac:dyDescent="0.25">
      <c r="A10942" s="2" t="s">
        <v>9165</v>
      </c>
      <c r="B10942" s="6" t="s">
        <v>9247</v>
      </c>
      <c r="C10942" s="5"/>
      <c r="D10942" s="5">
        <v>97500</v>
      </c>
      <c r="E10942" s="15">
        <f t="shared" si="194"/>
        <v>250615922</v>
      </c>
    </row>
    <row r="10943" spans="1:5" x14ac:dyDescent="0.25">
      <c r="A10943" s="2" t="s">
        <v>9165</v>
      </c>
      <c r="B10943" s="6" t="s">
        <v>9248</v>
      </c>
      <c r="C10943" s="5"/>
      <c r="D10943" s="5">
        <v>36000</v>
      </c>
      <c r="E10943" s="15">
        <f t="shared" si="194"/>
        <v>250579922</v>
      </c>
    </row>
    <row r="10944" spans="1:5" x14ac:dyDescent="0.25">
      <c r="A10944" s="2" t="s">
        <v>9165</v>
      </c>
      <c r="B10944" s="6" t="s">
        <v>597</v>
      </c>
      <c r="C10944" s="5"/>
      <c r="D10944" s="5">
        <v>2349511</v>
      </c>
      <c r="E10944" s="15">
        <f t="shared" si="194"/>
        <v>248230411</v>
      </c>
    </row>
    <row r="10945" spans="1:5" x14ac:dyDescent="0.25">
      <c r="A10945" s="2" t="s">
        <v>9165</v>
      </c>
      <c r="B10945" s="6" t="s">
        <v>9252</v>
      </c>
      <c r="C10945" s="5"/>
      <c r="D10945" s="5">
        <v>40000</v>
      </c>
      <c r="E10945" s="15">
        <f t="shared" si="194"/>
        <v>248190411</v>
      </c>
    </row>
    <row r="10946" spans="1:5" x14ac:dyDescent="0.25">
      <c r="A10946" s="2" t="s">
        <v>9165</v>
      </c>
      <c r="B10946" s="6" t="s">
        <v>8</v>
      </c>
      <c r="C10946" s="5"/>
      <c r="D10946" s="5">
        <v>6000000</v>
      </c>
      <c r="E10946" s="15">
        <f t="shared" si="194"/>
        <v>242190411</v>
      </c>
    </row>
    <row r="10947" spans="1:5" x14ac:dyDescent="0.25">
      <c r="A10947" s="2" t="s">
        <v>9165</v>
      </c>
      <c r="B10947" s="6" t="s">
        <v>9253</v>
      </c>
      <c r="C10947" s="5"/>
      <c r="D10947" s="5">
        <v>84000</v>
      </c>
      <c r="E10947" s="15">
        <f t="shared" si="194"/>
        <v>242106411</v>
      </c>
    </row>
    <row r="10948" spans="1:5" x14ac:dyDescent="0.25">
      <c r="A10948" s="2" t="s">
        <v>9165</v>
      </c>
      <c r="B10948" s="6" t="s">
        <v>1188</v>
      </c>
      <c r="C10948" s="5"/>
      <c r="D10948" s="5">
        <v>30000000</v>
      </c>
      <c r="E10948" s="15">
        <f t="shared" si="194"/>
        <v>212106411</v>
      </c>
    </row>
    <row r="10949" spans="1:5" x14ac:dyDescent="0.25">
      <c r="A10949" s="2" t="s">
        <v>9165</v>
      </c>
      <c r="B10949" s="6" t="s">
        <v>139</v>
      </c>
      <c r="C10949" s="5"/>
      <c r="D10949" s="5">
        <v>4500000</v>
      </c>
      <c r="E10949" s="15">
        <f t="shared" si="194"/>
        <v>207606411</v>
      </c>
    </row>
    <row r="10950" spans="1:5" x14ac:dyDescent="0.25">
      <c r="A10950" s="2" t="s">
        <v>9165</v>
      </c>
      <c r="B10950" s="6" t="s">
        <v>453</v>
      </c>
      <c r="C10950" s="5"/>
      <c r="D10950" s="5">
        <v>10177293</v>
      </c>
      <c r="E10950" s="15">
        <f t="shared" si="194"/>
        <v>197429118</v>
      </c>
    </row>
    <row r="10951" spans="1:5" x14ac:dyDescent="0.25">
      <c r="A10951" s="2" t="s">
        <v>9165</v>
      </c>
      <c r="B10951" s="6" t="s">
        <v>2700</v>
      </c>
      <c r="C10951" s="5"/>
      <c r="D10951" s="5">
        <v>320000</v>
      </c>
      <c r="E10951" s="15">
        <f t="shared" si="194"/>
        <v>197109118</v>
      </c>
    </row>
    <row r="10952" spans="1:5" x14ac:dyDescent="0.25">
      <c r="A10952" s="2" t="s">
        <v>9165</v>
      </c>
      <c r="B10952" s="6" t="s">
        <v>9254</v>
      </c>
      <c r="C10952" s="5"/>
      <c r="D10952" s="5">
        <v>150000</v>
      </c>
      <c r="E10952" s="15">
        <f t="shared" si="194"/>
        <v>196959118</v>
      </c>
    </row>
    <row r="10953" spans="1:5" x14ac:dyDescent="0.25">
      <c r="A10953" s="2" t="s">
        <v>9165</v>
      </c>
      <c r="B10953" s="6" t="s">
        <v>140</v>
      </c>
      <c r="C10953" s="5"/>
      <c r="D10953" s="5">
        <v>750000</v>
      </c>
      <c r="E10953" s="15">
        <f t="shared" si="194"/>
        <v>196209118</v>
      </c>
    </row>
    <row r="10954" spans="1:5" x14ac:dyDescent="0.25">
      <c r="A10954" s="2" t="s">
        <v>9165</v>
      </c>
      <c r="B10954" s="6" t="s">
        <v>9255</v>
      </c>
      <c r="C10954" s="5"/>
      <c r="D10954" s="5">
        <v>972400</v>
      </c>
      <c r="E10954" s="15">
        <f t="shared" si="194"/>
        <v>195236718</v>
      </c>
    </row>
    <row r="10955" spans="1:5" x14ac:dyDescent="0.25">
      <c r="A10955" s="2" t="s">
        <v>9165</v>
      </c>
      <c r="B10955" s="6" t="s">
        <v>305</v>
      </c>
      <c r="C10955" s="5"/>
      <c r="D10955" s="5">
        <v>1183600</v>
      </c>
      <c r="E10955" s="15">
        <f t="shared" si="194"/>
        <v>194053118</v>
      </c>
    </row>
    <row r="10956" spans="1:5" x14ac:dyDescent="0.25">
      <c r="A10956" s="2" t="s">
        <v>9165</v>
      </c>
      <c r="B10956" s="6" t="s">
        <v>691</v>
      </c>
      <c r="C10956" s="5"/>
      <c r="D10956" s="5">
        <v>727000</v>
      </c>
      <c r="E10956" s="15">
        <f t="shared" si="194"/>
        <v>193326118</v>
      </c>
    </row>
    <row r="10957" spans="1:5" x14ac:dyDescent="0.25">
      <c r="A10957" s="2" t="s">
        <v>9165</v>
      </c>
      <c r="B10957" s="6" t="s">
        <v>6606</v>
      </c>
      <c r="C10957" s="5"/>
      <c r="D10957" s="5">
        <v>4480</v>
      </c>
      <c r="E10957" s="15">
        <f t="shared" si="194"/>
        <v>193321638</v>
      </c>
    </row>
    <row r="10958" spans="1:5" x14ac:dyDescent="0.25">
      <c r="A10958" s="2" t="s">
        <v>9165</v>
      </c>
      <c r="B10958" s="6" t="s">
        <v>65</v>
      </c>
      <c r="C10958" s="5">
        <v>276250</v>
      </c>
      <c r="D10958" s="5"/>
      <c r="E10958" s="15">
        <f t="shared" si="194"/>
        <v>193597888</v>
      </c>
    </row>
    <row r="10959" spans="1:5" x14ac:dyDescent="0.25">
      <c r="A10959" s="2" t="s">
        <v>9165</v>
      </c>
      <c r="B10959" s="6" t="s">
        <v>7105</v>
      </c>
      <c r="C10959" s="5"/>
      <c r="D10959" s="5">
        <v>20000000</v>
      </c>
      <c r="E10959" s="15">
        <f t="shared" si="194"/>
        <v>173597888</v>
      </c>
    </row>
    <row r="10960" spans="1:5" x14ac:dyDescent="0.25">
      <c r="A10960" s="2" t="s">
        <v>9165</v>
      </c>
      <c r="B10960" s="6" t="s">
        <v>72</v>
      </c>
      <c r="C10960" s="5"/>
      <c r="D10960" s="5">
        <v>74400</v>
      </c>
      <c r="E10960" s="15">
        <f t="shared" si="194"/>
        <v>173523488</v>
      </c>
    </row>
    <row r="10961" spans="1:5" x14ac:dyDescent="0.25">
      <c r="A10961" s="2" t="s">
        <v>9165</v>
      </c>
      <c r="B10961" s="6" t="s">
        <v>8094</v>
      </c>
      <c r="C10961" s="5"/>
      <c r="D10961" s="5">
        <v>30000000</v>
      </c>
      <c r="E10961" s="15">
        <f t="shared" si="194"/>
        <v>143523488</v>
      </c>
    </row>
    <row r="10962" spans="1:5" x14ac:dyDescent="0.25">
      <c r="A10962" s="2" t="s">
        <v>9165</v>
      </c>
      <c r="B10962" s="6" t="s">
        <v>9256</v>
      </c>
      <c r="C10962" s="5"/>
      <c r="D10962" s="5">
        <v>4000</v>
      </c>
      <c r="E10962" s="15">
        <f t="shared" si="194"/>
        <v>143519488</v>
      </c>
    </row>
    <row r="10963" spans="1:5" x14ac:dyDescent="0.25">
      <c r="A10963" s="2" t="s">
        <v>9165</v>
      </c>
      <c r="B10963" s="6" t="s">
        <v>9257</v>
      </c>
      <c r="C10963" s="5"/>
      <c r="D10963" s="5">
        <v>393650</v>
      </c>
      <c r="E10963" s="15">
        <f t="shared" si="194"/>
        <v>143125838</v>
      </c>
    </row>
    <row r="10964" spans="1:5" x14ac:dyDescent="0.25">
      <c r="A10964" s="2" t="s">
        <v>9165</v>
      </c>
      <c r="B10964" s="6" t="s">
        <v>595</v>
      </c>
      <c r="C10964" s="5"/>
      <c r="D10964" s="5">
        <v>4000</v>
      </c>
      <c r="E10964" s="15">
        <f t="shared" si="194"/>
        <v>143121838</v>
      </c>
    </row>
    <row r="10965" spans="1:5" x14ac:dyDescent="0.25">
      <c r="A10965" s="2" t="s">
        <v>9165</v>
      </c>
      <c r="B10965" s="6" t="s">
        <v>6979</v>
      </c>
      <c r="C10965" s="5"/>
      <c r="D10965" s="5">
        <v>21750</v>
      </c>
      <c r="E10965" s="15">
        <f t="shared" si="194"/>
        <v>143100088</v>
      </c>
    </row>
    <row r="10966" spans="1:5" x14ac:dyDescent="0.25">
      <c r="A10966" s="2" t="s">
        <v>9165</v>
      </c>
      <c r="B10966" s="6" t="s">
        <v>977</v>
      </c>
      <c r="C10966" s="5">
        <v>10000</v>
      </c>
      <c r="D10966" s="5"/>
      <c r="E10966" s="15">
        <f t="shared" si="194"/>
        <v>143110088</v>
      </c>
    </row>
    <row r="10967" spans="1:5" x14ac:dyDescent="0.25">
      <c r="A10967" s="2" t="s">
        <v>9165</v>
      </c>
      <c r="B10967" s="6" t="s">
        <v>3305</v>
      </c>
      <c r="C10967" s="5"/>
      <c r="D10967" s="5">
        <v>15000000</v>
      </c>
      <c r="E10967" s="15">
        <f t="shared" si="194"/>
        <v>128110088</v>
      </c>
    </row>
    <row r="10968" spans="1:5" x14ac:dyDescent="0.25">
      <c r="A10968" s="2" t="s">
        <v>9165</v>
      </c>
      <c r="B10968" s="6" t="s">
        <v>1610</v>
      </c>
      <c r="C10968" s="5">
        <v>150000000</v>
      </c>
      <c r="D10968" s="5"/>
      <c r="E10968" s="15">
        <f t="shared" si="194"/>
        <v>278110088</v>
      </c>
    </row>
    <row r="10969" spans="1:5" x14ac:dyDescent="0.25">
      <c r="A10969" s="2" t="s">
        <v>9165</v>
      </c>
      <c r="B10969" s="6" t="s">
        <v>9258</v>
      </c>
      <c r="C10969" s="5"/>
      <c r="D10969" s="5">
        <v>184800</v>
      </c>
      <c r="E10969" s="15">
        <f t="shared" si="194"/>
        <v>277925288</v>
      </c>
    </row>
    <row r="10970" spans="1:5" x14ac:dyDescent="0.25">
      <c r="A10970" s="2" t="s">
        <v>9165</v>
      </c>
      <c r="B10970" s="6" t="s">
        <v>8653</v>
      </c>
      <c r="C10970" s="5"/>
      <c r="D10970" s="5">
        <v>403000</v>
      </c>
      <c r="E10970" s="15">
        <f t="shared" si="194"/>
        <v>277522288</v>
      </c>
    </row>
    <row r="10971" spans="1:5" x14ac:dyDescent="0.25">
      <c r="A10971" s="2" t="s">
        <v>9165</v>
      </c>
      <c r="B10971" s="6" t="s">
        <v>8800</v>
      </c>
      <c r="C10971" s="5"/>
      <c r="D10971" s="5">
        <v>4439400</v>
      </c>
      <c r="E10971" s="15">
        <f t="shared" si="194"/>
        <v>273082888</v>
      </c>
    </row>
    <row r="10972" spans="1:5" x14ac:dyDescent="0.25">
      <c r="A10972" s="2" t="s">
        <v>9165</v>
      </c>
      <c r="B10972" s="6" t="s">
        <v>8799</v>
      </c>
      <c r="C10972" s="5"/>
      <c r="D10972" s="5">
        <v>20000000</v>
      </c>
      <c r="E10972" s="15">
        <f t="shared" si="194"/>
        <v>253082888</v>
      </c>
    </row>
    <row r="10973" spans="1:5" x14ac:dyDescent="0.25">
      <c r="A10973" s="2" t="s">
        <v>9165</v>
      </c>
      <c r="B10973" s="6" t="s">
        <v>235</v>
      </c>
      <c r="C10973" s="5"/>
      <c r="D10973" s="5">
        <v>200000</v>
      </c>
      <c r="E10973" s="15">
        <f t="shared" si="194"/>
        <v>252882888</v>
      </c>
    </row>
    <row r="10974" spans="1:5" x14ac:dyDescent="0.25">
      <c r="A10974" s="2" t="s">
        <v>9165</v>
      </c>
      <c r="B10974" s="6" t="s">
        <v>6565</v>
      </c>
      <c r="C10974" s="5"/>
      <c r="D10974" s="5">
        <v>119200</v>
      </c>
      <c r="E10974" s="15">
        <f t="shared" ref="E10974:E11003" si="195">(E10973+C10974-D10974)</f>
        <v>252763688</v>
      </c>
    </row>
    <row r="10975" spans="1:5" x14ac:dyDescent="0.25">
      <c r="A10975" s="2" t="s">
        <v>9165</v>
      </c>
      <c r="B10975" s="6" t="s">
        <v>5516</v>
      </c>
      <c r="C10975" s="5"/>
      <c r="D10975" s="5">
        <v>14500</v>
      </c>
      <c r="E10975" s="15">
        <f t="shared" si="195"/>
        <v>252749188</v>
      </c>
    </row>
    <row r="10976" spans="1:5" x14ac:dyDescent="0.25">
      <c r="A10976" s="2" t="s">
        <v>9165</v>
      </c>
      <c r="B10976" s="6" t="s">
        <v>5709</v>
      </c>
      <c r="C10976" s="5"/>
      <c r="D10976" s="5">
        <v>1050000</v>
      </c>
      <c r="E10976" s="15">
        <f t="shared" si="195"/>
        <v>251699188</v>
      </c>
    </row>
    <row r="10977" spans="1:5" x14ac:dyDescent="0.25">
      <c r="A10977" s="2" t="s">
        <v>9165</v>
      </c>
      <c r="B10977" s="6" t="s">
        <v>72</v>
      </c>
      <c r="C10977" s="5"/>
      <c r="D10977" s="5">
        <v>365900</v>
      </c>
      <c r="E10977" s="15">
        <f t="shared" si="195"/>
        <v>251333288</v>
      </c>
    </row>
    <row r="10978" spans="1:5" x14ac:dyDescent="0.25">
      <c r="A10978" s="2" t="s">
        <v>9165</v>
      </c>
      <c r="B10978" s="6" t="s">
        <v>9259</v>
      </c>
      <c r="C10978" s="5"/>
      <c r="D10978" s="5">
        <v>902700</v>
      </c>
      <c r="E10978" s="15">
        <f t="shared" si="195"/>
        <v>250430588</v>
      </c>
    </row>
    <row r="10979" spans="1:5" x14ac:dyDescent="0.25">
      <c r="A10979" s="2" t="s">
        <v>9165</v>
      </c>
      <c r="B10979" s="6" t="s">
        <v>8030</v>
      </c>
      <c r="C10979" s="5"/>
      <c r="D10979" s="5">
        <v>2165480</v>
      </c>
      <c r="E10979" s="15">
        <f t="shared" si="195"/>
        <v>248265108</v>
      </c>
    </row>
    <row r="10980" spans="1:5" x14ac:dyDescent="0.25">
      <c r="A10980" s="2" t="s">
        <v>9165</v>
      </c>
      <c r="B10980" s="6" t="s">
        <v>8804</v>
      </c>
      <c r="C10980" s="5"/>
      <c r="D10980" s="5">
        <v>150000</v>
      </c>
      <c r="E10980" s="15">
        <f t="shared" si="195"/>
        <v>248115108</v>
      </c>
    </row>
    <row r="10981" spans="1:5" x14ac:dyDescent="0.25">
      <c r="A10981" s="2" t="s">
        <v>9262</v>
      </c>
      <c r="B10981" s="6" t="s">
        <v>9325</v>
      </c>
      <c r="C10981" s="5"/>
      <c r="D10981" s="5">
        <v>401593</v>
      </c>
      <c r="E10981" s="15">
        <f t="shared" si="195"/>
        <v>247713515</v>
      </c>
    </row>
    <row r="10982" spans="1:5" x14ac:dyDescent="0.25">
      <c r="A10982" s="2" t="s">
        <v>9262</v>
      </c>
      <c r="B10982" s="6" t="s">
        <v>9263</v>
      </c>
      <c r="C10982" s="5"/>
      <c r="D10982" s="5">
        <v>718000</v>
      </c>
      <c r="E10982" s="15">
        <f t="shared" si="195"/>
        <v>246995515</v>
      </c>
    </row>
    <row r="10983" spans="1:5" x14ac:dyDescent="0.25">
      <c r="A10983" s="2" t="s">
        <v>9262</v>
      </c>
      <c r="B10983" s="6" t="s">
        <v>9264</v>
      </c>
      <c r="C10983" s="5"/>
      <c r="D10983" s="5">
        <v>700000</v>
      </c>
      <c r="E10983" s="15">
        <f t="shared" si="195"/>
        <v>246295515</v>
      </c>
    </row>
    <row r="10984" spans="1:5" x14ac:dyDescent="0.25">
      <c r="A10984" s="2" t="s">
        <v>9262</v>
      </c>
      <c r="B10984" s="2" t="s">
        <v>9025</v>
      </c>
      <c r="C10984" s="5"/>
      <c r="D10984" s="5">
        <v>3000000</v>
      </c>
      <c r="E10984" s="15">
        <f t="shared" si="195"/>
        <v>243295515</v>
      </c>
    </row>
    <row r="10985" spans="1:5" x14ac:dyDescent="0.25">
      <c r="A10985" s="2" t="s">
        <v>9262</v>
      </c>
      <c r="B10985" s="2" t="s">
        <v>9265</v>
      </c>
      <c r="C10985" s="5"/>
      <c r="D10985" s="5">
        <v>20000000</v>
      </c>
      <c r="E10985" s="15">
        <f t="shared" si="195"/>
        <v>223295515</v>
      </c>
    </row>
    <row r="10986" spans="1:5" x14ac:dyDescent="0.25">
      <c r="A10986" s="2" t="s">
        <v>9262</v>
      </c>
      <c r="B10986" s="2" t="s">
        <v>9265</v>
      </c>
      <c r="C10986" s="5"/>
      <c r="D10986" s="5">
        <v>1650000</v>
      </c>
      <c r="E10986" s="15">
        <f t="shared" si="195"/>
        <v>221645515</v>
      </c>
    </row>
    <row r="10987" spans="1:5" x14ac:dyDescent="0.25">
      <c r="A10987" s="2" t="s">
        <v>9262</v>
      </c>
      <c r="B10987" s="2" t="s">
        <v>1292</v>
      </c>
      <c r="C10987" s="5">
        <v>249000</v>
      </c>
      <c r="D10987" s="5"/>
      <c r="E10987" s="15">
        <f t="shared" si="195"/>
        <v>221894515</v>
      </c>
    </row>
    <row r="10988" spans="1:5" x14ac:dyDescent="0.25">
      <c r="A10988" s="2" t="s">
        <v>9262</v>
      </c>
      <c r="B10988" s="2" t="s">
        <v>1292</v>
      </c>
      <c r="C10988" s="5">
        <v>33200</v>
      </c>
      <c r="D10988" s="5"/>
      <c r="E10988" s="15">
        <f t="shared" si="195"/>
        <v>221927715</v>
      </c>
    </row>
    <row r="10989" spans="1:5" x14ac:dyDescent="0.25">
      <c r="A10989" s="2" t="s">
        <v>9262</v>
      </c>
      <c r="B10989" s="2" t="s">
        <v>9268</v>
      </c>
      <c r="C10989" s="5"/>
      <c r="D10989" s="5">
        <v>1419950</v>
      </c>
      <c r="E10989" s="15">
        <f t="shared" si="195"/>
        <v>220507765</v>
      </c>
    </row>
    <row r="10990" spans="1:5" x14ac:dyDescent="0.25">
      <c r="A10990" s="2" t="s">
        <v>9262</v>
      </c>
      <c r="B10990" s="2" t="s">
        <v>9269</v>
      </c>
      <c r="C10990" s="5"/>
      <c r="D10990" s="5">
        <v>74860</v>
      </c>
      <c r="E10990" s="15">
        <f t="shared" si="195"/>
        <v>220432905</v>
      </c>
    </row>
    <row r="10991" spans="1:5" x14ac:dyDescent="0.25">
      <c r="A10991" s="2" t="s">
        <v>9262</v>
      </c>
      <c r="B10991" s="2" t="s">
        <v>9270</v>
      </c>
      <c r="C10991" s="5"/>
      <c r="D10991" s="5">
        <v>329040</v>
      </c>
      <c r="E10991" s="15">
        <f t="shared" si="195"/>
        <v>220103865</v>
      </c>
    </row>
    <row r="10992" spans="1:5" x14ac:dyDescent="0.25">
      <c r="A10992" s="2" t="s">
        <v>9262</v>
      </c>
      <c r="B10992" s="2" t="s">
        <v>9271</v>
      </c>
      <c r="C10992" s="5"/>
      <c r="D10992" s="5">
        <v>1003680</v>
      </c>
      <c r="E10992" s="15">
        <f t="shared" si="195"/>
        <v>219100185</v>
      </c>
    </row>
    <row r="10993" spans="1:5" x14ac:dyDescent="0.25">
      <c r="A10993" s="2" t="s">
        <v>9262</v>
      </c>
      <c r="B10993" s="2" t="s">
        <v>9272</v>
      </c>
      <c r="C10993" s="5"/>
      <c r="D10993" s="5">
        <v>1134240</v>
      </c>
      <c r="E10993" s="15">
        <f t="shared" si="195"/>
        <v>217965945</v>
      </c>
    </row>
    <row r="10994" spans="1:5" x14ac:dyDescent="0.25">
      <c r="A10994" s="2" t="s">
        <v>9262</v>
      </c>
      <c r="B10994" s="2" t="s">
        <v>9273</v>
      </c>
      <c r="C10994" s="5"/>
      <c r="D10994" s="5">
        <v>2613600</v>
      </c>
      <c r="E10994" s="15">
        <f t="shared" si="195"/>
        <v>215352345</v>
      </c>
    </row>
    <row r="10995" spans="1:5" x14ac:dyDescent="0.25">
      <c r="A10995" s="2" t="s">
        <v>9262</v>
      </c>
      <c r="B10995" s="2" t="s">
        <v>9274</v>
      </c>
      <c r="C10995" s="5"/>
      <c r="D10995" s="5">
        <v>1183200</v>
      </c>
      <c r="E10995" s="15">
        <f t="shared" si="195"/>
        <v>214169145</v>
      </c>
    </row>
    <row r="10996" spans="1:5" x14ac:dyDescent="0.25">
      <c r="A10996" s="2" t="s">
        <v>9262</v>
      </c>
      <c r="B10996" s="2" t="s">
        <v>9275</v>
      </c>
      <c r="C10996" s="5"/>
      <c r="D10996" s="5">
        <v>292500</v>
      </c>
      <c r="E10996" s="15">
        <f t="shared" si="195"/>
        <v>213876645</v>
      </c>
    </row>
    <row r="10997" spans="1:5" x14ac:dyDescent="0.25">
      <c r="A10997" s="2" t="s">
        <v>9262</v>
      </c>
      <c r="B10997" s="2" t="s">
        <v>9276</v>
      </c>
      <c r="C10997" s="5"/>
      <c r="D10997" s="5">
        <v>840000</v>
      </c>
      <c r="E10997" s="15">
        <f t="shared" si="195"/>
        <v>213036645</v>
      </c>
    </row>
    <row r="10998" spans="1:5" x14ac:dyDescent="0.25">
      <c r="A10998" s="2" t="s">
        <v>9262</v>
      </c>
      <c r="B10998" s="2" t="s">
        <v>9266</v>
      </c>
      <c r="C10998" s="5"/>
      <c r="D10998" s="5">
        <v>32000</v>
      </c>
      <c r="E10998" s="15">
        <f t="shared" si="195"/>
        <v>213004645</v>
      </c>
    </row>
    <row r="10999" spans="1:5" x14ac:dyDescent="0.25">
      <c r="A10999" s="2" t="s">
        <v>9262</v>
      </c>
      <c r="B10999" s="2" t="s">
        <v>9267</v>
      </c>
      <c r="C10999" s="5"/>
      <c r="D10999" s="5">
        <v>373700</v>
      </c>
      <c r="E10999" s="15">
        <f t="shared" si="195"/>
        <v>212630945</v>
      </c>
    </row>
    <row r="11000" spans="1:5" x14ac:dyDescent="0.25">
      <c r="A11000" s="2" t="s">
        <v>9262</v>
      </c>
      <c r="B11000" s="2" t="s">
        <v>9277</v>
      </c>
      <c r="C11000" s="5"/>
      <c r="D11000" s="5">
        <v>240100</v>
      </c>
      <c r="E11000" s="15">
        <f t="shared" si="195"/>
        <v>212390845</v>
      </c>
    </row>
    <row r="11001" spans="1:5" x14ac:dyDescent="0.25">
      <c r="A11001" s="2" t="s">
        <v>9262</v>
      </c>
      <c r="B11001" s="2" t="s">
        <v>9278</v>
      </c>
      <c r="C11001" s="5"/>
      <c r="D11001" s="5">
        <v>204250</v>
      </c>
      <c r="E11001" s="15">
        <f t="shared" si="195"/>
        <v>212186595</v>
      </c>
    </row>
    <row r="11002" spans="1:5" x14ac:dyDescent="0.25">
      <c r="A11002" s="2" t="s">
        <v>9262</v>
      </c>
      <c r="B11002" s="2" t="s">
        <v>9279</v>
      </c>
      <c r="C11002" s="5"/>
      <c r="D11002" s="5">
        <v>1626000</v>
      </c>
      <c r="E11002" s="15">
        <f t="shared" si="195"/>
        <v>210560595</v>
      </c>
    </row>
    <row r="11003" spans="1:5" x14ac:dyDescent="0.25">
      <c r="A11003" s="2" t="s">
        <v>9262</v>
      </c>
      <c r="B11003" s="2" t="s">
        <v>9280</v>
      </c>
      <c r="C11003" s="5"/>
      <c r="D11003" s="5">
        <v>512160</v>
      </c>
      <c r="E11003" s="15">
        <f t="shared" si="195"/>
        <v>210048435</v>
      </c>
    </row>
    <row r="11004" spans="1:5" x14ac:dyDescent="0.25">
      <c r="A11004" s="2" t="s">
        <v>9262</v>
      </c>
      <c r="B11004" s="2" t="s">
        <v>9281</v>
      </c>
      <c r="C11004" s="5"/>
      <c r="D11004" s="5">
        <v>155400</v>
      </c>
      <c r="E11004" s="15">
        <f t="shared" ref="E11004:E11035" si="196">(E11003+C11004-D11004)</f>
        <v>209893035</v>
      </c>
    </row>
    <row r="11005" spans="1:5" x14ac:dyDescent="0.25">
      <c r="A11005" s="2" t="s">
        <v>9262</v>
      </c>
      <c r="B11005" s="2" t="s">
        <v>9282</v>
      </c>
      <c r="C11005" s="5"/>
      <c r="D11005" s="5">
        <v>49000</v>
      </c>
      <c r="E11005" s="15">
        <f t="shared" si="196"/>
        <v>209844035</v>
      </c>
    </row>
    <row r="11006" spans="1:5" x14ac:dyDescent="0.25">
      <c r="A11006" s="2" t="s">
        <v>9262</v>
      </c>
      <c r="B11006" s="2" t="s">
        <v>9283</v>
      </c>
      <c r="C11006" s="5"/>
      <c r="D11006" s="5">
        <v>144300</v>
      </c>
      <c r="E11006" s="15">
        <f t="shared" si="196"/>
        <v>209699735</v>
      </c>
    </row>
    <row r="11007" spans="1:5" x14ac:dyDescent="0.25">
      <c r="A11007" s="2" t="s">
        <v>9262</v>
      </c>
      <c r="B11007" s="2" t="s">
        <v>9284</v>
      </c>
      <c r="C11007" s="5"/>
      <c r="D11007" s="5">
        <v>697760</v>
      </c>
      <c r="E11007" s="15">
        <f t="shared" si="196"/>
        <v>209001975</v>
      </c>
    </row>
    <row r="11008" spans="1:5" x14ac:dyDescent="0.25">
      <c r="A11008" s="2" t="s">
        <v>9262</v>
      </c>
      <c r="B11008" s="2" t="s">
        <v>9285</v>
      </c>
      <c r="C11008" s="5"/>
      <c r="D11008" s="5">
        <v>552720</v>
      </c>
      <c r="E11008" s="15">
        <f t="shared" si="196"/>
        <v>208449255</v>
      </c>
    </row>
    <row r="11009" spans="1:5" x14ac:dyDescent="0.25">
      <c r="A11009" s="2" t="s">
        <v>9262</v>
      </c>
      <c r="B11009" s="2" t="s">
        <v>9286</v>
      </c>
      <c r="C11009" s="5"/>
      <c r="D11009" s="5">
        <v>1869120</v>
      </c>
      <c r="E11009" s="15">
        <f t="shared" si="196"/>
        <v>206580135</v>
      </c>
    </row>
    <row r="11010" spans="1:5" x14ac:dyDescent="0.25">
      <c r="A11010" s="2" t="s">
        <v>9262</v>
      </c>
      <c r="B11010" s="2" t="s">
        <v>9287</v>
      </c>
      <c r="C11010" s="5"/>
      <c r="D11010" s="5">
        <v>1364160</v>
      </c>
      <c r="E11010" s="15">
        <f t="shared" si="196"/>
        <v>205215975</v>
      </c>
    </row>
    <row r="11011" spans="1:5" x14ac:dyDescent="0.25">
      <c r="A11011" s="2" t="s">
        <v>9262</v>
      </c>
      <c r="B11011" s="2" t="s">
        <v>9288</v>
      </c>
      <c r="C11011" s="5"/>
      <c r="D11011" s="5">
        <v>185000</v>
      </c>
      <c r="E11011" s="15">
        <f t="shared" si="196"/>
        <v>205030975</v>
      </c>
    </row>
    <row r="11012" spans="1:5" x14ac:dyDescent="0.25">
      <c r="A11012" s="2" t="s">
        <v>9262</v>
      </c>
      <c r="B11012" s="2" t="s">
        <v>9289</v>
      </c>
      <c r="C11012" s="5"/>
      <c r="D11012" s="5">
        <v>906500</v>
      </c>
      <c r="E11012" s="15">
        <f t="shared" si="196"/>
        <v>204124475</v>
      </c>
    </row>
    <row r="11013" spans="1:5" x14ac:dyDescent="0.25">
      <c r="A11013" s="2" t="s">
        <v>9262</v>
      </c>
      <c r="B11013" s="2" t="s">
        <v>9290</v>
      </c>
      <c r="C11013" s="5"/>
      <c r="D11013" s="5">
        <v>280000</v>
      </c>
      <c r="E11013" s="15">
        <f t="shared" si="196"/>
        <v>203844475</v>
      </c>
    </row>
    <row r="11014" spans="1:5" x14ac:dyDescent="0.25">
      <c r="A11014" s="2" t="s">
        <v>9262</v>
      </c>
      <c r="B11014" s="2" t="s">
        <v>9291</v>
      </c>
      <c r="C11014" s="5"/>
      <c r="D11014" s="5">
        <v>811440</v>
      </c>
      <c r="E11014" s="15">
        <f t="shared" si="196"/>
        <v>203033035</v>
      </c>
    </row>
    <row r="11015" spans="1:5" x14ac:dyDescent="0.25">
      <c r="A11015" s="2" t="s">
        <v>9262</v>
      </c>
      <c r="B11015" s="2" t="s">
        <v>9292</v>
      </c>
      <c r="C11015" s="5"/>
      <c r="D11015" s="5">
        <v>3422160</v>
      </c>
      <c r="E11015" s="15">
        <f t="shared" si="196"/>
        <v>199610875</v>
      </c>
    </row>
    <row r="11016" spans="1:5" x14ac:dyDescent="0.25">
      <c r="A11016" s="2" t="s">
        <v>9262</v>
      </c>
      <c r="B11016" s="2" t="s">
        <v>9293</v>
      </c>
      <c r="C11016" s="5"/>
      <c r="D11016" s="5">
        <v>986560</v>
      </c>
      <c r="E11016" s="15">
        <f t="shared" si="196"/>
        <v>198624315</v>
      </c>
    </row>
    <row r="11017" spans="1:5" x14ac:dyDescent="0.25">
      <c r="A11017" s="2" t="s">
        <v>9262</v>
      </c>
      <c r="B11017" s="2" t="s">
        <v>9294</v>
      </c>
      <c r="C11017" s="5"/>
      <c r="D11017" s="5">
        <v>696500</v>
      </c>
      <c r="E11017" s="15">
        <f t="shared" si="196"/>
        <v>197927815</v>
      </c>
    </row>
    <row r="11018" spans="1:5" x14ac:dyDescent="0.25">
      <c r="A11018" s="2" t="s">
        <v>9262</v>
      </c>
      <c r="B11018" s="2" t="s">
        <v>9295</v>
      </c>
      <c r="C11018" s="5"/>
      <c r="D11018" s="5">
        <v>1986560</v>
      </c>
      <c r="E11018" s="15">
        <f t="shared" si="196"/>
        <v>195941255</v>
      </c>
    </row>
    <row r="11019" spans="1:5" x14ac:dyDescent="0.25">
      <c r="A11019" s="2" t="s">
        <v>9262</v>
      </c>
      <c r="B11019" s="2" t="s">
        <v>9296</v>
      </c>
      <c r="C11019" s="5"/>
      <c r="D11019" s="5">
        <v>35000</v>
      </c>
      <c r="E11019" s="15">
        <f t="shared" si="196"/>
        <v>195906255</v>
      </c>
    </row>
    <row r="11020" spans="1:5" x14ac:dyDescent="0.25">
      <c r="A11020" s="2" t="s">
        <v>9262</v>
      </c>
      <c r="B11020" s="2" t="s">
        <v>9297</v>
      </c>
      <c r="C11020" s="5"/>
      <c r="D11020" s="5">
        <v>478880</v>
      </c>
      <c r="E11020" s="15">
        <f t="shared" si="196"/>
        <v>195427375</v>
      </c>
    </row>
    <row r="11021" spans="1:5" x14ac:dyDescent="0.25">
      <c r="A11021" s="2" t="s">
        <v>9262</v>
      </c>
      <c r="B11021" s="2" t="s">
        <v>9298</v>
      </c>
      <c r="C11021" s="5"/>
      <c r="D11021" s="5">
        <v>38500</v>
      </c>
      <c r="E11021" s="15">
        <f t="shared" si="196"/>
        <v>195388875</v>
      </c>
    </row>
    <row r="11022" spans="1:5" x14ac:dyDescent="0.25">
      <c r="A11022" s="2" t="s">
        <v>9262</v>
      </c>
      <c r="B11022" s="2" t="s">
        <v>9299</v>
      </c>
      <c r="C11022" s="5"/>
      <c r="D11022" s="5">
        <v>346500</v>
      </c>
      <c r="E11022" s="15">
        <f t="shared" si="196"/>
        <v>195042375</v>
      </c>
    </row>
    <row r="11023" spans="1:5" x14ac:dyDescent="0.25">
      <c r="A11023" s="2" t="s">
        <v>9262</v>
      </c>
      <c r="B11023" s="2" t="s">
        <v>9300</v>
      </c>
      <c r="C11023" s="5"/>
      <c r="D11023" s="5">
        <v>176400</v>
      </c>
      <c r="E11023" s="15">
        <f t="shared" si="196"/>
        <v>194865975</v>
      </c>
    </row>
    <row r="11024" spans="1:5" x14ac:dyDescent="0.25">
      <c r="A11024" s="2" t="s">
        <v>9262</v>
      </c>
      <c r="B11024" s="2" t="s">
        <v>9301</v>
      </c>
      <c r="C11024" s="5"/>
      <c r="D11024" s="5">
        <v>860800</v>
      </c>
      <c r="E11024" s="15">
        <f t="shared" si="196"/>
        <v>194005175</v>
      </c>
    </row>
    <row r="11025" spans="1:5" x14ac:dyDescent="0.25">
      <c r="A11025" s="2" t="s">
        <v>9262</v>
      </c>
      <c r="B11025" s="2" t="s">
        <v>9302</v>
      </c>
      <c r="C11025" s="5"/>
      <c r="D11025" s="5">
        <v>1663200</v>
      </c>
      <c r="E11025" s="15">
        <f t="shared" si="196"/>
        <v>192341975</v>
      </c>
    </row>
    <row r="11026" spans="1:5" x14ac:dyDescent="0.25">
      <c r="A11026" s="2" t="s">
        <v>9262</v>
      </c>
      <c r="B11026" s="2" t="s">
        <v>9303</v>
      </c>
      <c r="C11026" s="5"/>
      <c r="D11026" s="5">
        <v>223440</v>
      </c>
      <c r="E11026" s="15">
        <f>(E11025+C11026-D11026)</f>
        <v>192118535</v>
      </c>
    </row>
    <row r="11027" spans="1:5" x14ac:dyDescent="0.25">
      <c r="A11027" s="2" t="s">
        <v>9262</v>
      </c>
      <c r="B11027" s="2" t="s">
        <v>9304</v>
      </c>
      <c r="C11027" s="5"/>
      <c r="D11027" s="5">
        <v>6188180</v>
      </c>
      <c r="E11027" s="15">
        <f t="shared" si="196"/>
        <v>185930355</v>
      </c>
    </row>
    <row r="11028" spans="1:5" x14ac:dyDescent="0.25">
      <c r="A11028" s="2" t="s">
        <v>9262</v>
      </c>
      <c r="B11028" s="2" t="s">
        <v>9314</v>
      </c>
      <c r="C11028" s="5"/>
      <c r="D11028" s="5">
        <v>570500</v>
      </c>
      <c r="E11028" s="15">
        <f t="shared" si="196"/>
        <v>185359855</v>
      </c>
    </row>
    <row r="11029" spans="1:5" x14ac:dyDescent="0.25">
      <c r="A11029" s="2" t="s">
        <v>9262</v>
      </c>
      <c r="B11029" s="2" t="s">
        <v>9305</v>
      </c>
      <c r="C11029" s="5"/>
      <c r="D11029" s="5">
        <v>800000</v>
      </c>
      <c r="E11029" s="15">
        <f>(E11027+C11029-D11029)</f>
        <v>185130355</v>
      </c>
    </row>
    <row r="11030" spans="1:5" x14ac:dyDescent="0.25">
      <c r="A11030" s="2" t="s">
        <v>9262</v>
      </c>
      <c r="B11030" s="2" t="s">
        <v>9306</v>
      </c>
      <c r="C11030" s="5"/>
      <c r="D11030" s="5">
        <v>31500</v>
      </c>
      <c r="E11030" s="15">
        <f t="shared" si="196"/>
        <v>185098855</v>
      </c>
    </row>
    <row r="11031" spans="1:5" x14ac:dyDescent="0.25">
      <c r="A11031" s="2" t="s">
        <v>9262</v>
      </c>
      <c r="B11031" s="2" t="s">
        <v>9307</v>
      </c>
      <c r="C11031" s="5"/>
      <c r="D11031" s="5">
        <v>70000</v>
      </c>
      <c r="E11031" s="15">
        <f t="shared" si="196"/>
        <v>185028855</v>
      </c>
    </row>
    <row r="11032" spans="1:5" x14ac:dyDescent="0.25">
      <c r="A11032" s="2" t="s">
        <v>9262</v>
      </c>
      <c r="B11032" s="2" t="s">
        <v>9309</v>
      </c>
      <c r="C11032" s="5"/>
      <c r="D11032" s="5">
        <v>152880</v>
      </c>
      <c r="E11032" s="15">
        <f t="shared" si="196"/>
        <v>184875975</v>
      </c>
    </row>
    <row r="11033" spans="1:5" x14ac:dyDescent="0.25">
      <c r="A11033" s="2" t="s">
        <v>9262</v>
      </c>
      <c r="B11033" s="2" t="s">
        <v>9308</v>
      </c>
      <c r="C11033" s="5"/>
      <c r="D11033" s="5">
        <v>105000</v>
      </c>
      <c r="E11033" s="15">
        <f t="shared" si="196"/>
        <v>184770975</v>
      </c>
    </row>
    <row r="11034" spans="1:5" x14ac:dyDescent="0.25">
      <c r="A11034" s="2" t="s">
        <v>9262</v>
      </c>
      <c r="B11034" s="2" t="s">
        <v>9310</v>
      </c>
      <c r="C11034" s="5"/>
      <c r="D11034" s="5">
        <v>238000</v>
      </c>
      <c r="E11034" s="15">
        <f t="shared" si="196"/>
        <v>184532975</v>
      </c>
    </row>
    <row r="11035" spans="1:5" x14ac:dyDescent="0.25">
      <c r="A11035" s="2" t="s">
        <v>9262</v>
      </c>
      <c r="B11035" s="2" t="s">
        <v>9311</v>
      </c>
      <c r="C11035" s="5"/>
      <c r="D11035" s="5">
        <v>289750</v>
      </c>
      <c r="E11035" s="15">
        <f t="shared" si="196"/>
        <v>184243225</v>
      </c>
    </row>
    <row r="11036" spans="1:5" x14ac:dyDescent="0.25">
      <c r="A11036" s="2" t="s">
        <v>9262</v>
      </c>
      <c r="B11036" s="2" t="s">
        <v>9312</v>
      </c>
      <c r="C11036" s="5"/>
      <c r="D11036" s="5">
        <v>1808000</v>
      </c>
      <c r="E11036" s="15">
        <f t="shared" ref="E11036:E11123" si="197">(E11035+C11036-D11036)</f>
        <v>182435225</v>
      </c>
    </row>
    <row r="11037" spans="1:5" x14ac:dyDescent="0.25">
      <c r="A11037" s="2" t="s">
        <v>9262</v>
      </c>
      <c r="B11037" s="2" t="s">
        <v>9313</v>
      </c>
      <c r="C11037" s="5"/>
      <c r="D11037" s="5">
        <v>280000</v>
      </c>
      <c r="E11037" s="15">
        <f t="shared" si="197"/>
        <v>182155225</v>
      </c>
    </row>
    <row r="11038" spans="1:5" x14ac:dyDescent="0.25">
      <c r="A11038" s="2" t="s">
        <v>9262</v>
      </c>
      <c r="B11038" s="2" t="s">
        <v>9315</v>
      </c>
      <c r="C11038" s="5"/>
      <c r="D11038" s="5">
        <v>170280</v>
      </c>
      <c r="E11038" s="15">
        <f t="shared" si="197"/>
        <v>181984945</v>
      </c>
    </row>
    <row r="11039" spans="1:5" x14ac:dyDescent="0.25">
      <c r="A11039" s="2" t="s">
        <v>9262</v>
      </c>
      <c r="B11039" s="2" t="s">
        <v>9316</v>
      </c>
      <c r="C11039" s="5"/>
      <c r="D11039" s="5">
        <v>289600</v>
      </c>
      <c r="E11039" s="15">
        <f t="shared" si="197"/>
        <v>181695345</v>
      </c>
    </row>
    <row r="11040" spans="1:5" x14ac:dyDescent="0.25">
      <c r="A11040" s="2" t="s">
        <v>9262</v>
      </c>
      <c r="B11040" s="2" t="s">
        <v>9317</v>
      </c>
      <c r="C11040" s="5"/>
      <c r="D11040" s="5">
        <v>2048000</v>
      </c>
      <c r="E11040" s="15">
        <f t="shared" si="197"/>
        <v>179647345</v>
      </c>
    </row>
    <row r="11041" spans="1:7" x14ac:dyDescent="0.25">
      <c r="A11041" s="2" t="s">
        <v>9262</v>
      </c>
      <c r="B11041" s="2" t="s">
        <v>9318</v>
      </c>
      <c r="C11041" s="5"/>
      <c r="D11041" s="5">
        <v>31360</v>
      </c>
      <c r="E11041" s="15">
        <f t="shared" si="197"/>
        <v>179615985</v>
      </c>
    </row>
    <row r="11042" spans="1:7" x14ac:dyDescent="0.25">
      <c r="A11042" s="2" t="s">
        <v>9262</v>
      </c>
      <c r="B11042" s="2" t="s">
        <v>9320</v>
      </c>
      <c r="C11042" s="5"/>
      <c r="D11042" s="5">
        <v>4831840</v>
      </c>
      <c r="E11042" s="15">
        <f t="shared" si="197"/>
        <v>174784145</v>
      </c>
    </row>
    <row r="11043" spans="1:7" x14ac:dyDescent="0.25">
      <c r="A11043" s="2" t="s">
        <v>9262</v>
      </c>
      <c r="B11043" s="2" t="s">
        <v>9319</v>
      </c>
      <c r="C11043" s="5"/>
      <c r="D11043" s="5">
        <v>322000</v>
      </c>
      <c r="E11043" s="15">
        <f t="shared" si="197"/>
        <v>174462145</v>
      </c>
    </row>
    <row r="11044" spans="1:7" x14ac:dyDescent="0.25">
      <c r="A11044" s="2" t="s">
        <v>9262</v>
      </c>
      <c r="B11044" s="2" t="s">
        <v>9322</v>
      </c>
      <c r="C11044" s="5"/>
      <c r="D11044" s="5">
        <v>266000</v>
      </c>
      <c r="E11044" s="15">
        <f t="shared" si="197"/>
        <v>174196145</v>
      </c>
    </row>
    <row r="11045" spans="1:7" x14ac:dyDescent="0.25">
      <c r="A11045" s="2" t="s">
        <v>9262</v>
      </c>
      <c r="B11045" s="2" t="s">
        <v>9321</v>
      </c>
      <c r="C11045" s="5"/>
      <c r="D11045" s="5">
        <v>1171000</v>
      </c>
      <c r="E11045" s="15">
        <f t="shared" si="197"/>
        <v>173025145</v>
      </c>
    </row>
    <row r="11046" spans="1:7" x14ac:dyDescent="0.25">
      <c r="A11046" s="2" t="s">
        <v>9262</v>
      </c>
      <c r="B11046" s="2" t="s">
        <v>9326</v>
      </c>
      <c r="C11046" s="5"/>
      <c r="D11046" s="5">
        <v>73500</v>
      </c>
      <c r="E11046" s="15">
        <f t="shared" si="197"/>
        <v>172951645</v>
      </c>
    </row>
    <row r="11047" spans="1:7" x14ac:dyDescent="0.25">
      <c r="A11047" s="2" t="s">
        <v>9262</v>
      </c>
      <c r="B11047" s="2" t="s">
        <v>9327</v>
      </c>
      <c r="C11047" s="5"/>
      <c r="D11047" s="5">
        <v>50800</v>
      </c>
      <c r="E11047" s="15">
        <f t="shared" si="197"/>
        <v>172900845</v>
      </c>
    </row>
    <row r="11048" spans="1:7" x14ac:dyDescent="0.25">
      <c r="A11048" s="2" t="s">
        <v>9262</v>
      </c>
      <c r="B11048" s="2" t="s">
        <v>9323</v>
      </c>
      <c r="C11048" s="5"/>
      <c r="D11048" s="5">
        <v>2840400</v>
      </c>
      <c r="E11048" s="15">
        <f t="shared" si="197"/>
        <v>170060445</v>
      </c>
    </row>
    <row r="11049" spans="1:7" x14ac:dyDescent="0.25">
      <c r="A11049" s="2" t="s">
        <v>9262</v>
      </c>
      <c r="B11049" s="2" t="s">
        <v>9324</v>
      </c>
      <c r="C11049" s="5"/>
      <c r="D11049" s="5">
        <v>1500000</v>
      </c>
      <c r="E11049" s="15">
        <f t="shared" si="197"/>
        <v>168560445</v>
      </c>
    </row>
    <row r="11050" spans="1:7" x14ac:dyDescent="0.25">
      <c r="A11050" s="2" t="s">
        <v>9262</v>
      </c>
      <c r="B11050" s="2" t="s">
        <v>1944</v>
      </c>
      <c r="C11050" s="5">
        <v>20000</v>
      </c>
      <c r="D11050" s="5"/>
      <c r="E11050" s="15">
        <f t="shared" si="197"/>
        <v>168580445</v>
      </c>
    </row>
    <row r="11051" spans="1:7" x14ac:dyDescent="0.25">
      <c r="A11051" s="2" t="s">
        <v>9262</v>
      </c>
      <c r="B11051" s="2" t="s">
        <v>9328</v>
      </c>
      <c r="C11051" s="5"/>
      <c r="D11051" s="5">
        <v>38198728</v>
      </c>
      <c r="E11051" s="15">
        <f t="shared" si="197"/>
        <v>130381717</v>
      </c>
    </row>
    <row r="11052" spans="1:7" x14ac:dyDescent="0.25">
      <c r="A11052" s="2" t="s">
        <v>9262</v>
      </c>
      <c r="B11052" s="2" t="s">
        <v>9339</v>
      </c>
      <c r="C11052" s="5"/>
      <c r="D11052" s="5">
        <v>3167100</v>
      </c>
      <c r="E11052" s="15">
        <f t="shared" si="197"/>
        <v>127214617</v>
      </c>
    </row>
    <row r="11053" spans="1:7" x14ac:dyDescent="0.25">
      <c r="A11053" s="2" t="s">
        <v>9262</v>
      </c>
      <c r="B11053" s="6" t="s">
        <v>9329</v>
      </c>
      <c r="C11053" s="5"/>
      <c r="D11053" s="5">
        <v>2000</v>
      </c>
      <c r="E11053" s="15">
        <f t="shared" si="197"/>
        <v>127212617</v>
      </c>
      <c r="F11053" s="36" t="s">
        <v>5351</v>
      </c>
      <c r="G11053" s="36">
        <v>130000000</v>
      </c>
    </row>
    <row r="11054" spans="1:7" x14ac:dyDescent="0.25">
      <c r="A11054" s="2" t="s">
        <v>9262</v>
      </c>
      <c r="B11054" s="6" t="s">
        <v>5709</v>
      </c>
      <c r="C11054" s="5"/>
      <c r="D11054" s="5">
        <v>156000</v>
      </c>
      <c r="E11054" s="15">
        <f t="shared" si="197"/>
        <v>127056617</v>
      </c>
      <c r="F11054" s="36" t="s">
        <v>5351</v>
      </c>
      <c r="G11054" s="36">
        <v>5000000</v>
      </c>
    </row>
    <row r="11055" spans="1:7" x14ac:dyDescent="0.25">
      <c r="A11055" s="2" t="s">
        <v>9262</v>
      </c>
      <c r="B11055" s="6" t="s">
        <v>72</v>
      </c>
      <c r="C11055" s="5"/>
      <c r="D11055" s="5">
        <v>30800</v>
      </c>
      <c r="E11055" s="15">
        <f t="shared" si="197"/>
        <v>127025817</v>
      </c>
    </row>
    <row r="11056" spans="1:7" x14ac:dyDescent="0.25">
      <c r="A11056" s="2" t="s">
        <v>9262</v>
      </c>
      <c r="B11056" s="6" t="s">
        <v>9330</v>
      </c>
      <c r="C11056" s="5"/>
      <c r="D11056" s="5">
        <v>1200000</v>
      </c>
      <c r="E11056" s="15">
        <f t="shared" si="197"/>
        <v>125825817</v>
      </c>
    </row>
    <row r="11057" spans="1:5" x14ac:dyDescent="0.25">
      <c r="A11057" s="2" t="s">
        <v>9262</v>
      </c>
      <c r="B11057" s="6" t="s">
        <v>2700</v>
      </c>
      <c r="C11057" s="5"/>
      <c r="D11057" s="5">
        <v>1000000</v>
      </c>
      <c r="E11057" s="15">
        <f t="shared" si="197"/>
        <v>124825817</v>
      </c>
    </row>
    <row r="11058" spans="1:5" x14ac:dyDescent="0.25">
      <c r="A11058" s="2" t="s">
        <v>9262</v>
      </c>
      <c r="B11058" s="6" t="s">
        <v>9331</v>
      </c>
      <c r="C11058" s="5"/>
      <c r="D11058" s="5">
        <v>100000</v>
      </c>
      <c r="E11058" s="15">
        <f t="shared" si="197"/>
        <v>124725817</v>
      </c>
    </row>
    <row r="11059" spans="1:5" x14ac:dyDescent="0.25">
      <c r="A11059" s="2" t="s">
        <v>9262</v>
      </c>
      <c r="B11059" s="6" t="s">
        <v>3458</v>
      </c>
      <c r="C11059" s="5"/>
      <c r="D11059" s="5">
        <v>1228800</v>
      </c>
      <c r="E11059" s="15">
        <f t="shared" si="197"/>
        <v>123497017</v>
      </c>
    </row>
    <row r="11060" spans="1:5" x14ac:dyDescent="0.25">
      <c r="A11060" s="2" t="s">
        <v>9262</v>
      </c>
      <c r="B11060" s="6" t="s">
        <v>7346</v>
      </c>
      <c r="C11060" s="5"/>
      <c r="D11060" s="5">
        <v>85900</v>
      </c>
      <c r="E11060" s="15">
        <f t="shared" si="197"/>
        <v>123411117</v>
      </c>
    </row>
    <row r="11061" spans="1:5" x14ac:dyDescent="0.25">
      <c r="A11061" s="2" t="s">
        <v>9262</v>
      </c>
      <c r="B11061" s="6" t="s">
        <v>7089</v>
      </c>
      <c r="C11061" s="5"/>
      <c r="D11061" s="5">
        <v>578400</v>
      </c>
      <c r="E11061" s="15">
        <f t="shared" si="197"/>
        <v>122832717</v>
      </c>
    </row>
    <row r="11062" spans="1:5" x14ac:dyDescent="0.25">
      <c r="A11062" s="2" t="s">
        <v>9262</v>
      </c>
      <c r="B11062" s="6" t="s">
        <v>8325</v>
      </c>
      <c r="C11062" s="5"/>
      <c r="D11062" s="5">
        <v>1118000</v>
      </c>
      <c r="E11062" s="15">
        <f t="shared" si="197"/>
        <v>121714717</v>
      </c>
    </row>
    <row r="11063" spans="1:5" x14ac:dyDescent="0.25">
      <c r="A11063" s="2" t="s">
        <v>9262</v>
      </c>
      <c r="B11063" s="6" t="s">
        <v>72</v>
      </c>
      <c r="C11063" s="5"/>
      <c r="D11063" s="5">
        <v>1696000</v>
      </c>
      <c r="E11063" s="15">
        <f t="shared" si="197"/>
        <v>120018717</v>
      </c>
    </row>
    <row r="11064" spans="1:5" x14ac:dyDescent="0.25">
      <c r="A11064" s="2" t="s">
        <v>9262</v>
      </c>
      <c r="B11064" s="6" t="s">
        <v>72</v>
      </c>
      <c r="C11064" s="5"/>
      <c r="D11064" s="5">
        <v>679700</v>
      </c>
      <c r="E11064" s="15">
        <f t="shared" si="197"/>
        <v>119339017</v>
      </c>
    </row>
    <row r="11065" spans="1:5" x14ac:dyDescent="0.25">
      <c r="A11065" s="2" t="s">
        <v>9262</v>
      </c>
      <c r="B11065" s="6" t="s">
        <v>781</v>
      </c>
      <c r="C11065" s="5"/>
      <c r="D11065" s="5">
        <v>17200</v>
      </c>
      <c r="E11065" s="15">
        <f t="shared" si="197"/>
        <v>119321817</v>
      </c>
    </row>
    <row r="11066" spans="1:5" x14ac:dyDescent="0.25">
      <c r="A11066" s="2" t="s">
        <v>9262</v>
      </c>
      <c r="B11066" s="6" t="s">
        <v>5516</v>
      </c>
      <c r="C11066" s="5"/>
      <c r="D11066" s="5">
        <v>25800</v>
      </c>
      <c r="E11066" s="15">
        <f t="shared" si="197"/>
        <v>119296017</v>
      </c>
    </row>
    <row r="11067" spans="1:5" x14ac:dyDescent="0.25">
      <c r="A11067" s="2" t="s">
        <v>9262</v>
      </c>
      <c r="B11067" s="6" t="s">
        <v>72</v>
      </c>
      <c r="C11067" s="5"/>
      <c r="D11067" s="5">
        <v>2752840</v>
      </c>
      <c r="E11067" s="15">
        <f t="shared" si="197"/>
        <v>116543177</v>
      </c>
    </row>
    <row r="11068" spans="1:5" x14ac:dyDescent="0.25">
      <c r="A11068" s="2" t="s">
        <v>9262</v>
      </c>
      <c r="B11068" s="6" t="s">
        <v>72</v>
      </c>
      <c r="C11068" s="5"/>
      <c r="D11068" s="5">
        <v>698700</v>
      </c>
      <c r="E11068" s="15">
        <f t="shared" si="197"/>
        <v>115844477</v>
      </c>
    </row>
    <row r="11069" spans="1:5" x14ac:dyDescent="0.25">
      <c r="A11069" s="2" t="s">
        <v>9262</v>
      </c>
      <c r="B11069" s="6" t="s">
        <v>9332</v>
      </c>
      <c r="C11069" s="5"/>
      <c r="D11069" s="5">
        <v>50000000</v>
      </c>
      <c r="E11069" s="15">
        <f t="shared" si="197"/>
        <v>65844477</v>
      </c>
    </row>
    <row r="11070" spans="1:5" x14ac:dyDescent="0.25">
      <c r="A11070" s="2" t="s">
        <v>9262</v>
      </c>
      <c r="B11070" s="6" t="s">
        <v>9325</v>
      </c>
      <c r="C11070" s="5"/>
      <c r="D11070" s="5">
        <v>5000000</v>
      </c>
      <c r="E11070" s="15">
        <f t="shared" si="197"/>
        <v>60844477</v>
      </c>
    </row>
    <row r="11071" spans="1:5" x14ac:dyDescent="0.25">
      <c r="A11071" s="2" t="s">
        <v>9262</v>
      </c>
      <c r="B11071" s="6" t="s">
        <v>9333</v>
      </c>
      <c r="C11071" s="5"/>
      <c r="D11071" s="5">
        <v>25000000</v>
      </c>
      <c r="E11071" s="15">
        <f t="shared" si="197"/>
        <v>35844477</v>
      </c>
    </row>
    <row r="11072" spans="1:5" x14ac:dyDescent="0.25">
      <c r="A11072" s="2" t="s">
        <v>9262</v>
      </c>
      <c r="B11072" s="6" t="s">
        <v>9334</v>
      </c>
      <c r="C11072" s="5"/>
      <c r="D11072" s="5">
        <v>407400</v>
      </c>
      <c r="E11072" s="15">
        <f t="shared" si="197"/>
        <v>35437077</v>
      </c>
    </row>
    <row r="11073" spans="1:5" x14ac:dyDescent="0.25">
      <c r="A11073" s="2" t="s">
        <v>9262</v>
      </c>
      <c r="B11073" s="6" t="s">
        <v>9335</v>
      </c>
      <c r="C11073" s="5"/>
      <c r="D11073" s="5">
        <v>600000</v>
      </c>
      <c r="E11073" s="15">
        <f t="shared" si="197"/>
        <v>34837077</v>
      </c>
    </row>
    <row r="11074" spans="1:5" x14ac:dyDescent="0.25">
      <c r="A11074" s="2" t="s">
        <v>9262</v>
      </c>
      <c r="B11074" s="6" t="s">
        <v>698</v>
      </c>
      <c r="C11074" s="5"/>
      <c r="D11074" s="5">
        <v>144000</v>
      </c>
      <c r="E11074" s="15">
        <f t="shared" si="197"/>
        <v>34693077</v>
      </c>
    </row>
    <row r="11075" spans="1:5" x14ac:dyDescent="0.25">
      <c r="A11075" s="2" t="s">
        <v>9262</v>
      </c>
      <c r="B11075" s="6" t="s">
        <v>1072</v>
      </c>
      <c r="C11075" s="5"/>
      <c r="D11075" s="5">
        <v>470000</v>
      </c>
      <c r="E11075" s="15">
        <f t="shared" si="197"/>
        <v>34223077</v>
      </c>
    </row>
    <row r="11076" spans="1:5" x14ac:dyDescent="0.25">
      <c r="A11076" s="2" t="s">
        <v>9262</v>
      </c>
      <c r="B11076" s="6" t="s">
        <v>5839</v>
      </c>
      <c r="C11076" s="5"/>
      <c r="D11076" s="5">
        <v>5000000</v>
      </c>
      <c r="E11076" s="15">
        <f t="shared" si="197"/>
        <v>29223077</v>
      </c>
    </row>
    <row r="11077" spans="1:5" x14ac:dyDescent="0.25">
      <c r="A11077" s="2" t="s">
        <v>9262</v>
      </c>
      <c r="B11077" s="6" t="s">
        <v>6258</v>
      </c>
      <c r="C11077" s="5"/>
      <c r="D11077" s="5">
        <v>1744200</v>
      </c>
      <c r="E11077" s="15">
        <f t="shared" si="197"/>
        <v>27478877</v>
      </c>
    </row>
    <row r="11078" spans="1:5" x14ac:dyDescent="0.25">
      <c r="A11078" s="2" t="s">
        <v>9262</v>
      </c>
      <c r="B11078" s="2" t="s">
        <v>9336</v>
      </c>
      <c r="C11078" s="5"/>
      <c r="D11078" s="5">
        <v>79100</v>
      </c>
      <c r="E11078" s="15">
        <f t="shared" si="197"/>
        <v>27399777</v>
      </c>
    </row>
    <row r="11079" spans="1:5" x14ac:dyDescent="0.25">
      <c r="A11079" s="2" t="s">
        <v>9262</v>
      </c>
      <c r="B11079" s="6" t="s">
        <v>9337</v>
      </c>
      <c r="C11079" s="5">
        <v>60000000</v>
      </c>
      <c r="D11079" s="5"/>
      <c r="E11079" s="15">
        <f t="shared" si="197"/>
        <v>87399777</v>
      </c>
    </row>
    <row r="11080" spans="1:5" x14ac:dyDescent="0.25">
      <c r="A11080" s="2" t="s">
        <v>9262</v>
      </c>
      <c r="B11080" s="6" t="s">
        <v>9338</v>
      </c>
      <c r="C11080" s="5">
        <v>40000000</v>
      </c>
      <c r="D11080" s="5"/>
      <c r="E11080" s="15">
        <f t="shared" si="197"/>
        <v>127399777</v>
      </c>
    </row>
    <row r="11081" spans="1:5" x14ac:dyDescent="0.25">
      <c r="A11081" s="2" t="s">
        <v>9262</v>
      </c>
      <c r="B11081" s="6" t="s">
        <v>1610</v>
      </c>
      <c r="C11081" s="5">
        <v>130000000</v>
      </c>
      <c r="D11081" s="5"/>
      <c r="E11081" s="15">
        <f t="shared" si="197"/>
        <v>257399777</v>
      </c>
    </row>
    <row r="11082" spans="1:5" x14ac:dyDescent="0.25">
      <c r="A11082" s="2" t="s">
        <v>9340</v>
      </c>
      <c r="B11082" s="6" t="s">
        <v>9393</v>
      </c>
      <c r="C11082" s="5"/>
      <c r="D11082" s="5">
        <v>473103</v>
      </c>
      <c r="E11082" s="15">
        <f t="shared" si="197"/>
        <v>256926674</v>
      </c>
    </row>
    <row r="11083" spans="1:5" x14ac:dyDescent="0.25">
      <c r="A11083" s="2" t="s">
        <v>9340</v>
      </c>
      <c r="B11083" s="6" t="s">
        <v>8652</v>
      </c>
      <c r="C11083" s="5"/>
      <c r="D11083" s="5">
        <v>40000000</v>
      </c>
      <c r="E11083" s="15">
        <f t="shared" si="197"/>
        <v>216926674</v>
      </c>
    </row>
    <row r="11084" spans="1:5" x14ac:dyDescent="0.25">
      <c r="A11084" s="2" t="s">
        <v>9340</v>
      </c>
      <c r="B11084" s="6" t="s">
        <v>9394</v>
      </c>
      <c r="C11084" s="5"/>
      <c r="D11084" s="5">
        <v>1002840</v>
      </c>
      <c r="E11084" s="15">
        <f t="shared" si="197"/>
        <v>215923834</v>
      </c>
    </row>
    <row r="11085" spans="1:5" x14ac:dyDescent="0.25">
      <c r="A11085" s="2" t="s">
        <v>9340</v>
      </c>
      <c r="B11085" s="6" t="s">
        <v>3458</v>
      </c>
      <c r="C11085" s="5"/>
      <c r="D11085" s="5">
        <v>25000000</v>
      </c>
      <c r="E11085" s="15">
        <f t="shared" si="197"/>
        <v>190923834</v>
      </c>
    </row>
    <row r="11086" spans="1:5" x14ac:dyDescent="0.25">
      <c r="A11086" s="2" t="s">
        <v>9340</v>
      </c>
      <c r="B11086" s="6" t="s">
        <v>9395</v>
      </c>
      <c r="C11086" s="5"/>
      <c r="D11086" s="5">
        <v>50000000</v>
      </c>
      <c r="E11086" s="15">
        <f t="shared" si="197"/>
        <v>140923834</v>
      </c>
    </row>
    <row r="11087" spans="1:5" x14ac:dyDescent="0.25">
      <c r="A11087" s="2" t="s">
        <v>9340</v>
      </c>
      <c r="B11087" s="6" t="s">
        <v>6980</v>
      </c>
      <c r="C11087" s="5"/>
      <c r="D11087" s="5">
        <v>20000000</v>
      </c>
      <c r="E11087" s="15">
        <f t="shared" si="197"/>
        <v>120923834</v>
      </c>
    </row>
    <row r="11088" spans="1:5" x14ac:dyDescent="0.25">
      <c r="A11088" s="2" t="s">
        <v>9340</v>
      </c>
      <c r="B11088" s="6" t="s">
        <v>1437</v>
      </c>
      <c r="C11088" s="5"/>
      <c r="D11088" s="5">
        <v>70000000</v>
      </c>
      <c r="E11088" s="15">
        <f t="shared" si="197"/>
        <v>50923834</v>
      </c>
    </row>
    <row r="11089" spans="1:5" x14ac:dyDescent="0.25">
      <c r="A11089" s="2" t="s">
        <v>9340</v>
      </c>
      <c r="B11089" s="6" t="s">
        <v>4457</v>
      </c>
      <c r="C11089" s="5">
        <v>346000000</v>
      </c>
      <c r="D11089" s="5"/>
      <c r="E11089" s="15">
        <f t="shared" si="197"/>
        <v>396923834</v>
      </c>
    </row>
    <row r="11090" spans="1:5" x14ac:dyDescent="0.25">
      <c r="A11090" s="2" t="s">
        <v>9340</v>
      </c>
      <c r="B11090" s="6" t="s">
        <v>9396</v>
      </c>
      <c r="C11090" s="5">
        <v>40000000</v>
      </c>
      <c r="D11090" s="5"/>
      <c r="E11090" s="15">
        <f t="shared" si="197"/>
        <v>436923834</v>
      </c>
    </row>
    <row r="11091" spans="1:5" x14ac:dyDescent="0.25">
      <c r="A11091" s="2" t="s">
        <v>9340</v>
      </c>
      <c r="B11091" s="6" t="s">
        <v>1610</v>
      </c>
      <c r="C11091" s="5">
        <v>200000000</v>
      </c>
      <c r="D11091" s="5"/>
      <c r="E11091" s="15">
        <f t="shared" si="197"/>
        <v>636923834</v>
      </c>
    </row>
    <row r="11092" spans="1:5" x14ac:dyDescent="0.25">
      <c r="A11092" s="2" t="s">
        <v>9340</v>
      </c>
      <c r="B11092" s="6" t="s">
        <v>71</v>
      </c>
      <c r="C11092" s="5"/>
      <c r="D11092" s="5">
        <v>997000</v>
      </c>
      <c r="E11092" s="15">
        <f t="shared" si="197"/>
        <v>635926834</v>
      </c>
    </row>
    <row r="11093" spans="1:5" x14ac:dyDescent="0.25">
      <c r="A11093" s="2" t="s">
        <v>9340</v>
      </c>
      <c r="B11093" s="6" t="s">
        <v>80</v>
      </c>
      <c r="C11093" s="5"/>
      <c r="D11093" s="5">
        <v>3000000</v>
      </c>
      <c r="E11093" s="15">
        <f t="shared" si="197"/>
        <v>632926834</v>
      </c>
    </row>
    <row r="11094" spans="1:5" x14ac:dyDescent="0.25">
      <c r="A11094" s="2" t="s">
        <v>9340</v>
      </c>
      <c r="B11094" s="6" t="s">
        <v>9398</v>
      </c>
      <c r="C11094" s="5"/>
      <c r="D11094" s="5">
        <v>30000000</v>
      </c>
      <c r="E11094" s="15">
        <f t="shared" si="197"/>
        <v>602926834</v>
      </c>
    </row>
    <row r="11095" spans="1:5" x14ac:dyDescent="0.25">
      <c r="A11095" s="2" t="s">
        <v>9340</v>
      </c>
      <c r="B11095" s="6" t="s">
        <v>9399</v>
      </c>
      <c r="C11095" s="5"/>
      <c r="D11095" s="5">
        <v>30000000</v>
      </c>
      <c r="E11095" s="15">
        <f t="shared" si="197"/>
        <v>572926834</v>
      </c>
    </row>
    <row r="11096" spans="1:5" x14ac:dyDescent="0.25">
      <c r="A11096" s="2" t="s">
        <v>9340</v>
      </c>
      <c r="B11096" s="6" t="s">
        <v>150</v>
      </c>
      <c r="C11096" s="5"/>
      <c r="D11096" s="5">
        <v>1672500</v>
      </c>
      <c r="E11096" s="15">
        <f t="shared" si="197"/>
        <v>571254334</v>
      </c>
    </row>
    <row r="11097" spans="1:5" x14ac:dyDescent="0.25">
      <c r="A11097" s="2" t="s">
        <v>9340</v>
      </c>
      <c r="B11097" s="6" t="s">
        <v>1836</v>
      </c>
      <c r="C11097" s="5"/>
      <c r="D11097" s="5">
        <v>500000</v>
      </c>
      <c r="E11097" s="15">
        <f t="shared" si="197"/>
        <v>570754334</v>
      </c>
    </row>
    <row r="11098" spans="1:5" x14ac:dyDescent="0.25">
      <c r="A11098" s="2" t="s">
        <v>9340</v>
      </c>
      <c r="B11098" s="6" t="s">
        <v>9400</v>
      </c>
      <c r="C11098" s="5"/>
      <c r="D11098" s="5">
        <v>3000000</v>
      </c>
      <c r="E11098" s="15">
        <f t="shared" si="197"/>
        <v>567754334</v>
      </c>
    </row>
    <row r="11099" spans="1:5" x14ac:dyDescent="0.25">
      <c r="A11099" s="2" t="s">
        <v>9340</v>
      </c>
      <c r="B11099" s="6" t="s">
        <v>9401</v>
      </c>
      <c r="C11099" s="5"/>
      <c r="D11099" s="5">
        <v>30240</v>
      </c>
      <c r="E11099" s="15">
        <f t="shared" si="197"/>
        <v>567724094</v>
      </c>
    </row>
    <row r="11100" spans="1:5" x14ac:dyDescent="0.25">
      <c r="A11100" s="2" t="s">
        <v>9340</v>
      </c>
      <c r="B11100" s="6" t="s">
        <v>6269</v>
      </c>
      <c r="C11100" s="5"/>
      <c r="D11100" s="5">
        <v>130160</v>
      </c>
      <c r="E11100" s="15">
        <f t="shared" si="197"/>
        <v>567593934</v>
      </c>
    </row>
    <row r="11101" spans="1:5" x14ac:dyDescent="0.25">
      <c r="A11101" s="2" t="s">
        <v>9340</v>
      </c>
      <c r="B11101" s="6" t="s">
        <v>65</v>
      </c>
      <c r="C11101" s="5">
        <v>86400</v>
      </c>
      <c r="D11101" s="5"/>
      <c r="E11101" s="15">
        <f t="shared" si="197"/>
        <v>567680334</v>
      </c>
    </row>
    <row r="11102" spans="1:5" x14ac:dyDescent="0.25">
      <c r="A11102" s="2" t="s">
        <v>9340</v>
      </c>
      <c r="B11102" s="6" t="s">
        <v>1839</v>
      </c>
      <c r="C11102" s="5"/>
      <c r="D11102" s="5">
        <v>2000000</v>
      </c>
      <c r="E11102" s="15">
        <f t="shared" si="197"/>
        <v>565680334</v>
      </c>
    </row>
    <row r="11103" spans="1:5" x14ac:dyDescent="0.25">
      <c r="A11103" s="2" t="s">
        <v>9340</v>
      </c>
      <c r="B11103" s="6" t="s">
        <v>9402</v>
      </c>
      <c r="C11103" s="5"/>
      <c r="D11103" s="5">
        <v>199760</v>
      </c>
      <c r="E11103" s="15">
        <f t="shared" si="197"/>
        <v>565480574</v>
      </c>
    </row>
    <row r="11104" spans="1:5" x14ac:dyDescent="0.25">
      <c r="A11104" s="2" t="s">
        <v>9340</v>
      </c>
      <c r="B11104" s="2" t="s">
        <v>9341</v>
      </c>
      <c r="C11104" s="5"/>
      <c r="D11104" s="5">
        <v>400000</v>
      </c>
      <c r="E11104" s="15">
        <f t="shared" si="197"/>
        <v>565080574</v>
      </c>
    </row>
    <row r="11105" spans="1:5" x14ac:dyDescent="0.25">
      <c r="A11105" s="2" t="s">
        <v>9340</v>
      </c>
      <c r="B11105" s="6" t="s">
        <v>9342</v>
      </c>
      <c r="C11105" s="5"/>
      <c r="D11105" s="5">
        <v>1494800</v>
      </c>
      <c r="E11105" s="15">
        <f t="shared" si="197"/>
        <v>563585774</v>
      </c>
    </row>
    <row r="11106" spans="1:5" x14ac:dyDescent="0.25">
      <c r="A11106" s="2" t="s">
        <v>9340</v>
      </c>
      <c r="B11106" s="6" t="s">
        <v>9343</v>
      </c>
      <c r="C11106" s="5"/>
      <c r="D11106" s="5">
        <v>464400</v>
      </c>
      <c r="E11106" s="15">
        <f t="shared" si="197"/>
        <v>563121374</v>
      </c>
    </row>
    <row r="11107" spans="1:5" x14ac:dyDescent="0.25">
      <c r="A11107" s="2" t="s">
        <v>9340</v>
      </c>
      <c r="B11107" s="6" t="s">
        <v>9344</v>
      </c>
      <c r="C11107" s="5"/>
      <c r="D11107" s="5">
        <v>254520</v>
      </c>
      <c r="E11107" s="15">
        <f t="shared" si="197"/>
        <v>562866854</v>
      </c>
    </row>
    <row r="11108" spans="1:5" x14ac:dyDescent="0.25">
      <c r="A11108" s="2" t="s">
        <v>9340</v>
      </c>
      <c r="B11108" s="6" t="s">
        <v>9345</v>
      </c>
      <c r="C11108" s="5"/>
      <c r="D11108" s="5">
        <v>1963440</v>
      </c>
      <c r="E11108" s="15">
        <f t="shared" si="197"/>
        <v>560903414</v>
      </c>
    </row>
    <row r="11109" spans="1:5" x14ac:dyDescent="0.25">
      <c r="A11109" s="2" t="s">
        <v>9340</v>
      </c>
      <c r="B11109" s="6" t="s">
        <v>9346</v>
      </c>
      <c r="C11109" s="5"/>
      <c r="D11109" s="5">
        <v>3118880</v>
      </c>
      <c r="E11109" s="15">
        <f t="shared" si="197"/>
        <v>557784534</v>
      </c>
    </row>
    <row r="11110" spans="1:5" x14ac:dyDescent="0.25">
      <c r="A11110" s="2" t="s">
        <v>9340</v>
      </c>
      <c r="B11110" s="6" t="s">
        <v>9397</v>
      </c>
      <c r="C11110" s="5"/>
      <c r="D11110" s="5">
        <v>40407900</v>
      </c>
      <c r="E11110" s="15">
        <f t="shared" si="197"/>
        <v>517376634</v>
      </c>
    </row>
    <row r="11111" spans="1:5" x14ac:dyDescent="0.25">
      <c r="A11111" s="2" t="s">
        <v>9340</v>
      </c>
      <c r="B11111" s="6" t="s">
        <v>9347</v>
      </c>
      <c r="C11111" s="5"/>
      <c r="D11111" s="5">
        <v>264000</v>
      </c>
      <c r="E11111" s="15">
        <f t="shared" si="197"/>
        <v>517112634</v>
      </c>
    </row>
    <row r="11112" spans="1:5" x14ac:dyDescent="0.25">
      <c r="A11112" s="2" t="s">
        <v>9340</v>
      </c>
      <c r="B11112" s="6" t="s">
        <v>9348</v>
      </c>
      <c r="C11112" s="5"/>
      <c r="D11112" s="5">
        <v>376320</v>
      </c>
      <c r="E11112" s="15">
        <f t="shared" si="197"/>
        <v>516736314</v>
      </c>
    </row>
    <row r="11113" spans="1:5" x14ac:dyDescent="0.25">
      <c r="A11113" s="2" t="s">
        <v>9340</v>
      </c>
      <c r="B11113" s="6" t="s">
        <v>9349</v>
      </c>
      <c r="C11113" s="5"/>
      <c r="D11113" s="5">
        <v>85800</v>
      </c>
      <c r="E11113" s="15">
        <f t="shared" si="197"/>
        <v>516650514</v>
      </c>
    </row>
    <row r="11114" spans="1:5" x14ac:dyDescent="0.25">
      <c r="A11114" s="2" t="s">
        <v>9340</v>
      </c>
      <c r="B11114" s="6" t="s">
        <v>9350</v>
      </c>
      <c r="C11114" s="5"/>
      <c r="D11114" s="5">
        <v>36000</v>
      </c>
      <c r="E11114" s="15">
        <f t="shared" si="197"/>
        <v>516614514</v>
      </c>
    </row>
    <row r="11115" spans="1:5" x14ac:dyDescent="0.25">
      <c r="A11115" s="2" t="s">
        <v>9340</v>
      </c>
      <c r="B11115" s="6" t="s">
        <v>9352</v>
      </c>
      <c r="C11115" s="5"/>
      <c r="D11115" s="5">
        <v>804000</v>
      </c>
      <c r="E11115" s="15">
        <f t="shared" si="197"/>
        <v>515810514</v>
      </c>
    </row>
    <row r="11116" spans="1:5" x14ac:dyDescent="0.25">
      <c r="A11116" s="2" t="s">
        <v>9340</v>
      </c>
      <c r="B11116" s="6" t="s">
        <v>9351</v>
      </c>
      <c r="C11116" s="5"/>
      <c r="D11116" s="5">
        <v>242000</v>
      </c>
      <c r="E11116" s="15">
        <f t="shared" si="197"/>
        <v>515568514</v>
      </c>
    </row>
    <row r="11117" spans="1:5" x14ac:dyDescent="0.25">
      <c r="A11117" s="2" t="s">
        <v>9340</v>
      </c>
      <c r="B11117" s="6" t="s">
        <v>9353</v>
      </c>
      <c r="C11117" s="5"/>
      <c r="D11117" s="5">
        <v>89700</v>
      </c>
      <c r="E11117" s="15">
        <f t="shared" si="197"/>
        <v>515478814</v>
      </c>
    </row>
    <row r="11118" spans="1:5" x14ac:dyDescent="0.25">
      <c r="A11118" s="2" t="s">
        <v>9340</v>
      </c>
      <c r="B11118" s="6" t="s">
        <v>9354</v>
      </c>
      <c r="C11118" s="5"/>
      <c r="D11118" s="5">
        <v>75250</v>
      </c>
      <c r="E11118" s="15">
        <f t="shared" si="197"/>
        <v>515403564</v>
      </c>
    </row>
    <row r="11119" spans="1:5" x14ac:dyDescent="0.25">
      <c r="A11119" s="2" t="s">
        <v>9340</v>
      </c>
      <c r="B11119" s="6" t="s">
        <v>9355</v>
      </c>
      <c r="C11119" s="5"/>
      <c r="D11119" s="5">
        <v>142200</v>
      </c>
      <c r="E11119" s="15">
        <f t="shared" si="197"/>
        <v>515261364</v>
      </c>
    </row>
    <row r="11120" spans="1:5" x14ac:dyDescent="0.25">
      <c r="A11120" s="2" t="s">
        <v>9340</v>
      </c>
      <c r="B11120" s="6" t="s">
        <v>9356</v>
      </c>
      <c r="C11120" s="5"/>
      <c r="D11120" s="5">
        <v>203550</v>
      </c>
      <c r="E11120" s="15">
        <f t="shared" si="197"/>
        <v>515057814</v>
      </c>
    </row>
    <row r="11121" spans="1:5" x14ac:dyDescent="0.25">
      <c r="A11121" s="2" t="s">
        <v>9340</v>
      </c>
      <c r="B11121" s="6" t="s">
        <v>9357</v>
      </c>
      <c r="C11121" s="5"/>
      <c r="D11121" s="5">
        <v>234600</v>
      </c>
      <c r="E11121" s="15">
        <f t="shared" si="197"/>
        <v>514823214</v>
      </c>
    </row>
    <row r="11122" spans="1:5" x14ac:dyDescent="0.25">
      <c r="A11122" s="2" t="s">
        <v>9340</v>
      </c>
      <c r="B11122" s="6" t="s">
        <v>9358</v>
      </c>
      <c r="C11122" s="5"/>
      <c r="D11122" s="5">
        <v>248400</v>
      </c>
      <c r="E11122" s="15">
        <f t="shared" si="197"/>
        <v>514574814</v>
      </c>
    </row>
    <row r="11123" spans="1:5" x14ac:dyDescent="0.25">
      <c r="A11123" s="2" t="s">
        <v>9340</v>
      </c>
      <c r="B11123" s="6" t="s">
        <v>9359</v>
      </c>
      <c r="C11123" s="5"/>
      <c r="D11123" s="5">
        <v>324000</v>
      </c>
      <c r="E11123" s="15">
        <f t="shared" si="197"/>
        <v>514250814</v>
      </c>
    </row>
    <row r="11124" spans="1:5" x14ac:dyDescent="0.25">
      <c r="A11124" s="2" t="s">
        <v>9340</v>
      </c>
      <c r="B11124" s="6" t="s">
        <v>9360</v>
      </c>
      <c r="C11124" s="5"/>
      <c r="D11124" s="5">
        <v>4604000</v>
      </c>
      <c r="E11124" s="15">
        <f t="shared" ref="E11124:E11174" si="198">(E11123+C11124-D11124)</f>
        <v>509646814</v>
      </c>
    </row>
    <row r="11125" spans="1:5" x14ac:dyDescent="0.25">
      <c r="A11125" s="2" t="s">
        <v>9340</v>
      </c>
      <c r="B11125" s="6" t="s">
        <v>9361</v>
      </c>
      <c r="C11125" s="5"/>
      <c r="D11125" s="5">
        <v>300000</v>
      </c>
      <c r="E11125" s="15">
        <f t="shared" si="198"/>
        <v>509346814</v>
      </c>
    </row>
    <row r="11126" spans="1:5" x14ac:dyDescent="0.25">
      <c r="A11126" s="2" t="s">
        <v>9340</v>
      </c>
      <c r="B11126" s="6" t="s">
        <v>9362</v>
      </c>
      <c r="C11126" s="5"/>
      <c r="D11126" s="5">
        <v>265650</v>
      </c>
      <c r="E11126" s="15">
        <f t="shared" si="198"/>
        <v>509081164</v>
      </c>
    </row>
    <row r="11127" spans="1:5" x14ac:dyDescent="0.25">
      <c r="A11127" s="2" t="s">
        <v>9340</v>
      </c>
      <c r="B11127" s="6" t="s">
        <v>9363</v>
      </c>
      <c r="C11127" s="5"/>
      <c r="D11127" s="5">
        <v>93150</v>
      </c>
      <c r="E11127" s="15">
        <f t="shared" si="198"/>
        <v>508988014</v>
      </c>
    </row>
    <row r="11128" spans="1:5" x14ac:dyDescent="0.25">
      <c r="A11128" s="2" t="s">
        <v>9340</v>
      </c>
      <c r="B11128" s="6" t="s">
        <v>9364</v>
      </c>
      <c r="C11128" s="5"/>
      <c r="D11128" s="5">
        <v>116700</v>
      </c>
      <c r="E11128" s="15">
        <f t="shared" si="198"/>
        <v>508871314</v>
      </c>
    </row>
    <row r="11129" spans="1:5" x14ac:dyDescent="0.25">
      <c r="A11129" s="2" t="s">
        <v>9340</v>
      </c>
      <c r="B11129" s="6" t="s">
        <v>9365</v>
      </c>
      <c r="C11129" s="5"/>
      <c r="D11129" s="5">
        <v>52000</v>
      </c>
      <c r="E11129" s="15">
        <f t="shared" si="198"/>
        <v>508819314</v>
      </c>
    </row>
    <row r="11130" spans="1:5" x14ac:dyDescent="0.25">
      <c r="A11130" s="2" t="s">
        <v>9340</v>
      </c>
      <c r="B11130" s="6" t="s">
        <v>9366</v>
      </c>
      <c r="C11130" s="5"/>
      <c r="D11130" s="5">
        <v>173720</v>
      </c>
      <c r="E11130" s="15">
        <f t="shared" si="198"/>
        <v>508645594</v>
      </c>
    </row>
    <row r="11131" spans="1:5" x14ac:dyDescent="0.25">
      <c r="A11131" s="2" t="s">
        <v>9340</v>
      </c>
      <c r="B11131" s="6" t="s">
        <v>9367</v>
      </c>
      <c r="C11131" s="5"/>
      <c r="D11131" s="5">
        <v>352000</v>
      </c>
      <c r="E11131" s="15">
        <f t="shared" si="198"/>
        <v>508293594</v>
      </c>
    </row>
    <row r="11132" spans="1:5" x14ac:dyDescent="0.25">
      <c r="A11132" s="2" t="s">
        <v>9340</v>
      </c>
      <c r="B11132" s="6" t="s">
        <v>9368</v>
      </c>
      <c r="C11132" s="5"/>
      <c r="D11132" s="5">
        <v>308000</v>
      </c>
      <c r="E11132" s="15">
        <f t="shared" si="198"/>
        <v>507985594</v>
      </c>
    </row>
    <row r="11133" spans="1:5" x14ac:dyDescent="0.25">
      <c r="A11133" s="2" t="s">
        <v>9340</v>
      </c>
      <c r="B11133" s="6" t="s">
        <v>9370</v>
      </c>
      <c r="C11133" s="5"/>
      <c r="D11133" s="5">
        <v>172000</v>
      </c>
      <c r="E11133" s="15">
        <f t="shared" si="198"/>
        <v>507813594</v>
      </c>
    </row>
    <row r="11134" spans="1:5" x14ac:dyDescent="0.25">
      <c r="A11134" s="2" t="s">
        <v>9340</v>
      </c>
      <c r="B11134" s="6" t="s">
        <v>9369</v>
      </c>
      <c r="C11134" s="5"/>
      <c r="D11134" s="5">
        <v>352000</v>
      </c>
      <c r="E11134" s="15">
        <f t="shared" si="198"/>
        <v>507461594</v>
      </c>
    </row>
    <row r="11135" spans="1:5" x14ac:dyDescent="0.25">
      <c r="A11135" s="2" t="s">
        <v>9340</v>
      </c>
      <c r="B11135" s="6" t="s">
        <v>9371</v>
      </c>
      <c r="C11135" s="5"/>
      <c r="D11135" s="5">
        <v>1676900</v>
      </c>
      <c r="E11135" s="15">
        <f t="shared" si="198"/>
        <v>505784694</v>
      </c>
    </row>
    <row r="11136" spans="1:5" x14ac:dyDescent="0.25">
      <c r="A11136" s="2" t="s">
        <v>9340</v>
      </c>
      <c r="B11136" s="6" t="s">
        <v>9372</v>
      </c>
      <c r="C11136" s="5"/>
      <c r="D11136" s="5">
        <v>414000</v>
      </c>
      <c r="E11136" s="15">
        <f t="shared" si="198"/>
        <v>505370694</v>
      </c>
    </row>
    <row r="11137" spans="1:7" x14ac:dyDescent="0.25">
      <c r="A11137" s="2" t="s">
        <v>9340</v>
      </c>
      <c r="B11137" s="6" t="s">
        <v>9373</v>
      </c>
      <c r="C11137" s="5"/>
      <c r="D11137" s="5">
        <v>424350</v>
      </c>
      <c r="E11137" s="15">
        <f t="shared" si="198"/>
        <v>504946344</v>
      </c>
    </row>
    <row r="11138" spans="1:7" x14ac:dyDescent="0.25">
      <c r="A11138" s="2" t="s">
        <v>9340</v>
      </c>
      <c r="B11138" s="6" t="s">
        <v>9375</v>
      </c>
      <c r="C11138" s="5"/>
      <c r="D11138" s="5">
        <v>2008880</v>
      </c>
      <c r="E11138" s="15">
        <f t="shared" si="198"/>
        <v>502937464</v>
      </c>
    </row>
    <row r="11139" spans="1:7" x14ac:dyDescent="0.25">
      <c r="A11139" s="2" t="s">
        <v>9340</v>
      </c>
      <c r="B11139" s="6" t="s">
        <v>9374</v>
      </c>
      <c r="C11139" s="5"/>
      <c r="D11139" s="5">
        <v>2728200</v>
      </c>
      <c r="E11139" s="15">
        <f t="shared" si="198"/>
        <v>500209264</v>
      </c>
    </row>
    <row r="11140" spans="1:7" x14ac:dyDescent="0.25">
      <c r="A11140" s="2" t="s">
        <v>9340</v>
      </c>
      <c r="B11140" s="6" t="s">
        <v>9376</v>
      </c>
      <c r="C11140" s="5"/>
      <c r="D11140" s="5">
        <v>1020900</v>
      </c>
      <c r="E11140" s="15">
        <f t="shared" si="198"/>
        <v>499188364</v>
      </c>
    </row>
    <row r="11141" spans="1:7" x14ac:dyDescent="0.25">
      <c r="A11141" s="2" t="s">
        <v>9340</v>
      </c>
      <c r="B11141" s="6" t="s">
        <v>9377</v>
      </c>
      <c r="C11141" s="5"/>
      <c r="D11141" s="5">
        <v>2168900</v>
      </c>
      <c r="E11141" s="15">
        <f t="shared" si="198"/>
        <v>497019464</v>
      </c>
    </row>
    <row r="11142" spans="1:7" x14ac:dyDescent="0.25">
      <c r="A11142" s="2" t="s">
        <v>9340</v>
      </c>
      <c r="B11142" s="6" t="s">
        <v>9378</v>
      </c>
      <c r="C11142" s="5"/>
      <c r="D11142" s="5">
        <v>145040</v>
      </c>
      <c r="E11142" s="15">
        <f t="shared" si="198"/>
        <v>496874424</v>
      </c>
    </row>
    <row r="11143" spans="1:7" x14ac:dyDescent="0.25">
      <c r="A11143" s="2" t="s">
        <v>9340</v>
      </c>
      <c r="B11143" s="6" t="s">
        <v>9379</v>
      </c>
      <c r="C11143" s="5"/>
      <c r="D11143" s="5">
        <v>82320</v>
      </c>
      <c r="E11143" s="15">
        <f t="shared" si="198"/>
        <v>496792104</v>
      </c>
    </row>
    <row r="11144" spans="1:7" x14ac:dyDescent="0.25">
      <c r="A11144" s="2" t="s">
        <v>9340</v>
      </c>
      <c r="B11144" s="6" t="s">
        <v>9380</v>
      </c>
      <c r="C11144" s="5"/>
      <c r="D11144" s="5">
        <v>1485800</v>
      </c>
      <c r="E11144" s="15">
        <f t="shared" si="198"/>
        <v>495306304</v>
      </c>
    </row>
    <row r="11145" spans="1:7" x14ac:dyDescent="0.25">
      <c r="A11145" s="2" t="s">
        <v>9340</v>
      </c>
      <c r="B11145" s="6" t="s">
        <v>9382</v>
      </c>
      <c r="C11145" s="5"/>
      <c r="D11145" s="5">
        <v>470050</v>
      </c>
      <c r="E11145" s="15">
        <f t="shared" si="198"/>
        <v>494836254</v>
      </c>
      <c r="F11145" s="36" t="s">
        <v>5634</v>
      </c>
    </row>
    <row r="11146" spans="1:7" x14ac:dyDescent="0.25">
      <c r="A11146" s="2" t="s">
        <v>9340</v>
      </c>
      <c r="B11146" s="6" t="s">
        <v>9381</v>
      </c>
      <c r="C11146" s="5"/>
      <c r="D11146" s="5">
        <v>737480</v>
      </c>
      <c r="E11146" s="15">
        <f t="shared" si="198"/>
        <v>494098774</v>
      </c>
      <c r="F11146" s="36">
        <v>50000</v>
      </c>
      <c r="G11146" s="36">
        <v>16800000</v>
      </c>
    </row>
    <row r="11147" spans="1:7" x14ac:dyDescent="0.25">
      <c r="A11147" s="2" t="s">
        <v>9340</v>
      </c>
      <c r="B11147" s="6" t="s">
        <v>9383</v>
      </c>
      <c r="C11147" s="5"/>
      <c r="D11147" s="5">
        <v>399640</v>
      </c>
      <c r="E11147" s="15">
        <f t="shared" si="198"/>
        <v>493699134</v>
      </c>
      <c r="F11147" s="36">
        <v>20000</v>
      </c>
      <c r="G11147" s="36">
        <v>29720000</v>
      </c>
    </row>
    <row r="11148" spans="1:7" x14ac:dyDescent="0.25">
      <c r="A11148" s="2" t="s">
        <v>9340</v>
      </c>
      <c r="B11148" s="6" t="s">
        <v>9384</v>
      </c>
      <c r="C11148" s="5"/>
      <c r="D11148" s="5">
        <v>3147680</v>
      </c>
      <c r="E11148" s="15">
        <f t="shared" si="198"/>
        <v>490551454</v>
      </c>
      <c r="F11148" s="36">
        <v>10000</v>
      </c>
      <c r="G11148" s="36">
        <v>8480000</v>
      </c>
    </row>
    <row r="11149" spans="1:7" x14ac:dyDescent="0.25">
      <c r="A11149" s="2" t="s">
        <v>9340</v>
      </c>
      <c r="B11149" s="6" t="s">
        <v>9385</v>
      </c>
      <c r="C11149" s="5"/>
      <c r="D11149" s="5">
        <v>649440</v>
      </c>
      <c r="E11149" s="15">
        <f t="shared" si="198"/>
        <v>489902014</v>
      </c>
      <c r="F11149" s="36">
        <v>5000</v>
      </c>
      <c r="G11149" s="36">
        <v>750000</v>
      </c>
    </row>
    <row r="11150" spans="1:7" x14ac:dyDescent="0.25">
      <c r="A11150" s="2" t="s">
        <v>9340</v>
      </c>
      <c r="B11150" s="6" t="s">
        <v>9386</v>
      </c>
      <c r="C11150" s="5"/>
      <c r="D11150" s="5">
        <v>360360</v>
      </c>
      <c r="E11150" s="15">
        <f t="shared" si="198"/>
        <v>489541654</v>
      </c>
      <c r="F11150" s="36">
        <v>2000</v>
      </c>
      <c r="G11150" s="36">
        <v>1929000</v>
      </c>
    </row>
    <row r="11151" spans="1:7" x14ac:dyDescent="0.25">
      <c r="A11151" s="2" t="s">
        <v>9340</v>
      </c>
      <c r="B11151" s="6" t="s">
        <v>9387</v>
      </c>
      <c r="C11151" s="5"/>
      <c r="D11151" s="5">
        <v>468640</v>
      </c>
      <c r="E11151" s="15">
        <f t="shared" si="198"/>
        <v>489073014</v>
      </c>
      <c r="F11151" s="36" t="s">
        <v>4672</v>
      </c>
      <c r="G11151" s="36">
        <v>2424000</v>
      </c>
    </row>
    <row r="11152" spans="1:7" x14ac:dyDescent="0.25">
      <c r="A11152" s="2" t="s">
        <v>9340</v>
      </c>
      <c r="B11152" s="6" t="s">
        <v>9388</v>
      </c>
      <c r="C11152" s="5"/>
      <c r="D11152" s="5">
        <v>484800</v>
      </c>
      <c r="E11152" s="15">
        <f t="shared" si="198"/>
        <v>488588214</v>
      </c>
      <c r="F11152" s="36" t="s">
        <v>9392</v>
      </c>
      <c r="G11152" s="36">
        <v>17300000</v>
      </c>
    </row>
    <row r="11153" spans="1:8" x14ac:dyDescent="0.25">
      <c r="A11153" s="2" t="s">
        <v>9340</v>
      </c>
      <c r="B11153" s="6" t="s">
        <v>9389</v>
      </c>
      <c r="C11153" s="5"/>
      <c r="D11153" s="5">
        <v>138250</v>
      </c>
      <c r="E11153" s="15">
        <f t="shared" si="198"/>
        <v>488449964</v>
      </c>
      <c r="F11153" s="36" t="s">
        <v>5135</v>
      </c>
      <c r="G11153" s="36">
        <v>841750</v>
      </c>
      <c r="H11153">
        <v>-10000</v>
      </c>
    </row>
    <row r="11154" spans="1:8" x14ac:dyDescent="0.25">
      <c r="A11154" s="2" t="s">
        <v>9340</v>
      </c>
      <c r="B11154" s="6" t="s">
        <v>9390</v>
      </c>
      <c r="C11154" s="5"/>
      <c r="D11154" s="5">
        <v>104000</v>
      </c>
      <c r="E11154" s="15">
        <f t="shared" si="198"/>
        <v>488345964</v>
      </c>
      <c r="F11154" s="36" t="s">
        <v>5351</v>
      </c>
      <c r="G11154" s="36">
        <v>5000000</v>
      </c>
    </row>
    <row r="11155" spans="1:8" x14ac:dyDescent="0.25">
      <c r="A11155" s="2" t="s">
        <v>9340</v>
      </c>
      <c r="B11155" s="6" t="s">
        <v>9391</v>
      </c>
      <c r="C11155" s="5"/>
      <c r="D11155" s="5">
        <v>394800</v>
      </c>
      <c r="E11155" s="15">
        <f t="shared" si="198"/>
        <v>487951164</v>
      </c>
      <c r="F11155" s="36" t="s">
        <v>5351</v>
      </c>
      <c r="G11155" s="36">
        <v>282592100</v>
      </c>
    </row>
    <row r="11156" spans="1:8" x14ac:dyDescent="0.25">
      <c r="A11156" s="55" t="s">
        <v>9340</v>
      </c>
      <c r="B11156" s="35" t="s">
        <v>9403</v>
      </c>
      <c r="D11156" s="36">
        <v>448500</v>
      </c>
      <c r="E11156" s="15">
        <f t="shared" si="198"/>
        <v>487502664</v>
      </c>
    </row>
    <row r="11157" spans="1:8" x14ac:dyDescent="0.25">
      <c r="A11157" s="2" t="s">
        <v>9340</v>
      </c>
      <c r="B11157" s="35" t="s">
        <v>9404</v>
      </c>
      <c r="D11157" s="36">
        <v>569220</v>
      </c>
      <c r="E11157" s="15">
        <f t="shared" si="198"/>
        <v>486933444</v>
      </c>
    </row>
    <row r="11158" spans="1:8" x14ac:dyDescent="0.25">
      <c r="A11158" s="2" t="s">
        <v>9340</v>
      </c>
      <c r="B11158" s="35" t="s">
        <v>9405</v>
      </c>
      <c r="D11158" s="36">
        <v>650826</v>
      </c>
      <c r="E11158" s="15">
        <f t="shared" si="198"/>
        <v>486282618</v>
      </c>
    </row>
    <row r="11159" spans="1:8" x14ac:dyDescent="0.25">
      <c r="A11159" s="2" t="s">
        <v>9340</v>
      </c>
      <c r="B11159" s="35" t="s">
        <v>9406</v>
      </c>
      <c r="D11159" s="36">
        <v>48300</v>
      </c>
      <c r="E11159" s="15">
        <f t="shared" si="198"/>
        <v>486234318</v>
      </c>
    </row>
    <row r="11160" spans="1:8" x14ac:dyDescent="0.25">
      <c r="A11160" s="2" t="s">
        <v>9340</v>
      </c>
      <c r="B11160" s="35" t="s">
        <v>9407</v>
      </c>
      <c r="D11160" s="36">
        <v>230899</v>
      </c>
      <c r="E11160" s="15">
        <f t="shared" si="198"/>
        <v>486003419</v>
      </c>
    </row>
    <row r="11161" spans="1:8" x14ac:dyDescent="0.25">
      <c r="A11161" s="2" t="s">
        <v>9340</v>
      </c>
      <c r="B11161" s="35" t="s">
        <v>9408</v>
      </c>
      <c r="D11161" s="36">
        <v>81196</v>
      </c>
      <c r="E11161" s="15">
        <f t="shared" si="198"/>
        <v>485922223</v>
      </c>
    </row>
    <row r="11162" spans="1:8" x14ac:dyDescent="0.25">
      <c r="A11162" s="2" t="s">
        <v>9340</v>
      </c>
      <c r="B11162" s="35" t="s">
        <v>72</v>
      </c>
      <c r="D11162" s="36">
        <v>120000</v>
      </c>
      <c r="E11162" s="15">
        <f t="shared" si="198"/>
        <v>485802223</v>
      </c>
    </row>
    <row r="11163" spans="1:8" x14ac:dyDescent="0.25">
      <c r="A11163" s="2" t="s">
        <v>9340</v>
      </c>
      <c r="B11163" s="35" t="s">
        <v>9409</v>
      </c>
      <c r="D11163" s="36">
        <v>100000</v>
      </c>
      <c r="E11163" s="15">
        <f t="shared" si="198"/>
        <v>485702223</v>
      </c>
    </row>
    <row r="11164" spans="1:8" x14ac:dyDescent="0.25">
      <c r="A11164" s="2" t="s">
        <v>9340</v>
      </c>
      <c r="B11164" s="35" t="s">
        <v>235</v>
      </c>
      <c r="D11164" s="36">
        <v>68000</v>
      </c>
      <c r="E11164" s="15">
        <f t="shared" si="198"/>
        <v>485634223</v>
      </c>
    </row>
    <row r="11165" spans="1:8" x14ac:dyDescent="0.25">
      <c r="A11165" s="2" t="s">
        <v>9340</v>
      </c>
      <c r="B11165" s="35" t="s">
        <v>72</v>
      </c>
      <c r="D11165" s="36">
        <v>20000</v>
      </c>
      <c r="E11165" s="15">
        <f t="shared" si="198"/>
        <v>485614223</v>
      </c>
    </row>
    <row r="11166" spans="1:8" x14ac:dyDescent="0.25">
      <c r="A11166" s="2" t="s">
        <v>9340</v>
      </c>
      <c r="B11166" s="35" t="s">
        <v>9410</v>
      </c>
      <c r="D11166" s="36">
        <v>8097</v>
      </c>
      <c r="E11166" s="15">
        <f t="shared" si="198"/>
        <v>485606126</v>
      </c>
    </row>
    <row r="11167" spans="1:8" x14ac:dyDescent="0.25">
      <c r="A11167" s="2" t="s">
        <v>9340</v>
      </c>
      <c r="B11167" s="35" t="s">
        <v>5711</v>
      </c>
      <c r="D11167" s="36">
        <v>13000</v>
      </c>
      <c r="E11167" s="15">
        <f t="shared" si="198"/>
        <v>485593126</v>
      </c>
    </row>
    <row r="11168" spans="1:8" x14ac:dyDescent="0.25">
      <c r="A11168" s="54" t="s">
        <v>9340</v>
      </c>
      <c r="B11168" s="35" t="s">
        <v>1072</v>
      </c>
      <c r="D11168" s="36">
        <v>14000</v>
      </c>
      <c r="E11168" s="15">
        <f t="shared" si="198"/>
        <v>485579126</v>
      </c>
    </row>
    <row r="11169" spans="1:5" x14ac:dyDescent="0.25">
      <c r="A11169" s="2" t="s">
        <v>9411</v>
      </c>
      <c r="B11169" s="6" t="s">
        <v>8</v>
      </c>
      <c r="C11169" s="5"/>
      <c r="D11169" s="5">
        <v>3000000</v>
      </c>
      <c r="E11169" s="15">
        <f t="shared" si="198"/>
        <v>482579126</v>
      </c>
    </row>
    <row r="11170" spans="1:5" x14ac:dyDescent="0.25">
      <c r="A11170" s="2" t="s">
        <v>9411</v>
      </c>
      <c r="B11170" s="6" t="s">
        <v>453</v>
      </c>
      <c r="C11170" s="5"/>
      <c r="D11170" s="5">
        <v>5585500</v>
      </c>
      <c r="E11170" s="15">
        <f t="shared" si="198"/>
        <v>476993626</v>
      </c>
    </row>
    <row r="11171" spans="1:5" x14ac:dyDescent="0.25">
      <c r="A11171" s="2" t="s">
        <v>9411</v>
      </c>
      <c r="B11171" s="6" t="s">
        <v>9412</v>
      </c>
      <c r="C11171" s="5">
        <v>200000</v>
      </c>
      <c r="D11171" s="5"/>
      <c r="E11171" s="15">
        <f t="shared" si="198"/>
        <v>477193626</v>
      </c>
    </row>
    <row r="11172" spans="1:5" x14ac:dyDescent="0.25">
      <c r="A11172" s="2" t="s">
        <v>9411</v>
      </c>
      <c r="B11172" s="6" t="s">
        <v>2523</v>
      </c>
      <c r="C11172" s="5"/>
      <c r="D11172" s="5">
        <v>100000</v>
      </c>
      <c r="E11172" s="15">
        <f t="shared" si="198"/>
        <v>477093626</v>
      </c>
    </row>
    <row r="11173" spans="1:5" x14ac:dyDescent="0.25">
      <c r="A11173" s="2" t="s">
        <v>9411</v>
      </c>
      <c r="B11173" s="6" t="s">
        <v>9413</v>
      </c>
      <c r="C11173" s="5">
        <v>1400000</v>
      </c>
      <c r="D11173" s="5"/>
      <c r="E11173" s="15">
        <f t="shared" si="198"/>
        <v>478493626</v>
      </c>
    </row>
    <row r="11174" spans="1:5" x14ac:dyDescent="0.25">
      <c r="A11174" s="2" t="s">
        <v>9411</v>
      </c>
      <c r="B11174" s="6" t="s">
        <v>8325</v>
      </c>
      <c r="C11174" s="5"/>
      <c r="D11174" s="5">
        <v>1000000</v>
      </c>
      <c r="E11174" s="15">
        <f t="shared" si="198"/>
        <v>477493626</v>
      </c>
    </row>
    <row r="11175" spans="1:5" x14ac:dyDescent="0.25">
      <c r="A11175" s="2" t="s">
        <v>9411</v>
      </c>
      <c r="B11175" s="6" t="s">
        <v>71</v>
      </c>
      <c r="C11175" s="5"/>
      <c r="D11175" s="5">
        <v>76200</v>
      </c>
      <c r="E11175" s="15">
        <f t="shared" ref="E11175:E11188" si="199">(E11174+C11175-D11175)</f>
        <v>477417426</v>
      </c>
    </row>
    <row r="11176" spans="1:5" x14ac:dyDescent="0.25">
      <c r="A11176" s="2" t="s">
        <v>9411</v>
      </c>
      <c r="B11176" s="6" t="s">
        <v>9414</v>
      </c>
      <c r="C11176" s="5"/>
      <c r="D11176" s="5">
        <v>300000</v>
      </c>
      <c r="E11176" s="15">
        <f t="shared" si="199"/>
        <v>477117426</v>
      </c>
    </row>
    <row r="11177" spans="1:5" x14ac:dyDescent="0.25">
      <c r="A11177" s="2" t="s">
        <v>9411</v>
      </c>
      <c r="B11177" s="6" t="s">
        <v>235</v>
      </c>
      <c r="C11177" s="5"/>
      <c r="D11177" s="5">
        <v>300000</v>
      </c>
      <c r="E11177" s="15">
        <f t="shared" si="199"/>
        <v>476817426</v>
      </c>
    </row>
    <row r="11178" spans="1:5" x14ac:dyDescent="0.25">
      <c r="A11178" s="2" t="s">
        <v>9411</v>
      </c>
      <c r="B11178" s="6" t="s">
        <v>235</v>
      </c>
      <c r="C11178" s="5"/>
      <c r="D11178" s="5">
        <v>40000</v>
      </c>
      <c r="E11178" s="15">
        <f t="shared" si="199"/>
        <v>476777426</v>
      </c>
    </row>
    <row r="11179" spans="1:5" x14ac:dyDescent="0.25">
      <c r="A11179" s="2" t="s">
        <v>9411</v>
      </c>
      <c r="B11179" s="6" t="s">
        <v>65</v>
      </c>
      <c r="C11179" s="5">
        <v>15000</v>
      </c>
      <c r="D11179" s="5"/>
      <c r="E11179" s="15">
        <f t="shared" si="199"/>
        <v>476792426</v>
      </c>
    </row>
    <row r="11180" spans="1:5" x14ac:dyDescent="0.25">
      <c r="A11180" s="2" t="s">
        <v>9411</v>
      </c>
      <c r="B11180" s="6" t="s">
        <v>65</v>
      </c>
      <c r="C11180" s="5">
        <v>43800</v>
      </c>
      <c r="D11180" s="5"/>
      <c r="E11180" s="15">
        <f t="shared" si="199"/>
        <v>476836226</v>
      </c>
    </row>
    <row r="11181" spans="1:5" x14ac:dyDescent="0.25">
      <c r="A11181" s="2" t="s">
        <v>9411</v>
      </c>
      <c r="B11181" s="6" t="s">
        <v>65</v>
      </c>
      <c r="C11181" s="5">
        <v>249000</v>
      </c>
      <c r="D11181" s="5"/>
      <c r="E11181" s="15">
        <f t="shared" si="199"/>
        <v>477085226</v>
      </c>
    </row>
    <row r="11182" spans="1:5" x14ac:dyDescent="0.25">
      <c r="A11182" s="2" t="s">
        <v>9411</v>
      </c>
      <c r="B11182" s="6" t="s">
        <v>1186</v>
      </c>
      <c r="C11182" s="5"/>
      <c r="D11182" s="5">
        <v>100000</v>
      </c>
      <c r="E11182" s="15">
        <f t="shared" si="199"/>
        <v>476985226</v>
      </c>
    </row>
    <row r="11183" spans="1:5" x14ac:dyDescent="0.25">
      <c r="A11183" s="2" t="s">
        <v>9411</v>
      </c>
      <c r="B11183" s="6" t="s">
        <v>3785</v>
      </c>
      <c r="C11183" s="5"/>
      <c r="D11183" s="5">
        <v>1000000</v>
      </c>
      <c r="E11183" s="15">
        <f t="shared" si="199"/>
        <v>475985226</v>
      </c>
    </row>
    <row r="11184" spans="1:5" x14ac:dyDescent="0.25">
      <c r="A11184" s="2" t="s">
        <v>9411</v>
      </c>
      <c r="B11184" s="6" t="s">
        <v>9415</v>
      </c>
      <c r="C11184" s="5"/>
      <c r="D11184" s="5">
        <v>44850</v>
      </c>
      <c r="E11184" s="15">
        <f t="shared" si="199"/>
        <v>475940376</v>
      </c>
    </row>
    <row r="11185" spans="1:5" x14ac:dyDescent="0.25">
      <c r="A11185" s="2" t="s">
        <v>9411</v>
      </c>
      <c r="B11185" s="6" t="s">
        <v>9416</v>
      </c>
      <c r="C11185" s="5"/>
      <c r="D11185" s="5">
        <v>364720</v>
      </c>
      <c r="E11185" s="15">
        <f t="shared" si="199"/>
        <v>475575656</v>
      </c>
    </row>
    <row r="11186" spans="1:5" x14ac:dyDescent="0.25">
      <c r="A11186" s="2" t="s">
        <v>9411</v>
      </c>
      <c r="B11186" s="6" t="s">
        <v>9417</v>
      </c>
      <c r="C11186" s="5"/>
      <c r="D11186" s="5">
        <v>624000</v>
      </c>
      <c r="E11186" s="15">
        <f t="shared" si="199"/>
        <v>474951656</v>
      </c>
    </row>
    <row r="11187" spans="1:5" x14ac:dyDescent="0.25">
      <c r="A11187" s="2" t="s">
        <v>9411</v>
      </c>
      <c r="B11187" s="6" t="s">
        <v>9418</v>
      </c>
      <c r="C11187" s="5"/>
      <c r="D11187" s="5">
        <v>251850</v>
      </c>
      <c r="E11187" s="15">
        <f t="shared" si="199"/>
        <v>474699806</v>
      </c>
    </row>
    <row r="11188" spans="1:5" x14ac:dyDescent="0.25">
      <c r="A11188" s="2" t="s">
        <v>9411</v>
      </c>
      <c r="B11188" s="6" t="s">
        <v>9419</v>
      </c>
      <c r="C11188" s="5"/>
      <c r="D11188" s="5">
        <v>979800</v>
      </c>
      <c r="E11188" s="15">
        <f t="shared" si="199"/>
        <v>473720006</v>
      </c>
    </row>
    <row r="11189" spans="1:5" x14ac:dyDescent="0.25">
      <c r="A11189" s="2" t="s">
        <v>9411</v>
      </c>
      <c r="B11189" s="6" t="s">
        <v>9420</v>
      </c>
      <c r="C11189" s="5"/>
      <c r="D11189" s="5">
        <v>20700</v>
      </c>
      <c r="E11189" s="15">
        <f t="shared" ref="E11189:E11252" si="200">(E11188+C11189-D11189)</f>
        <v>473699306</v>
      </c>
    </row>
    <row r="11190" spans="1:5" x14ac:dyDescent="0.25">
      <c r="A11190" s="2" t="s">
        <v>9411</v>
      </c>
      <c r="B11190" s="6" t="s">
        <v>9421</v>
      </c>
      <c r="C11190" s="5"/>
      <c r="D11190" s="5">
        <v>298000</v>
      </c>
      <c r="E11190" s="15">
        <f t="shared" si="200"/>
        <v>473401306</v>
      </c>
    </row>
    <row r="11191" spans="1:5" x14ac:dyDescent="0.25">
      <c r="A11191" s="2" t="s">
        <v>9411</v>
      </c>
      <c r="B11191" s="6" t="s">
        <v>9422</v>
      </c>
      <c r="C11191" s="5"/>
      <c r="D11191" s="5">
        <v>212000</v>
      </c>
      <c r="E11191" s="15">
        <f t="shared" si="200"/>
        <v>473189306</v>
      </c>
    </row>
    <row r="11192" spans="1:5" x14ac:dyDescent="0.25">
      <c r="A11192" s="2" t="s">
        <v>9411</v>
      </c>
      <c r="B11192" s="6" t="s">
        <v>9423</v>
      </c>
      <c r="C11192" s="5"/>
      <c r="D11192" s="5">
        <v>100000</v>
      </c>
      <c r="E11192" s="15">
        <f t="shared" si="200"/>
        <v>473089306</v>
      </c>
    </row>
    <row r="11193" spans="1:5" x14ac:dyDescent="0.25">
      <c r="A11193" s="2" t="s">
        <v>9411</v>
      </c>
      <c r="B11193" s="6" t="s">
        <v>9424</v>
      </c>
      <c r="C11193" s="5"/>
      <c r="D11193" s="5">
        <v>236000</v>
      </c>
      <c r="E11193" s="15">
        <f t="shared" si="200"/>
        <v>472853306</v>
      </c>
    </row>
    <row r="11194" spans="1:5" x14ac:dyDescent="0.25">
      <c r="A11194" s="2" t="s">
        <v>9411</v>
      </c>
      <c r="B11194" s="6" t="s">
        <v>9425</v>
      </c>
      <c r="C11194" s="5"/>
      <c r="D11194" s="5">
        <v>434700</v>
      </c>
      <c r="E11194" s="15">
        <f t="shared" si="200"/>
        <v>472418606</v>
      </c>
    </row>
    <row r="11195" spans="1:5" x14ac:dyDescent="0.25">
      <c r="A11195" s="2" t="s">
        <v>9411</v>
      </c>
      <c r="B11195" s="6" t="s">
        <v>9426</v>
      </c>
      <c r="C11195" s="5"/>
      <c r="D11195" s="5">
        <v>210450</v>
      </c>
      <c r="E11195" s="15">
        <f t="shared" si="200"/>
        <v>472208156</v>
      </c>
    </row>
    <row r="11196" spans="1:5" x14ac:dyDescent="0.25">
      <c r="A11196" s="2" t="s">
        <v>9411</v>
      </c>
      <c r="B11196" s="6" t="s">
        <v>9427</v>
      </c>
      <c r="C11196" s="5"/>
      <c r="D11196" s="5">
        <v>668650</v>
      </c>
      <c r="E11196" s="15">
        <f t="shared" si="200"/>
        <v>471539506</v>
      </c>
    </row>
    <row r="11197" spans="1:5" x14ac:dyDescent="0.25">
      <c r="A11197" s="2" t="s">
        <v>9411</v>
      </c>
      <c r="B11197" s="6" t="s">
        <v>9428</v>
      </c>
      <c r="C11197" s="5"/>
      <c r="D11197" s="5">
        <v>735280</v>
      </c>
      <c r="E11197" s="15">
        <f t="shared" si="200"/>
        <v>470804226</v>
      </c>
    </row>
    <row r="11198" spans="1:5" x14ac:dyDescent="0.25">
      <c r="A11198" s="2" t="s">
        <v>9411</v>
      </c>
      <c r="B11198" s="6" t="s">
        <v>9429</v>
      </c>
      <c r="C11198" s="5"/>
      <c r="D11198" s="5">
        <v>137200</v>
      </c>
      <c r="E11198" s="15">
        <f t="shared" si="200"/>
        <v>470667026</v>
      </c>
    </row>
    <row r="11199" spans="1:5" x14ac:dyDescent="0.25">
      <c r="A11199" s="2" t="s">
        <v>9411</v>
      </c>
      <c r="B11199" s="6" t="s">
        <v>9430</v>
      </c>
      <c r="C11199" s="5"/>
      <c r="D11199" s="5">
        <v>272000</v>
      </c>
      <c r="E11199" s="15">
        <f t="shared" si="200"/>
        <v>470395026</v>
      </c>
    </row>
    <row r="11200" spans="1:5" x14ac:dyDescent="0.25">
      <c r="A11200" s="2" t="s">
        <v>9411</v>
      </c>
      <c r="B11200" s="6" t="s">
        <v>9431</v>
      </c>
      <c r="C11200" s="5"/>
      <c r="D11200" s="5">
        <v>101000</v>
      </c>
      <c r="E11200" s="15">
        <f t="shared" si="200"/>
        <v>470294026</v>
      </c>
    </row>
    <row r="11201" spans="1:5" x14ac:dyDescent="0.25">
      <c r="A11201" s="2" t="s">
        <v>9411</v>
      </c>
      <c r="B11201" s="6" t="s">
        <v>9432</v>
      </c>
      <c r="C11201" s="5"/>
      <c r="D11201" s="5">
        <v>426000</v>
      </c>
      <c r="E11201" s="15">
        <f t="shared" si="200"/>
        <v>469868026</v>
      </c>
    </row>
    <row r="11202" spans="1:5" x14ac:dyDescent="0.25">
      <c r="A11202" s="2" t="s">
        <v>9411</v>
      </c>
      <c r="B11202" s="6" t="s">
        <v>9433</v>
      </c>
      <c r="C11202" s="5"/>
      <c r="D11202" s="5">
        <v>248000</v>
      </c>
      <c r="E11202" s="15">
        <f t="shared" si="200"/>
        <v>469620026</v>
      </c>
    </row>
    <row r="11203" spans="1:5" x14ac:dyDescent="0.25">
      <c r="A11203" s="2" t="s">
        <v>9411</v>
      </c>
      <c r="B11203" s="6" t="s">
        <v>9434</v>
      </c>
      <c r="C11203" s="5"/>
      <c r="D11203" s="5">
        <v>109760</v>
      </c>
      <c r="E11203" s="15">
        <f t="shared" si="200"/>
        <v>469510266</v>
      </c>
    </row>
    <row r="11204" spans="1:5" x14ac:dyDescent="0.25">
      <c r="A11204" s="2" t="s">
        <v>9411</v>
      </c>
      <c r="B11204" s="6" t="s">
        <v>9435</v>
      </c>
      <c r="C11204" s="5"/>
      <c r="D11204" s="5">
        <v>55360</v>
      </c>
      <c r="E11204" s="15">
        <f t="shared" si="200"/>
        <v>469454906</v>
      </c>
    </row>
    <row r="11205" spans="1:5" x14ac:dyDescent="0.25">
      <c r="A11205" s="2" t="s">
        <v>9411</v>
      </c>
      <c r="B11205" s="6" t="s">
        <v>9436</v>
      </c>
      <c r="C11205" s="5"/>
      <c r="D11205" s="5">
        <v>487500</v>
      </c>
      <c r="E11205" s="15">
        <f t="shared" si="200"/>
        <v>468967406</v>
      </c>
    </row>
    <row r="11206" spans="1:5" x14ac:dyDescent="0.25">
      <c r="A11206" s="2" t="s">
        <v>9411</v>
      </c>
      <c r="B11206" s="6" t="s">
        <v>9437</v>
      </c>
      <c r="C11206" s="5"/>
      <c r="D11206" s="5">
        <v>192000</v>
      </c>
      <c r="E11206" s="15">
        <f t="shared" si="200"/>
        <v>468775406</v>
      </c>
    </row>
    <row r="11207" spans="1:5" x14ac:dyDescent="0.25">
      <c r="A11207" s="2" t="s">
        <v>9411</v>
      </c>
      <c r="B11207" s="6" t="s">
        <v>9438</v>
      </c>
      <c r="C11207" s="5"/>
      <c r="D11207" s="5">
        <v>204000</v>
      </c>
      <c r="E11207" s="15">
        <f t="shared" si="200"/>
        <v>468571406</v>
      </c>
    </row>
    <row r="11208" spans="1:5" x14ac:dyDescent="0.25">
      <c r="A11208" s="2" t="s">
        <v>9411</v>
      </c>
      <c r="B11208" s="6" t="s">
        <v>9439</v>
      </c>
      <c r="C11208" s="5"/>
      <c r="D11208" s="5">
        <v>184000</v>
      </c>
      <c r="E11208" s="15">
        <f t="shared" si="200"/>
        <v>468387406</v>
      </c>
    </row>
    <row r="11209" spans="1:5" x14ac:dyDescent="0.25">
      <c r="A11209" s="2" t="s">
        <v>9411</v>
      </c>
      <c r="B11209" s="6" t="s">
        <v>9440</v>
      </c>
      <c r="C11209" s="5"/>
      <c r="D11209" s="5">
        <v>79350</v>
      </c>
      <c r="E11209" s="15">
        <f t="shared" si="200"/>
        <v>468308056</v>
      </c>
    </row>
    <row r="11210" spans="1:5" x14ac:dyDescent="0.25">
      <c r="A11210" s="2" t="s">
        <v>9411</v>
      </c>
      <c r="B11210" s="6" t="s">
        <v>9441</v>
      </c>
      <c r="C11210" s="5"/>
      <c r="D11210" s="5">
        <v>113850</v>
      </c>
      <c r="E11210" s="15">
        <f t="shared" si="200"/>
        <v>468194206</v>
      </c>
    </row>
    <row r="11211" spans="1:5" x14ac:dyDescent="0.25">
      <c r="A11211" s="2" t="s">
        <v>9411</v>
      </c>
      <c r="B11211" s="6" t="s">
        <v>9442</v>
      </c>
      <c r="C11211" s="5"/>
      <c r="D11211" s="5">
        <v>903900</v>
      </c>
      <c r="E11211" s="15">
        <f t="shared" si="200"/>
        <v>467290306</v>
      </c>
    </row>
    <row r="11212" spans="1:5" x14ac:dyDescent="0.25">
      <c r="A11212" s="2" t="s">
        <v>9411</v>
      </c>
      <c r="B11212" s="6" t="s">
        <v>9443</v>
      </c>
      <c r="C11212" s="5"/>
      <c r="D11212" s="5">
        <v>144900</v>
      </c>
      <c r="E11212" s="15">
        <f t="shared" si="200"/>
        <v>467145406</v>
      </c>
    </row>
    <row r="11213" spans="1:5" x14ac:dyDescent="0.25">
      <c r="A11213" s="2" t="s">
        <v>9411</v>
      </c>
      <c r="B11213" s="6" t="s">
        <v>9444</v>
      </c>
      <c r="C11213" s="5"/>
      <c r="D11213" s="5">
        <v>1725000</v>
      </c>
      <c r="E11213" s="15">
        <f t="shared" si="200"/>
        <v>465420406</v>
      </c>
    </row>
    <row r="11214" spans="1:5" x14ac:dyDescent="0.25">
      <c r="A11214" s="2" t="s">
        <v>9411</v>
      </c>
      <c r="B11214" s="6" t="s">
        <v>9445</v>
      </c>
      <c r="C11214" s="5"/>
      <c r="D11214" s="5">
        <v>426600</v>
      </c>
      <c r="E11214" s="15">
        <f t="shared" si="200"/>
        <v>464993806</v>
      </c>
    </row>
    <row r="11215" spans="1:5" x14ac:dyDescent="0.25">
      <c r="A11215" s="2" t="s">
        <v>9411</v>
      </c>
      <c r="B11215" s="6" t="s">
        <v>9446</v>
      </c>
      <c r="C11215" s="5"/>
      <c r="D11215" s="5">
        <v>532000</v>
      </c>
      <c r="E11215" s="15">
        <f t="shared" si="200"/>
        <v>464461806</v>
      </c>
    </row>
    <row r="11216" spans="1:5" x14ac:dyDescent="0.25">
      <c r="A11216" s="2" t="s">
        <v>9411</v>
      </c>
      <c r="B11216" s="6" t="s">
        <v>9447</v>
      </c>
      <c r="C11216" s="5"/>
      <c r="D11216" s="5">
        <v>20000</v>
      </c>
      <c r="E11216" s="15">
        <f t="shared" si="200"/>
        <v>464441806</v>
      </c>
    </row>
    <row r="11217" spans="1:5" x14ac:dyDescent="0.25">
      <c r="A11217" s="2" t="s">
        <v>9411</v>
      </c>
      <c r="B11217" s="6" t="s">
        <v>9448</v>
      </c>
      <c r="C11217" s="5"/>
      <c r="D11217" s="5">
        <v>135300</v>
      </c>
      <c r="E11217" s="15">
        <f t="shared" si="200"/>
        <v>464306506</v>
      </c>
    </row>
    <row r="11218" spans="1:5" x14ac:dyDescent="0.25">
      <c r="A11218" s="2" t="s">
        <v>9411</v>
      </c>
      <c r="B11218" s="6" t="s">
        <v>9449</v>
      </c>
      <c r="C11218" s="5"/>
      <c r="D11218" s="5">
        <v>55200</v>
      </c>
      <c r="E11218" s="15">
        <f t="shared" si="200"/>
        <v>464251306</v>
      </c>
    </row>
    <row r="11219" spans="1:5" x14ac:dyDescent="0.25">
      <c r="A11219" s="2" t="s">
        <v>9411</v>
      </c>
      <c r="B11219" s="6" t="s">
        <v>9450</v>
      </c>
      <c r="C11219" s="5"/>
      <c r="D11219" s="5">
        <v>82800</v>
      </c>
      <c r="E11219" s="15">
        <f t="shared" si="200"/>
        <v>464168506</v>
      </c>
    </row>
    <row r="11220" spans="1:5" x14ac:dyDescent="0.25">
      <c r="A11220" s="2" t="s">
        <v>9411</v>
      </c>
      <c r="B11220" s="6" t="s">
        <v>9451</v>
      </c>
      <c r="C11220" s="5"/>
      <c r="D11220" s="5">
        <v>269100</v>
      </c>
      <c r="E11220" s="15">
        <f t="shared" si="200"/>
        <v>463899406</v>
      </c>
    </row>
    <row r="11221" spans="1:5" x14ac:dyDescent="0.25">
      <c r="A11221" s="2" t="s">
        <v>9411</v>
      </c>
      <c r="B11221" s="6" t="s">
        <v>9452</v>
      </c>
      <c r="C11221" s="5"/>
      <c r="D11221" s="5">
        <v>47000</v>
      </c>
      <c r="E11221" s="15">
        <f t="shared" si="200"/>
        <v>463852406</v>
      </c>
    </row>
    <row r="11222" spans="1:5" x14ac:dyDescent="0.25">
      <c r="A11222" s="2" t="s">
        <v>9411</v>
      </c>
      <c r="B11222" s="6" t="s">
        <v>9453</v>
      </c>
      <c r="C11222" s="5"/>
      <c r="D11222" s="5">
        <v>96160</v>
      </c>
      <c r="E11222" s="15">
        <f t="shared" si="200"/>
        <v>463756246</v>
      </c>
    </row>
    <row r="11223" spans="1:5" x14ac:dyDescent="0.25">
      <c r="A11223" s="2" t="s">
        <v>9411</v>
      </c>
      <c r="B11223" s="6" t="s">
        <v>9454</v>
      </c>
      <c r="C11223" s="5"/>
      <c r="D11223" s="5">
        <v>86900</v>
      </c>
      <c r="E11223" s="15">
        <f t="shared" si="200"/>
        <v>463669346</v>
      </c>
    </row>
    <row r="11224" spans="1:5" x14ac:dyDescent="0.25">
      <c r="A11224" s="2" t="s">
        <v>9411</v>
      </c>
      <c r="B11224" s="6" t="s">
        <v>9455</v>
      </c>
      <c r="C11224" s="5"/>
      <c r="D11224" s="5">
        <v>224000</v>
      </c>
      <c r="E11224" s="15">
        <f t="shared" si="200"/>
        <v>463445346</v>
      </c>
    </row>
    <row r="11225" spans="1:5" x14ac:dyDescent="0.25">
      <c r="A11225" s="2" t="s">
        <v>9411</v>
      </c>
      <c r="B11225" s="6" t="s">
        <v>9456</v>
      </c>
      <c r="C11225" s="5"/>
      <c r="D11225" s="5">
        <v>880000</v>
      </c>
      <c r="E11225" s="15">
        <f t="shared" si="200"/>
        <v>462565346</v>
      </c>
    </row>
    <row r="11226" spans="1:5" x14ac:dyDescent="0.25">
      <c r="A11226" s="2" t="s">
        <v>9411</v>
      </c>
      <c r="B11226" s="6" t="s">
        <v>9457</v>
      </c>
      <c r="C11226" s="5"/>
      <c r="D11226" s="5">
        <v>188000</v>
      </c>
      <c r="E11226" s="15">
        <f t="shared" si="200"/>
        <v>462377346</v>
      </c>
    </row>
    <row r="11227" spans="1:5" x14ac:dyDescent="0.25">
      <c r="A11227" s="2" t="s">
        <v>9411</v>
      </c>
      <c r="B11227" s="6" t="s">
        <v>9458</v>
      </c>
      <c r="C11227" s="5"/>
      <c r="D11227" s="5">
        <v>648600</v>
      </c>
      <c r="E11227" s="15">
        <f t="shared" si="200"/>
        <v>461728746</v>
      </c>
    </row>
    <row r="11228" spans="1:5" x14ac:dyDescent="0.25">
      <c r="A11228" s="2" t="s">
        <v>9411</v>
      </c>
      <c r="B11228" s="6" t="s">
        <v>9459</v>
      </c>
      <c r="C11228" s="5"/>
      <c r="D11228" s="5">
        <v>93150</v>
      </c>
      <c r="E11228" s="15">
        <f t="shared" si="200"/>
        <v>461635596</v>
      </c>
    </row>
    <row r="11229" spans="1:5" x14ac:dyDescent="0.25">
      <c r="A11229" s="2" t="s">
        <v>9411</v>
      </c>
      <c r="B11229" s="6" t="s">
        <v>9460</v>
      </c>
      <c r="C11229" s="5"/>
      <c r="D11229" s="5">
        <v>528000</v>
      </c>
      <c r="E11229" s="15">
        <f t="shared" si="200"/>
        <v>461107596</v>
      </c>
    </row>
    <row r="11230" spans="1:5" x14ac:dyDescent="0.25">
      <c r="A11230" s="2" t="s">
        <v>9411</v>
      </c>
      <c r="B11230" s="6" t="s">
        <v>9461</v>
      </c>
      <c r="C11230" s="5"/>
      <c r="D11230" s="5">
        <v>192000</v>
      </c>
      <c r="E11230" s="15">
        <f t="shared" si="200"/>
        <v>460915596</v>
      </c>
    </row>
    <row r="11231" spans="1:5" x14ac:dyDescent="0.25">
      <c r="A11231" s="2" t="s">
        <v>9411</v>
      </c>
      <c r="B11231" s="6" t="s">
        <v>9462</v>
      </c>
      <c r="C11231" s="5"/>
      <c r="D11231" s="5">
        <v>637150</v>
      </c>
      <c r="E11231" s="15">
        <f t="shared" si="200"/>
        <v>460278446</v>
      </c>
    </row>
    <row r="11232" spans="1:5" x14ac:dyDescent="0.25">
      <c r="A11232" s="2" t="s">
        <v>9411</v>
      </c>
      <c r="B11232" s="6" t="s">
        <v>9463</v>
      </c>
      <c r="C11232" s="5"/>
      <c r="D11232" s="5">
        <v>217350</v>
      </c>
      <c r="E11232" s="15">
        <f t="shared" si="200"/>
        <v>460061096</v>
      </c>
    </row>
    <row r="11233" spans="1:5" x14ac:dyDescent="0.25">
      <c r="A11233" s="2" t="s">
        <v>9411</v>
      </c>
      <c r="B11233" s="6" t="s">
        <v>9464</v>
      </c>
      <c r="C11233" s="5"/>
      <c r="D11233" s="5">
        <v>720650</v>
      </c>
      <c r="E11233" s="15">
        <f t="shared" si="200"/>
        <v>459340446</v>
      </c>
    </row>
    <row r="11234" spans="1:5" x14ac:dyDescent="0.25">
      <c r="A11234" s="2" t="s">
        <v>9411</v>
      </c>
      <c r="B11234" s="6" t="s">
        <v>9465</v>
      </c>
      <c r="C11234" s="5"/>
      <c r="D11234" s="5">
        <v>232000</v>
      </c>
      <c r="E11234" s="15">
        <f t="shared" si="200"/>
        <v>459108446</v>
      </c>
    </row>
    <row r="11235" spans="1:5" x14ac:dyDescent="0.25">
      <c r="A11235" s="2" t="s">
        <v>9411</v>
      </c>
      <c r="B11235" s="6" t="s">
        <v>9466</v>
      </c>
      <c r="C11235" s="5"/>
      <c r="D11235" s="5">
        <v>328000</v>
      </c>
      <c r="E11235" s="15">
        <f t="shared" si="200"/>
        <v>458780446</v>
      </c>
    </row>
    <row r="11236" spans="1:5" x14ac:dyDescent="0.25">
      <c r="A11236" s="2" t="s">
        <v>9411</v>
      </c>
      <c r="B11236" s="6" t="s">
        <v>9467</v>
      </c>
      <c r="C11236" s="5"/>
      <c r="D11236" s="5">
        <v>1550400</v>
      </c>
      <c r="E11236" s="15">
        <f t="shared" si="200"/>
        <v>457230046</v>
      </c>
    </row>
    <row r="11237" spans="1:5" x14ac:dyDescent="0.25">
      <c r="A11237" s="2" t="s">
        <v>9411</v>
      </c>
      <c r="B11237" s="6" t="s">
        <v>9468</v>
      </c>
      <c r="C11237" s="5"/>
      <c r="D11237" s="5">
        <v>85800</v>
      </c>
      <c r="E11237" s="15">
        <f t="shared" si="200"/>
        <v>457144246</v>
      </c>
    </row>
    <row r="11238" spans="1:5" x14ac:dyDescent="0.25">
      <c r="A11238" s="2" t="s">
        <v>9411</v>
      </c>
      <c r="B11238" s="6" t="s">
        <v>9469</v>
      </c>
      <c r="C11238" s="5"/>
      <c r="D11238" s="5">
        <v>244900</v>
      </c>
      <c r="E11238" s="15">
        <f t="shared" si="200"/>
        <v>456899346</v>
      </c>
    </row>
    <row r="11239" spans="1:5" x14ac:dyDescent="0.25">
      <c r="A11239" s="2" t="s">
        <v>9411</v>
      </c>
      <c r="B11239" s="6" t="s">
        <v>9470</v>
      </c>
      <c r="C11239" s="5"/>
      <c r="D11239" s="5">
        <v>226240</v>
      </c>
      <c r="E11239" s="15">
        <f t="shared" si="200"/>
        <v>456673106</v>
      </c>
    </row>
    <row r="11240" spans="1:5" x14ac:dyDescent="0.25">
      <c r="A11240" s="2" t="s">
        <v>9411</v>
      </c>
      <c r="B11240" s="6" t="s">
        <v>9471</v>
      </c>
      <c r="C11240" s="5"/>
      <c r="D11240" s="5">
        <v>75900</v>
      </c>
      <c r="E11240" s="15">
        <f t="shared" si="200"/>
        <v>456597206</v>
      </c>
    </row>
    <row r="11241" spans="1:5" x14ac:dyDescent="0.25">
      <c r="A11241" s="2" t="s">
        <v>9411</v>
      </c>
      <c r="B11241" s="6" t="s">
        <v>9472</v>
      </c>
      <c r="C11241" s="5"/>
      <c r="D11241" s="5">
        <v>8220420</v>
      </c>
      <c r="E11241" s="15">
        <f t="shared" si="200"/>
        <v>448376786</v>
      </c>
    </row>
    <row r="11242" spans="1:5" x14ac:dyDescent="0.25">
      <c r="A11242" s="2" t="s">
        <v>9411</v>
      </c>
      <c r="B11242" s="6" t="s">
        <v>9473</v>
      </c>
      <c r="C11242" s="5"/>
      <c r="D11242" s="5">
        <v>163600</v>
      </c>
      <c r="E11242" s="15">
        <f t="shared" si="200"/>
        <v>448213186</v>
      </c>
    </row>
    <row r="11243" spans="1:5" x14ac:dyDescent="0.25">
      <c r="A11243" s="2" t="s">
        <v>9411</v>
      </c>
      <c r="B11243" s="6" t="s">
        <v>9474</v>
      </c>
      <c r="C11243" s="5"/>
      <c r="D11243" s="5">
        <v>150000</v>
      </c>
      <c r="E11243" s="15">
        <f t="shared" si="200"/>
        <v>448063186</v>
      </c>
    </row>
    <row r="11244" spans="1:5" x14ac:dyDescent="0.25">
      <c r="A11244" s="2" t="s">
        <v>9411</v>
      </c>
      <c r="B11244" s="6" t="s">
        <v>9475</v>
      </c>
      <c r="C11244" s="5"/>
      <c r="D11244" s="5">
        <v>140000</v>
      </c>
      <c r="E11244" s="15">
        <f t="shared" si="200"/>
        <v>447923186</v>
      </c>
    </row>
    <row r="11245" spans="1:5" x14ac:dyDescent="0.25">
      <c r="A11245" s="2" t="s">
        <v>9411</v>
      </c>
      <c r="B11245" s="6" t="s">
        <v>9476</v>
      </c>
      <c r="C11245" s="5"/>
      <c r="D11245" s="5">
        <v>261300</v>
      </c>
      <c r="E11245" s="15">
        <f t="shared" si="200"/>
        <v>447661886</v>
      </c>
    </row>
    <row r="11246" spans="1:5" x14ac:dyDescent="0.25">
      <c r="A11246" s="2" t="s">
        <v>9411</v>
      </c>
      <c r="B11246" s="6" t="s">
        <v>9477</v>
      </c>
      <c r="C11246" s="5"/>
      <c r="D11246" s="5">
        <v>917700</v>
      </c>
      <c r="E11246" s="15">
        <f t="shared" si="200"/>
        <v>446744186</v>
      </c>
    </row>
    <row r="11247" spans="1:5" x14ac:dyDescent="0.25">
      <c r="A11247" s="2" t="s">
        <v>9411</v>
      </c>
      <c r="B11247" s="6" t="s">
        <v>9478</v>
      </c>
      <c r="C11247" s="5"/>
      <c r="D11247" s="5">
        <v>316000</v>
      </c>
      <c r="E11247" s="15">
        <f t="shared" si="200"/>
        <v>446428186</v>
      </c>
    </row>
    <row r="11248" spans="1:5" x14ac:dyDescent="0.25">
      <c r="A11248" s="2" t="s">
        <v>9411</v>
      </c>
      <c r="B11248" s="6" t="s">
        <v>9479</v>
      </c>
      <c r="C11248" s="5"/>
      <c r="D11248" s="5">
        <v>17250</v>
      </c>
      <c r="E11248" s="15">
        <f t="shared" si="200"/>
        <v>446410936</v>
      </c>
    </row>
    <row r="11249" spans="1:5" x14ac:dyDescent="0.25">
      <c r="A11249" s="2" t="s">
        <v>9411</v>
      </c>
      <c r="B11249" s="6" t="s">
        <v>9480</v>
      </c>
      <c r="C11249" s="5"/>
      <c r="D11249" s="5">
        <v>130950</v>
      </c>
      <c r="E11249" s="15">
        <f t="shared" si="200"/>
        <v>446279986</v>
      </c>
    </row>
    <row r="11250" spans="1:5" x14ac:dyDescent="0.25">
      <c r="A11250" s="2" t="s">
        <v>9411</v>
      </c>
      <c r="B11250" s="6" t="s">
        <v>9481</v>
      </c>
      <c r="C11250" s="5"/>
      <c r="D11250" s="5">
        <v>300000</v>
      </c>
      <c r="E11250" s="15">
        <f t="shared" si="200"/>
        <v>445979986</v>
      </c>
    </row>
    <row r="11251" spans="1:5" x14ac:dyDescent="0.25">
      <c r="A11251" s="2" t="s">
        <v>9411</v>
      </c>
      <c r="B11251" s="6" t="s">
        <v>9482</v>
      </c>
      <c r="C11251" s="5"/>
      <c r="D11251" s="5">
        <v>1320300</v>
      </c>
      <c r="E11251" s="15">
        <f t="shared" si="200"/>
        <v>444659686</v>
      </c>
    </row>
    <row r="11252" spans="1:5" x14ac:dyDescent="0.25">
      <c r="A11252" s="2" t="s">
        <v>9411</v>
      </c>
      <c r="B11252" s="6" t="s">
        <v>9483</v>
      </c>
      <c r="C11252" s="5"/>
      <c r="D11252" s="5">
        <v>37950</v>
      </c>
      <c r="E11252" s="15">
        <f t="shared" si="200"/>
        <v>444621736</v>
      </c>
    </row>
    <row r="11253" spans="1:5" x14ac:dyDescent="0.25">
      <c r="A11253" s="2" t="s">
        <v>9411</v>
      </c>
      <c r="B11253" s="6" t="s">
        <v>9484</v>
      </c>
      <c r="C11253" s="5"/>
      <c r="D11253" s="5">
        <v>15600</v>
      </c>
      <c r="E11253" s="15">
        <f t="shared" ref="E11253:E11308" si="201">(E11252+C11253-D11253)</f>
        <v>444606136</v>
      </c>
    </row>
    <row r="11254" spans="1:5" x14ac:dyDescent="0.25">
      <c r="A11254" s="2" t="s">
        <v>9411</v>
      </c>
      <c r="B11254" s="6" t="s">
        <v>9485</v>
      </c>
      <c r="C11254" s="5"/>
      <c r="D11254" s="5">
        <v>116000</v>
      </c>
      <c r="E11254" s="15">
        <f t="shared" si="201"/>
        <v>444490136</v>
      </c>
    </row>
    <row r="11255" spans="1:5" x14ac:dyDescent="0.25">
      <c r="A11255" s="2" t="s">
        <v>9411</v>
      </c>
      <c r="B11255" s="6" t="s">
        <v>9486</v>
      </c>
      <c r="C11255" s="5"/>
      <c r="D11255" s="5">
        <v>124200</v>
      </c>
      <c r="E11255" s="15">
        <f t="shared" si="201"/>
        <v>444365936</v>
      </c>
    </row>
    <row r="11256" spans="1:5" x14ac:dyDescent="0.25">
      <c r="A11256" s="2" t="s">
        <v>9411</v>
      </c>
      <c r="B11256" s="6" t="s">
        <v>9487</v>
      </c>
      <c r="C11256" s="5"/>
      <c r="D11256" s="5">
        <v>1688410</v>
      </c>
      <c r="E11256" s="15">
        <f t="shared" si="201"/>
        <v>442677526</v>
      </c>
    </row>
    <row r="11257" spans="1:5" x14ac:dyDescent="0.25">
      <c r="A11257" s="2" t="s">
        <v>9411</v>
      </c>
      <c r="B11257" s="6" t="s">
        <v>9488</v>
      </c>
      <c r="C11257" s="5"/>
      <c r="D11257" s="5">
        <v>300150</v>
      </c>
      <c r="E11257" s="15">
        <f t="shared" si="201"/>
        <v>442377376</v>
      </c>
    </row>
    <row r="11258" spans="1:5" x14ac:dyDescent="0.25">
      <c r="A11258" s="2" t="s">
        <v>9411</v>
      </c>
      <c r="B11258" s="6" t="s">
        <v>9489</v>
      </c>
      <c r="C11258" s="5"/>
      <c r="D11258" s="5">
        <v>4872240</v>
      </c>
      <c r="E11258" s="15">
        <f t="shared" si="201"/>
        <v>437505136</v>
      </c>
    </row>
    <row r="11259" spans="1:5" x14ac:dyDescent="0.25">
      <c r="A11259" s="2" t="s">
        <v>9411</v>
      </c>
      <c r="B11259" s="6" t="s">
        <v>9490</v>
      </c>
      <c r="C11259" s="5"/>
      <c r="D11259" s="5">
        <v>8050</v>
      </c>
      <c r="E11259" s="15">
        <f t="shared" si="201"/>
        <v>437497086</v>
      </c>
    </row>
    <row r="11260" spans="1:5" x14ac:dyDescent="0.25">
      <c r="A11260" s="2" t="s">
        <v>9411</v>
      </c>
      <c r="B11260" s="6" t="s">
        <v>9491</v>
      </c>
      <c r="C11260" s="5"/>
      <c r="D11260" s="5">
        <v>175000</v>
      </c>
      <c r="E11260" s="15">
        <f t="shared" si="201"/>
        <v>437322086</v>
      </c>
    </row>
    <row r="11261" spans="1:5" x14ac:dyDescent="0.25">
      <c r="A11261" s="2" t="s">
        <v>9411</v>
      </c>
      <c r="B11261" s="6" t="s">
        <v>9492</v>
      </c>
      <c r="C11261" s="5"/>
      <c r="D11261" s="5">
        <v>339700</v>
      </c>
      <c r="E11261" s="15">
        <f t="shared" si="201"/>
        <v>436982386</v>
      </c>
    </row>
    <row r="11262" spans="1:5" x14ac:dyDescent="0.25">
      <c r="A11262" s="2" t="s">
        <v>9411</v>
      </c>
      <c r="B11262" s="6" t="s">
        <v>9493</v>
      </c>
      <c r="C11262" s="5"/>
      <c r="D11262" s="5">
        <v>1016000</v>
      </c>
      <c r="E11262" s="15">
        <f t="shared" si="201"/>
        <v>435966386</v>
      </c>
    </row>
    <row r="11263" spans="1:5" x14ac:dyDescent="0.25">
      <c r="A11263" s="2" t="s">
        <v>9411</v>
      </c>
      <c r="B11263" s="6" t="s">
        <v>9494</v>
      </c>
      <c r="C11263" s="5"/>
      <c r="D11263" s="5">
        <v>205400</v>
      </c>
      <c r="E11263" s="15">
        <f t="shared" si="201"/>
        <v>435760986</v>
      </c>
    </row>
    <row r="11264" spans="1:5" x14ac:dyDescent="0.25">
      <c r="A11264" s="2" t="s">
        <v>9411</v>
      </c>
      <c r="B11264" s="6" t="s">
        <v>9495</v>
      </c>
      <c r="C11264" s="5"/>
      <c r="D11264" s="5">
        <v>106920</v>
      </c>
      <c r="E11264" s="15">
        <f t="shared" si="201"/>
        <v>435654066</v>
      </c>
    </row>
    <row r="11265" spans="1:10" x14ac:dyDescent="0.25">
      <c r="A11265" s="2" t="s">
        <v>9411</v>
      </c>
      <c r="B11265" s="6" t="s">
        <v>9496</v>
      </c>
      <c r="C11265" s="5"/>
      <c r="D11265" s="5">
        <v>99100</v>
      </c>
      <c r="E11265" s="15">
        <f t="shared" si="201"/>
        <v>435554966</v>
      </c>
    </row>
    <row r="11266" spans="1:10" x14ac:dyDescent="0.25">
      <c r="A11266" s="2" t="s">
        <v>9411</v>
      </c>
      <c r="B11266" s="6" t="s">
        <v>9497</v>
      </c>
      <c r="C11266" s="5"/>
      <c r="D11266" s="5">
        <v>48300</v>
      </c>
      <c r="E11266" s="15">
        <f t="shared" si="201"/>
        <v>435506666</v>
      </c>
    </row>
    <row r="11267" spans="1:10" x14ac:dyDescent="0.25">
      <c r="A11267" s="2" t="s">
        <v>9411</v>
      </c>
      <c r="B11267" s="6" t="s">
        <v>9498</v>
      </c>
      <c r="C11267" s="5"/>
      <c r="D11267" s="5">
        <v>127650</v>
      </c>
      <c r="E11267" s="15">
        <f t="shared" si="201"/>
        <v>435379016</v>
      </c>
    </row>
    <row r="11268" spans="1:10" x14ac:dyDescent="0.25">
      <c r="A11268" s="2" t="s">
        <v>9411</v>
      </c>
      <c r="B11268" s="6" t="s">
        <v>9499</v>
      </c>
      <c r="C11268" s="5"/>
      <c r="D11268" s="5">
        <v>1553000</v>
      </c>
      <c r="E11268" s="15">
        <f t="shared" si="201"/>
        <v>433826016</v>
      </c>
      <c r="F11268" s="36">
        <v>50000</v>
      </c>
      <c r="G11268" s="36">
        <v>23050000</v>
      </c>
    </row>
    <row r="11269" spans="1:10" x14ac:dyDescent="0.25">
      <c r="A11269" s="2" t="s">
        <v>9411</v>
      </c>
      <c r="B11269" s="6" t="s">
        <v>9500</v>
      </c>
      <c r="C11269" s="5"/>
      <c r="D11269" s="5">
        <v>34500</v>
      </c>
      <c r="E11269" s="15">
        <f t="shared" si="201"/>
        <v>433791516</v>
      </c>
      <c r="F11269" s="36">
        <v>20000</v>
      </c>
      <c r="G11269" s="36">
        <v>16040000</v>
      </c>
    </row>
    <row r="11270" spans="1:10" x14ac:dyDescent="0.25">
      <c r="A11270" s="2" t="s">
        <v>9411</v>
      </c>
      <c r="B11270" s="6" t="s">
        <v>9501</v>
      </c>
      <c r="C11270" s="5"/>
      <c r="D11270" s="5">
        <v>3152400</v>
      </c>
      <c r="E11270" s="15">
        <f t="shared" si="201"/>
        <v>430639116</v>
      </c>
      <c r="F11270" s="36">
        <v>10000</v>
      </c>
      <c r="G11270" s="36">
        <v>10730000</v>
      </c>
    </row>
    <row r="11271" spans="1:10" x14ac:dyDescent="0.25">
      <c r="A11271" s="2" t="s">
        <v>9411</v>
      </c>
      <c r="B11271" s="6" t="s">
        <v>235</v>
      </c>
      <c r="C11271" s="5"/>
      <c r="D11271" s="5">
        <v>3900000</v>
      </c>
      <c r="E11271" s="15">
        <f t="shared" si="201"/>
        <v>426739116</v>
      </c>
      <c r="F11271" s="36">
        <v>5000</v>
      </c>
      <c r="G11271" s="36">
        <v>570000</v>
      </c>
    </row>
    <row r="11272" spans="1:10" x14ac:dyDescent="0.25">
      <c r="A11272" s="2" t="s">
        <v>9411</v>
      </c>
      <c r="B11272" s="6" t="s">
        <v>9502</v>
      </c>
      <c r="C11272" s="5">
        <v>1000000</v>
      </c>
      <c r="D11272" s="5"/>
      <c r="E11272" s="15">
        <f t="shared" si="201"/>
        <v>427739116</v>
      </c>
      <c r="F11272" s="36">
        <v>2000</v>
      </c>
      <c r="G11272" s="36">
        <v>1754000</v>
      </c>
    </row>
    <row r="11273" spans="1:10" x14ac:dyDescent="0.25">
      <c r="A11273" s="2" t="s">
        <v>9411</v>
      </c>
      <c r="B11273" s="6" t="s">
        <v>5709</v>
      </c>
      <c r="C11273" s="5"/>
      <c r="D11273" s="5">
        <v>833000</v>
      </c>
      <c r="E11273" s="15">
        <f t="shared" si="201"/>
        <v>426906116</v>
      </c>
      <c r="F11273" s="36">
        <v>1000</v>
      </c>
      <c r="G11273" s="36">
        <v>8000</v>
      </c>
    </row>
    <row r="11274" spans="1:10" x14ac:dyDescent="0.25">
      <c r="A11274" s="2" t="s">
        <v>9411</v>
      </c>
      <c r="B11274" s="6" t="s">
        <v>977</v>
      </c>
      <c r="C11274" s="5">
        <v>10000</v>
      </c>
      <c r="D11274" s="5"/>
      <c r="E11274" s="15">
        <f t="shared" si="201"/>
        <v>426916116</v>
      </c>
      <c r="F11274" s="36" t="s">
        <v>4672</v>
      </c>
      <c r="G11274" s="36">
        <v>2594000</v>
      </c>
    </row>
    <row r="11275" spans="1:10" x14ac:dyDescent="0.25">
      <c r="A11275" s="2" t="s">
        <v>9411</v>
      </c>
      <c r="B11275" s="6" t="s">
        <v>80</v>
      </c>
      <c r="C11275" s="5"/>
      <c r="D11275" s="5">
        <v>5000000</v>
      </c>
      <c r="E11275" s="15">
        <f t="shared" si="201"/>
        <v>421916116</v>
      </c>
      <c r="F11275" s="36" t="s">
        <v>4674</v>
      </c>
      <c r="G11275" s="36">
        <v>2569800</v>
      </c>
    </row>
    <row r="11276" spans="1:10" x14ac:dyDescent="0.25">
      <c r="A11276" s="2" t="s">
        <v>9411</v>
      </c>
      <c r="B11276" s="6" t="s">
        <v>2518</v>
      </c>
      <c r="C11276" s="5"/>
      <c r="D11276" s="5">
        <v>660000</v>
      </c>
      <c r="E11276" s="15">
        <f t="shared" si="201"/>
        <v>421256116</v>
      </c>
      <c r="F11276" s="36" t="s">
        <v>5135</v>
      </c>
      <c r="G11276" s="36">
        <v>800900</v>
      </c>
      <c r="I11276" s="36" t="s">
        <v>9503</v>
      </c>
      <c r="J11276" s="36">
        <v>70000</v>
      </c>
    </row>
    <row r="11277" spans="1:10" x14ac:dyDescent="0.25">
      <c r="A11277" s="2" t="s">
        <v>9411</v>
      </c>
      <c r="B11277" s="6" t="s">
        <v>595</v>
      </c>
      <c r="C11277" s="5"/>
      <c r="D11277" s="5">
        <v>410000</v>
      </c>
      <c r="E11277" s="15">
        <f t="shared" si="201"/>
        <v>420846116</v>
      </c>
      <c r="F11277" s="36" t="s">
        <v>9392</v>
      </c>
      <c r="G11277" s="36">
        <v>17300000</v>
      </c>
    </row>
    <row r="11278" spans="1:10" x14ac:dyDescent="0.25">
      <c r="A11278" s="2" t="s">
        <v>9411</v>
      </c>
      <c r="B11278" s="6" t="s">
        <v>8325</v>
      </c>
      <c r="C11278" s="5"/>
      <c r="D11278" s="5">
        <v>14000000</v>
      </c>
      <c r="E11278" s="15">
        <f t="shared" si="201"/>
        <v>406846116</v>
      </c>
      <c r="F11278" s="36" t="s">
        <v>8088</v>
      </c>
      <c r="G11278" s="36">
        <v>1263200</v>
      </c>
    </row>
    <row r="11279" spans="1:10" x14ac:dyDescent="0.25">
      <c r="A11279" s="2" t="s">
        <v>9411</v>
      </c>
      <c r="B11279" s="6" t="s">
        <v>139</v>
      </c>
      <c r="C11279" s="5"/>
      <c r="D11279" s="5">
        <v>40000000</v>
      </c>
      <c r="E11279" s="15">
        <f t="shared" si="201"/>
        <v>366846116</v>
      </c>
      <c r="F11279" s="36" t="s">
        <v>4931</v>
      </c>
      <c r="G11279" s="36">
        <v>70000000</v>
      </c>
    </row>
    <row r="11280" spans="1:10" x14ac:dyDescent="0.25">
      <c r="A11280" s="2" t="s">
        <v>9411</v>
      </c>
      <c r="B11280" s="6" t="s">
        <v>1072</v>
      </c>
      <c r="C11280" s="5"/>
      <c r="D11280" s="5">
        <v>14300</v>
      </c>
      <c r="E11280" s="15">
        <f t="shared" si="201"/>
        <v>366831816</v>
      </c>
      <c r="F11280" s="36" t="s">
        <v>4931</v>
      </c>
      <c r="G11280" s="36">
        <v>5000000</v>
      </c>
    </row>
    <row r="11281" spans="1:7" x14ac:dyDescent="0.25">
      <c r="A11281" s="2" t="s">
        <v>9411</v>
      </c>
      <c r="B11281" s="6" t="s">
        <v>9506</v>
      </c>
      <c r="C11281" s="5"/>
      <c r="D11281" s="5">
        <v>6000</v>
      </c>
      <c r="E11281" s="15">
        <f t="shared" si="201"/>
        <v>366825816</v>
      </c>
      <c r="G11281" s="36">
        <f>SUM(G11268:G11280)</f>
        <v>151679900</v>
      </c>
    </row>
    <row r="11282" spans="1:7" x14ac:dyDescent="0.25">
      <c r="A11282" s="2" t="s">
        <v>9411</v>
      </c>
      <c r="B11282" s="6" t="s">
        <v>595</v>
      </c>
      <c r="C11282" s="5"/>
      <c r="D11282" s="5">
        <v>39400</v>
      </c>
      <c r="E11282" s="15">
        <f t="shared" si="201"/>
        <v>366786416</v>
      </c>
      <c r="F11282" s="36" t="s">
        <v>9520</v>
      </c>
      <c r="G11282" s="36">
        <v>-1904000</v>
      </c>
    </row>
    <row r="11283" spans="1:7" x14ac:dyDescent="0.25">
      <c r="A11283" s="2" t="s">
        <v>9411</v>
      </c>
      <c r="B11283" s="6" t="s">
        <v>691</v>
      </c>
      <c r="C11283" s="5"/>
      <c r="D11283" s="5">
        <v>62500</v>
      </c>
      <c r="E11283" s="15">
        <f t="shared" si="201"/>
        <v>366723916</v>
      </c>
      <c r="F11283" s="36" t="s">
        <v>9521</v>
      </c>
      <c r="G11283" s="36">
        <v>-70000</v>
      </c>
    </row>
    <row r="11284" spans="1:7" x14ac:dyDescent="0.25">
      <c r="A11284" s="2" t="s">
        <v>9411</v>
      </c>
      <c r="B11284" s="6" t="s">
        <v>72</v>
      </c>
      <c r="C11284" s="5"/>
      <c r="D11284" s="5">
        <v>163700</v>
      </c>
      <c r="E11284" s="15">
        <f t="shared" si="201"/>
        <v>366560216</v>
      </c>
      <c r="F11284" s="36" t="s">
        <v>9522</v>
      </c>
      <c r="G11284" s="36">
        <v>-2000000</v>
      </c>
    </row>
    <row r="11285" spans="1:7" x14ac:dyDescent="0.25">
      <c r="A11285" s="2" t="s">
        <v>9411</v>
      </c>
      <c r="B11285" s="6" t="s">
        <v>8449</v>
      </c>
      <c r="C11285" s="5"/>
      <c r="D11285" s="5">
        <v>20000000</v>
      </c>
      <c r="E11285" s="15">
        <f t="shared" si="201"/>
        <v>346560216</v>
      </c>
      <c r="G11285" s="36">
        <f>SUM(G11281:G11284)</f>
        <v>147705900</v>
      </c>
    </row>
    <row r="11286" spans="1:7" x14ac:dyDescent="0.25">
      <c r="A11286" s="2" t="s">
        <v>9411</v>
      </c>
      <c r="B11286" s="6" t="s">
        <v>2523</v>
      </c>
      <c r="C11286" s="5"/>
      <c r="D11286" s="5">
        <v>6000000</v>
      </c>
      <c r="E11286" s="15">
        <f t="shared" si="201"/>
        <v>340560216</v>
      </c>
      <c r="G11286" s="36">
        <v>-147422216</v>
      </c>
    </row>
    <row r="11287" spans="1:7" x14ac:dyDescent="0.25">
      <c r="A11287" s="2" t="s">
        <v>9411</v>
      </c>
      <c r="B11287" s="6" t="s">
        <v>9507</v>
      </c>
      <c r="C11287" s="5"/>
      <c r="D11287" s="5">
        <v>3458700</v>
      </c>
      <c r="E11287" s="15">
        <f t="shared" si="201"/>
        <v>337101516</v>
      </c>
      <c r="G11287" s="36">
        <f>SUM(G11285:G11286)</f>
        <v>283684</v>
      </c>
    </row>
    <row r="11288" spans="1:7" x14ac:dyDescent="0.25">
      <c r="A11288" s="2" t="s">
        <v>9411</v>
      </c>
      <c r="B11288" s="6" t="s">
        <v>9508</v>
      </c>
      <c r="C11288" s="5"/>
      <c r="D11288" s="5">
        <v>3429900</v>
      </c>
      <c r="E11288" s="15">
        <f t="shared" si="201"/>
        <v>333671616</v>
      </c>
    </row>
    <row r="11289" spans="1:7" x14ac:dyDescent="0.25">
      <c r="A11289" s="2" t="s">
        <v>9411</v>
      </c>
      <c r="B11289" s="6" t="s">
        <v>72</v>
      </c>
      <c r="C11289" s="5"/>
      <c r="D11289" s="5">
        <v>632300</v>
      </c>
      <c r="E11289" s="15">
        <f t="shared" si="201"/>
        <v>333039316</v>
      </c>
    </row>
    <row r="11290" spans="1:7" x14ac:dyDescent="0.25">
      <c r="A11290" s="2" t="s">
        <v>9411</v>
      </c>
      <c r="B11290" s="6" t="s">
        <v>6980</v>
      </c>
      <c r="C11290" s="5"/>
      <c r="D11290" s="5">
        <v>1343600</v>
      </c>
      <c r="E11290" s="15">
        <f t="shared" si="201"/>
        <v>331695716</v>
      </c>
    </row>
    <row r="11291" spans="1:7" x14ac:dyDescent="0.25">
      <c r="A11291" s="2" t="s">
        <v>9411</v>
      </c>
      <c r="B11291" s="6" t="s">
        <v>9509</v>
      </c>
      <c r="C11291" s="5"/>
      <c r="D11291" s="5">
        <v>727900</v>
      </c>
      <c r="E11291" s="15">
        <f t="shared" si="201"/>
        <v>330967816</v>
      </c>
    </row>
    <row r="11292" spans="1:7" x14ac:dyDescent="0.25">
      <c r="A11292" s="2" t="s">
        <v>9411</v>
      </c>
      <c r="B11292" s="6" t="s">
        <v>9510</v>
      </c>
      <c r="C11292" s="5"/>
      <c r="D11292" s="5">
        <v>852150</v>
      </c>
      <c r="E11292" s="15">
        <f t="shared" si="201"/>
        <v>330115666</v>
      </c>
    </row>
    <row r="11293" spans="1:7" x14ac:dyDescent="0.25">
      <c r="A11293" s="2" t="s">
        <v>9411</v>
      </c>
      <c r="B11293" s="6" t="s">
        <v>2523</v>
      </c>
      <c r="C11293" s="5"/>
      <c r="D11293" s="5">
        <v>5000000</v>
      </c>
      <c r="E11293" s="15">
        <f t="shared" si="201"/>
        <v>325115666</v>
      </c>
    </row>
    <row r="11294" spans="1:7" x14ac:dyDescent="0.25">
      <c r="A11294" s="2" t="s">
        <v>9411</v>
      </c>
      <c r="B11294" s="6" t="s">
        <v>9511</v>
      </c>
      <c r="C11294" s="5"/>
      <c r="D11294" s="5">
        <v>1800400</v>
      </c>
      <c r="E11294" s="15">
        <f t="shared" si="201"/>
        <v>323315266</v>
      </c>
    </row>
    <row r="11295" spans="1:7" x14ac:dyDescent="0.25">
      <c r="A11295" s="2" t="s">
        <v>9411</v>
      </c>
      <c r="B11295" s="6" t="s">
        <v>72</v>
      </c>
      <c r="C11295" s="5"/>
      <c r="D11295" s="5">
        <v>30000</v>
      </c>
      <c r="E11295" s="15">
        <f t="shared" si="201"/>
        <v>323285266</v>
      </c>
    </row>
    <row r="11296" spans="1:7" x14ac:dyDescent="0.25">
      <c r="A11296" s="2" t="s">
        <v>9411</v>
      </c>
      <c r="B11296" s="6" t="s">
        <v>9512</v>
      </c>
      <c r="C11296" s="5"/>
      <c r="D11296" s="5">
        <v>3500000</v>
      </c>
      <c r="E11296" s="15">
        <f t="shared" si="201"/>
        <v>319785266</v>
      </c>
    </row>
    <row r="11297" spans="1:5" x14ac:dyDescent="0.25">
      <c r="A11297" s="2" t="s">
        <v>9411</v>
      </c>
      <c r="B11297" s="6" t="s">
        <v>2523</v>
      </c>
      <c r="C11297" s="5"/>
      <c r="D11297" s="5">
        <v>40000000</v>
      </c>
      <c r="E11297" s="15">
        <f t="shared" si="201"/>
        <v>279785266</v>
      </c>
    </row>
    <row r="11298" spans="1:5" x14ac:dyDescent="0.25">
      <c r="A11298" s="2" t="s">
        <v>9411</v>
      </c>
      <c r="B11298" s="6" t="s">
        <v>72</v>
      </c>
      <c r="C11298" s="5"/>
      <c r="D11298" s="5">
        <v>306000</v>
      </c>
      <c r="E11298" s="15">
        <f t="shared" si="201"/>
        <v>279479266</v>
      </c>
    </row>
    <row r="11299" spans="1:5" x14ac:dyDescent="0.25">
      <c r="A11299" s="2" t="s">
        <v>9411</v>
      </c>
      <c r="B11299" s="6" t="s">
        <v>6980</v>
      </c>
      <c r="C11299" s="5"/>
      <c r="D11299" s="5">
        <v>87800</v>
      </c>
      <c r="E11299" s="15">
        <f t="shared" si="201"/>
        <v>279391466</v>
      </c>
    </row>
    <row r="11300" spans="1:5" x14ac:dyDescent="0.25">
      <c r="A11300" s="2" t="s">
        <v>9411</v>
      </c>
      <c r="B11300" s="6" t="s">
        <v>8799</v>
      </c>
      <c r="C11300" s="5"/>
      <c r="D11300" s="5">
        <v>24109800</v>
      </c>
      <c r="E11300" s="15">
        <f t="shared" si="201"/>
        <v>255281666</v>
      </c>
    </row>
    <row r="11301" spans="1:5" x14ac:dyDescent="0.25">
      <c r="A11301" s="2" t="s">
        <v>9411</v>
      </c>
      <c r="B11301" s="6" t="s">
        <v>308</v>
      </c>
      <c r="C11301" s="5"/>
      <c r="D11301" s="5">
        <v>70000000</v>
      </c>
      <c r="E11301" s="15">
        <f t="shared" si="201"/>
        <v>185281666</v>
      </c>
    </row>
    <row r="11302" spans="1:5" x14ac:dyDescent="0.25">
      <c r="A11302" s="2" t="s">
        <v>9411</v>
      </c>
      <c r="B11302" s="6" t="s">
        <v>9513</v>
      </c>
      <c r="C11302" s="5"/>
      <c r="D11302" s="5">
        <v>30000000</v>
      </c>
      <c r="E11302" s="15">
        <f t="shared" si="201"/>
        <v>155281666</v>
      </c>
    </row>
    <row r="11303" spans="1:5" x14ac:dyDescent="0.25">
      <c r="A11303" s="2" t="s">
        <v>9411</v>
      </c>
      <c r="B11303" s="6" t="s">
        <v>80</v>
      </c>
      <c r="C11303" s="5"/>
      <c r="D11303" s="5">
        <v>12000000</v>
      </c>
      <c r="E11303" s="15">
        <f t="shared" si="201"/>
        <v>143281666</v>
      </c>
    </row>
    <row r="11304" spans="1:5" x14ac:dyDescent="0.25">
      <c r="A11304" s="2" t="s">
        <v>9411</v>
      </c>
      <c r="B11304" s="6" t="s">
        <v>2530</v>
      </c>
      <c r="C11304" s="5"/>
      <c r="D11304" s="5">
        <v>15000000</v>
      </c>
      <c r="E11304" s="15">
        <f t="shared" si="201"/>
        <v>128281666</v>
      </c>
    </row>
    <row r="11305" spans="1:5" x14ac:dyDescent="0.25">
      <c r="A11305" s="2" t="s">
        <v>9411</v>
      </c>
      <c r="B11305" s="6" t="s">
        <v>9514</v>
      </c>
      <c r="C11305" s="5"/>
      <c r="D11305" s="5">
        <v>6183850</v>
      </c>
      <c r="E11305" s="15">
        <f t="shared" si="201"/>
        <v>122097816</v>
      </c>
    </row>
    <row r="11306" spans="1:5" x14ac:dyDescent="0.25">
      <c r="A11306" s="2" t="s">
        <v>9411</v>
      </c>
      <c r="B11306" s="6" t="s">
        <v>9515</v>
      </c>
      <c r="C11306" s="5"/>
      <c r="D11306" s="5">
        <v>1252050</v>
      </c>
      <c r="E11306" s="15">
        <f t="shared" si="201"/>
        <v>120845766</v>
      </c>
    </row>
    <row r="11307" spans="1:5" x14ac:dyDescent="0.25">
      <c r="A11307" s="2" t="s">
        <v>9411</v>
      </c>
      <c r="B11307" s="6" t="s">
        <v>595</v>
      </c>
      <c r="C11307" s="5"/>
      <c r="D11307" s="5">
        <v>172000</v>
      </c>
      <c r="E11307" s="15">
        <f t="shared" si="201"/>
        <v>120673766</v>
      </c>
    </row>
    <row r="11308" spans="1:5" x14ac:dyDescent="0.25">
      <c r="A11308" s="2" t="s">
        <v>9411</v>
      </c>
      <c r="B11308" s="6" t="s">
        <v>7342</v>
      </c>
      <c r="C11308" s="5"/>
      <c r="D11308" s="5">
        <v>6204100</v>
      </c>
      <c r="E11308" s="15">
        <f t="shared" si="201"/>
        <v>114469666</v>
      </c>
    </row>
    <row r="11309" spans="1:5" x14ac:dyDescent="0.25">
      <c r="A11309" s="2" t="s">
        <v>9411</v>
      </c>
      <c r="B11309" s="6" t="s">
        <v>9516</v>
      </c>
      <c r="C11309" s="5">
        <v>2000000</v>
      </c>
      <c r="D11309" s="5"/>
      <c r="E11309" s="15">
        <f>(E11308+C11309-D11309)</f>
        <v>116469666</v>
      </c>
    </row>
    <row r="11310" spans="1:5" x14ac:dyDescent="0.25">
      <c r="A11310" s="2" t="s">
        <v>9411</v>
      </c>
      <c r="B11310" s="6" t="s">
        <v>9517</v>
      </c>
      <c r="C11310" s="5"/>
      <c r="D11310" s="5">
        <v>2400000</v>
      </c>
      <c r="E11310" s="15">
        <f t="shared" ref="E11310:E11373" si="202">(E11309+C11310-D11310)</f>
        <v>114069666</v>
      </c>
    </row>
    <row r="11311" spans="1:5" x14ac:dyDescent="0.25">
      <c r="A11311" s="2" t="s">
        <v>9411</v>
      </c>
      <c r="B11311" s="6" t="s">
        <v>7564</v>
      </c>
      <c r="C11311" s="5"/>
      <c r="D11311" s="5">
        <v>12370450</v>
      </c>
      <c r="E11311" s="15">
        <f t="shared" si="202"/>
        <v>101699216</v>
      </c>
    </row>
    <row r="11312" spans="1:5" x14ac:dyDescent="0.25">
      <c r="A11312" s="2" t="s">
        <v>9411</v>
      </c>
      <c r="B11312" s="6" t="s">
        <v>72</v>
      </c>
      <c r="C11312" s="5"/>
      <c r="D11312" s="5">
        <v>152000</v>
      </c>
      <c r="E11312" s="15">
        <f t="shared" si="202"/>
        <v>101547216</v>
      </c>
    </row>
    <row r="11313" spans="1:5" x14ac:dyDescent="0.25">
      <c r="A11313" s="2" t="s">
        <v>9411</v>
      </c>
      <c r="B11313" s="6" t="s">
        <v>72</v>
      </c>
      <c r="C11313" s="5"/>
      <c r="D11313" s="5">
        <v>10000</v>
      </c>
      <c r="E11313" s="15">
        <f t="shared" si="202"/>
        <v>101537216</v>
      </c>
    </row>
    <row r="11314" spans="1:5" x14ac:dyDescent="0.25">
      <c r="A11314" s="2" t="s">
        <v>9411</v>
      </c>
      <c r="B11314" s="6" t="s">
        <v>1610</v>
      </c>
      <c r="C11314" s="5">
        <v>80000000</v>
      </c>
      <c r="D11314" s="5"/>
      <c r="E11314" s="15">
        <f t="shared" si="202"/>
        <v>181537216</v>
      </c>
    </row>
    <row r="11315" spans="1:5" x14ac:dyDescent="0.25">
      <c r="A11315" s="2" t="s">
        <v>9411</v>
      </c>
      <c r="B11315" s="6" t="s">
        <v>9518</v>
      </c>
      <c r="C11315" s="5"/>
      <c r="D11315" s="5">
        <v>30000000</v>
      </c>
      <c r="E11315" s="15">
        <f t="shared" si="202"/>
        <v>151537216</v>
      </c>
    </row>
    <row r="11316" spans="1:5" x14ac:dyDescent="0.25">
      <c r="A11316" s="2" t="s">
        <v>9411</v>
      </c>
      <c r="B11316" s="6" t="s">
        <v>9519</v>
      </c>
      <c r="C11316" s="5"/>
      <c r="D11316" s="5">
        <v>4115000</v>
      </c>
      <c r="E11316" s="15">
        <f t="shared" si="202"/>
        <v>147422216</v>
      </c>
    </row>
    <row r="11317" spans="1:5" x14ac:dyDescent="0.25">
      <c r="A11317" s="2" t="s">
        <v>9614</v>
      </c>
      <c r="B11317" s="6" t="s">
        <v>9624</v>
      </c>
      <c r="C11317" s="5">
        <v>15000000</v>
      </c>
      <c r="D11317" s="5"/>
      <c r="E11317" s="15">
        <f t="shared" si="202"/>
        <v>162422216</v>
      </c>
    </row>
    <row r="11318" spans="1:5" x14ac:dyDescent="0.25">
      <c r="A11318" s="2" t="s">
        <v>9614</v>
      </c>
      <c r="B11318" s="6" t="s">
        <v>9625</v>
      </c>
      <c r="C11318" s="5">
        <v>10000000</v>
      </c>
      <c r="D11318" s="5"/>
      <c r="E11318" s="15">
        <f t="shared" si="202"/>
        <v>172422216</v>
      </c>
    </row>
    <row r="11319" spans="1:5" x14ac:dyDescent="0.25">
      <c r="A11319" s="2" t="s">
        <v>9614</v>
      </c>
      <c r="B11319" s="6" t="s">
        <v>9626</v>
      </c>
      <c r="C11319" s="5"/>
      <c r="D11319" s="5">
        <v>92800</v>
      </c>
      <c r="E11319" s="15">
        <f t="shared" si="202"/>
        <v>172329416</v>
      </c>
    </row>
    <row r="11320" spans="1:5" x14ac:dyDescent="0.25">
      <c r="A11320" s="2" t="s">
        <v>9614</v>
      </c>
      <c r="B11320" s="6" t="s">
        <v>9623</v>
      </c>
      <c r="C11320" s="5">
        <v>100000</v>
      </c>
      <c r="D11320" s="5"/>
      <c r="E11320" s="15">
        <f t="shared" si="202"/>
        <v>172429416</v>
      </c>
    </row>
    <row r="11321" spans="1:5" x14ac:dyDescent="0.25">
      <c r="A11321" s="2" t="s">
        <v>9614</v>
      </c>
      <c r="B11321" s="6" t="s">
        <v>9526</v>
      </c>
      <c r="C11321" s="5"/>
      <c r="D11321" s="5">
        <v>1000000</v>
      </c>
      <c r="E11321" s="15">
        <f t="shared" si="202"/>
        <v>171429416</v>
      </c>
    </row>
    <row r="11322" spans="1:5" x14ac:dyDescent="0.25">
      <c r="A11322" s="2" t="s">
        <v>9614</v>
      </c>
      <c r="B11322" s="6" t="s">
        <v>9627</v>
      </c>
      <c r="C11322" s="5"/>
      <c r="D11322" s="5">
        <v>52500</v>
      </c>
      <c r="E11322" s="15">
        <f t="shared" si="202"/>
        <v>171376916</v>
      </c>
    </row>
    <row r="11323" spans="1:5" x14ac:dyDescent="0.25">
      <c r="A11323" s="2" t="s">
        <v>9614</v>
      </c>
      <c r="B11323" s="6" t="s">
        <v>9628</v>
      </c>
      <c r="C11323" s="5"/>
      <c r="D11323" s="5">
        <v>150000</v>
      </c>
      <c r="E11323" s="15">
        <f t="shared" si="202"/>
        <v>171226916</v>
      </c>
    </row>
    <row r="11324" spans="1:5" x14ac:dyDescent="0.25">
      <c r="A11324" s="2" t="s">
        <v>9614</v>
      </c>
      <c r="B11324" s="6" t="s">
        <v>9527</v>
      </c>
      <c r="C11324" s="5"/>
      <c r="D11324" s="5">
        <v>434560</v>
      </c>
      <c r="E11324" s="15">
        <f t="shared" si="202"/>
        <v>170792356</v>
      </c>
    </row>
    <row r="11325" spans="1:5" x14ac:dyDescent="0.25">
      <c r="A11325" s="2" t="s">
        <v>9614</v>
      </c>
      <c r="B11325" s="6" t="s">
        <v>9528</v>
      </c>
      <c r="C11325" s="5"/>
      <c r="D11325" s="5">
        <v>30000</v>
      </c>
      <c r="E11325" s="15">
        <f t="shared" si="202"/>
        <v>170762356</v>
      </c>
    </row>
    <row r="11326" spans="1:5" x14ac:dyDescent="0.25">
      <c r="A11326" s="2" t="s">
        <v>9614</v>
      </c>
      <c r="B11326" s="6" t="s">
        <v>9529</v>
      </c>
      <c r="C11326" s="5"/>
      <c r="D11326" s="5">
        <v>2406000</v>
      </c>
      <c r="E11326" s="15">
        <f t="shared" si="202"/>
        <v>168356356</v>
      </c>
    </row>
    <row r="11327" spans="1:5" x14ac:dyDescent="0.25">
      <c r="A11327" s="2" t="s">
        <v>9614</v>
      </c>
      <c r="B11327" s="6" t="s">
        <v>9530</v>
      </c>
      <c r="C11327" s="5"/>
      <c r="D11327" s="5">
        <v>4312000</v>
      </c>
      <c r="E11327" s="15">
        <f t="shared" si="202"/>
        <v>164044356</v>
      </c>
    </row>
    <row r="11328" spans="1:5" x14ac:dyDescent="0.25">
      <c r="A11328" s="2" t="s">
        <v>9614</v>
      </c>
      <c r="B11328" s="6" t="s">
        <v>9531</v>
      </c>
      <c r="C11328" s="5"/>
      <c r="D11328" s="5">
        <v>500000</v>
      </c>
      <c r="E11328" s="15">
        <f t="shared" si="202"/>
        <v>163544356</v>
      </c>
    </row>
    <row r="11329" spans="1:5" x14ac:dyDescent="0.25">
      <c r="A11329" s="2" t="s">
        <v>9614</v>
      </c>
      <c r="B11329" s="6" t="s">
        <v>9532</v>
      </c>
      <c r="C11329" s="5"/>
      <c r="D11329" s="5">
        <v>792000</v>
      </c>
      <c r="E11329" s="15">
        <f t="shared" si="202"/>
        <v>162752356</v>
      </c>
    </row>
    <row r="11330" spans="1:5" x14ac:dyDescent="0.25">
      <c r="A11330" s="2" t="s">
        <v>9614</v>
      </c>
      <c r="B11330" s="6" t="s">
        <v>9533</v>
      </c>
      <c r="C11330" s="5"/>
      <c r="D11330" s="5">
        <v>834000</v>
      </c>
      <c r="E11330" s="15">
        <f t="shared" si="202"/>
        <v>161918356</v>
      </c>
    </row>
    <row r="11331" spans="1:5" x14ac:dyDescent="0.25">
      <c r="A11331" s="2" t="s">
        <v>9614</v>
      </c>
      <c r="B11331" s="6" t="s">
        <v>9535</v>
      </c>
      <c r="C11331" s="5"/>
      <c r="D11331" s="5">
        <v>360000</v>
      </c>
      <c r="E11331" s="15">
        <f t="shared" si="202"/>
        <v>161558356</v>
      </c>
    </row>
    <row r="11332" spans="1:5" x14ac:dyDescent="0.25">
      <c r="A11332" s="2" t="s">
        <v>9614</v>
      </c>
      <c r="B11332" s="6" t="s">
        <v>9534</v>
      </c>
      <c r="C11332" s="5"/>
      <c r="D11332" s="5">
        <v>512000</v>
      </c>
      <c r="E11332" s="15">
        <f t="shared" si="202"/>
        <v>161046356</v>
      </c>
    </row>
    <row r="11333" spans="1:5" x14ac:dyDescent="0.25">
      <c r="A11333" s="2" t="s">
        <v>9614</v>
      </c>
      <c r="B11333" s="6" t="s">
        <v>9536</v>
      </c>
      <c r="C11333" s="5"/>
      <c r="D11333" s="5">
        <v>269100</v>
      </c>
      <c r="E11333" s="15">
        <f t="shared" si="202"/>
        <v>160777256</v>
      </c>
    </row>
    <row r="11334" spans="1:5" x14ac:dyDescent="0.25">
      <c r="A11334" s="2" t="s">
        <v>9614</v>
      </c>
      <c r="B11334" s="6" t="s">
        <v>9537</v>
      </c>
      <c r="C11334" s="5"/>
      <c r="D11334" s="5">
        <v>1168200</v>
      </c>
      <c r="E11334" s="15">
        <f t="shared" si="202"/>
        <v>159609056</v>
      </c>
    </row>
    <row r="11335" spans="1:5" x14ac:dyDescent="0.25">
      <c r="A11335" s="2" t="s">
        <v>9614</v>
      </c>
      <c r="B11335" s="6" t="s">
        <v>9629</v>
      </c>
      <c r="C11335" s="5"/>
      <c r="D11335" s="5">
        <v>2996160</v>
      </c>
      <c r="E11335" s="15">
        <f t="shared" si="202"/>
        <v>156612896</v>
      </c>
    </row>
    <row r="11336" spans="1:5" x14ac:dyDescent="0.25">
      <c r="A11336" s="2" t="s">
        <v>9614</v>
      </c>
      <c r="B11336" s="6" t="s">
        <v>9538</v>
      </c>
      <c r="C11336" s="5"/>
      <c r="D11336" s="5">
        <v>66300</v>
      </c>
      <c r="E11336" s="15">
        <f t="shared" si="202"/>
        <v>156546596</v>
      </c>
    </row>
    <row r="11337" spans="1:5" x14ac:dyDescent="0.25">
      <c r="A11337" s="2" t="s">
        <v>9614</v>
      </c>
      <c r="B11337" s="6" t="s">
        <v>9540</v>
      </c>
      <c r="C11337" s="5"/>
      <c r="D11337" s="5">
        <v>456300</v>
      </c>
      <c r="E11337" s="15">
        <f t="shared" si="202"/>
        <v>156090296</v>
      </c>
    </row>
    <row r="11338" spans="1:5" x14ac:dyDescent="0.25">
      <c r="A11338" s="2" t="s">
        <v>9614</v>
      </c>
      <c r="B11338" s="6" t="s">
        <v>9539</v>
      </c>
      <c r="C11338" s="5"/>
      <c r="D11338" s="5">
        <v>120750</v>
      </c>
      <c r="E11338" s="15">
        <f t="shared" si="202"/>
        <v>155969546</v>
      </c>
    </row>
    <row r="11339" spans="1:5" x14ac:dyDescent="0.25">
      <c r="A11339" s="2" t="s">
        <v>9614</v>
      </c>
      <c r="B11339" s="6" t="s">
        <v>9541</v>
      </c>
      <c r="C11339" s="5"/>
      <c r="D11339" s="5">
        <v>168000</v>
      </c>
      <c r="E11339" s="15">
        <f t="shared" si="202"/>
        <v>155801546</v>
      </c>
    </row>
    <row r="11340" spans="1:5" x14ac:dyDescent="0.25">
      <c r="A11340" s="2" t="s">
        <v>9614</v>
      </c>
      <c r="B11340" s="6" t="s">
        <v>9542</v>
      </c>
      <c r="C11340" s="5"/>
      <c r="D11340" s="5">
        <v>296000</v>
      </c>
      <c r="E11340" s="15">
        <f t="shared" si="202"/>
        <v>155505546</v>
      </c>
    </row>
    <row r="11341" spans="1:5" x14ac:dyDescent="0.25">
      <c r="A11341" s="2" t="s">
        <v>9614</v>
      </c>
      <c r="B11341" s="6" t="s">
        <v>9545</v>
      </c>
      <c r="C11341" s="5"/>
      <c r="D11341" s="5">
        <v>204000</v>
      </c>
      <c r="E11341" s="15">
        <f t="shared" si="202"/>
        <v>155301546</v>
      </c>
    </row>
    <row r="11342" spans="1:5" x14ac:dyDescent="0.25">
      <c r="A11342" s="2" t="s">
        <v>9614</v>
      </c>
      <c r="B11342" s="6" t="s">
        <v>9544</v>
      </c>
      <c r="C11342" s="5"/>
      <c r="D11342" s="5">
        <v>404000</v>
      </c>
      <c r="E11342" s="15">
        <f t="shared" si="202"/>
        <v>154897546</v>
      </c>
    </row>
    <row r="11343" spans="1:5" x14ac:dyDescent="0.25">
      <c r="A11343" s="2" t="s">
        <v>9614</v>
      </c>
      <c r="B11343" s="6" t="s">
        <v>9543</v>
      </c>
      <c r="C11343" s="5"/>
      <c r="D11343" s="5">
        <v>168000</v>
      </c>
      <c r="E11343" s="15">
        <f t="shared" si="202"/>
        <v>154729546</v>
      </c>
    </row>
    <row r="11344" spans="1:5" x14ac:dyDescent="0.25">
      <c r="A11344" s="2" t="s">
        <v>9614</v>
      </c>
      <c r="B11344" s="6" t="s">
        <v>9546</v>
      </c>
      <c r="C11344" s="5"/>
      <c r="D11344" s="5">
        <v>8000</v>
      </c>
      <c r="E11344" s="15">
        <f t="shared" si="202"/>
        <v>154721546</v>
      </c>
    </row>
    <row r="11345" spans="1:5" x14ac:dyDescent="0.25">
      <c r="A11345" s="2" t="s">
        <v>9614</v>
      </c>
      <c r="B11345" s="6" t="s">
        <v>9547</v>
      </c>
      <c r="C11345" s="5"/>
      <c r="D11345" s="5">
        <v>23400</v>
      </c>
      <c r="E11345" s="15">
        <f t="shared" si="202"/>
        <v>154698146</v>
      </c>
    </row>
    <row r="11346" spans="1:5" x14ac:dyDescent="0.25">
      <c r="A11346" s="2" t="s">
        <v>9614</v>
      </c>
      <c r="B11346" s="6" t="s">
        <v>9548</v>
      </c>
      <c r="C11346" s="5"/>
      <c r="D11346" s="5">
        <v>217350</v>
      </c>
      <c r="E11346" s="15">
        <f t="shared" si="202"/>
        <v>154480796</v>
      </c>
    </row>
    <row r="11347" spans="1:5" x14ac:dyDescent="0.25">
      <c r="A11347" s="2" t="s">
        <v>9614</v>
      </c>
      <c r="B11347" s="6" t="s">
        <v>9551</v>
      </c>
      <c r="C11347" s="5"/>
      <c r="D11347" s="5">
        <v>296000</v>
      </c>
      <c r="E11347" s="15">
        <f t="shared" si="202"/>
        <v>154184796</v>
      </c>
    </row>
    <row r="11348" spans="1:5" x14ac:dyDescent="0.25">
      <c r="A11348" s="2" t="s">
        <v>9614</v>
      </c>
      <c r="B11348" s="6" t="s">
        <v>9550</v>
      </c>
      <c r="C11348" s="5"/>
      <c r="D11348" s="5">
        <v>79350</v>
      </c>
      <c r="E11348" s="15">
        <f t="shared" si="202"/>
        <v>154105446</v>
      </c>
    </row>
    <row r="11349" spans="1:5" x14ac:dyDescent="0.25">
      <c r="A11349" s="2" t="s">
        <v>9614</v>
      </c>
      <c r="B11349" s="6" t="s">
        <v>9549</v>
      </c>
      <c r="C11349" s="5"/>
      <c r="D11349" s="5">
        <v>79350</v>
      </c>
      <c r="E11349" s="15">
        <f t="shared" si="202"/>
        <v>154026096</v>
      </c>
    </row>
    <row r="11350" spans="1:5" x14ac:dyDescent="0.25">
      <c r="A11350" s="2" t="s">
        <v>9614</v>
      </c>
      <c r="B11350" s="6" t="s">
        <v>9552</v>
      </c>
      <c r="C11350" s="5"/>
      <c r="D11350" s="5">
        <v>432280</v>
      </c>
      <c r="E11350" s="15">
        <f t="shared" si="202"/>
        <v>153593816</v>
      </c>
    </row>
    <row r="11351" spans="1:5" x14ac:dyDescent="0.25">
      <c r="A11351" s="2" t="s">
        <v>9614</v>
      </c>
      <c r="B11351" s="6" t="s">
        <v>9553</v>
      </c>
      <c r="C11351" s="5"/>
      <c r="D11351" s="5">
        <v>225800</v>
      </c>
      <c r="E11351" s="15">
        <f t="shared" si="202"/>
        <v>153368016</v>
      </c>
    </row>
    <row r="11352" spans="1:5" x14ac:dyDescent="0.25">
      <c r="A11352" s="2" t="s">
        <v>9614</v>
      </c>
      <c r="B11352" s="6" t="s">
        <v>9554</v>
      </c>
      <c r="C11352" s="5"/>
      <c r="D11352" s="5">
        <v>189750</v>
      </c>
      <c r="E11352" s="15">
        <f t="shared" si="202"/>
        <v>153178266</v>
      </c>
    </row>
    <row r="11353" spans="1:5" x14ac:dyDescent="0.25">
      <c r="A11353" s="2" t="s">
        <v>9614</v>
      </c>
      <c r="B11353" s="6" t="s">
        <v>9555</v>
      </c>
      <c r="C11353" s="5"/>
      <c r="D11353" s="5">
        <v>612000</v>
      </c>
      <c r="E11353" s="15">
        <f t="shared" si="202"/>
        <v>152566266</v>
      </c>
    </row>
    <row r="11354" spans="1:5" x14ac:dyDescent="0.25">
      <c r="A11354" s="2" t="s">
        <v>9614</v>
      </c>
      <c r="B11354" s="6" t="s">
        <v>9630</v>
      </c>
      <c r="C11354" s="5"/>
      <c r="D11354" s="5">
        <v>68700</v>
      </c>
      <c r="E11354" s="15">
        <f t="shared" si="202"/>
        <v>152497566</v>
      </c>
    </row>
    <row r="11355" spans="1:5" x14ac:dyDescent="0.25">
      <c r="A11355" s="2" t="s">
        <v>9614</v>
      </c>
      <c r="B11355" s="6" t="s">
        <v>9631</v>
      </c>
      <c r="C11355" s="5"/>
      <c r="D11355" s="5">
        <v>23400</v>
      </c>
      <c r="E11355" s="15">
        <f t="shared" si="202"/>
        <v>152474166</v>
      </c>
    </row>
    <row r="11356" spans="1:5" x14ac:dyDescent="0.25">
      <c r="A11356" s="2" t="s">
        <v>9614</v>
      </c>
      <c r="B11356" s="6" t="s">
        <v>9556</v>
      </c>
      <c r="C11356" s="5"/>
      <c r="D11356" s="5">
        <v>335320</v>
      </c>
      <c r="E11356" s="15">
        <f t="shared" si="202"/>
        <v>152138846</v>
      </c>
    </row>
    <row r="11357" spans="1:5" x14ac:dyDescent="0.25">
      <c r="A11357" s="2" t="s">
        <v>9614</v>
      </c>
      <c r="B11357" s="6" t="s">
        <v>9557</v>
      </c>
      <c r="C11357" s="5"/>
      <c r="D11357" s="5">
        <v>189600</v>
      </c>
      <c r="E11357" s="15">
        <f t="shared" si="202"/>
        <v>151949246</v>
      </c>
    </row>
    <row r="11358" spans="1:5" x14ac:dyDescent="0.25">
      <c r="A11358" s="2" t="s">
        <v>9614</v>
      </c>
      <c r="B11358" s="6" t="s">
        <v>9558</v>
      </c>
      <c r="C11358" s="5"/>
      <c r="D11358" s="5">
        <v>310500</v>
      </c>
      <c r="E11358" s="15">
        <f t="shared" si="202"/>
        <v>151638746</v>
      </c>
    </row>
    <row r="11359" spans="1:5" x14ac:dyDescent="0.25">
      <c r="A11359" s="2" t="s">
        <v>9614</v>
      </c>
      <c r="B11359" s="6" t="s">
        <v>9559</v>
      </c>
      <c r="C11359" s="5"/>
      <c r="D11359" s="5">
        <v>438150</v>
      </c>
      <c r="E11359" s="15">
        <f t="shared" si="202"/>
        <v>151200596</v>
      </c>
    </row>
    <row r="11360" spans="1:5" x14ac:dyDescent="0.25">
      <c r="A11360" s="2" t="s">
        <v>9614</v>
      </c>
      <c r="B11360" s="6" t="s">
        <v>9560</v>
      </c>
      <c r="C11360" s="5"/>
      <c r="D11360" s="5">
        <v>1962750</v>
      </c>
      <c r="E11360" s="15">
        <f t="shared" si="202"/>
        <v>149237846</v>
      </c>
    </row>
    <row r="11361" spans="1:5" x14ac:dyDescent="0.25">
      <c r="A11361" s="2" t="s">
        <v>9614</v>
      </c>
      <c r="B11361" s="6" t="s">
        <v>9561</v>
      </c>
      <c r="C11361" s="5"/>
      <c r="D11361" s="5">
        <v>127650</v>
      </c>
      <c r="E11361" s="15">
        <f t="shared" si="202"/>
        <v>149110196</v>
      </c>
    </row>
    <row r="11362" spans="1:5" x14ac:dyDescent="0.25">
      <c r="A11362" s="2" t="s">
        <v>9614</v>
      </c>
      <c r="B11362" s="6" t="s">
        <v>9562</v>
      </c>
      <c r="C11362" s="5"/>
      <c r="D11362" s="5">
        <v>2916880</v>
      </c>
      <c r="E11362" s="15">
        <f t="shared" si="202"/>
        <v>146193316</v>
      </c>
    </row>
    <row r="11363" spans="1:5" x14ac:dyDescent="0.25">
      <c r="A11363" s="2" t="s">
        <v>9614</v>
      </c>
      <c r="B11363" s="6" t="s">
        <v>9563</v>
      </c>
      <c r="C11363" s="5"/>
      <c r="D11363" s="5">
        <v>493350</v>
      </c>
      <c r="E11363" s="15">
        <f t="shared" si="202"/>
        <v>145699966</v>
      </c>
    </row>
    <row r="11364" spans="1:5" x14ac:dyDescent="0.25">
      <c r="A11364" s="2" t="s">
        <v>9614</v>
      </c>
      <c r="B11364" s="6" t="s">
        <v>9564</v>
      </c>
      <c r="C11364" s="5"/>
      <c r="D11364" s="5">
        <v>338100</v>
      </c>
      <c r="E11364" s="15">
        <f t="shared" si="202"/>
        <v>145361866</v>
      </c>
    </row>
    <row r="11365" spans="1:5" x14ac:dyDescent="0.25">
      <c r="A11365" s="2" t="s">
        <v>9614</v>
      </c>
      <c r="B11365" s="6" t="s">
        <v>9565</v>
      </c>
      <c r="C11365" s="5"/>
      <c r="D11365" s="5">
        <v>88000</v>
      </c>
      <c r="E11365" s="15">
        <f t="shared" si="202"/>
        <v>145273866</v>
      </c>
    </row>
    <row r="11366" spans="1:5" x14ac:dyDescent="0.25">
      <c r="A11366" s="2" t="s">
        <v>9614</v>
      </c>
      <c r="B11366" s="6" t="s">
        <v>9566</v>
      </c>
      <c r="C11366" s="5"/>
      <c r="D11366" s="5">
        <v>124000</v>
      </c>
      <c r="E11366" s="15">
        <f t="shared" si="202"/>
        <v>145149866</v>
      </c>
    </row>
    <row r="11367" spans="1:5" x14ac:dyDescent="0.25">
      <c r="A11367" s="2" t="s">
        <v>9614</v>
      </c>
      <c r="B11367" s="6" t="s">
        <v>9567</v>
      </c>
      <c r="C11367" s="5"/>
      <c r="D11367" s="5">
        <v>41400</v>
      </c>
      <c r="E11367" s="15">
        <f t="shared" si="202"/>
        <v>145108466</v>
      </c>
    </row>
    <row r="11368" spans="1:5" x14ac:dyDescent="0.25">
      <c r="A11368" s="2" t="s">
        <v>9614</v>
      </c>
      <c r="B11368" s="6" t="s">
        <v>9570</v>
      </c>
      <c r="C11368" s="5"/>
      <c r="D11368" s="5">
        <v>25000</v>
      </c>
      <c r="E11368" s="15">
        <f t="shared" si="202"/>
        <v>145083466</v>
      </c>
    </row>
    <row r="11369" spans="1:5" x14ac:dyDescent="0.25">
      <c r="A11369" s="2" t="s">
        <v>9614</v>
      </c>
      <c r="B11369" s="6" t="s">
        <v>9569</v>
      </c>
      <c r="C11369" s="5"/>
      <c r="D11369" s="5">
        <v>188000</v>
      </c>
      <c r="E11369" s="15">
        <f t="shared" si="202"/>
        <v>144895466</v>
      </c>
    </row>
    <row r="11370" spans="1:5" x14ac:dyDescent="0.25">
      <c r="A11370" s="2" t="s">
        <v>9614</v>
      </c>
      <c r="B11370" s="6" t="s">
        <v>9568</v>
      </c>
      <c r="C11370" s="5"/>
      <c r="D11370" s="5">
        <v>128000</v>
      </c>
      <c r="E11370" s="15">
        <f t="shared" si="202"/>
        <v>144767466</v>
      </c>
    </row>
    <row r="11371" spans="1:5" x14ac:dyDescent="0.25">
      <c r="A11371" s="2" t="s">
        <v>9614</v>
      </c>
      <c r="B11371" s="6" t="s">
        <v>9571</v>
      </c>
      <c r="C11371" s="5"/>
      <c r="D11371" s="5">
        <v>33000</v>
      </c>
      <c r="E11371" s="15">
        <f t="shared" si="202"/>
        <v>144734466</v>
      </c>
    </row>
    <row r="11372" spans="1:5" x14ac:dyDescent="0.25">
      <c r="A11372" s="2" t="s">
        <v>9614</v>
      </c>
      <c r="B11372" s="6" t="s">
        <v>9572</v>
      </c>
      <c r="C11372" s="5"/>
      <c r="D11372" s="5">
        <v>147440</v>
      </c>
      <c r="E11372" s="15">
        <f t="shared" si="202"/>
        <v>144587026</v>
      </c>
    </row>
    <row r="11373" spans="1:5" x14ac:dyDescent="0.25">
      <c r="A11373" s="2" t="s">
        <v>9614</v>
      </c>
      <c r="B11373" s="6" t="s">
        <v>9573</v>
      </c>
      <c r="C11373" s="5"/>
      <c r="D11373" s="5">
        <v>305500</v>
      </c>
      <c r="E11373" s="15">
        <f t="shared" si="202"/>
        <v>144281526</v>
      </c>
    </row>
    <row r="11374" spans="1:5" x14ac:dyDescent="0.25">
      <c r="A11374" s="2" t="s">
        <v>9614</v>
      </c>
      <c r="B11374" s="6" t="s">
        <v>9574</v>
      </c>
      <c r="C11374" s="5"/>
      <c r="D11374" s="5">
        <v>1460000</v>
      </c>
      <c r="E11374" s="15">
        <f t="shared" ref="E11374:E11440" si="203">(E11373+C11374-D11374)</f>
        <v>142821526</v>
      </c>
    </row>
    <row r="11375" spans="1:5" x14ac:dyDescent="0.25">
      <c r="A11375" s="2" t="s">
        <v>9614</v>
      </c>
      <c r="B11375" s="6" t="s">
        <v>9575</v>
      </c>
      <c r="C11375" s="5"/>
      <c r="D11375" s="5">
        <v>5500480</v>
      </c>
      <c r="E11375" s="15">
        <f t="shared" si="203"/>
        <v>137321046</v>
      </c>
    </row>
    <row r="11376" spans="1:5" x14ac:dyDescent="0.25">
      <c r="A11376" s="2" t="s">
        <v>9614</v>
      </c>
      <c r="B11376" s="6" t="s">
        <v>9578</v>
      </c>
      <c r="C11376" s="5"/>
      <c r="D11376" s="5">
        <v>141450</v>
      </c>
      <c r="E11376" s="15">
        <f t="shared" si="203"/>
        <v>137179596</v>
      </c>
    </row>
    <row r="11377" spans="1:5" x14ac:dyDescent="0.25">
      <c r="A11377" s="2" t="s">
        <v>9614</v>
      </c>
      <c r="B11377" s="6" t="s">
        <v>9577</v>
      </c>
      <c r="C11377" s="5"/>
      <c r="D11377" s="5">
        <v>732720</v>
      </c>
      <c r="E11377" s="15">
        <f t="shared" si="203"/>
        <v>136446876</v>
      </c>
    </row>
    <row r="11378" spans="1:5" x14ac:dyDescent="0.25">
      <c r="A11378" s="2" t="s">
        <v>9614</v>
      </c>
      <c r="B11378" s="6" t="s">
        <v>9576</v>
      </c>
      <c r="C11378" s="5"/>
      <c r="D11378" s="5">
        <v>103500</v>
      </c>
      <c r="E11378" s="15">
        <f t="shared" si="203"/>
        <v>136343376</v>
      </c>
    </row>
    <row r="11379" spans="1:5" x14ac:dyDescent="0.25">
      <c r="A11379" s="2" t="s">
        <v>9614</v>
      </c>
      <c r="B11379" s="6" t="s">
        <v>9581</v>
      </c>
      <c r="C11379" s="5"/>
      <c r="D11379" s="5">
        <v>386400</v>
      </c>
      <c r="E11379" s="15">
        <f t="shared" si="203"/>
        <v>135956976</v>
      </c>
    </row>
    <row r="11380" spans="1:5" x14ac:dyDescent="0.25">
      <c r="A11380" s="2" t="s">
        <v>9614</v>
      </c>
      <c r="B11380" s="6" t="s">
        <v>9580</v>
      </c>
      <c r="C11380" s="5"/>
      <c r="D11380" s="5">
        <v>165600</v>
      </c>
      <c r="E11380" s="15">
        <f t="shared" si="203"/>
        <v>135791376</v>
      </c>
    </row>
    <row r="11381" spans="1:5" x14ac:dyDescent="0.25">
      <c r="A11381" s="2" t="s">
        <v>9614</v>
      </c>
      <c r="B11381" s="6" t="s">
        <v>9579</v>
      </c>
      <c r="C11381" s="5"/>
      <c r="D11381" s="5">
        <v>651680</v>
      </c>
      <c r="E11381" s="15">
        <f t="shared" si="203"/>
        <v>135139696</v>
      </c>
    </row>
    <row r="11382" spans="1:5" x14ac:dyDescent="0.25">
      <c r="A11382" s="2" t="s">
        <v>9614</v>
      </c>
      <c r="B11382" s="6" t="s">
        <v>9584</v>
      </c>
      <c r="C11382" s="5"/>
      <c r="D11382" s="5">
        <v>34500</v>
      </c>
      <c r="E11382" s="15">
        <f t="shared" si="203"/>
        <v>135105196</v>
      </c>
    </row>
    <row r="11383" spans="1:5" x14ac:dyDescent="0.25">
      <c r="A11383" s="2" t="s">
        <v>9614</v>
      </c>
      <c r="B11383" s="6" t="s">
        <v>9583</v>
      </c>
      <c r="C11383" s="5"/>
      <c r="D11383" s="5">
        <v>48300</v>
      </c>
      <c r="E11383" s="15">
        <f t="shared" si="203"/>
        <v>135056896</v>
      </c>
    </row>
    <row r="11384" spans="1:5" x14ac:dyDescent="0.25">
      <c r="A11384" s="2" t="s">
        <v>9614</v>
      </c>
      <c r="B11384" s="6" t="s">
        <v>9582</v>
      </c>
      <c r="C11384" s="5"/>
      <c r="D11384" s="5">
        <v>561708</v>
      </c>
      <c r="E11384" s="15">
        <f t="shared" si="203"/>
        <v>134495188</v>
      </c>
    </row>
    <row r="11385" spans="1:5" x14ac:dyDescent="0.25">
      <c r="A11385" s="2" t="s">
        <v>9614</v>
      </c>
      <c r="B11385" s="6" t="s">
        <v>9632</v>
      </c>
      <c r="C11385" s="5"/>
      <c r="D11385" s="5">
        <v>2384000</v>
      </c>
      <c r="E11385" s="15">
        <f t="shared" si="203"/>
        <v>132111188</v>
      </c>
    </row>
    <row r="11386" spans="1:5" x14ac:dyDescent="0.25">
      <c r="A11386" s="2" t="s">
        <v>9614</v>
      </c>
      <c r="B11386" s="6" t="s">
        <v>9585</v>
      </c>
      <c r="C11386" s="5"/>
      <c r="D11386" s="5">
        <v>59100</v>
      </c>
      <c r="E11386" s="15">
        <f t="shared" si="203"/>
        <v>132052088</v>
      </c>
    </row>
    <row r="11387" spans="1:5" x14ac:dyDescent="0.25">
      <c r="A11387" s="2" t="s">
        <v>9614</v>
      </c>
      <c r="B11387" s="6" t="s">
        <v>9586</v>
      </c>
      <c r="C11387" s="5"/>
      <c r="D11387" s="5">
        <v>234600</v>
      </c>
      <c r="E11387" s="15">
        <f t="shared" si="203"/>
        <v>131817488</v>
      </c>
    </row>
    <row r="11388" spans="1:5" x14ac:dyDescent="0.25">
      <c r="A11388" s="2" t="s">
        <v>9614</v>
      </c>
      <c r="B11388" s="6" t="s">
        <v>9587</v>
      </c>
      <c r="C11388" s="5"/>
      <c r="D11388" s="5">
        <v>2037000</v>
      </c>
      <c r="E11388" s="15">
        <f t="shared" si="203"/>
        <v>129780488</v>
      </c>
    </row>
    <row r="11389" spans="1:5" x14ac:dyDescent="0.25">
      <c r="A11389" s="2" t="s">
        <v>9614</v>
      </c>
      <c r="B11389" s="6" t="s">
        <v>9588</v>
      </c>
      <c r="C11389" s="5"/>
      <c r="D11389" s="5">
        <v>1556000</v>
      </c>
      <c r="E11389" s="15">
        <f t="shared" si="203"/>
        <v>128224488</v>
      </c>
    </row>
    <row r="11390" spans="1:5" x14ac:dyDescent="0.25">
      <c r="A11390" s="2" t="s">
        <v>9614</v>
      </c>
      <c r="B11390" s="6" t="s">
        <v>9589</v>
      </c>
      <c r="C11390" s="5"/>
      <c r="D11390" s="5">
        <v>2431750</v>
      </c>
      <c r="E11390" s="15">
        <f t="shared" si="203"/>
        <v>125792738</v>
      </c>
    </row>
    <row r="11391" spans="1:5" x14ac:dyDescent="0.25">
      <c r="A11391" s="2" t="s">
        <v>9614</v>
      </c>
      <c r="B11391" s="6" t="s">
        <v>9590</v>
      </c>
      <c r="C11391" s="5"/>
      <c r="D11391" s="5">
        <v>48300</v>
      </c>
      <c r="E11391" s="15">
        <f t="shared" si="203"/>
        <v>125744438</v>
      </c>
    </row>
    <row r="11392" spans="1:5" x14ac:dyDescent="0.25">
      <c r="A11392" s="2" t="s">
        <v>9614</v>
      </c>
      <c r="B11392" s="6" t="s">
        <v>9591</v>
      </c>
      <c r="C11392" s="5"/>
      <c r="D11392" s="5">
        <v>328680</v>
      </c>
      <c r="E11392" s="15">
        <f t="shared" si="203"/>
        <v>125415758</v>
      </c>
    </row>
    <row r="11393" spans="1:5" x14ac:dyDescent="0.25">
      <c r="A11393" s="2" t="s">
        <v>9614</v>
      </c>
      <c r="B11393" s="6" t="s">
        <v>9592</v>
      </c>
      <c r="C11393" s="5"/>
      <c r="D11393" s="5">
        <v>146150</v>
      </c>
      <c r="E11393" s="15">
        <f t="shared" si="203"/>
        <v>125269608</v>
      </c>
    </row>
    <row r="11394" spans="1:5" x14ac:dyDescent="0.25">
      <c r="A11394" s="2" t="s">
        <v>9614</v>
      </c>
      <c r="B11394" s="6" t="s">
        <v>9593</v>
      </c>
      <c r="C11394" s="5"/>
      <c r="D11394" s="5">
        <v>1338480</v>
      </c>
      <c r="E11394" s="15">
        <f t="shared" si="203"/>
        <v>123931128</v>
      </c>
    </row>
    <row r="11395" spans="1:5" x14ac:dyDescent="0.25">
      <c r="A11395" s="2" t="s">
        <v>9614</v>
      </c>
      <c r="B11395" s="6" t="s">
        <v>9594</v>
      </c>
      <c r="C11395" s="5"/>
      <c r="D11395" s="5">
        <v>313950</v>
      </c>
      <c r="E11395" s="15">
        <f t="shared" si="203"/>
        <v>123617178</v>
      </c>
    </row>
    <row r="11396" spans="1:5" x14ac:dyDescent="0.25">
      <c r="A11396" s="2" t="s">
        <v>9614</v>
      </c>
      <c r="B11396" s="6" t="s">
        <v>9595</v>
      </c>
      <c r="C11396" s="5"/>
      <c r="D11396" s="5">
        <v>87400</v>
      </c>
      <c r="E11396" s="15">
        <f t="shared" si="203"/>
        <v>123529778</v>
      </c>
    </row>
    <row r="11397" spans="1:5" x14ac:dyDescent="0.25">
      <c r="A11397" s="2" t="s">
        <v>9614</v>
      </c>
      <c r="B11397" s="6" t="s">
        <v>9598</v>
      </c>
      <c r="C11397" s="5"/>
      <c r="D11397" s="5">
        <v>37950</v>
      </c>
      <c r="E11397" s="15">
        <f t="shared" si="203"/>
        <v>123491828</v>
      </c>
    </row>
    <row r="11398" spans="1:5" x14ac:dyDescent="0.25">
      <c r="A11398" s="2" t="s">
        <v>9614</v>
      </c>
      <c r="B11398" s="6" t="s">
        <v>9597</v>
      </c>
      <c r="C11398" s="5"/>
      <c r="D11398" s="5">
        <v>1716000</v>
      </c>
      <c r="E11398" s="15">
        <f t="shared" si="203"/>
        <v>121775828</v>
      </c>
    </row>
    <row r="11399" spans="1:5" x14ac:dyDescent="0.25">
      <c r="A11399" s="2" t="s">
        <v>9614</v>
      </c>
      <c r="B11399" s="6" t="s">
        <v>9596</v>
      </c>
      <c r="C11399" s="5"/>
      <c r="D11399" s="5">
        <v>602320</v>
      </c>
      <c r="E11399" s="15">
        <f t="shared" si="203"/>
        <v>121173508</v>
      </c>
    </row>
    <row r="11400" spans="1:5" x14ac:dyDescent="0.25">
      <c r="A11400" s="2" t="s">
        <v>9614</v>
      </c>
      <c r="B11400" s="6" t="s">
        <v>9599</v>
      </c>
      <c r="C11400" s="5"/>
      <c r="D11400" s="5">
        <v>69000</v>
      </c>
      <c r="E11400" s="15">
        <f t="shared" si="203"/>
        <v>121104508</v>
      </c>
    </row>
    <row r="11401" spans="1:5" x14ac:dyDescent="0.25">
      <c r="A11401" s="2" t="s">
        <v>9614</v>
      </c>
      <c r="B11401" s="6" t="s">
        <v>9600</v>
      </c>
      <c r="C11401" s="5"/>
      <c r="D11401" s="5">
        <v>594950</v>
      </c>
      <c r="E11401" s="15">
        <f t="shared" si="203"/>
        <v>120509558</v>
      </c>
    </row>
    <row r="11402" spans="1:5" x14ac:dyDescent="0.25">
      <c r="A11402" s="2" t="s">
        <v>9614</v>
      </c>
      <c r="B11402" s="6" t="s">
        <v>9601</v>
      </c>
      <c r="C11402" s="5"/>
      <c r="D11402" s="5">
        <v>1823600</v>
      </c>
      <c r="E11402" s="15">
        <f t="shared" si="203"/>
        <v>118685958</v>
      </c>
    </row>
    <row r="11403" spans="1:5" x14ac:dyDescent="0.25">
      <c r="A11403" s="2" t="s">
        <v>9614</v>
      </c>
      <c r="B11403" s="6" t="s">
        <v>9602</v>
      </c>
      <c r="C11403" s="5"/>
      <c r="D11403" s="5">
        <v>596850</v>
      </c>
      <c r="E11403" s="15">
        <f t="shared" si="203"/>
        <v>118089108</v>
      </c>
    </row>
    <row r="11404" spans="1:5" x14ac:dyDescent="0.25">
      <c r="A11404" s="2" t="s">
        <v>9614</v>
      </c>
      <c r="B11404" s="6" t="s">
        <v>9603</v>
      </c>
      <c r="C11404" s="5"/>
      <c r="D11404" s="5">
        <v>234600</v>
      </c>
      <c r="E11404" s="15">
        <f t="shared" si="203"/>
        <v>117854508</v>
      </c>
    </row>
    <row r="11405" spans="1:5" x14ac:dyDescent="0.25">
      <c r="A11405" s="2" t="s">
        <v>9614</v>
      </c>
      <c r="B11405" s="6" t="s">
        <v>9604</v>
      </c>
      <c r="C11405" s="5"/>
      <c r="D11405" s="5">
        <v>596850</v>
      </c>
      <c r="E11405" s="15">
        <f t="shared" si="203"/>
        <v>117257658</v>
      </c>
    </row>
    <row r="11406" spans="1:5" x14ac:dyDescent="0.25">
      <c r="A11406" s="2" t="s">
        <v>9614</v>
      </c>
      <c r="B11406" s="6" t="s">
        <v>9605</v>
      </c>
      <c r="C11406" s="5"/>
      <c r="D11406" s="5">
        <v>60800</v>
      </c>
      <c r="E11406" s="15">
        <f t="shared" si="203"/>
        <v>117196858</v>
      </c>
    </row>
    <row r="11407" spans="1:5" x14ac:dyDescent="0.25">
      <c r="A11407" s="2" t="s">
        <v>9614</v>
      </c>
      <c r="B11407" s="6" t="s">
        <v>9606</v>
      </c>
      <c r="C11407" s="5"/>
      <c r="D11407" s="5">
        <v>2352390</v>
      </c>
      <c r="E11407" s="15">
        <f t="shared" si="203"/>
        <v>114844468</v>
      </c>
    </row>
    <row r="11408" spans="1:5" x14ac:dyDescent="0.25">
      <c r="A11408" s="2" t="s">
        <v>9614</v>
      </c>
      <c r="B11408" s="6" t="s">
        <v>9607</v>
      </c>
      <c r="C11408" s="5"/>
      <c r="D11408" s="5">
        <v>72200</v>
      </c>
      <c r="E11408" s="15">
        <f t="shared" si="203"/>
        <v>114772268</v>
      </c>
    </row>
    <row r="11409" spans="1:5" x14ac:dyDescent="0.25">
      <c r="A11409" s="2" t="s">
        <v>9614</v>
      </c>
      <c r="B11409" s="6" t="s">
        <v>9609</v>
      </c>
      <c r="C11409" s="5"/>
      <c r="D11409" s="5">
        <v>884000</v>
      </c>
      <c r="E11409" s="15">
        <f t="shared" si="203"/>
        <v>113888268</v>
      </c>
    </row>
    <row r="11410" spans="1:5" x14ac:dyDescent="0.25">
      <c r="A11410" s="2" t="s">
        <v>9614</v>
      </c>
      <c r="B11410" s="6" t="s">
        <v>9608</v>
      </c>
      <c r="C11410" s="5"/>
      <c r="D11410" s="5">
        <v>948750</v>
      </c>
      <c r="E11410" s="15">
        <f t="shared" si="203"/>
        <v>112939518</v>
      </c>
    </row>
    <row r="11411" spans="1:5" x14ac:dyDescent="0.25">
      <c r="A11411" s="2" t="s">
        <v>9614</v>
      </c>
      <c r="B11411" s="6" t="s">
        <v>9615</v>
      </c>
      <c r="C11411" s="5"/>
      <c r="D11411" s="5">
        <v>345000</v>
      </c>
      <c r="E11411" s="15">
        <f t="shared" si="203"/>
        <v>112594518</v>
      </c>
    </row>
    <row r="11412" spans="1:5" x14ac:dyDescent="0.25">
      <c r="A11412" s="2" t="s">
        <v>9614</v>
      </c>
      <c r="B11412" s="6" t="s">
        <v>9616</v>
      </c>
      <c r="C11412" s="5"/>
      <c r="D11412" s="5">
        <v>4871400</v>
      </c>
      <c r="E11412" s="15">
        <f t="shared" si="203"/>
        <v>107723118</v>
      </c>
    </row>
    <row r="11413" spans="1:5" x14ac:dyDescent="0.25">
      <c r="A11413" s="2" t="s">
        <v>9614</v>
      </c>
      <c r="B11413" s="6" t="s">
        <v>9613</v>
      </c>
      <c r="C11413" s="5"/>
      <c r="D11413" s="5">
        <v>331200</v>
      </c>
      <c r="E11413" s="15">
        <f t="shared" si="203"/>
        <v>107391918</v>
      </c>
    </row>
    <row r="11414" spans="1:5" x14ac:dyDescent="0.25">
      <c r="A11414" s="2" t="s">
        <v>9614</v>
      </c>
      <c r="B11414" s="6" t="s">
        <v>9612</v>
      </c>
      <c r="C11414" s="5"/>
      <c r="D11414" s="5">
        <v>338100</v>
      </c>
      <c r="E11414" s="15">
        <f t="shared" si="203"/>
        <v>107053818</v>
      </c>
    </row>
    <row r="11415" spans="1:5" x14ac:dyDescent="0.25">
      <c r="A11415" s="2" t="s">
        <v>9614</v>
      </c>
      <c r="B11415" s="6" t="s">
        <v>9611</v>
      </c>
      <c r="C11415" s="5"/>
      <c r="D11415" s="5">
        <v>58650</v>
      </c>
      <c r="E11415" s="15">
        <f t="shared" si="203"/>
        <v>106995168</v>
      </c>
    </row>
    <row r="11416" spans="1:5" x14ac:dyDescent="0.25">
      <c r="A11416" s="2" t="s">
        <v>9614</v>
      </c>
      <c r="B11416" s="6" t="s">
        <v>9610</v>
      </c>
      <c r="C11416" s="5"/>
      <c r="D11416" s="5">
        <v>55200</v>
      </c>
      <c r="E11416" s="15">
        <f t="shared" si="203"/>
        <v>106939968</v>
      </c>
    </row>
    <row r="11417" spans="1:5" x14ac:dyDescent="0.25">
      <c r="A11417" s="2" t="s">
        <v>9614</v>
      </c>
      <c r="B11417" s="6" t="s">
        <v>9617</v>
      </c>
      <c r="C11417" s="5"/>
      <c r="D11417" s="5">
        <v>498080</v>
      </c>
      <c r="E11417" s="15">
        <f t="shared" si="203"/>
        <v>106441888</v>
      </c>
    </row>
    <row r="11418" spans="1:5" x14ac:dyDescent="0.25">
      <c r="A11418" s="2" t="s">
        <v>9614</v>
      </c>
      <c r="B11418" s="6" t="s">
        <v>9618</v>
      </c>
      <c r="C11418" s="5"/>
      <c r="D11418" s="5">
        <v>143250</v>
      </c>
      <c r="E11418" s="15">
        <f t="shared" si="203"/>
        <v>106298638</v>
      </c>
    </row>
    <row r="11419" spans="1:5" x14ac:dyDescent="0.25">
      <c r="A11419" s="2" t="s">
        <v>9614</v>
      </c>
      <c r="B11419" s="6" t="s">
        <v>9619</v>
      </c>
      <c r="C11419" s="5"/>
      <c r="D11419" s="5">
        <v>3749200</v>
      </c>
      <c r="E11419" s="15">
        <f t="shared" si="203"/>
        <v>102549438</v>
      </c>
    </row>
    <row r="11420" spans="1:5" x14ac:dyDescent="0.25">
      <c r="A11420" s="2" t="s">
        <v>9614</v>
      </c>
      <c r="B11420" s="6" t="s">
        <v>9620</v>
      </c>
      <c r="C11420" s="5"/>
      <c r="D11420" s="5">
        <v>336000</v>
      </c>
      <c r="E11420" s="15">
        <f t="shared" si="203"/>
        <v>102213438</v>
      </c>
    </row>
    <row r="11421" spans="1:5" x14ac:dyDescent="0.25">
      <c r="A11421" s="2" t="s">
        <v>9614</v>
      </c>
      <c r="B11421" s="6" t="s">
        <v>9621</v>
      </c>
      <c r="C11421" s="5"/>
      <c r="D11421" s="5">
        <v>503700</v>
      </c>
      <c r="E11421" s="15">
        <f t="shared" si="203"/>
        <v>101709738</v>
      </c>
    </row>
    <row r="11422" spans="1:5" x14ac:dyDescent="0.25">
      <c r="A11422" s="2" t="s">
        <v>9614</v>
      </c>
      <c r="B11422" s="6" t="s">
        <v>9622</v>
      </c>
      <c r="C11422" s="5"/>
      <c r="D11422" s="5">
        <v>4564350</v>
      </c>
      <c r="E11422" s="15">
        <f t="shared" si="203"/>
        <v>97145388</v>
      </c>
    </row>
    <row r="11423" spans="1:5" x14ac:dyDescent="0.25">
      <c r="A11423" s="2" t="s">
        <v>9614</v>
      </c>
      <c r="B11423" s="2" t="s">
        <v>9633</v>
      </c>
      <c r="C11423" s="5"/>
      <c r="D11423" s="5">
        <v>920</v>
      </c>
      <c r="E11423" s="15">
        <f t="shared" si="203"/>
        <v>97144468</v>
      </c>
    </row>
    <row r="11424" spans="1:5" x14ac:dyDescent="0.25">
      <c r="A11424" s="55" t="s">
        <v>9614</v>
      </c>
      <c r="B11424" s="35" t="s">
        <v>9634</v>
      </c>
      <c r="D11424" s="36">
        <v>100000</v>
      </c>
      <c r="E11424" s="34">
        <f t="shared" si="203"/>
        <v>97044468</v>
      </c>
    </row>
    <row r="11425" spans="1:5" x14ac:dyDescent="0.25">
      <c r="A11425" s="55" t="s">
        <v>9614</v>
      </c>
      <c r="B11425" s="35" t="s">
        <v>1185</v>
      </c>
      <c r="D11425" s="36">
        <v>100000</v>
      </c>
      <c r="E11425" s="34">
        <f t="shared" si="203"/>
        <v>96944468</v>
      </c>
    </row>
    <row r="11426" spans="1:5" x14ac:dyDescent="0.25">
      <c r="A11426" s="55" t="s">
        <v>9614</v>
      </c>
      <c r="B11426" s="35" t="s">
        <v>5711</v>
      </c>
      <c r="D11426" s="36">
        <v>7000</v>
      </c>
      <c r="E11426" s="34">
        <f t="shared" si="203"/>
        <v>96937468</v>
      </c>
    </row>
    <row r="11427" spans="1:5" x14ac:dyDescent="0.25">
      <c r="A11427" s="41" t="s">
        <v>9614</v>
      </c>
      <c r="B11427" s="35" t="s">
        <v>72</v>
      </c>
      <c r="D11427" s="36">
        <v>25000</v>
      </c>
      <c r="E11427" s="26">
        <f t="shared" si="203"/>
        <v>96912468</v>
      </c>
    </row>
    <row r="11428" spans="1:5" x14ac:dyDescent="0.25">
      <c r="A11428" s="2" t="s">
        <v>9635</v>
      </c>
      <c r="B11428" s="2" t="s">
        <v>9636</v>
      </c>
      <c r="C11428" s="5"/>
      <c r="D11428" s="5">
        <v>600000</v>
      </c>
      <c r="E11428" s="15">
        <f t="shared" si="203"/>
        <v>96312468</v>
      </c>
    </row>
    <row r="11429" spans="1:5" x14ac:dyDescent="0.25">
      <c r="A11429" s="2" t="s">
        <v>9635</v>
      </c>
      <c r="B11429" s="2" t="s">
        <v>9637</v>
      </c>
      <c r="C11429" s="5"/>
      <c r="D11429" s="5">
        <v>2000000</v>
      </c>
      <c r="E11429" s="15">
        <f t="shared" si="203"/>
        <v>94312468</v>
      </c>
    </row>
    <row r="11430" spans="1:5" x14ac:dyDescent="0.25">
      <c r="A11430" s="2" t="s">
        <v>9635</v>
      </c>
      <c r="B11430" s="2" t="s">
        <v>9638</v>
      </c>
      <c r="C11430" s="5">
        <v>22693600</v>
      </c>
      <c r="D11430" s="5"/>
      <c r="E11430" s="15">
        <f t="shared" si="203"/>
        <v>117006068</v>
      </c>
    </row>
    <row r="11431" spans="1:5" x14ac:dyDescent="0.25">
      <c r="A11431" s="2" t="s">
        <v>9635</v>
      </c>
      <c r="B11431" s="2" t="s">
        <v>9026</v>
      </c>
      <c r="C11431" s="5"/>
      <c r="D11431" s="5">
        <v>8000000</v>
      </c>
      <c r="E11431" s="15">
        <f t="shared" si="203"/>
        <v>109006068</v>
      </c>
    </row>
    <row r="11432" spans="1:5" x14ac:dyDescent="0.25">
      <c r="A11432" s="2" t="s">
        <v>9635</v>
      </c>
      <c r="B11432" s="2" t="s">
        <v>9651</v>
      </c>
      <c r="C11432" s="5"/>
      <c r="D11432" s="5">
        <v>5000000</v>
      </c>
      <c r="E11432" s="15">
        <f t="shared" si="203"/>
        <v>104006068</v>
      </c>
    </row>
    <row r="11433" spans="1:5" x14ac:dyDescent="0.25">
      <c r="A11433" s="2" t="s">
        <v>9635</v>
      </c>
      <c r="B11433" s="2" t="s">
        <v>9170</v>
      </c>
      <c r="C11433" s="5"/>
      <c r="D11433" s="5">
        <v>3000000</v>
      </c>
      <c r="E11433" s="15">
        <f>(E11431+C11433-D11433)</f>
        <v>106006068</v>
      </c>
    </row>
    <row r="11434" spans="1:5" x14ac:dyDescent="0.25">
      <c r="A11434" s="2" t="s">
        <v>9635</v>
      </c>
      <c r="B11434" s="2" t="s">
        <v>9639</v>
      </c>
      <c r="C11434" s="5">
        <v>650000</v>
      </c>
      <c r="D11434" s="5"/>
      <c r="E11434" s="15">
        <f t="shared" si="203"/>
        <v>106656068</v>
      </c>
    </row>
    <row r="11435" spans="1:5" x14ac:dyDescent="0.25">
      <c r="A11435" s="2" t="s">
        <v>9635</v>
      </c>
      <c r="B11435" s="2" t="s">
        <v>6770</v>
      </c>
      <c r="C11435" s="5"/>
      <c r="D11435" s="5">
        <v>11189600</v>
      </c>
      <c r="E11435" s="15">
        <f>(E11434+C11435-D11435)</f>
        <v>95466468</v>
      </c>
    </row>
    <row r="11436" spans="1:5" x14ac:dyDescent="0.25">
      <c r="A11436" s="2" t="s">
        <v>9635</v>
      </c>
      <c r="B11436" s="2" t="s">
        <v>9650</v>
      </c>
      <c r="C11436" s="5">
        <v>34000</v>
      </c>
      <c r="D11436" s="5"/>
      <c r="E11436" s="15">
        <f>(E11435+C11436-D11436)</f>
        <v>95500468</v>
      </c>
    </row>
    <row r="11437" spans="1:5" x14ac:dyDescent="0.25">
      <c r="A11437" s="2" t="s">
        <v>9635</v>
      </c>
      <c r="B11437" s="2" t="s">
        <v>1292</v>
      </c>
      <c r="C11437" s="5">
        <v>7400</v>
      </c>
      <c r="D11437" s="5"/>
      <c r="E11437" s="15">
        <f>(E11435+C11437-D11437)</f>
        <v>95473868</v>
      </c>
    </row>
    <row r="11438" spans="1:5" x14ac:dyDescent="0.25">
      <c r="A11438" s="2" t="s">
        <v>9635</v>
      </c>
      <c r="B11438" s="2" t="s">
        <v>1292</v>
      </c>
      <c r="C11438" s="5">
        <v>21900</v>
      </c>
      <c r="D11438" s="5"/>
      <c r="E11438" s="15">
        <f t="shared" si="203"/>
        <v>95495768</v>
      </c>
    </row>
    <row r="11439" spans="1:5" x14ac:dyDescent="0.25">
      <c r="A11439" s="2" t="s">
        <v>9635</v>
      </c>
      <c r="B11439" s="2" t="s">
        <v>9640</v>
      </c>
      <c r="C11439" s="5"/>
      <c r="D11439" s="5">
        <v>1293080</v>
      </c>
      <c r="E11439" s="15">
        <f t="shared" si="203"/>
        <v>94202688</v>
      </c>
    </row>
    <row r="11440" spans="1:5" x14ac:dyDescent="0.25">
      <c r="A11440" s="2" t="s">
        <v>9635</v>
      </c>
      <c r="B11440" s="2" t="s">
        <v>9641</v>
      </c>
      <c r="C11440" s="5">
        <v>10000</v>
      </c>
      <c r="D11440" s="5"/>
      <c r="E11440" s="15">
        <f t="shared" si="203"/>
        <v>94212688</v>
      </c>
    </row>
    <row r="11441" spans="1:5" x14ac:dyDescent="0.25">
      <c r="A11441" s="2" t="s">
        <v>9635</v>
      </c>
      <c r="B11441" s="2" t="s">
        <v>9724</v>
      </c>
      <c r="C11441" s="5"/>
      <c r="D11441" s="5">
        <v>6777200</v>
      </c>
      <c r="E11441" s="15">
        <f t="shared" ref="E11441:E11447" si="204">(E11440+C11441-D11441)</f>
        <v>87435488</v>
      </c>
    </row>
    <row r="11442" spans="1:5" x14ac:dyDescent="0.25">
      <c r="A11442" s="2" t="s">
        <v>9635</v>
      </c>
      <c r="B11442" s="2" t="s">
        <v>9642</v>
      </c>
      <c r="C11442" s="5"/>
      <c r="D11442" s="5">
        <v>269100</v>
      </c>
      <c r="E11442" s="15">
        <f t="shared" si="204"/>
        <v>87166388</v>
      </c>
    </row>
    <row r="11443" spans="1:5" x14ac:dyDescent="0.25">
      <c r="A11443" s="2" t="s">
        <v>9635</v>
      </c>
      <c r="B11443" s="2" t="s">
        <v>9643</v>
      </c>
      <c r="C11443" s="5"/>
      <c r="D11443" s="5">
        <v>721050</v>
      </c>
      <c r="E11443" s="15">
        <f t="shared" si="204"/>
        <v>86445338</v>
      </c>
    </row>
    <row r="11444" spans="1:5" x14ac:dyDescent="0.25">
      <c r="A11444" s="2" t="s">
        <v>9635</v>
      </c>
      <c r="B11444" s="2" t="s">
        <v>9644</v>
      </c>
      <c r="C11444" s="5"/>
      <c r="D11444" s="5">
        <v>147440</v>
      </c>
      <c r="E11444" s="15">
        <f t="shared" si="204"/>
        <v>86297898</v>
      </c>
    </row>
    <row r="11445" spans="1:5" x14ac:dyDescent="0.25">
      <c r="A11445" s="2" t="s">
        <v>9635</v>
      </c>
      <c r="B11445" s="2" t="s">
        <v>9645</v>
      </c>
      <c r="C11445" s="5"/>
      <c r="D11445" s="5">
        <v>119000</v>
      </c>
      <c r="E11445" s="15">
        <f t="shared" si="204"/>
        <v>86178898</v>
      </c>
    </row>
    <row r="11446" spans="1:5" x14ac:dyDescent="0.25">
      <c r="A11446" s="2" t="s">
        <v>9635</v>
      </c>
      <c r="B11446" s="2" t="s">
        <v>9646</v>
      </c>
      <c r="C11446" s="5"/>
      <c r="D11446" s="5">
        <v>232000</v>
      </c>
      <c r="E11446" s="15">
        <f t="shared" si="204"/>
        <v>85946898</v>
      </c>
    </row>
    <row r="11447" spans="1:5" x14ac:dyDescent="0.25">
      <c r="A11447" s="2" t="s">
        <v>9635</v>
      </c>
      <c r="B11447" s="2" t="s">
        <v>9647</v>
      </c>
      <c r="C11447" s="5"/>
      <c r="D11447" s="5">
        <v>508000</v>
      </c>
      <c r="E11447" s="15">
        <f t="shared" si="204"/>
        <v>85438898</v>
      </c>
    </row>
    <row r="11448" spans="1:5" x14ac:dyDescent="0.25">
      <c r="A11448" s="2" t="s">
        <v>9635</v>
      </c>
      <c r="B11448" s="2" t="s">
        <v>9648</v>
      </c>
      <c r="C11448" s="5"/>
      <c r="D11448" s="5">
        <v>118500</v>
      </c>
      <c r="E11448" s="15">
        <f t="shared" ref="E11448:E11506" si="205">(E11447+C11448-D11448)</f>
        <v>85320398</v>
      </c>
    </row>
    <row r="11449" spans="1:5" x14ac:dyDescent="0.25">
      <c r="A11449" s="2" t="s">
        <v>9635</v>
      </c>
      <c r="B11449" s="2" t="s">
        <v>9649</v>
      </c>
      <c r="C11449" s="5"/>
      <c r="D11449" s="5">
        <v>103500</v>
      </c>
      <c r="E11449" s="15">
        <f t="shared" si="205"/>
        <v>85216898</v>
      </c>
    </row>
    <row r="11450" spans="1:5" x14ac:dyDescent="0.25">
      <c r="A11450" s="2" t="s">
        <v>9635</v>
      </c>
      <c r="B11450" s="2" t="s">
        <v>9652</v>
      </c>
      <c r="C11450" s="5"/>
      <c r="D11450" s="5">
        <v>17250</v>
      </c>
      <c r="E11450" s="15">
        <f t="shared" si="205"/>
        <v>85199648</v>
      </c>
    </row>
    <row r="11451" spans="1:5" x14ac:dyDescent="0.25">
      <c r="A11451" s="2" t="s">
        <v>9635</v>
      </c>
      <c r="B11451" s="2" t="s">
        <v>9653</v>
      </c>
      <c r="C11451" s="5"/>
      <c r="D11451" s="5">
        <v>32000</v>
      </c>
      <c r="E11451" s="15">
        <f t="shared" si="205"/>
        <v>85167648</v>
      </c>
    </row>
    <row r="11452" spans="1:5" x14ac:dyDescent="0.25">
      <c r="A11452" s="2" t="s">
        <v>9635</v>
      </c>
      <c r="B11452" s="2" t="s">
        <v>9654</v>
      </c>
      <c r="C11452" s="5"/>
      <c r="D11452" s="5">
        <v>452000</v>
      </c>
      <c r="E11452" s="15">
        <f t="shared" si="205"/>
        <v>84715648</v>
      </c>
    </row>
    <row r="11453" spans="1:5" x14ac:dyDescent="0.25">
      <c r="A11453" s="2" t="s">
        <v>9635</v>
      </c>
      <c r="B11453" s="2" t="s">
        <v>9655</v>
      </c>
      <c r="C11453" s="5"/>
      <c r="D11453" s="5">
        <v>916900</v>
      </c>
      <c r="E11453" s="15">
        <f t="shared" si="205"/>
        <v>83798748</v>
      </c>
    </row>
    <row r="11454" spans="1:5" x14ac:dyDescent="0.25">
      <c r="A11454" s="2" t="s">
        <v>9635</v>
      </c>
      <c r="B11454" s="2" t="s">
        <v>9656</v>
      </c>
      <c r="C11454" s="5"/>
      <c r="D11454" s="5">
        <v>736000</v>
      </c>
      <c r="E11454" s="15">
        <f t="shared" si="205"/>
        <v>83062748</v>
      </c>
    </row>
    <row r="11455" spans="1:5" x14ac:dyDescent="0.25">
      <c r="A11455" s="2" t="s">
        <v>9635</v>
      </c>
      <c r="B11455" s="2" t="s">
        <v>9657</v>
      </c>
      <c r="C11455" s="5"/>
      <c r="D11455" s="5">
        <v>434700</v>
      </c>
      <c r="E11455" s="15">
        <f t="shared" si="205"/>
        <v>82628048</v>
      </c>
    </row>
    <row r="11456" spans="1:5" x14ac:dyDescent="0.25">
      <c r="A11456" s="2" t="s">
        <v>9635</v>
      </c>
      <c r="B11456" s="2" t="s">
        <v>9658</v>
      </c>
      <c r="C11456" s="5"/>
      <c r="D11456" s="5">
        <v>972000</v>
      </c>
      <c r="E11456" s="15">
        <f t="shared" si="205"/>
        <v>81656048</v>
      </c>
    </row>
    <row r="11457" spans="1:5" x14ac:dyDescent="0.25">
      <c r="A11457" s="2" t="s">
        <v>9635</v>
      </c>
      <c r="B11457" s="2" t="s">
        <v>9659</v>
      </c>
      <c r="C11457" s="5"/>
      <c r="D11457" s="5">
        <v>1559400</v>
      </c>
      <c r="E11457" s="15">
        <f t="shared" si="205"/>
        <v>80096648</v>
      </c>
    </row>
    <row r="11458" spans="1:5" x14ac:dyDescent="0.25">
      <c r="A11458" s="2" t="s">
        <v>9635</v>
      </c>
      <c r="B11458" s="2" t="s">
        <v>9660</v>
      </c>
      <c r="C11458" s="5"/>
      <c r="D11458" s="5">
        <v>169050</v>
      </c>
      <c r="E11458" s="15">
        <f t="shared" si="205"/>
        <v>79927598</v>
      </c>
    </row>
    <row r="11459" spans="1:5" x14ac:dyDescent="0.25">
      <c r="A11459" s="2" t="s">
        <v>9635</v>
      </c>
      <c r="B11459" s="2" t="s">
        <v>9661</v>
      </c>
      <c r="C11459" s="5"/>
      <c r="D11459" s="5">
        <v>521400</v>
      </c>
      <c r="E11459" s="15">
        <f t="shared" si="205"/>
        <v>79406198</v>
      </c>
    </row>
    <row r="11460" spans="1:5" x14ac:dyDescent="0.25">
      <c r="A11460" s="2" t="s">
        <v>9635</v>
      </c>
      <c r="B11460" s="2" t="s">
        <v>9662</v>
      </c>
      <c r="C11460" s="5"/>
      <c r="D11460" s="5">
        <v>251850</v>
      </c>
      <c r="E11460" s="15">
        <f t="shared" si="205"/>
        <v>79154348</v>
      </c>
    </row>
    <row r="11461" spans="1:5" x14ac:dyDescent="0.25">
      <c r="A11461" s="2" t="s">
        <v>9635</v>
      </c>
      <c r="B11461" s="2" t="s">
        <v>9663</v>
      </c>
      <c r="C11461" s="5"/>
      <c r="D11461" s="5">
        <v>876300</v>
      </c>
      <c r="E11461" s="15">
        <f t="shared" si="205"/>
        <v>78278048</v>
      </c>
    </row>
    <row r="11462" spans="1:5" x14ac:dyDescent="0.25">
      <c r="A11462" s="2" t="s">
        <v>9635</v>
      </c>
      <c r="B11462" s="2" t="s">
        <v>9664</v>
      </c>
      <c r="C11462" s="5"/>
      <c r="D11462" s="5">
        <v>1029760</v>
      </c>
      <c r="E11462" s="15">
        <f t="shared" si="205"/>
        <v>77248288</v>
      </c>
    </row>
    <row r="11463" spans="1:5" x14ac:dyDescent="0.25">
      <c r="A11463" s="2" t="s">
        <v>9635</v>
      </c>
      <c r="B11463" s="2" t="s">
        <v>9665</v>
      </c>
      <c r="C11463" s="5"/>
      <c r="D11463" s="5">
        <v>207000</v>
      </c>
      <c r="E11463" s="15">
        <f t="shared" si="205"/>
        <v>77041288</v>
      </c>
    </row>
    <row r="11464" spans="1:5" x14ac:dyDescent="0.25">
      <c r="A11464" s="2" t="s">
        <v>9635</v>
      </c>
      <c r="B11464" s="2" t="s">
        <v>9666</v>
      </c>
      <c r="C11464" s="5"/>
      <c r="D11464" s="5">
        <v>178200</v>
      </c>
      <c r="E11464" s="15">
        <f t="shared" si="205"/>
        <v>76863088</v>
      </c>
    </row>
    <row r="11465" spans="1:5" x14ac:dyDescent="0.25">
      <c r="A11465" s="2" t="s">
        <v>9635</v>
      </c>
      <c r="B11465" s="2" t="s">
        <v>9667</v>
      </c>
      <c r="C11465" s="5"/>
      <c r="D11465" s="5">
        <v>182850</v>
      </c>
      <c r="E11465" s="15">
        <f t="shared" si="205"/>
        <v>76680238</v>
      </c>
    </row>
    <row r="11466" spans="1:5" x14ac:dyDescent="0.25">
      <c r="A11466" s="2" t="s">
        <v>9635</v>
      </c>
      <c r="B11466" s="2" t="s">
        <v>9668</v>
      </c>
      <c r="C11466" s="5"/>
      <c r="D11466" s="5">
        <v>79350</v>
      </c>
      <c r="E11466" s="15">
        <f t="shared" si="205"/>
        <v>76600888</v>
      </c>
    </row>
    <row r="11467" spans="1:5" x14ac:dyDescent="0.25">
      <c r="A11467" s="2" t="s">
        <v>9635</v>
      </c>
      <c r="B11467" s="2" t="s">
        <v>9669</v>
      </c>
      <c r="C11467" s="5"/>
      <c r="D11467" s="5">
        <v>524400</v>
      </c>
      <c r="E11467" s="15">
        <f>(E11466+C11467-D11467)</f>
        <v>76076488</v>
      </c>
    </row>
    <row r="11468" spans="1:5" x14ac:dyDescent="0.25">
      <c r="A11468" s="2" t="s">
        <v>9635</v>
      </c>
      <c r="B11468" s="2" t="s">
        <v>9670</v>
      </c>
      <c r="C11468" s="5"/>
      <c r="D11468" s="5">
        <v>976000</v>
      </c>
      <c r="E11468" s="15">
        <f>(E11467+C11468-D11468)</f>
        <v>75100488</v>
      </c>
    </row>
    <row r="11469" spans="1:5" x14ac:dyDescent="0.25">
      <c r="A11469" s="2" t="s">
        <v>9635</v>
      </c>
      <c r="B11469" s="2" t="s">
        <v>9671</v>
      </c>
      <c r="C11469" s="5"/>
      <c r="D11469" s="5">
        <v>2800000</v>
      </c>
      <c r="E11469" s="15">
        <f t="shared" si="205"/>
        <v>72300488</v>
      </c>
    </row>
    <row r="11470" spans="1:5" x14ac:dyDescent="0.25">
      <c r="A11470" s="2" t="s">
        <v>9635</v>
      </c>
      <c r="B11470" s="2" t="s">
        <v>9672</v>
      </c>
      <c r="C11470" s="5"/>
      <c r="D11470" s="5">
        <v>108000</v>
      </c>
      <c r="E11470" s="15">
        <f t="shared" si="205"/>
        <v>72192488</v>
      </c>
    </row>
    <row r="11471" spans="1:5" x14ac:dyDescent="0.25">
      <c r="A11471" s="2" t="s">
        <v>9635</v>
      </c>
      <c r="B11471" s="2" t="s">
        <v>9673</v>
      </c>
      <c r="C11471" s="5"/>
      <c r="D11471" s="5">
        <v>67150</v>
      </c>
      <c r="E11471" s="15">
        <f t="shared" si="205"/>
        <v>72125338</v>
      </c>
    </row>
    <row r="11472" spans="1:5" x14ac:dyDescent="0.25">
      <c r="A11472" s="2" t="s">
        <v>9635</v>
      </c>
      <c r="B11472" s="2" t="s">
        <v>9674</v>
      </c>
      <c r="C11472" s="5"/>
      <c r="D11472" s="5">
        <v>169850</v>
      </c>
      <c r="E11472" s="15">
        <f t="shared" si="205"/>
        <v>71955488</v>
      </c>
    </row>
    <row r="11473" spans="1:5" x14ac:dyDescent="0.25">
      <c r="A11473" s="2" t="s">
        <v>9635</v>
      </c>
      <c r="B11473" s="2" t="s">
        <v>9675</v>
      </c>
      <c r="C11473" s="5"/>
      <c r="D11473" s="5">
        <v>8740100</v>
      </c>
      <c r="E11473" s="15">
        <f t="shared" si="205"/>
        <v>63215388</v>
      </c>
    </row>
    <row r="11474" spans="1:5" x14ac:dyDescent="0.25">
      <c r="A11474" s="2" t="s">
        <v>9635</v>
      </c>
      <c r="B11474" s="2" t="s">
        <v>9676</v>
      </c>
      <c r="C11474" s="5"/>
      <c r="D11474" s="5">
        <v>8587450</v>
      </c>
      <c r="E11474" s="15">
        <f t="shared" si="205"/>
        <v>54627938</v>
      </c>
    </row>
    <row r="11475" spans="1:5" x14ac:dyDescent="0.25">
      <c r="A11475" s="2" t="s">
        <v>9635</v>
      </c>
      <c r="B11475" s="2" t="s">
        <v>9677</v>
      </c>
      <c r="C11475" s="5"/>
      <c r="D11475" s="5">
        <v>2892500</v>
      </c>
      <c r="E11475" s="15">
        <f t="shared" si="205"/>
        <v>51735438</v>
      </c>
    </row>
    <row r="11476" spans="1:5" x14ac:dyDescent="0.25">
      <c r="A11476" s="2" t="s">
        <v>9635</v>
      </c>
      <c r="B11476" s="2" t="s">
        <v>9678</v>
      </c>
      <c r="C11476" s="5"/>
      <c r="D11476" s="5">
        <v>2009000</v>
      </c>
      <c r="E11476" s="15">
        <f t="shared" si="205"/>
        <v>49726438</v>
      </c>
    </row>
    <row r="11477" spans="1:5" x14ac:dyDescent="0.25">
      <c r="A11477" s="2" t="s">
        <v>9635</v>
      </c>
      <c r="B11477" s="2" t="s">
        <v>9679</v>
      </c>
      <c r="C11477" s="5"/>
      <c r="D11477" s="5">
        <v>545350</v>
      </c>
      <c r="E11477" s="15">
        <f t="shared" si="205"/>
        <v>49181088</v>
      </c>
    </row>
    <row r="11478" spans="1:5" x14ac:dyDescent="0.25">
      <c r="A11478" s="2" t="s">
        <v>9635</v>
      </c>
      <c r="B11478" s="2" t="s">
        <v>9680</v>
      </c>
      <c r="C11478" s="5"/>
      <c r="D11478" s="5">
        <v>1236000</v>
      </c>
      <c r="E11478" s="15">
        <f t="shared" si="205"/>
        <v>47945088</v>
      </c>
    </row>
    <row r="11479" spans="1:5" x14ac:dyDescent="0.25">
      <c r="A11479" s="2" t="s">
        <v>9635</v>
      </c>
      <c r="B11479" s="2" t="s">
        <v>9681</v>
      </c>
      <c r="C11479" s="5"/>
      <c r="D11479" s="5">
        <v>155250</v>
      </c>
      <c r="E11479" s="15">
        <f t="shared" si="205"/>
        <v>47789838</v>
      </c>
    </row>
    <row r="11480" spans="1:5" x14ac:dyDescent="0.25">
      <c r="A11480" s="2" t="s">
        <v>9635</v>
      </c>
      <c r="B11480" s="2" t="s">
        <v>9682</v>
      </c>
      <c r="C11480" s="5"/>
      <c r="D11480" s="5">
        <v>2260000</v>
      </c>
      <c r="E11480" s="15">
        <f t="shared" si="205"/>
        <v>45529838</v>
      </c>
    </row>
    <row r="11481" spans="1:5" x14ac:dyDescent="0.25">
      <c r="A11481" s="2" t="s">
        <v>9635</v>
      </c>
      <c r="B11481" s="2" t="s">
        <v>9683</v>
      </c>
      <c r="C11481" s="5"/>
      <c r="D11481" s="5">
        <v>86900</v>
      </c>
      <c r="E11481" s="15">
        <f t="shared" si="205"/>
        <v>45442938</v>
      </c>
    </row>
    <row r="11482" spans="1:5" x14ac:dyDescent="0.25">
      <c r="A11482" s="2" t="s">
        <v>9635</v>
      </c>
      <c r="B11482" s="2" t="s">
        <v>9684</v>
      </c>
      <c r="C11482" s="5"/>
      <c r="D11482" s="5">
        <v>240000</v>
      </c>
      <c r="E11482" s="15">
        <f t="shared" si="205"/>
        <v>45202938</v>
      </c>
    </row>
    <row r="11483" spans="1:5" x14ac:dyDescent="0.25">
      <c r="A11483" s="2" t="s">
        <v>9635</v>
      </c>
      <c r="B11483" s="2" t="s">
        <v>9685</v>
      </c>
      <c r="C11483" s="5"/>
      <c r="D11483" s="5">
        <v>538200</v>
      </c>
      <c r="E11483" s="15">
        <f t="shared" si="205"/>
        <v>44664738</v>
      </c>
    </row>
    <row r="11484" spans="1:5" x14ac:dyDescent="0.25">
      <c r="A11484" s="2" t="s">
        <v>9635</v>
      </c>
      <c r="B11484" s="2" t="s">
        <v>9704</v>
      </c>
      <c r="C11484" s="5"/>
      <c r="D11484" s="5">
        <v>1357440</v>
      </c>
      <c r="E11484" s="15">
        <f t="shared" si="205"/>
        <v>43307298</v>
      </c>
    </row>
    <row r="11485" spans="1:5" x14ac:dyDescent="0.25">
      <c r="A11485" s="2" t="s">
        <v>9635</v>
      </c>
      <c r="B11485" s="2" t="s">
        <v>9686</v>
      </c>
      <c r="C11485" s="5"/>
      <c r="D11485" s="5">
        <v>404000</v>
      </c>
      <c r="E11485" s="15">
        <f t="shared" si="205"/>
        <v>42903298</v>
      </c>
    </row>
    <row r="11486" spans="1:5" x14ac:dyDescent="0.25">
      <c r="A11486" s="2" t="s">
        <v>9635</v>
      </c>
      <c r="B11486" s="2" t="s">
        <v>9687</v>
      </c>
      <c r="C11486" s="5"/>
      <c r="D11486" s="5">
        <v>79350</v>
      </c>
      <c r="E11486" s="15">
        <f t="shared" si="205"/>
        <v>42823948</v>
      </c>
    </row>
    <row r="11487" spans="1:5" x14ac:dyDescent="0.25">
      <c r="A11487" s="2" t="s">
        <v>9635</v>
      </c>
      <c r="B11487" s="2" t="s">
        <v>9688</v>
      </c>
      <c r="C11487" s="5"/>
      <c r="D11487" s="5">
        <v>169050</v>
      </c>
      <c r="E11487" s="15">
        <f t="shared" si="205"/>
        <v>42654898</v>
      </c>
    </row>
    <row r="11488" spans="1:5" x14ac:dyDescent="0.25">
      <c r="A11488" s="2" t="s">
        <v>9635</v>
      </c>
      <c r="B11488" s="2" t="s">
        <v>9689</v>
      </c>
      <c r="C11488" s="5"/>
      <c r="D11488" s="5">
        <v>1193700</v>
      </c>
      <c r="E11488" s="15">
        <f t="shared" si="205"/>
        <v>41461198</v>
      </c>
    </row>
    <row r="11489" spans="1:5" x14ac:dyDescent="0.25">
      <c r="A11489" s="2" t="s">
        <v>9635</v>
      </c>
      <c r="B11489" s="2" t="s">
        <v>9690</v>
      </c>
      <c r="C11489" s="5"/>
      <c r="D11489" s="5">
        <v>59550</v>
      </c>
      <c r="E11489" s="15">
        <f t="shared" si="205"/>
        <v>41401648</v>
      </c>
    </row>
    <row r="11490" spans="1:5" x14ac:dyDescent="0.25">
      <c r="A11490" s="2" t="s">
        <v>9635</v>
      </c>
      <c r="B11490" s="2" t="s">
        <v>9691</v>
      </c>
      <c r="C11490" s="5"/>
      <c r="D11490" s="5">
        <v>189750</v>
      </c>
      <c r="E11490" s="15">
        <f t="shared" si="205"/>
        <v>41211898</v>
      </c>
    </row>
    <row r="11491" spans="1:5" x14ac:dyDescent="0.25">
      <c r="A11491" s="2" t="s">
        <v>9635</v>
      </c>
      <c r="B11491" s="2" t="s">
        <v>9692</v>
      </c>
      <c r="C11491" s="5"/>
      <c r="D11491" s="5">
        <v>10350</v>
      </c>
      <c r="E11491" s="15">
        <f t="shared" si="205"/>
        <v>41201548</v>
      </c>
    </row>
    <row r="11492" spans="1:5" x14ac:dyDescent="0.25">
      <c r="A11492" s="2" t="s">
        <v>9635</v>
      </c>
      <c r="B11492" s="2" t="s">
        <v>9693</v>
      </c>
      <c r="C11492" s="5"/>
      <c r="D11492" s="5">
        <v>175950</v>
      </c>
      <c r="E11492" s="15">
        <f t="shared" si="205"/>
        <v>41025598</v>
      </c>
    </row>
    <row r="11493" spans="1:5" x14ac:dyDescent="0.25">
      <c r="A11493" s="2" t="s">
        <v>9635</v>
      </c>
      <c r="B11493" s="2" t="s">
        <v>9694</v>
      </c>
      <c r="C11493" s="5"/>
      <c r="D11493" s="5">
        <v>748650</v>
      </c>
      <c r="E11493" s="15">
        <f t="shared" si="205"/>
        <v>40276948</v>
      </c>
    </row>
    <row r="11494" spans="1:5" x14ac:dyDescent="0.25">
      <c r="A11494" s="2" t="s">
        <v>9635</v>
      </c>
      <c r="B11494" s="2" t="s">
        <v>9695</v>
      </c>
      <c r="C11494" s="5"/>
      <c r="D11494" s="5">
        <v>48300</v>
      </c>
      <c r="E11494" s="15">
        <f t="shared" si="205"/>
        <v>40228648</v>
      </c>
    </row>
    <row r="11495" spans="1:5" x14ac:dyDescent="0.25">
      <c r="A11495" s="2" t="s">
        <v>9635</v>
      </c>
      <c r="B11495" s="2" t="s">
        <v>9696</v>
      </c>
      <c r="C11495" s="5"/>
      <c r="D11495" s="5">
        <v>124200</v>
      </c>
      <c r="E11495" s="15">
        <f t="shared" si="205"/>
        <v>40104448</v>
      </c>
    </row>
    <row r="11496" spans="1:5" x14ac:dyDescent="0.25">
      <c r="A11496" s="2" t="s">
        <v>9635</v>
      </c>
      <c r="B11496" s="2" t="s">
        <v>9697</v>
      </c>
      <c r="C11496" s="5"/>
      <c r="D11496" s="5">
        <v>118500</v>
      </c>
      <c r="E11496" s="15">
        <f t="shared" si="205"/>
        <v>39985948</v>
      </c>
    </row>
    <row r="11497" spans="1:5" x14ac:dyDescent="0.25">
      <c r="A11497" s="2" t="s">
        <v>9635</v>
      </c>
      <c r="B11497" s="2" t="s">
        <v>9698</v>
      </c>
      <c r="C11497" s="5"/>
      <c r="D11497" s="5">
        <v>69000</v>
      </c>
      <c r="E11497" s="15">
        <f t="shared" si="205"/>
        <v>39916948</v>
      </c>
    </row>
    <row r="11498" spans="1:5" x14ac:dyDescent="0.25">
      <c r="A11498" s="2" t="s">
        <v>9635</v>
      </c>
      <c r="B11498" s="2" t="s">
        <v>9699</v>
      </c>
      <c r="C11498" s="5"/>
      <c r="D11498" s="5">
        <v>50700</v>
      </c>
      <c r="E11498" s="15">
        <f t="shared" si="205"/>
        <v>39866248</v>
      </c>
    </row>
    <row r="11499" spans="1:5" x14ac:dyDescent="0.25">
      <c r="A11499" s="2" t="s">
        <v>9635</v>
      </c>
      <c r="B11499" s="2" t="s">
        <v>9700</v>
      </c>
      <c r="C11499" s="5"/>
      <c r="D11499" s="5">
        <v>748650</v>
      </c>
      <c r="E11499" s="15">
        <f t="shared" si="205"/>
        <v>39117598</v>
      </c>
    </row>
    <row r="11500" spans="1:5" x14ac:dyDescent="0.25">
      <c r="A11500" s="2" t="s">
        <v>9635</v>
      </c>
      <c r="B11500" s="2" t="s">
        <v>9701</v>
      </c>
      <c r="C11500" s="5"/>
      <c r="D11500" s="5">
        <v>504720</v>
      </c>
      <c r="E11500" s="15">
        <f t="shared" si="205"/>
        <v>38612878</v>
      </c>
    </row>
    <row r="11501" spans="1:5" x14ac:dyDescent="0.25">
      <c r="A11501" s="2" t="s">
        <v>9635</v>
      </c>
      <c r="B11501" s="2" t="s">
        <v>9702</v>
      </c>
      <c r="C11501" s="5"/>
      <c r="D11501" s="5">
        <v>200100</v>
      </c>
      <c r="E11501" s="15">
        <f t="shared" si="205"/>
        <v>38412778</v>
      </c>
    </row>
    <row r="11502" spans="1:5" x14ac:dyDescent="0.25">
      <c r="A11502" s="2" t="s">
        <v>9635</v>
      </c>
      <c r="B11502" s="2" t="s">
        <v>9703</v>
      </c>
      <c r="C11502" s="5"/>
      <c r="D11502" s="5">
        <v>101400</v>
      </c>
      <c r="E11502" s="15">
        <f t="shared" si="205"/>
        <v>38311378</v>
      </c>
    </row>
    <row r="11503" spans="1:5" x14ac:dyDescent="0.25">
      <c r="A11503" s="2" t="s">
        <v>9635</v>
      </c>
      <c r="B11503" s="2" t="s">
        <v>9705</v>
      </c>
      <c r="C11503" s="5"/>
      <c r="D11503" s="5">
        <v>137800</v>
      </c>
      <c r="E11503" s="15">
        <f t="shared" si="205"/>
        <v>38173578</v>
      </c>
    </row>
    <row r="11504" spans="1:5" x14ac:dyDescent="0.25">
      <c r="A11504" s="2" t="s">
        <v>9635</v>
      </c>
      <c r="B11504" s="2" t="s">
        <v>9706</v>
      </c>
      <c r="C11504" s="5"/>
      <c r="D11504" s="5">
        <v>5953350</v>
      </c>
      <c r="E11504" s="15">
        <f t="shared" si="205"/>
        <v>32220228</v>
      </c>
    </row>
    <row r="11505" spans="1:7" x14ac:dyDescent="0.25">
      <c r="A11505" s="2" t="s">
        <v>9635</v>
      </c>
      <c r="B11505" s="2" t="s">
        <v>9707</v>
      </c>
      <c r="C11505" s="5"/>
      <c r="D11505" s="5">
        <v>1468000</v>
      </c>
      <c r="E11505" s="15">
        <f t="shared" si="205"/>
        <v>30752228</v>
      </c>
    </row>
    <row r="11506" spans="1:7" x14ac:dyDescent="0.25">
      <c r="A11506" s="2" t="s">
        <v>9635</v>
      </c>
      <c r="B11506" s="2" t="s">
        <v>9708</v>
      </c>
      <c r="C11506" s="5"/>
      <c r="D11506" s="5">
        <v>151800</v>
      </c>
      <c r="E11506" s="15">
        <f t="shared" si="205"/>
        <v>30600428</v>
      </c>
    </row>
    <row r="11507" spans="1:7" x14ac:dyDescent="0.25">
      <c r="A11507" s="2" t="s">
        <v>9635</v>
      </c>
      <c r="B11507" s="2" t="s">
        <v>9714</v>
      </c>
      <c r="C11507" s="5"/>
      <c r="D11507" s="5">
        <v>1906880</v>
      </c>
      <c r="E11507" s="15">
        <f t="shared" ref="E11507:E11570" si="206">(E11506+C11507-D11507)</f>
        <v>28693548</v>
      </c>
    </row>
    <row r="11508" spans="1:7" x14ac:dyDescent="0.25">
      <c r="A11508" s="2" t="s">
        <v>9635</v>
      </c>
      <c r="B11508" s="2" t="s">
        <v>9710</v>
      </c>
      <c r="C11508" s="5"/>
      <c r="D11508" s="5">
        <v>13923100</v>
      </c>
      <c r="E11508" s="15">
        <f t="shared" si="206"/>
        <v>14770448</v>
      </c>
    </row>
    <row r="11509" spans="1:7" x14ac:dyDescent="0.25">
      <c r="A11509" s="2" t="s">
        <v>9635</v>
      </c>
      <c r="B11509" s="2" t="s">
        <v>9711</v>
      </c>
      <c r="C11509" s="5"/>
      <c r="D11509" s="5">
        <v>468600</v>
      </c>
      <c r="E11509" s="15">
        <f t="shared" si="206"/>
        <v>14301848</v>
      </c>
    </row>
    <row r="11510" spans="1:7" x14ac:dyDescent="0.25">
      <c r="A11510" s="2" t="s">
        <v>9635</v>
      </c>
      <c r="B11510" s="2" t="s">
        <v>9712</v>
      </c>
      <c r="C11510" s="5"/>
      <c r="D11510" s="5">
        <v>65550</v>
      </c>
      <c r="E11510" s="15">
        <f t="shared" si="206"/>
        <v>14236298</v>
      </c>
      <c r="F11510" s="36" t="s">
        <v>5634</v>
      </c>
    </row>
    <row r="11511" spans="1:7" x14ac:dyDescent="0.25">
      <c r="A11511" s="2" t="s">
        <v>9635</v>
      </c>
      <c r="B11511" s="2" t="s">
        <v>9713</v>
      </c>
      <c r="C11511" s="5"/>
      <c r="D11511" s="5">
        <v>317400</v>
      </c>
      <c r="E11511" s="15">
        <f t="shared" si="206"/>
        <v>13918898</v>
      </c>
      <c r="F11511" s="36">
        <v>50000</v>
      </c>
      <c r="G11511" s="36">
        <v>40350000</v>
      </c>
    </row>
    <row r="11512" spans="1:7" x14ac:dyDescent="0.25">
      <c r="A11512" s="2" t="s">
        <v>9635</v>
      </c>
      <c r="B11512" s="2" t="s">
        <v>9715</v>
      </c>
      <c r="C11512" s="5"/>
      <c r="D11512" s="5">
        <v>332000</v>
      </c>
      <c r="E11512" s="15">
        <f t="shared" si="206"/>
        <v>13586898</v>
      </c>
      <c r="F11512" s="36">
        <v>20000</v>
      </c>
      <c r="G11512" s="36">
        <v>7480000</v>
      </c>
    </row>
    <row r="11513" spans="1:7" x14ac:dyDescent="0.25">
      <c r="A11513" s="2" t="s">
        <v>9635</v>
      </c>
      <c r="B11513" s="2" t="s">
        <v>9716</v>
      </c>
      <c r="C11513" s="5"/>
      <c r="D11513" s="5">
        <v>810750</v>
      </c>
      <c r="E11513" s="15">
        <f t="shared" si="206"/>
        <v>12776148</v>
      </c>
      <c r="F11513" s="36">
        <v>10000</v>
      </c>
      <c r="G11513" s="36">
        <v>6700000</v>
      </c>
    </row>
    <row r="11514" spans="1:7" x14ac:dyDescent="0.25">
      <c r="A11514" s="2" t="s">
        <v>9635</v>
      </c>
      <c r="B11514" s="2" t="s">
        <v>9717</v>
      </c>
      <c r="C11514" s="5"/>
      <c r="D11514" s="5">
        <v>210000</v>
      </c>
      <c r="E11514" s="15">
        <f t="shared" si="206"/>
        <v>12566148</v>
      </c>
      <c r="F11514" s="36">
        <v>5000</v>
      </c>
      <c r="G11514" s="36">
        <v>155000</v>
      </c>
    </row>
    <row r="11515" spans="1:7" x14ac:dyDescent="0.25">
      <c r="A11515" s="2" t="s">
        <v>9635</v>
      </c>
      <c r="B11515" s="2" t="s">
        <v>9718</v>
      </c>
      <c r="C11515" s="5"/>
      <c r="D11515" s="5">
        <v>6000</v>
      </c>
      <c r="E11515" s="15">
        <f t="shared" si="206"/>
        <v>12560148</v>
      </c>
      <c r="F11515" s="36" t="s">
        <v>4672</v>
      </c>
      <c r="G11515" s="36">
        <v>3809000</v>
      </c>
    </row>
    <row r="11516" spans="1:7" x14ac:dyDescent="0.25">
      <c r="A11516" s="2" t="s">
        <v>9635</v>
      </c>
      <c r="B11516" s="2" t="s">
        <v>9719</v>
      </c>
      <c r="C11516" s="5"/>
      <c r="D11516" s="5">
        <v>1154000</v>
      </c>
      <c r="E11516" s="15">
        <f t="shared" si="206"/>
        <v>11406148</v>
      </c>
      <c r="F11516" s="36" t="s">
        <v>4674</v>
      </c>
      <c r="G11516" s="36">
        <v>1384800</v>
      </c>
    </row>
    <row r="11517" spans="1:7" x14ac:dyDescent="0.25">
      <c r="A11517" s="2" t="s">
        <v>9635</v>
      </c>
      <c r="B11517" s="2" t="s">
        <v>9728</v>
      </c>
      <c r="C11517" s="5"/>
      <c r="D11517" s="5">
        <v>6184100</v>
      </c>
      <c r="E11517" s="15">
        <f t="shared" si="206"/>
        <v>5222048</v>
      </c>
      <c r="F11517" s="36" t="s">
        <v>5135</v>
      </c>
      <c r="G11517" s="36">
        <v>736300</v>
      </c>
    </row>
    <row r="11518" spans="1:7" x14ac:dyDescent="0.25">
      <c r="A11518" s="2" t="s">
        <v>9635</v>
      </c>
      <c r="B11518" s="2" t="s">
        <v>9725</v>
      </c>
      <c r="C11518" s="5"/>
      <c r="D11518" s="5">
        <v>1448200</v>
      </c>
      <c r="E11518" s="15">
        <f t="shared" si="206"/>
        <v>3773848</v>
      </c>
      <c r="F11518" s="36" t="s">
        <v>4676</v>
      </c>
      <c r="G11518" s="36">
        <v>230000000</v>
      </c>
    </row>
    <row r="11519" spans="1:7" x14ac:dyDescent="0.25">
      <c r="A11519" s="2" t="s">
        <v>9635</v>
      </c>
      <c r="B11519" s="2" t="s">
        <v>9726</v>
      </c>
      <c r="C11519" s="5"/>
      <c r="D11519" s="5">
        <v>896000</v>
      </c>
      <c r="E11519" s="15">
        <f t="shared" si="206"/>
        <v>2877848</v>
      </c>
      <c r="F11519" s="36" t="s">
        <v>4676</v>
      </c>
      <c r="G11519" s="36">
        <v>5000000</v>
      </c>
    </row>
    <row r="11520" spans="1:7" x14ac:dyDescent="0.25">
      <c r="A11520" s="2" t="s">
        <v>9635</v>
      </c>
      <c r="B11520" s="2" t="s">
        <v>9729</v>
      </c>
      <c r="C11520" s="5"/>
      <c r="D11520" s="5">
        <v>1048000</v>
      </c>
      <c r="E11520" s="15">
        <f t="shared" si="206"/>
        <v>1829848</v>
      </c>
      <c r="G11520" s="36">
        <f>SUM(G11511:G11519)</f>
        <v>295615100</v>
      </c>
    </row>
    <row r="11521" spans="1:8" x14ac:dyDescent="0.25">
      <c r="A11521" s="2" t="s">
        <v>9635</v>
      </c>
      <c r="B11521" s="2" t="s">
        <v>9735</v>
      </c>
      <c r="C11521" s="5"/>
      <c r="D11521" s="5">
        <v>529100</v>
      </c>
      <c r="E11521" s="15">
        <f t="shared" si="206"/>
        <v>1300748</v>
      </c>
      <c r="G11521" s="36">
        <v>-5000000</v>
      </c>
      <c r="H11521" t="s">
        <v>9739</v>
      </c>
    </row>
    <row r="11522" spans="1:8" x14ac:dyDescent="0.25">
      <c r="A11522" s="2" t="s">
        <v>9635</v>
      </c>
      <c r="B11522" s="2" t="s">
        <v>9736</v>
      </c>
      <c r="C11522" s="5"/>
      <c r="D11522" s="5">
        <v>10350</v>
      </c>
      <c r="E11522" s="15">
        <f t="shared" si="206"/>
        <v>1290398</v>
      </c>
      <c r="G11522" s="36">
        <v>-70000</v>
      </c>
      <c r="H11522" t="s">
        <v>9503</v>
      </c>
    </row>
    <row r="11523" spans="1:8" x14ac:dyDescent="0.25">
      <c r="A11523" s="2" t="s">
        <v>9635</v>
      </c>
      <c r="B11523" s="2" t="s">
        <v>9737</v>
      </c>
      <c r="C11523" s="5"/>
      <c r="D11523" s="5">
        <v>49200</v>
      </c>
      <c r="E11523" s="15">
        <f t="shared" si="206"/>
        <v>1241198</v>
      </c>
    </row>
    <row r="11524" spans="1:8" x14ac:dyDescent="0.25">
      <c r="A11524" s="2" t="s">
        <v>9635</v>
      </c>
      <c r="B11524" s="2" t="s">
        <v>9709</v>
      </c>
      <c r="C11524" s="5">
        <v>125000000</v>
      </c>
      <c r="D11524" s="5"/>
      <c r="E11524" s="15">
        <f t="shared" si="206"/>
        <v>126241198</v>
      </c>
    </row>
    <row r="11525" spans="1:8" x14ac:dyDescent="0.25">
      <c r="A11525" s="2" t="s">
        <v>9635</v>
      </c>
      <c r="B11525" s="2" t="s">
        <v>1292</v>
      </c>
      <c r="C11525" s="5">
        <v>37500</v>
      </c>
      <c r="D11525" s="5"/>
      <c r="E11525" s="15">
        <f t="shared" si="206"/>
        <v>126278698</v>
      </c>
    </row>
    <row r="11526" spans="1:8" x14ac:dyDescent="0.25">
      <c r="A11526" s="2" t="s">
        <v>9635</v>
      </c>
      <c r="B11526" s="2" t="s">
        <v>9720</v>
      </c>
      <c r="C11526" s="5"/>
      <c r="D11526" s="5">
        <v>30000000</v>
      </c>
      <c r="E11526" s="15">
        <f t="shared" si="206"/>
        <v>96278698</v>
      </c>
    </row>
    <row r="11527" spans="1:8" x14ac:dyDescent="0.25">
      <c r="A11527" s="2" t="s">
        <v>9635</v>
      </c>
      <c r="B11527" s="2" t="s">
        <v>9721</v>
      </c>
      <c r="C11527" s="5"/>
      <c r="D11527" s="5">
        <v>93369200</v>
      </c>
      <c r="E11527" s="15">
        <f t="shared" si="206"/>
        <v>2909498</v>
      </c>
    </row>
    <row r="11528" spans="1:8" x14ac:dyDescent="0.25">
      <c r="A11528" s="2" t="s">
        <v>9635</v>
      </c>
      <c r="B11528" s="2" t="s">
        <v>9723</v>
      </c>
      <c r="C11528" s="5"/>
      <c r="D11528" s="5">
        <v>10000000</v>
      </c>
      <c r="E11528" s="15">
        <f t="shared" si="206"/>
        <v>-7090502</v>
      </c>
    </row>
    <row r="11529" spans="1:8" x14ac:dyDescent="0.25">
      <c r="A11529" s="2" t="s">
        <v>9635</v>
      </c>
      <c r="B11529" s="2" t="s">
        <v>9722</v>
      </c>
      <c r="C11529" s="5"/>
      <c r="D11529" s="5">
        <v>580151</v>
      </c>
      <c r="E11529" s="15">
        <f t="shared" si="206"/>
        <v>-7670653</v>
      </c>
    </row>
    <row r="11530" spans="1:8" x14ac:dyDescent="0.25">
      <c r="A11530" s="2" t="s">
        <v>9635</v>
      </c>
      <c r="B11530" s="2" t="s">
        <v>9265</v>
      </c>
      <c r="C11530" s="5"/>
      <c r="D11530" s="5">
        <v>1000000</v>
      </c>
      <c r="E11530" s="15">
        <f t="shared" si="206"/>
        <v>-8670653</v>
      </c>
    </row>
    <row r="11531" spans="1:8" x14ac:dyDescent="0.25">
      <c r="A11531" s="2" t="s">
        <v>9635</v>
      </c>
      <c r="B11531" s="2" t="s">
        <v>9727</v>
      </c>
      <c r="C11531" s="5"/>
      <c r="D11531" s="5">
        <v>2000000</v>
      </c>
      <c r="E11531" s="15">
        <f t="shared" si="206"/>
        <v>-10670653</v>
      </c>
    </row>
    <row r="11532" spans="1:8" x14ac:dyDescent="0.25">
      <c r="A11532" s="2" t="s">
        <v>9635</v>
      </c>
      <c r="B11532" s="2" t="s">
        <v>9026</v>
      </c>
      <c r="C11532" s="5"/>
      <c r="D11532" s="5">
        <v>350000</v>
      </c>
      <c r="E11532" s="15">
        <f t="shared" si="206"/>
        <v>-11020653</v>
      </c>
    </row>
    <row r="11533" spans="1:8" x14ac:dyDescent="0.25">
      <c r="A11533" s="2" t="s">
        <v>9635</v>
      </c>
      <c r="B11533" s="2" t="s">
        <v>9730</v>
      </c>
      <c r="C11533" s="5"/>
      <c r="D11533" s="5">
        <v>2141104</v>
      </c>
      <c r="E11533" s="15">
        <f t="shared" si="206"/>
        <v>-13161757</v>
      </c>
    </row>
    <row r="11534" spans="1:8" x14ac:dyDescent="0.25">
      <c r="A11534" s="2" t="s">
        <v>9635</v>
      </c>
      <c r="B11534" s="2" t="s">
        <v>9731</v>
      </c>
      <c r="C11534" s="5"/>
      <c r="D11534" s="5">
        <v>4600000</v>
      </c>
      <c r="E11534" s="15">
        <f t="shared" si="206"/>
        <v>-17761757</v>
      </c>
    </row>
    <row r="11535" spans="1:8" x14ac:dyDescent="0.25">
      <c r="A11535" s="2" t="s">
        <v>9635</v>
      </c>
      <c r="B11535" s="2" t="s">
        <v>9732</v>
      </c>
      <c r="C11535" s="5"/>
      <c r="D11535" s="5">
        <v>10000000</v>
      </c>
      <c r="E11535" s="15">
        <f t="shared" si="206"/>
        <v>-27761757</v>
      </c>
    </row>
    <row r="11536" spans="1:8" x14ac:dyDescent="0.25">
      <c r="A11536" s="2" t="s">
        <v>9635</v>
      </c>
      <c r="B11536" s="2" t="s">
        <v>9026</v>
      </c>
      <c r="C11536" s="5"/>
      <c r="D11536" s="5">
        <v>250000</v>
      </c>
      <c r="E11536" s="15">
        <f t="shared" si="206"/>
        <v>-28011757</v>
      </c>
    </row>
    <row r="11537" spans="1:5" x14ac:dyDescent="0.25">
      <c r="A11537" s="2" t="s">
        <v>9635</v>
      </c>
      <c r="B11537" s="2" t="s">
        <v>9733</v>
      </c>
      <c r="C11537" s="5">
        <v>227007700</v>
      </c>
      <c r="D11537" s="5"/>
      <c r="E11537" s="15">
        <f t="shared" si="206"/>
        <v>198995943</v>
      </c>
    </row>
    <row r="11538" spans="1:5" x14ac:dyDescent="0.25">
      <c r="A11538" s="2" t="s">
        <v>9635</v>
      </c>
      <c r="B11538" s="2" t="s">
        <v>9734</v>
      </c>
      <c r="C11538" s="5">
        <v>280000000</v>
      </c>
      <c r="D11538" s="5"/>
      <c r="E11538" s="15">
        <f t="shared" si="206"/>
        <v>478995943</v>
      </c>
    </row>
    <row r="11539" spans="1:5" x14ac:dyDescent="0.25">
      <c r="A11539" s="2" t="s">
        <v>9635</v>
      </c>
      <c r="B11539" s="2" t="s">
        <v>8801</v>
      </c>
      <c r="C11539" s="5"/>
      <c r="D11539" s="5">
        <v>7007700</v>
      </c>
      <c r="E11539" s="15">
        <f t="shared" si="206"/>
        <v>471988243</v>
      </c>
    </row>
    <row r="11540" spans="1:5" x14ac:dyDescent="0.25">
      <c r="A11540" s="2" t="s">
        <v>9635</v>
      </c>
      <c r="B11540" s="2" t="s">
        <v>72</v>
      </c>
      <c r="C11540" s="5"/>
      <c r="D11540" s="5">
        <v>41000</v>
      </c>
      <c r="E11540" s="15">
        <f t="shared" si="206"/>
        <v>471947243</v>
      </c>
    </row>
    <row r="11541" spans="1:5" x14ac:dyDescent="0.25">
      <c r="A11541" s="2" t="s">
        <v>9635</v>
      </c>
      <c r="B11541" s="2" t="s">
        <v>71</v>
      </c>
      <c r="C11541" s="5"/>
      <c r="D11541" s="5">
        <v>600000</v>
      </c>
      <c r="E11541" s="15">
        <f t="shared" si="206"/>
        <v>471347243</v>
      </c>
    </row>
    <row r="11542" spans="1:5" x14ac:dyDescent="0.25">
      <c r="A11542" s="2" t="s">
        <v>9635</v>
      </c>
      <c r="B11542" s="2" t="s">
        <v>9506</v>
      </c>
      <c r="C11542" s="5"/>
      <c r="D11542" s="5">
        <v>10000</v>
      </c>
      <c r="E11542" s="15">
        <f t="shared" si="206"/>
        <v>471337243</v>
      </c>
    </row>
    <row r="11543" spans="1:5" x14ac:dyDescent="0.25">
      <c r="A11543" s="2" t="s">
        <v>9635</v>
      </c>
      <c r="B11543" s="2" t="s">
        <v>3305</v>
      </c>
      <c r="C11543" s="5"/>
      <c r="D11543" s="5">
        <v>8000</v>
      </c>
      <c r="E11543" s="15">
        <f t="shared" si="206"/>
        <v>471329243</v>
      </c>
    </row>
    <row r="11544" spans="1:5" x14ac:dyDescent="0.25">
      <c r="A11544" s="2" t="s">
        <v>9635</v>
      </c>
      <c r="B11544" s="2" t="s">
        <v>7105</v>
      </c>
      <c r="C11544" s="5"/>
      <c r="D11544" s="5">
        <v>10000</v>
      </c>
      <c r="E11544" s="15">
        <f t="shared" si="206"/>
        <v>471319243</v>
      </c>
    </row>
    <row r="11545" spans="1:5" x14ac:dyDescent="0.25">
      <c r="A11545" s="2" t="s">
        <v>9635</v>
      </c>
      <c r="B11545" s="2" t="s">
        <v>1839</v>
      </c>
      <c r="C11545" s="5"/>
      <c r="D11545" s="5">
        <v>10000</v>
      </c>
      <c r="E11545" s="15">
        <f t="shared" si="206"/>
        <v>471309243</v>
      </c>
    </row>
    <row r="11546" spans="1:5" x14ac:dyDescent="0.25">
      <c r="A11546" s="2" t="s">
        <v>9635</v>
      </c>
      <c r="B11546" s="2" t="s">
        <v>9738</v>
      </c>
      <c r="C11546" s="5"/>
      <c r="D11546" s="5">
        <v>632000</v>
      </c>
      <c r="E11546" s="15">
        <f t="shared" si="206"/>
        <v>470677243</v>
      </c>
    </row>
    <row r="11547" spans="1:5" x14ac:dyDescent="0.25">
      <c r="A11547" s="2" t="s">
        <v>9635</v>
      </c>
      <c r="B11547" s="2" t="s">
        <v>2844</v>
      </c>
      <c r="C11547" s="5"/>
      <c r="D11547" s="5">
        <v>75000</v>
      </c>
      <c r="E11547" s="15">
        <f t="shared" si="206"/>
        <v>470602243</v>
      </c>
    </row>
    <row r="11548" spans="1:5" x14ac:dyDescent="0.25">
      <c r="A11548" s="2" t="s">
        <v>9635</v>
      </c>
      <c r="B11548" s="2" t="s">
        <v>1029</v>
      </c>
      <c r="C11548" s="5"/>
      <c r="D11548" s="5">
        <v>60000</v>
      </c>
      <c r="E11548" s="15">
        <f t="shared" si="206"/>
        <v>470542243</v>
      </c>
    </row>
    <row r="11549" spans="1:5" x14ac:dyDescent="0.25">
      <c r="A11549" s="2" t="s">
        <v>9635</v>
      </c>
      <c r="B11549" s="2" t="s">
        <v>9740</v>
      </c>
      <c r="C11549" s="5"/>
      <c r="D11549" s="5">
        <v>17300000</v>
      </c>
      <c r="E11549" s="15">
        <f t="shared" si="206"/>
        <v>453242243</v>
      </c>
    </row>
    <row r="11550" spans="1:5" x14ac:dyDescent="0.25">
      <c r="A11550" s="2" t="s">
        <v>9635</v>
      </c>
      <c r="B11550" s="6" t="s">
        <v>9513</v>
      </c>
      <c r="C11550" s="5"/>
      <c r="D11550" s="5">
        <v>20000000</v>
      </c>
      <c r="E11550" s="15">
        <f t="shared" si="206"/>
        <v>433242243</v>
      </c>
    </row>
    <row r="11551" spans="1:5" x14ac:dyDescent="0.25">
      <c r="A11551" s="2" t="s">
        <v>9635</v>
      </c>
      <c r="B11551" s="6" t="s">
        <v>139</v>
      </c>
      <c r="C11551" s="5"/>
      <c r="D11551" s="5">
        <v>1000000</v>
      </c>
      <c r="E11551" s="15">
        <f t="shared" si="206"/>
        <v>432242243</v>
      </c>
    </row>
    <row r="11552" spans="1:5" x14ac:dyDescent="0.25">
      <c r="A11552" s="2" t="s">
        <v>9635</v>
      </c>
      <c r="B11552" s="6" t="s">
        <v>9741</v>
      </c>
      <c r="C11552" s="5"/>
      <c r="D11552" s="5">
        <v>4693000</v>
      </c>
      <c r="E11552" s="15">
        <f t="shared" si="206"/>
        <v>427549243</v>
      </c>
    </row>
    <row r="11553" spans="1:5" x14ac:dyDescent="0.25">
      <c r="A11553" s="2" t="s">
        <v>9635</v>
      </c>
      <c r="B11553" s="6" t="s">
        <v>72</v>
      </c>
      <c r="C11553" s="5"/>
      <c r="D11553" s="5">
        <v>1276000</v>
      </c>
      <c r="E11553" s="15">
        <f t="shared" si="206"/>
        <v>426273243</v>
      </c>
    </row>
    <row r="11554" spans="1:5" x14ac:dyDescent="0.25">
      <c r="A11554" s="2" t="s">
        <v>9635</v>
      </c>
      <c r="B11554" s="6" t="s">
        <v>595</v>
      </c>
      <c r="C11554" s="5"/>
      <c r="D11554" s="5">
        <v>1000000</v>
      </c>
      <c r="E11554" s="15">
        <f t="shared" si="206"/>
        <v>425273243</v>
      </c>
    </row>
    <row r="11555" spans="1:5" x14ac:dyDescent="0.25">
      <c r="A11555" s="2" t="s">
        <v>9635</v>
      </c>
      <c r="B11555" s="6" t="s">
        <v>1072</v>
      </c>
      <c r="C11555" s="5"/>
      <c r="D11555" s="5">
        <v>50000</v>
      </c>
      <c r="E11555" s="15">
        <f t="shared" si="206"/>
        <v>425223243</v>
      </c>
    </row>
    <row r="11556" spans="1:5" x14ac:dyDescent="0.25">
      <c r="A11556" s="2" t="s">
        <v>9635</v>
      </c>
      <c r="B11556" s="6" t="s">
        <v>8104</v>
      </c>
      <c r="C11556" s="5"/>
      <c r="D11556" s="5">
        <v>120000</v>
      </c>
      <c r="E11556" s="15">
        <f t="shared" si="206"/>
        <v>425103243</v>
      </c>
    </row>
    <row r="11557" spans="1:5" x14ac:dyDescent="0.25">
      <c r="A11557" s="2" t="s">
        <v>9635</v>
      </c>
      <c r="B11557" s="6" t="s">
        <v>9742</v>
      </c>
      <c r="C11557" s="5"/>
      <c r="D11557" s="5">
        <v>3004000</v>
      </c>
      <c r="E11557" s="15">
        <f t="shared" si="206"/>
        <v>422099243</v>
      </c>
    </row>
    <row r="11558" spans="1:5" x14ac:dyDescent="0.25">
      <c r="A11558" s="2" t="s">
        <v>9635</v>
      </c>
      <c r="B11558" s="6" t="s">
        <v>5516</v>
      </c>
      <c r="C11558" s="5"/>
      <c r="D11558" s="5">
        <v>200000</v>
      </c>
      <c r="E11558" s="15">
        <f t="shared" si="206"/>
        <v>421899243</v>
      </c>
    </row>
    <row r="11559" spans="1:5" x14ac:dyDescent="0.25">
      <c r="A11559" s="2" t="s">
        <v>9635</v>
      </c>
      <c r="B11559" s="6" t="s">
        <v>595</v>
      </c>
      <c r="C11559" s="5"/>
      <c r="D11559" s="5">
        <v>3000000</v>
      </c>
      <c r="E11559" s="15">
        <f t="shared" si="206"/>
        <v>418899243</v>
      </c>
    </row>
    <row r="11560" spans="1:5" x14ac:dyDescent="0.25">
      <c r="A11560" s="2" t="s">
        <v>9635</v>
      </c>
      <c r="B11560" s="6" t="s">
        <v>453</v>
      </c>
      <c r="C11560" s="5"/>
      <c r="D11560" s="5">
        <v>1000000</v>
      </c>
      <c r="E11560" s="15">
        <f t="shared" si="206"/>
        <v>417899243</v>
      </c>
    </row>
    <row r="11561" spans="1:5" x14ac:dyDescent="0.25">
      <c r="A11561" s="2" t="s">
        <v>9635</v>
      </c>
      <c r="B11561" s="6" t="s">
        <v>9513</v>
      </c>
      <c r="C11561" s="5"/>
      <c r="D11561" s="27">
        <v>30000000</v>
      </c>
      <c r="E11561" s="15">
        <f t="shared" si="206"/>
        <v>387899243</v>
      </c>
    </row>
    <row r="11562" spans="1:5" x14ac:dyDescent="0.25">
      <c r="A11562" s="2" t="s">
        <v>9743</v>
      </c>
      <c r="B11562" s="2" t="s">
        <v>9744</v>
      </c>
      <c r="C11562" s="5"/>
      <c r="D11562" s="5">
        <v>3292000</v>
      </c>
      <c r="E11562" s="15">
        <f t="shared" si="206"/>
        <v>384607243</v>
      </c>
    </row>
    <row r="11563" spans="1:5" x14ac:dyDescent="0.25">
      <c r="A11563" s="2" t="s">
        <v>9743</v>
      </c>
      <c r="B11563" s="2" t="s">
        <v>9744</v>
      </c>
      <c r="C11563" s="5"/>
      <c r="D11563" s="5">
        <v>1994000</v>
      </c>
      <c r="E11563" s="15">
        <f t="shared" si="206"/>
        <v>382613243</v>
      </c>
    </row>
    <row r="11564" spans="1:5" x14ac:dyDescent="0.25">
      <c r="A11564" s="2" t="s">
        <v>9743</v>
      </c>
      <c r="B11564" s="2" t="s">
        <v>9744</v>
      </c>
      <c r="C11564" s="5"/>
      <c r="D11564" s="5">
        <v>70000</v>
      </c>
      <c r="E11564" s="15">
        <f t="shared" si="206"/>
        <v>382543243</v>
      </c>
    </row>
    <row r="11565" spans="1:5" x14ac:dyDescent="0.25">
      <c r="A11565" s="2" t="s">
        <v>9743</v>
      </c>
      <c r="B11565" s="6" t="s">
        <v>9745</v>
      </c>
      <c r="C11565" s="5">
        <v>100000000</v>
      </c>
      <c r="D11565" s="5"/>
      <c r="E11565" s="15">
        <f t="shared" si="206"/>
        <v>482543243</v>
      </c>
    </row>
    <row r="11566" spans="1:5" x14ac:dyDescent="0.25">
      <c r="A11566" s="2" t="s">
        <v>9743</v>
      </c>
      <c r="B11566" s="6" t="s">
        <v>9746</v>
      </c>
      <c r="C11566" s="5">
        <v>120000000</v>
      </c>
      <c r="D11566" s="5"/>
      <c r="E11566" s="15">
        <f t="shared" si="206"/>
        <v>602543243</v>
      </c>
    </row>
    <row r="11567" spans="1:5" x14ac:dyDescent="0.25">
      <c r="A11567" s="2" t="s">
        <v>9743</v>
      </c>
      <c r="B11567" s="6" t="s">
        <v>595</v>
      </c>
      <c r="C11567" s="5"/>
      <c r="D11567" s="5">
        <v>1569600</v>
      </c>
      <c r="E11567" s="15">
        <f t="shared" si="206"/>
        <v>600973643</v>
      </c>
    </row>
    <row r="11568" spans="1:5" x14ac:dyDescent="0.25">
      <c r="A11568" s="2" t="s">
        <v>9743</v>
      </c>
      <c r="B11568" s="6" t="s">
        <v>8094</v>
      </c>
      <c r="C11568" s="5"/>
      <c r="D11568" s="5">
        <v>26256526</v>
      </c>
      <c r="E11568" s="15">
        <f t="shared" si="206"/>
        <v>574717117</v>
      </c>
    </row>
    <row r="11569" spans="1:5" x14ac:dyDescent="0.25">
      <c r="A11569" s="2" t="s">
        <v>9743</v>
      </c>
      <c r="B11569" s="6" t="s">
        <v>8</v>
      </c>
      <c r="C11569" s="5"/>
      <c r="D11569" s="5">
        <v>1030000</v>
      </c>
      <c r="E11569" s="15">
        <f t="shared" si="206"/>
        <v>573687117</v>
      </c>
    </row>
    <row r="11570" spans="1:5" x14ac:dyDescent="0.25">
      <c r="A11570" s="2" t="s">
        <v>9743</v>
      </c>
      <c r="B11570" s="6" t="s">
        <v>9747</v>
      </c>
      <c r="C11570" s="5"/>
      <c r="D11570" s="5">
        <v>1000000</v>
      </c>
      <c r="E11570" s="15">
        <f t="shared" si="206"/>
        <v>572687117</v>
      </c>
    </row>
    <row r="11571" spans="1:5" x14ac:dyDescent="0.25">
      <c r="A11571" s="2" t="s">
        <v>9743</v>
      </c>
      <c r="B11571" s="6" t="s">
        <v>1072</v>
      </c>
      <c r="C11571" s="5"/>
      <c r="D11571" s="5">
        <v>35000000</v>
      </c>
      <c r="E11571" s="15">
        <f t="shared" ref="E11571:E11634" si="207">(E11570+C11571-D11571)</f>
        <v>537687117</v>
      </c>
    </row>
    <row r="11572" spans="1:5" x14ac:dyDescent="0.25">
      <c r="A11572" s="2" t="s">
        <v>9743</v>
      </c>
      <c r="B11572" s="6" t="s">
        <v>9748</v>
      </c>
      <c r="C11572" s="5"/>
      <c r="D11572" s="5">
        <v>2750000</v>
      </c>
      <c r="E11572" s="15">
        <f t="shared" si="207"/>
        <v>534937117</v>
      </c>
    </row>
    <row r="11573" spans="1:5" x14ac:dyDescent="0.25">
      <c r="A11573" s="2" t="s">
        <v>9743</v>
      </c>
      <c r="B11573" s="6" t="s">
        <v>8</v>
      </c>
      <c r="C11573" s="5"/>
      <c r="D11573" s="5">
        <v>2000000</v>
      </c>
      <c r="E11573" s="15">
        <f t="shared" si="207"/>
        <v>532937117</v>
      </c>
    </row>
    <row r="11574" spans="1:5" x14ac:dyDescent="0.25">
      <c r="A11574" s="2" t="s">
        <v>9743</v>
      </c>
      <c r="B11574" s="6" t="s">
        <v>1839</v>
      </c>
      <c r="C11574" s="5"/>
      <c r="D11574" s="5">
        <v>2240000</v>
      </c>
      <c r="E11574" s="15">
        <f t="shared" si="207"/>
        <v>530697117</v>
      </c>
    </row>
    <row r="11575" spans="1:5" x14ac:dyDescent="0.25">
      <c r="A11575" s="2" t="s">
        <v>9743</v>
      </c>
      <c r="B11575" s="6" t="s">
        <v>2523</v>
      </c>
      <c r="C11575" s="5"/>
      <c r="D11575" s="5">
        <v>1110000</v>
      </c>
      <c r="E11575" s="15">
        <f t="shared" si="207"/>
        <v>529587117</v>
      </c>
    </row>
    <row r="11576" spans="1:5" x14ac:dyDescent="0.25">
      <c r="A11576" s="2" t="s">
        <v>9743</v>
      </c>
      <c r="B11576" s="6" t="s">
        <v>595</v>
      </c>
      <c r="C11576" s="5"/>
      <c r="D11576" s="5">
        <v>5000000</v>
      </c>
      <c r="E11576" s="15">
        <f t="shared" si="207"/>
        <v>524587117</v>
      </c>
    </row>
    <row r="11577" spans="1:5" x14ac:dyDescent="0.25">
      <c r="A11577" s="2" t="s">
        <v>9743</v>
      </c>
      <c r="B11577" s="6" t="s">
        <v>9749</v>
      </c>
      <c r="C11577" s="5"/>
      <c r="D11577" s="5">
        <v>980600</v>
      </c>
      <c r="E11577" s="15">
        <f t="shared" si="207"/>
        <v>523606517</v>
      </c>
    </row>
    <row r="11578" spans="1:5" x14ac:dyDescent="0.25">
      <c r="A11578" s="2" t="s">
        <v>9743</v>
      </c>
      <c r="B11578" s="6" t="s">
        <v>9750</v>
      </c>
      <c r="C11578" s="5"/>
      <c r="D11578" s="5">
        <v>139700</v>
      </c>
      <c r="E11578" s="15">
        <f t="shared" si="207"/>
        <v>523466817</v>
      </c>
    </row>
    <row r="11579" spans="1:5" x14ac:dyDescent="0.25">
      <c r="A11579" s="2" t="s">
        <v>9743</v>
      </c>
      <c r="B11579" s="6" t="s">
        <v>9751</v>
      </c>
      <c r="C11579" s="5"/>
      <c r="D11579" s="5">
        <v>119000</v>
      </c>
      <c r="E11579" s="15">
        <f t="shared" si="207"/>
        <v>523347817</v>
      </c>
    </row>
    <row r="11580" spans="1:5" x14ac:dyDescent="0.25">
      <c r="A11580" s="2" t="s">
        <v>9743</v>
      </c>
      <c r="B11580" s="6" t="s">
        <v>1780</v>
      </c>
      <c r="C11580" s="5">
        <v>18000</v>
      </c>
      <c r="D11580" s="5"/>
      <c r="E11580" s="15">
        <f t="shared" si="207"/>
        <v>523365817</v>
      </c>
    </row>
    <row r="11581" spans="1:5" x14ac:dyDescent="0.25">
      <c r="A11581" s="2" t="s">
        <v>9743</v>
      </c>
      <c r="B11581" s="6" t="s">
        <v>9752</v>
      </c>
      <c r="C11581" s="5"/>
      <c r="D11581" s="5">
        <v>33692700</v>
      </c>
      <c r="E11581" s="15">
        <f t="shared" si="207"/>
        <v>489673117</v>
      </c>
    </row>
    <row r="11582" spans="1:5" x14ac:dyDescent="0.25">
      <c r="A11582" s="2" t="s">
        <v>9743</v>
      </c>
      <c r="B11582" s="6" t="s">
        <v>9753</v>
      </c>
      <c r="C11582" s="5"/>
      <c r="D11582" s="5">
        <v>3390480</v>
      </c>
      <c r="E11582" s="15">
        <f t="shared" si="207"/>
        <v>486282637</v>
      </c>
    </row>
    <row r="11583" spans="1:5" x14ac:dyDescent="0.25">
      <c r="A11583" s="2" t="s">
        <v>9743</v>
      </c>
      <c r="B11583" s="6" t="s">
        <v>9754</v>
      </c>
      <c r="C11583" s="5"/>
      <c r="D11583" s="5">
        <v>2702700</v>
      </c>
      <c r="E11583" s="15">
        <f t="shared" si="207"/>
        <v>483579937</v>
      </c>
    </row>
    <row r="11584" spans="1:5" x14ac:dyDescent="0.25">
      <c r="A11584" s="2" t="s">
        <v>9743</v>
      </c>
      <c r="B11584" s="6" t="s">
        <v>9755</v>
      </c>
      <c r="C11584" s="5"/>
      <c r="D11584" s="5">
        <v>556000</v>
      </c>
      <c r="E11584" s="15">
        <f t="shared" si="207"/>
        <v>483023937</v>
      </c>
    </row>
    <row r="11585" spans="1:5" x14ac:dyDescent="0.25">
      <c r="A11585" s="2" t="s">
        <v>9743</v>
      </c>
      <c r="B11585" s="6" t="s">
        <v>9756</v>
      </c>
      <c r="C11585" s="5"/>
      <c r="D11585" s="5">
        <v>1410500</v>
      </c>
      <c r="E11585" s="15">
        <f t="shared" si="207"/>
        <v>481613437</v>
      </c>
    </row>
    <row r="11586" spans="1:5" x14ac:dyDescent="0.25">
      <c r="A11586" s="2" t="s">
        <v>9743</v>
      </c>
      <c r="B11586" s="6" t="s">
        <v>9757</v>
      </c>
      <c r="C11586" s="5"/>
      <c r="D11586" s="5">
        <v>251850</v>
      </c>
      <c r="E11586" s="15">
        <f t="shared" si="207"/>
        <v>481361587</v>
      </c>
    </row>
    <row r="11587" spans="1:5" x14ac:dyDescent="0.25">
      <c r="A11587" s="2" t="s">
        <v>9743</v>
      </c>
      <c r="B11587" s="6" t="s">
        <v>9758</v>
      </c>
      <c r="C11587" s="5"/>
      <c r="D11587" s="5">
        <v>1476600</v>
      </c>
      <c r="E11587" s="15">
        <f t="shared" si="207"/>
        <v>479884987</v>
      </c>
    </row>
    <row r="11588" spans="1:5" x14ac:dyDescent="0.25">
      <c r="A11588" s="2" t="s">
        <v>9743</v>
      </c>
      <c r="B11588" s="6" t="s">
        <v>9759</v>
      </c>
      <c r="C11588" s="5"/>
      <c r="D11588" s="5">
        <v>287000</v>
      </c>
      <c r="E11588" s="15">
        <f t="shared" si="207"/>
        <v>479597987</v>
      </c>
    </row>
    <row r="11589" spans="1:5" x14ac:dyDescent="0.25">
      <c r="A11589" s="2" t="s">
        <v>9743</v>
      </c>
      <c r="B11589" s="6" t="s">
        <v>9760</v>
      </c>
      <c r="C11589" s="5"/>
      <c r="D11589" s="5">
        <v>1248600</v>
      </c>
      <c r="E11589" s="15">
        <f t="shared" si="207"/>
        <v>478349387</v>
      </c>
    </row>
    <row r="11590" spans="1:5" x14ac:dyDescent="0.25">
      <c r="A11590" s="2" t="s">
        <v>9743</v>
      </c>
      <c r="B11590" s="6" t="s">
        <v>9761</v>
      </c>
      <c r="C11590" s="5"/>
      <c r="D11590" s="5">
        <v>828000</v>
      </c>
      <c r="E11590" s="15">
        <f t="shared" si="207"/>
        <v>477521387</v>
      </c>
    </row>
    <row r="11591" spans="1:5" x14ac:dyDescent="0.25">
      <c r="A11591" s="2" t="s">
        <v>9743</v>
      </c>
      <c r="B11591" s="6" t="s">
        <v>9762</v>
      </c>
      <c r="C11591" s="5"/>
      <c r="D11591" s="5">
        <v>202800</v>
      </c>
      <c r="E11591" s="15">
        <f t="shared" si="207"/>
        <v>477318587</v>
      </c>
    </row>
    <row r="11592" spans="1:5" x14ac:dyDescent="0.25">
      <c r="A11592" s="2" t="s">
        <v>9743</v>
      </c>
      <c r="B11592" s="6" t="s">
        <v>9763</v>
      </c>
      <c r="C11592" s="5"/>
      <c r="D11592" s="5">
        <v>696100</v>
      </c>
      <c r="E11592" s="15">
        <f t="shared" si="207"/>
        <v>476622487</v>
      </c>
    </row>
    <row r="11593" spans="1:5" x14ac:dyDescent="0.25">
      <c r="A11593" s="2" t="s">
        <v>9743</v>
      </c>
      <c r="B11593" s="6" t="s">
        <v>9764</v>
      </c>
      <c r="C11593" s="5"/>
      <c r="D11593" s="5">
        <v>162150</v>
      </c>
      <c r="E11593" s="15">
        <f t="shared" si="207"/>
        <v>476460337</v>
      </c>
    </row>
    <row r="11594" spans="1:5" x14ac:dyDescent="0.25">
      <c r="A11594" s="2" t="s">
        <v>9743</v>
      </c>
      <c r="B11594" s="6" t="s">
        <v>9765</v>
      </c>
      <c r="C11594" s="5"/>
      <c r="D11594" s="5">
        <v>78000</v>
      </c>
      <c r="E11594" s="15">
        <f t="shared" si="207"/>
        <v>476382337</v>
      </c>
    </row>
    <row r="11595" spans="1:5" x14ac:dyDescent="0.25">
      <c r="A11595" s="2" t="s">
        <v>9743</v>
      </c>
      <c r="B11595" s="6" t="s">
        <v>9766</v>
      </c>
      <c r="C11595" s="5"/>
      <c r="D11595" s="5">
        <v>248400</v>
      </c>
      <c r="E11595" s="15">
        <f t="shared" si="207"/>
        <v>476133937</v>
      </c>
    </row>
    <row r="11596" spans="1:5" x14ac:dyDescent="0.25">
      <c r="A11596" s="2" t="s">
        <v>9743</v>
      </c>
      <c r="B11596" s="6" t="s">
        <v>9767</v>
      </c>
      <c r="C11596" s="5"/>
      <c r="D11596" s="5">
        <v>59430</v>
      </c>
      <c r="E11596" s="15">
        <f t="shared" si="207"/>
        <v>476074507</v>
      </c>
    </row>
    <row r="11597" spans="1:5" x14ac:dyDescent="0.25">
      <c r="A11597" s="2" t="s">
        <v>9743</v>
      </c>
      <c r="B11597" s="6" t="s">
        <v>9768</v>
      </c>
      <c r="C11597" s="5"/>
      <c r="D11597" s="5">
        <v>136500</v>
      </c>
      <c r="E11597" s="15">
        <f t="shared" si="207"/>
        <v>475938007</v>
      </c>
    </row>
    <row r="11598" spans="1:5" x14ac:dyDescent="0.25">
      <c r="A11598" s="2" t="s">
        <v>9743</v>
      </c>
      <c r="B11598" s="6" t="s">
        <v>9769</v>
      </c>
      <c r="C11598" s="5"/>
      <c r="D11598" s="5">
        <v>969240</v>
      </c>
      <c r="E11598" s="15">
        <f t="shared" si="207"/>
        <v>474968767</v>
      </c>
    </row>
    <row r="11599" spans="1:5" x14ac:dyDescent="0.25">
      <c r="A11599" s="2" t="s">
        <v>9743</v>
      </c>
      <c r="B11599" s="6" t="s">
        <v>9770</v>
      </c>
      <c r="C11599" s="5"/>
      <c r="D11599" s="5">
        <v>882560</v>
      </c>
      <c r="E11599" s="15">
        <f t="shared" si="207"/>
        <v>474086207</v>
      </c>
    </row>
    <row r="11600" spans="1:5" x14ac:dyDescent="0.25">
      <c r="A11600" s="2" t="s">
        <v>9743</v>
      </c>
      <c r="B11600" s="6" t="s">
        <v>9771</v>
      </c>
      <c r="C11600" s="5"/>
      <c r="D11600" s="5">
        <v>402200</v>
      </c>
      <c r="E11600" s="15">
        <f t="shared" si="207"/>
        <v>473684007</v>
      </c>
    </row>
    <row r="11601" spans="1:5" x14ac:dyDescent="0.25">
      <c r="A11601" s="2" t="s">
        <v>9743</v>
      </c>
      <c r="B11601" s="6" t="s">
        <v>9772</v>
      </c>
      <c r="C11601" s="5"/>
      <c r="D11601" s="5">
        <v>705400</v>
      </c>
      <c r="E11601" s="15">
        <f t="shared" si="207"/>
        <v>472978607</v>
      </c>
    </row>
    <row r="11602" spans="1:5" x14ac:dyDescent="0.25">
      <c r="A11602" s="2" t="s">
        <v>9743</v>
      </c>
      <c r="B11602" s="6" t="s">
        <v>9773</v>
      </c>
      <c r="C11602" s="5"/>
      <c r="D11602" s="5">
        <v>2125100</v>
      </c>
      <c r="E11602" s="15">
        <f t="shared" si="207"/>
        <v>470853507</v>
      </c>
    </row>
    <row r="11603" spans="1:5" x14ac:dyDescent="0.25">
      <c r="A11603" s="2" t="s">
        <v>9743</v>
      </c>
      <c r="B11603" s="6" t="s">
        <v>9774</v>
      </c>
      <c r="C11603" s="5"/>
      <c r="D11603" s="5">
        <v>845300</v>
      </c>
      <c r="E11603" s="15">
        <f t="shared" si="207"/>
        <v>470008207</v>
      </c>
    </row>
    <row r="11604" spans="1:5" x14ac:dyDescent="0.25">
      <c r="A11604" s="2" t="s">
        <v>9743</v>
      </c>
      <c r="B11604" s="6" t="s">
        <v>9775</v>
      </c>
      <c r="C11604" s="5"/>
      <c r="D11604" s="5">
        <v>50700</v>
      </c>
      <c r="E11604" s="15">
        <f t="shared" si="207"/>
        <v>469957507</v>
      </c>
    </row>
    <row r="11605" spans="1:5" x14ac:dyDescent="0.25">
      <c r="A11605" s="2" t="s">
        <v>9743</v>
      </c>
      <c r="B11605" s="6" t="s">
        <v>9776</v>
      </c>
      <c r="C11605" s="5"/>
      <c r="D11605" s="5">
        <v>35100</v>
      </c>
      <c r="E11605" s="15">
        <f t="shared" si="207"/>
        <v>469922407</v>
      </c>
    </row>
    <row r="11606" spans="1:5" x14ac:dyDescent="0.25">
      <c r="A11606" s="2" t="s">
        <v>9743</v>
      </c>
      <c r="B11606" s="6" t="s">
        <v>9777</v>
      </c>
      <c r="C11606" s="5"/>
      <c r="D11606" s="5">
        <v>1283040</v>
      </c>
      <c r="E11606" s="15">
        <f t="shared" si="207"/>
        <v>468639367</v>
      </c>
    </row>
    <row r="11607" spans="1:5" x14ac:dyDescent="0.25">
      <c r="A11607" s="2" t="s">
        <v>9743</v>
      </c>
      <c r="B11607" s="6" t="s">
        <v>9778</v>
      </c>
      <c r="C11607" s="5"/>
      <c r="D11607" s="5">
        <v>139500</v>
      </c>
      <c r="E11607" s="15">
        <f t="shared" si="207"/>
        <v>468499867</v>
      </c>
    </row>
    <row r="11608" spans="1:5" x14ac:dyDescent="0.25">
      <c r="A11608" s="2" t="s">
        <v>9743</v>
      </c>
      <c r="B11608" s="6" t="s">
        <v>9779</v>
      </c>
      <c r="C11608" s="5"/>
      <c r="D11608" s="5">
        <v>72450</v>
      </c>
      <c r="E11608" s="15">
        <f t="shared" si="207"/>
        <v>468427417</v>
      </c>
    </row>
    <row r="11609" spans="1:5" x14ac:dyDescent="0.25">
      <c r="A11609" s="2" t="s">
        <v>9743</v>
      </c>
      <c r="B11609" s="6" t="s">
        <v>9780</v>
      </c>
      <c r="C11609" s="5"/>
      <c r="D11609" s="5">
        <v>175950</v>
      </c>
      <c r="E11609" s="15">
        <f t="shared" si="207"/>
        <v>468251467</v>
      </c>
    </row>
    <row r="11610" spans="1:5" x14ac:dyDescent="0.25">
      <c r="A11610" s="2" t="s">
        <v>9743</v>
      </c>
      <c r="B11610" s="6" t="s">
        <v>9781</v>
      </c>
      <c r="C11610" s="5"/>
      <c r="D11610" s="5">
        <v>171500</v>
      </c>
      <c r="E11610" s="15">
        <f t="shared" si="207"/>
        <v>468079967</v>
      </c>
    </row>
    <row r="11611" spans="1:5" x14ac:dyDescent="0.25">
      <c r="A11611" s="2" t="s">
        <v>9743</v>
      </c>
      <c r="B11611" s="6" t="s">
        <v>9782</v>
      </c>
      <c r="C11611" s="5"/>
      <c r="D11611" s="5">
        <v>2441860</v>
      </c>
      <c r="E11611" s="15">
        <f t="shared" si="207"/>
        <v>465638107</v>
      </c>
    </row>
    <row r="11612" spans="1:5" x14ac:dyDescent="0.25">
      <c r="A11612" s="2" t="s">
        <v>9743</v>
      </c>
      <c r="B11612" s="6" t="s">
        <v>9783</v>
      </c>
      <c r="C11612" s="5"/>
      <c r="D11612" s="5">
        <v>193200</v>
      </c>
      <c r="E11612" s="15">
        <f t="shared" si="207"/>
        <v>465444907</v>
      </c>
    </row>
    <row r="11613" spans="1:5" x14ac:dyDescent="0.25">
      <c r="A11613" s="2" t="s">
        <v>9743</v>
      </c>
      <c r="B11613" s="6" t="s">
        <v>9784</v>
      </c>
      <c r="C11613" s="5"/>
      <c r="D11613" s="5">
        <v>883200</v>
      </c>
      <c r="E11613" s="15">
        <f t="shared" si="207"/>
        <v>464561707</v>
      </c>
    </row>
    <row r="11614" spans="1:5" x14ac:dyDescent="0.25">
      <c r="A11614" s="2" t="s">
        <v>9743</v>
      </c>
      <c r="B11614" s="6" t="s">
        <v>9785</v>
      </c>
      <c r="C11614" s="5"/>
      <c r="D11614" s="5">
        <v>18000</v>
      </c>
      <c r="E11614" s="15">
        <f t="shared" si="207"/>
        <v>464543707</v>
      </c>
    </row>
    <row r="11615" spans="1:5" x14ac:dyDescent="0.25">
      <c r="A11615" s="2" t="s">
        <v>9743</v>
      </c>
      <c r="B11615" s="6" t="s">
        <v>9786</v>
      </c>
      <c r="C11615" s="5"/>
      <c r="D11615" s="5">
        <v>572000</v>
      </c>
      <c r="E11615" s="15">
        <f t="shared" si="207"/>
        <v>463971707</v>
      </c>
    </row>
    <row r="11616" spans="1:5" x14ac:dyDescent="0.25">
      <c r="A11616" s="2" t="s">
        <v>9743</v>
      </c>
      <c r="B11616" s="6" t="s">
        <v>9787</v>
      </c>
      <c r="C11616" s="5"/>
      <c r="D11616" s="5">
        <v>1363000</v>
      </c>
      <c r="E11616" s="15">
        <f t="shared" si="207"/>
        <v>462608707</v>
      </c>
    </row>
    <row r="11617" spans="1:5" x14ac:dyDescent="0.25">
      <c r="A11617" s="2" t="s">
        <v>9743</v>
      </c>
      <c r="B11617" s="6" t="s">
        <v>9788</v>
      </c>
      <c r="C11617" s="5"/>
      <c r="D11617" s="5">
        <v>5237680</v>
      </c>
      <c r="E11617" s="15">
        <f t="shared" si="207"/>
        <v>457371027</v>
      </c>
    </row>
    <row r="11618" spans="1:5" x14ac:dyDescent="0.25">
      <c r="A11618" s="2" t="s">
        <v>9743</v>
      </c>
      <c r="B11618" s="6" t="s">
        <v>9789</v>
      </c>
      <c r="C11618" s="5"/>
      <c r="D11618" s="5">
        <v>155250</v>
      </c>
      <c r="E11618" s="15">
        <f t="shared" si="207"/>
        <v>457215777</v>
      </c>
    </row>
    <row r="11619" spans="1:5" x14ac:dyDescent="0.25">
      <c r="A11619" s="2" t="s">
        <v>9743</v>
      </c>
      <c r="B11619" s="6" t="s">
        <v>9790</v>
      </c>
      <c r="C11619" s="5"/>
      <c r="D11619" s="5">
        <v>1717280</v>
      </c>
      <c r="E11619" s="15">
        <f t="shared" si="207"/>
        <v>455498497</v>
      </c>
    </row>
    <row r="11620" spans="1:5" x14ac:dyDescent="0.25">
      <c r="A11620" s="2" t="s">
        <v>9743</v>
      </c>
      <c r="B11620" s="6" t="s">
        <v>9791</v>
      </c>
      <c r="C11620" s="5"/>
      <c r="D11620" s="5">
        <v>277360</v>
      </c>
      <c r="E11620" s="15">
        <f t="shared" si="207"/>
        <v>455221137</v>
      </c>
    </row>
    <row r="11621" spans="1:5" x14ac:dyDescent="0.25">
      <c r="A11621" s="2" t="s">
        <v>9743</v>
      </c>
      <c r="B11621" s="6" t="s">
        <v>9792</v>
      </c>
      <c r="C11621" s="5"/>
      <c r="D11621" s="5">
        <v>241500</v>
      </c>
      <c r="E11621" s="15">
        <f t="shared" si="207"/>
        <v>454979637</v>
      </c>
    </row>
    <row r="11622" spans="1:5" x14ac:dyDescent="0.25">
      <c r="A11622" s="2" t="s">
        <v>9743</v>
      </c>
      <c r="B11622" s="6" t="s">
        <v>9793</v>
      </c>
      <c r="C11622" s="5"/>
      <c r="D11622" s="5">
        <v>48300</v>
      </c>
      <c r="E11622" s="15">
        <f t="shared" si="207"/>
        <v>454931337</v>
      </c>
    </row>
    <row r="11623" spans="1:5" x14ac:dyDescent="0.25">
      <c r="A11623" s="2" t="s">
        <v>9743</v>
      </c>
      <c r="B11623" s="6" t="s">
        <v>9794</v>
      </c>
      <c r="C11623" s="5"/>
      <c r="D11623" s="5">
        <v>1896000</v>
      </c>
      <c r="E11623" s="15">
        <f t="shared" si="207"/>
        <v>453035337</v>
      </c>
    </row>
    <row r="11624" spans="1:5" x14ac:dyDescent="0.25">
      <c r="A11624" s="2" t="s">
        <v>9743</v>
      </c>
      <c r="B11624" s="6" t="s">
        <v>9795</v>
      </c>
      <c r="C11624" s="5"/>
      <c r="D11624" s="5">
        <v>424800</v>
      </c>
      <c r="E11624" s="15">
        <f t="shared" si="207"/>
        <v>452610537</v>
      </c>
    </row>
    <row r="11625" spans="1:5" x14ac:dyDescent="0.25">
      <c r="A11625" s="2" t="s">
        <v>9743</v>
      </c>
      <c r="B11625" s="6" t="s">
        <v>9796</v>
      </c>
      <c r="C11625" s="5"/>
      <c r="D11625" s="5">
        <v>2928560</v>
      </c>
      <c r="E11625" s="15">
        <f t="shared" si="207"/>
        <v>449681977</v>
      </c>
    </row>
    <row r="11626" spans="1:5" x14ac:dyDescent="0.25">
      <c r="A11626" s="2" t="s">
        <v>9743</v>
      </c>
      <c r="B11626" s="6" t="s">
        <v>9797</v>
      </c>
      <c r="C11626" s="5"/>
      <c r="D11626" s="5">
        <v>300150</v>
      </c>
      <c r="E11626" s="15">
        <f t="shared" si="207"/>
        <v>449381827</v>
      </c>
    </row>
    <row r="11627" spans="1:5" x14ac:dyDescent="0.25">
      <c r="A11627" s="2" t="s">
        <v>9743</v>
      </c>
      <c r="B11627" s="6" t="s">
        <v>9798</v>
      </c>
      <c r="C11627" s="5"/>
      <c r="D11627" s="5">
        <v>87000</v>
      </c>
      <c r="E11627" s="15">
        <f t="shared" si="207"/>
        <v>449294827</v>
      </c>
    </row>
    <row r="11628" spans="1:5" x14ac:dyDescent="0.25">
      <c r="A11628" s="2" t="s">
        <v>9743</v>
      </c>
      <c r="B11628" s="6" t="s">
        <v>9799</v>
      </c>
      <c r="C11628" s="5"/>
      <c r="D11628" s="5">
        <v>132600</v>
      </c>
      <c r="E11628" s="15">
        <f t="shared" si="207"/>
        <v>449162227</v>
      </c>
    </row>
    <row r="11629" spans="1:5" x14ac:dyDescent="0.25">
      <c r="A11629" s="2" t="s">
        <v>9743</v>
      </c>
      <c r="B11629" s="6" t="s">
        <v>9800</v>
      </c>
      <c r="C11629" s="5"/>
      <c r="D11629" s="5">
        <v>2925600</v>
      </c>
      <c r="E11629" s="15">
        <f t="shared" si="207"/>
        <v>446236627</v>
      </c>
    </row>
    <row r="11630" spans="1:5" x14ac:dyDescent="0.25">
      <c r="A11630" s="2" t="s">
        <v>9743</v>
      </c>
      <c r="B11630" s="6" t="s">
        <v>9801</v>
      </c>
      <c r="C11630" s="5"/>
      <c r="D11630" s="5">
        <v>293040</v>
      </c>
      <c r="E11630" s="15">
        <f t="shared" si="207"/>
        <v>445943587</v>
      </c>
    </row>
    <row r="11631" spans="1:5" x14ac:dyDescent="0.25">
      <c r="A11631" s="2" t="s">
        <v>9743</v>
      </c>
      <c r="B11631" s="6" t="s">
        <v>9802</v>
      </c>
      <c r="C11631" s="5"/>
      <c r="D11631" s="5">
        <v>3112000</v>
      </c>
      <c r="E11631" s="15">
        <f t="shared" si="207"/>
        <v>442831587</v>
      </c>
    </row>
    <row r="11632" spans="1:5" x14ac:dyDescent="0.25">
      <c r="A11632" s="2" t="s">
        <v>9743</v>
      </c>
      <c r="B11632" s="6" t="s">
        <v>9803</v>
      </c>
      <c r="C11632" s="5"/>
      <c r="D11632" s="5">
        <v>2580000</v>
      </c>
      <c r="E11632" s="15">
        <f t="shared" si="207"/>
        <v>440251587</v>
      </c>
    </row>
    <row r="11633" spans="1:5" x14ac:dyDescent="0.25">
      <c r="A11633" s="2" t="s">
        <v>9743</v>
      </c>
      <c r="B11633" s="6" t="s">
        <v>9804</v>
      </c>
      <c r="C11633" s="5"/>
      <c r="D11633" s="5">
        <v>134550</v>
      </c>
      <c r="E11633" s="15">
        <f t="shared" si="207"/>
        <v>440117037</v>
      </c>
    </row>
    <row r="11634" spans="1:5" x14ac:dyDescent="0.25">
      <c r="A11634" s="2" t="s">
        <v>9743</v>
      </c>
      <c r="B11634" s="6" t="s">
        <v>9805</v>
      </c>
      <c r="C11634" s="5"/>
      <c r="D11634" s="5">
        <v>172500</v>
      </c>
      <c r="E11634" s="15">
        <f t="shared" si="207"/>
        <v>439944537</v>
      </c>
    </row>
    <row r="11635" spans="1:5" x14ac:dyDescent="0.25">
      <c r="A11635" s="2" t="s">
        <v>9743</v>
      </c>
      <c r="B11635" s="6" t="s">
        <v>9806</v>
      </c>
      <c r="C11635" s="5"/>
      <c r="D11635" s="5">
        <v>262640</v>
      </c>
      <c r="E11635" s="15">
        <f t="shared" ref="E11635:E11698" si="208">(E11634+C11635-D11635)</f>
        <v>439681897</v>
      </c>
    </row>
    <row r="11636" spans="1:5" x14ac:dyDescent="0.25">
      <c r="A11636" s="2" t="s">
        <v>9743</v>
      </c>
      <c r="B11636" s="6" t="s">
        <v>9807</v>
      </c>
      <c r="C11636" s="5"/>
      <c r="D11636" s="5">
        <v>99000</v>
      </c>
      <c r="E11636" s="15">
        <f t="shared" si="208"/>
        <v>439582897</v>
      </c>
    </row>
    <row r="11637" spans="1:5" x14ac:dyDescent="0.25">
      <c r="A11637" s="2" t="s">
        <v>9743</v>
      </c>
      <c r="B11637" s="6" t="s">
        <v>9808</v>
      </c>
      <c r="C11637" s="5"/>
      <c r="D11637" s="5">
        <v>234300</v>
      </c>
      <c r="E11637" s="15">
        <f t="shared" si="208"/>
        <v>439348597</v>
      </c>
    </row>
    <row r="11638" spans="1:5" x14ac:dyDescent="0.25">
      <c r="A11638" s="2" t="s">
        <v>9743</v>
      </c>
      <c r="B11638" s="6" t="s">
        <v>9809</v>
      </c>
      <c r="C11638" s="5"/>
      <c r="D11638" s="5">
        <v>115500</v>
      </c>
      <c r="E11638" s="15">
        <f t="shared" si="208"/>
        <v>439233097</v>
      </c>
    </row>
    <row r="11639" spans="1:5" x14ac:dyDescent="0.25">
      <c r="A11639" s="2" t="s">
        <v>9743</v>
      </c>
      <c r="B11639" s="6" t="s">
        <v>9810</v>
      </c>
      <c r="C11639" s="5"/>
      <c r="D11639" s="5">
        <v>61600</v>
      </c>
      <c r="E11639" s="15">
        <f t="shared" si="208"/>
        <v>439171497</v>
      </c>
    </row>
    <row r="11640" spans="1:5" x14ac:dyDescent="0.25">
      <c r="A11640" s="2" t="s">
        <v>9743</v>
      </c>
      <c r="B11640" s="6" t="s">
        <v>8897</v>
      </c>
      <c r="C11640" s="5">
        <v>150000000</v>
      </c>
      <c r="D11640" s="5"/>
      <c r="E11640" s="15">
        <f t="shared" si="208"/>
        <v>589171497</v>
      </c>
    </row>
    <row r="11641" spans="1:5" x14ac:dyDescent="0.25">
      <c r="A11641" s="2" t="s">
        <v>9743</v>
      </c>
      <c r="B11641" s="6" t="s">
        <v>5711</v>
      </c>
      <c r="C11641" s="5"/>
      <c r="D11641" s="5">
        <v>35000</v>
      </c>
      <c r="E11641" s="15">
        <f t="shared" si="208"/>
        <v>589136497</v>
      </c>
    </row>
    <row r="11642" spans="1:5" x14ac:dyDescent="0.25">
      <c r="A11642" s="2" t="s">
        <v>9743</v>
      </c>
      <c r="B11642" s="6" t="s">
        <v>1295</v>
      </c>
      <c r="C11642" s="5"/>
      <c r="D11642" s="5">
        <v>40000</v>
      </c>
      <c r="E11642" s="15">
        <f t="shared" si="208"/>
        <v>589096497</v>
      </c>
    </row>
    <row r="11643" spans="1:5" x14ac:dyDescent="0.25">
      <c r="A11643" s="2" t="s">
        <v>9743</v>
      </c>
      <c r="B11643" s="6" t="s">
        <v>8</v>
      </c>
      <c r="C11643" s="5"/>
      <c r="D11643" s="5">
        <v>66000</v>
      </c>
      <c r="E11643" s="15">
        <f t="shared" si="208"/>
        <v>589030497</v>
      </c>
    </row>
    <row r="11644" spans="1:5" x14ac:dyDescent="0.25">
      <c r="A11644" s="2" t="s">
        <v>9743</v>
      </c>
      <c r="B11644" s="6" t="s">
        <v>9513</v>
      </c>
      <c r="C11644" s="5"/>
      <c r="D11644" s="5">
        <v>20000000</v>
      </c>
      <c r="E11644" s="15">
        <f t="shared" si="208"/>
        <v>569030497</v>
      </c>
    </row>
    <row r="11645" spans="1:5" x14ac:dyDescent="0.25">
      <c r="A11645" s="2" t="s">
        <v>9743</v>
      </c>
      <c r="B11645" s="6" t="s">
        <v>1295</v>
      </c>
      <c r="C11645" s="5"/>
      <c r="D11645" s="5">
        <v>82000</v>
      </c>
      <c r="E11645" s="15">
        <f t="shared" si="208"/>
        <v>568948497</v>
      </c>
    </row>
    <row r="11646" spans="1:5" x14ac:dyDescent="0.25">
      <c r="A11646" s="2" t="s">
        <v>9743</v>
      </c>
      <c r="B11646" s="6" t="s">
        <v>65</v>
      </c>
      <c r="C11646" s="5">
        <v>93750</v>
      </c>
      <c r="D11646" s="5"/>
      <c r="E11646" s="15">
        <f t="shared" si="208"/>
        <v>569042247</v>
      </c>
    </row>
    <row r="11647" spans="1:5" x14ac:dyDescent="0.25">
      <c r="A11647" s="2" t="s">
        <v>9743</v>
      </c>
      <c r="B11647" s="6" t="s">
        <v>9821</v>
      </c>
      <c r="C11647" s="5"/>
      <c r="D11647" s="5">
        <v>93200</v>
      </c>
      <c r="E11647" s="15">
        <f t="shared" si="208"/>
        <v>568949047</v>
      </c>
    </row>
    <row r="11648" spans="1:5" x14ac:dyDescent="0.25">
      <c r="A11648" s="2" t="s">
        <v>9743</v>
      </c>
      <c r="B11648" s="6" t="s">
        <v>9822</v>
      </c>
      <c r="D11648" s="5">
        <v>632000</v>
      </c>
      <c r="E11648" s="15">
        <f t="shared" si="208"/>
        <v>568317047</v>
      </c>
    </row>
    <row r="11649" spans="1:5" x14ac:dyDescent="0.25">
      <c r="A11649" s="2" t="s">
        <v>9743</v>
      </c>
      <c r="B11649" s="6" t="s">
        <v>1839</v>
      </c>
      <c r="C11649" s="5"/>
      <c r="D11649" s="5">
        <v>30000000</v>
      </c>
      <c r="E11649" s="15">
        <f t="shared" si="208"/>
        <v>538317047</v>
      </c>
    </row>
    <row r="11650" spans="1:5" x14ac:dyDescent="0.25">
      <c r="A11650" s="2" t="s">
        <v>9743</v>
      </c>
      <c r="B11650" s="6" t="s">
        <v>139</v>
      </c>
      <c r="C11650" s="5"/>
      <c r="D11650" s="5">
        <v>20000000</v>
      </c>
      <c r="E11650" s="15">
        <f t="shared" si="208"/>
        <v>518317047</v>
      </c>
    </row>
    <row r="11651" spans="1:5" x14ac:dyDescent="0.25">
      <c r="A11651" s="2" t="s">
        <v>9743</v>
      </c>
      <c r="B11651" s="6" t="s">
        <v>595</v>
      </c>
      <c r="C11651" s="5"/>
      <c r="D11651" s="5">
        <v>20000000</v>
      </c>
      <c r="E11651" s="15">
        <f t="shared" si="208"/>
        <v>498317047</v>
      </c>
    </row>
    <row r="11652" spans="1:5" x14ac:dyDescent="0.25">
      <c r="A11652" s="2" t="s">
        <v>9743</v>
      </c>
      <c r="B11652" s="6" t="s">
        <v>9811</v>
      </c>
      <c r="C11652" s="5"/>
      <c r="D11652" s="5">
        <v>30000000</v>
      </c>
      <c r="E11652" s="15">
        <f t="shared" si="208"/>
        <v>468317047</v>
      </c>
    </row>
    <row r="11653" spans="1:5" x14ac:dyDescent="0.25">
      <c r="A11653" s="2" t="s">
        <v>9743</v>
      </c>
      <c r="B11653" s="6" t="s">
        <v>9812</v>
      </c>
      <c r="C11653" s="5"/>
      <c r="D11653" s="5">
        <v>10000000</v>
      </c>
      <c r="E11653" s="15">
        <f t="shared" si="208"/>
        <v>458317047</v>
      </c>
    </row>
    <row r="11654" spans="1:5" x14ac:dyDescent="0.25">
      <c r="A11654" s="2" t="s">
        <v>9743</v>
      </c>
      <c r="B11654" s="6" t="s">
        <v>9813</v>
      </c>
      <c r="C11654" s="5"/>
      <c r="D11654" s="5">
        <v>750000</v>
      </c>
      <c r="E11654" s="15">
        <f t="shared" si="208"/>
        <v>457567047</v>
      </c>
    </row>
    <row r="11655" spans="1:5" x14ac:dyDescent="0.25">
      <c r="A11655" s="2" t="s">
        <v>9743</v>
      </c>
      <c r="B11655" s="6" t="s">
        <v>9814</v>
      </c>
      <c r="C11655" s="5"/>
      <c r="D11655" s="5">
        <v>318500</v>
      </c>
      <c r="E11655" s="15">
        <f t="shared" si="208"/>
        <v>457248547</v>
      </c>
    </row>
    <row r="11656" spans="1:5" x14ac:dyDescent="0.25">
      <c r="A11656" s="2" t="s">
        <v>9743</v>
      </c>
      <c r="B11656" s="6" t="s">
        <v>9815</v>
      </c>
      <c r="C11656" s="5"/>
      <c r="D11656" s="5">
        <v>398700</v>
      </c>
      <c r="E11656" s="15">
        <f t="shared" si="208"/>
        <v>456849847</v>
      </c>
    </row>
    <row r="11657" spans="1:5" x14ac:dyDescent="0.25">
      <c r="A11657" s="2" t="s">
        <v>9743</v>
      </c>
      <c r="B11657" s="6" t="s">
        <v>9816</v>
      </c>
      <c r="C11657" s="5"/>
      <c r="D11657" s="5">
        <v>700000</v>
      </c>
      <c r="E11657" s="15">
        <f t="shared" si="208"/>
        <v>456149847</v>
      </c>
    </row>
    <row r="11658" spans="1:5" x14ac:dyDescent="0.25">
      <c r="A11658" s="2" t="s">
        <v>9743</v>
      </c>
      <c r="B11658" s="6" t="s">
        <v>9817</v>
      </c>
      <c r="C11658" s="5"/>
      <c r="D11658" s="5">
        <v>160000</v>
      </c>
      <c r="E11658" s="15">
        <f t="shared" si="208"/>
        <v>455989847</v>
      </c>
    </row>
    <row r="11659" spans="1:5" x14ac:dyDescent="0.25">
      <c r="A11659" s="2" t="s">
        <v>9743</v>
      </c>
      <c r="B11659" s="6" t="s">
        <v>9818</v>
      </c>
      <c r="C11659" s="5"/>
      <c r="D11659" s="5">
        <v>392750</v>
      </c>
      <c r="E11659" s="15">
        <f t="shared" si="208"/>
        <v>455597097</v>
      </c>
    </row>
    <row r="11660" spans="1:5" x14ac:dyDescent="0.25">
      <c r="A11660" s="2" t="s">
        <v>9743</v>
      </c>
      <c r="B11660" s="6" t="s">
        <v>1295</v>
      </c>
      <c r="C11660" s="5"/>
      <c r="D11660" s="5">
        <v>177400</v>
      </c>
      <c r="E11660" s="15">
        <f t="shared" si="208"/>
        <v>455419697</v>
      </c>
    </row>
    <row r="11661" spans="1:5" x14ac:dyDescent="0.25">
      <c r="A11661" s="2" t="s">
        <v>9743</v>
      </c>
      <c r="B11661" s="6" t="s">
        <v>9819</v>
      </c>
      <c r="C11661" s="5"/>
      <c r="D11661" s="5">
        <v>982000</v>
      </c>
      <c r="E11661" s="15">
        <f t="shared" si="208"/>
        <v>454437697</v>
      </c>
    </row>
    <row r="11662" spans="1:5" x14ac:dyDescent="0.25">
      <c r="A11662" s="2" t="s">
        <v>9743</v>
      </c>
      <c r="B11662" s="6" t="s">
        <v>3928</v>
      </c>
      <c r="C11662" s="5"/>
      <c r="D11662" s="5">
        <v>8000000</v>
      </c>
      <c r="E11662" s="15">
        <f t="shared" si="208"/>
        <v>446437697</v>
      </c>
    </row>
    <row r="11663" spans="1:5" x14ac:dyDescent="0.25">
      <c r="A11663" s="2" t="s">
        <v>9743</v>
      </c>
      <c r="B11663" s="6" t="s">
        <v>612</v>
      </c>
      <c r="C11663" s="5"/>
      <c r="D11663" s="5">
        <v>778800</v>
      </c>
      <c r="E11663" s="15">
        <f t="shared" si="208"/>
        <v>445658897</v>
      </c>
    </row>
    <row r="11664" spans="1:5" x14ac:dyDescent="0.25">
      <c r="A11664" s="2" t="s">
        <v>9743</v>
      </c>
      <c r="B11664" s="6" t="s">
        <v>612</v>
      </c>
      <c r="C11664" s="5"/>
      <c r="D11664" s="5">
        <v>438000</v>
      </c>
      <c r="E11664" s="15">
        <f t="shared" si="208"/>
        <v>445220897</v>
      </c>
    </row>
    <row r="11665" spans="1:5" x14ac:dyDescent="0.25">
      <c r="A11665" s="2" t="s">
        <v>9743</v>
      </c>
      <c r="B11665" s="6" t="s">
        <v>9820</v>
      </c>
      <c r="C11665" s="5"/>
      <c r="D11665" s="5">
        <v>30089612</v>
      </c>
      <c r="E11665" s="15">
        <f t="shared" si="208"/>
        <v>415131285</v>
      </c>
    </row>
    <row r="11666" spans="1:5" x14ac:dyDescent="0.25">
      <c r="A11666" s="2" t="s">
        <v>9823</v>
      </c>
      <c r="B11666" s="6" t="s">
        <v>9824</v>
      </c>
      <c r="C11666" s="5">
        <v>140000000</v>
      </c>
      <c r="D11666" s="5"/>
      <c r="E11666" s="15">
        <f t="shared" si="208"/>
        <v>555131285</v>
      </c>
    </row>
    <row r="11667" spans="1:5" x14ac:dyDescent="0.25">
      <c r="A11667" s="2" t="s">
        <v>9823</v>
      </c>
      <c r="B11667" s="6" t="s">
        <v>150</v>
      </c>
      <c r="C11667" s="5"/>
      <c r="D11667" s="5">
        <v>2000000</v>
      </c>
      <c r="E11667" s="15">
        <f t="shared" si="208"/>
        <v>553131285</v>
      </c>
    </row>
    <row r="11668" spans="1:5" x14ac:dyDescent="0.25">
      <c r="A11668" s="2" t="s">
        <v>9823</v>
      </c>
      <c r="B11668" s="6" t="s">
        <v>2530</v>
      </c>
      <c r="C11668" s="5"/>
      <c r="D11668" s="5">
        <v>600000</v>
      </c>
      <c r="E11668" s="15">
        <f t="shared" si="208"/>
        <v>552531285</v>
      </c>
    </row>
    <row r="11669" spans="1:5" x14ac:dyDescent="0.25">
      <c r="A11669" s="2" t="s">
        <v>9823</v>
      </c>
      <c r="B11669" s="6" t="s">
        <v>80</v>
      </c>
      <c r="C11669" s="5"/>
      <c r="D11669" s="5">
        <v>38700</v>
      </c>
      <c r="E11669" s="15">
        <f t="shared" si="208"/>
        <v>552492585</v>
      </c>
    </row>
    <row r="11670" spans="1:5" x14ac:dyDescent="0.25">
      <c r="A11670" s="2" t="s">
        <v>9823</v>
      </c>
      <c r="B11670" s="6" t="s">
        <v>9825</v>
      </c>
      <c r="C11670" s="5">
        <v>800000</v>
      </c>
      <c r="D11670" s="5"/>
      <c r="E11670" s="15">
        <f t="shared" si="208"/>
        <v>553292585</v>
      </c>
    </row>
    <row r="11671" spans="1:5" x14ac:dyDescent="0.25">
      <c r="A11671" s="2" t="s">
        <v>9823</v>
      </c>
      <c r="B11671" s="6" t="s">
        <v>7146</v>
      </c>
      <c r="C11671" s="5">
        <v>68000000</v>
      </c>
      <c r="D11671" s="5"/>
      <c r="E11671" s="15">
        <f t="shared" si="208"/>
        <v>621292585</v>
      </c>
    </row>
    <row r="11672" spans="1:5" x14ac:dyDescent="0.25">
      <c r="A11672" s="2" t="s">
        <v>9823</v>
      </c>
      <c r="B11672" s="6" t="s">
        <v>1780</v>
      </c>
      <c r="C11672" s="5">
        <v>22500</v>
      </c>
      <c r="D11672" s="5"/>
      <c r="E11672" s="15">
        <f t="shared" si="208"/>
        <v>621315085</v>
      </c>
    </row>
    <row r="11673" spans="1:5" x14ac:dyDescent="0.25">
      <c r="A11673" s="2" t="s">
        <v>9823</v>
      </c>
      <c r="B11673" s="6" t="s">
        <v>65</v>
      </c>
      <c r="C11673" s="5">
        <v>219000</v>
      </c>
      <c r="D11673" s="5"/>
      <c r="E11673" s="15">
        <f t="shared" si="208"/>
        <v>621534085</v>
      </c>
    </row>
    <row r="11674" spans="1:5" x14ac:dyDescent="0.25">
      <c r="A11674" s="2" t="s">
        <v>9823</v>
      </c>
      <c r="B11674" s="6" t="s">
        <v>1295</v>
      </c>
      <c r="C11674" s="5"/>
      <c r="D11674" s="5">
        <v>9600</v>
      </c>
      <c r="E11674" s="15">
        <f t="shared" si="208"/>
        <v>621524485</v>
      </c>
    </row>
    <row r="11675" spans="1:5" x14ac:dyDescent="0.25">
      <c r="A11675" s="2" t="s">
        <v>9823</v>
      </c>
      <c r="B11675" s="6" t="s">
        <v>1295</v>
      </c>
      <c r="C11675" s="5"/>
      <c r="D11675" s="5">
        <v>26100</v>
      </c>
      <c r="E11675" s="15">
        <f t="shared" si="208"/>
        <v>621498385</v>
      </c>
    </row>
    <row r="11676" spans="1:5" x14ac:dyDescent="0.25">
      <c r="A11676" s="2" t="s">
        <v>9823</v>
      </c>
      <c r="B11676" s="6" t="s">
        <v>977</v>
      </c>
      <c r="C11676" s="5">
        <v>10000</v>
      </c>
      <c r="D11676" s="5"/>
      <c r="E11676" s="15">
        <f t="shared" si="208"/>
        <v>621508385</v>
      </c>
    </row>
    <row r="11677" spans="1:5" x14ac:dyDescent="0.25">
      <c r="A11677" s="2" t="s">
        <v>9823</v>
      </c>
      <c r="B11677" s="6" t="s">
        <v>8094</v>
      </c>
      <c r="C11677" s="5"/>
      <c r="D11677" s="5">
        <v>22543229</v>
      </c>
      <c r="E11677" s="15">
        <f t="shared" si="208"/>
        <v>598965156</v>
      </c>
    </row>
    <row r="11678" spans="1:5" x14ac:dyDescent="0.25">
      <c r="A11678" s="2" t="s">
        <v>9823</v>
      </c>
      <c r="B11678" s="6" t="s">
        <v>9826</v>
      </c>
      <c r="C11678" s="5"/>
      <c r="D11678" s="5">
        <v>26378980</v>
      </c>
      <c r="E11678" s="15">
        <f t="shared" si="208"/>
        <v>572586176</v>
      </c>
    </row>
    <row r="11679" spans="1:5" x14ac:dyDescent="0.25">
      <c r="A11679" s="2" t="s">
        <v>9823</v>
      </c>
      <c r="B11679" s="6" t="s">
        <v>9827</v>
      </c>
      <c r="C11679" s="5"/>
      <c r="D11679" s="5">
        <v>25133400</v>
      </c>
      <c r="E11679" s="15">
        <f t="shared" si="208"/>
        <v>547452776</v>
      </c>
    </row>
    <row r="11680" spans="1:5" x14ac:dyDescent="0.25">
      <c r="A11680" s="2" t="s">
        <v>9823</v>
      </c>
      <c r="B11680" s="6" t="s">
        <v>9829</v>
      </c>
      <c r="C11680" s="5"/>
      <c r="D11680" s="5">
        <v>728000</v>
      </c>
      <c r="E11680" s="15">
        <f t="shared" si="208"/>
        <v>546724776</v>
      </c>
    </row>
    <row r="11681" spans="1:6" x14ac:dyDescent="0.25">
      <c r="A11681" s="2" t="s">
        <v>9823</v>
      </c>
      <c r="B11681" s="6" t="s">
        <v>9828</v>
      </c>
      <c r="C11681" s="5"/>
      <c r="D11681" s="5">
        <v>10636410</v>
      </c>
      <c r="E11681" s="15">
        <f t="shared" si="208"/>
        <v>536088366</v>
      </c>
      <c r="F11681" s="36">
        <v>6410</v>
      </c>
    </row>
    <row r="11682" spans="1:6" x14ac:dyDescent="0.25">
      <c r="A11682" s="2" t="s">
        <v>9823</v>
      </c>
      <c r="B11682" s="6" t="s">
        <v>9830</v>
      </c>
      <c r="C11682" s="5"/>
      <c r="D11682" s="5">
        <v>669900</v>
      </c>
      <c r="E11682" s="15">
        <f t="shared" si="208"/>
        <v>535418466</v>
      </c>
    </row>
    <row r="11683" spans="1:6" x14ac:dyDescent="0.25">
      <c r="A11683" s="2" t="s">
        <v>9823</v>
      </c>
      <c r="B11683" s="6" t="s">
        <v>9831</v>
      </c>
      <c r="C11683" s="5"/>
      <c r="D11683" s="5">
        <v>364320</v>
      </c>
      <c r="E11683" s="15">
        <f t="shared" si="208"/>
        <v>535054146</v>
      </c>
    </row>
    <row r="11684" spans="1:6" x14ac:dyDescent="0.25">
      <c r="A11684" s="2" t="s">
        <v>9823</v>
      </c>
      <c r="B11684" s="6" t="s">
        <v>9832</v>
      </c>
      <c r="C11684" s="5"/>
      <c r="D11684" s="5">
        <v>101500</v>
      </c>
      <c r="E11684" s="15">
        <f t="shared" si="208"/>
        <v>534952646</v>
      </c>
    </row>
    <row r="11685" spans="1:6" x14ac:dyDescent="0.25">
      <c r="A11685" s="2" t="s">
        <v>9823</v>
      </c>
      <c r="B11685" s="6" t="s">
        <v>9833</v>
      </c>
      <c r="C11685" s="5"/>
      <c r="D11685" s="5">
        <v>1333100</v>
      </c>
      <c r="E11685" s="15">
        <f t="shared" si="208"/>
        <v>533619546</v>
      </c>
    </row>
    <row r="11686" spans="1:6" x14ac:dyDescent="0.25">
      <c r="A11686" s="2" t="s">
        <v>9823</v>
      </c>
      <c r="B11686" s="6" t="s">
        <v>9834</v>
      </c>
      <c r="C11686" s="5"/>
      <c r="D11686" s="5">
        <v>2937700</v>
      </c>
      <c r="E11686" s="15">
        <f t="shared" si="208"/>
        <v>530681846</v>
      </c>
    </row>
    <row r="11687" spans="1:6" x14ac:dyDescent="0.25">
      <c r="A11687" s="2" t="s">
        <v>9823</v>
      </c>
      <c r="B11687" s="6" t="s">
        <v>9835</v>
      </c>
      <c r="C11687" s="5"/>
      <c r="D11687" s="5">
        <v>16000</v>
      </c>
      <c r="E11687" s="15">
        <f t="shared" si="208"/>
        <v>530665846</v>
      </c>
    </row>
    <row r="11688" spans="1:6" x14ac:dyDescent="0.25">
      <c r="A11688" s="2" t="s">
        <v>9823</v>
      </c>
      <c r="B11688" s="6" t="s">
        <v>9836</v>
      </c>
      <c r="C11688" s="5"/>
      <c r="D11688" s="5">
        <v>82950</v>
      </c>
      <c r="E11688" s="15">
        <f t="shared" si="208"/>
        <v>530582896</v>
      </c>
    </row>
    <row r="11689" spans="1:6" x14ac:dyDescent="0.25">
      <c r="A11689" s="2" t="s">
        <v>9823</v>
      </c>
      <c r="B11689" s="6" t="s">
        <v>9837</v>
      </c>
      <c r="C11689" s="5"/>
      <c r="D11689" s="5">
        <v>72600</v>
      </c>
      <c r="E11689" s="15">
        <f t="shared" si="208"/>
        <v>530510296</v>
      </c>
    </row>
    <row r="11690" spans="1:6" x14ac:dyDescent="0.25">
      <c r="A11690" s="2" t="s">
        <v>9823</v>
      </c>
      <c r="B11690" s="6" t="s">
        <v>9838</v>
      </c>
      <c r="C11690" s="5"/>
      <c r="D11690" s="5">
        <v>91000</v>
      </c>
      <c r="E11690" s="15">
        <f t="shared" si="208"/>
        <v>530419296</v>
      </c>
    </row>
    <row r="11691" spans="1:6" x14ac:dyDescent="0.25">
      <c r="A11691" s="2" t="s">
        <v>9823</v>
      </c>
      <c r="B11691" s="6" t="s">
        <v>9839</v>
      </c>
      <c r="C11691" s="5"/>
      <c r="D11691" s="5">
        <v>487080</v>
      </c>
      <c r="E11691" s="15">
        <f t="shared" si="208"/>
        <v>529932216</v>
      </c>
    </row>
    <row r="11692" spans="1:6" x14ac:dyDescent="0.25">
      <c r="A11692" s="2" t="s">
        <v>9823</v>
      </c>
      <c r="B11692" s="6" t="s">
        <v>9840</v>
      </c>
      <c r="C11692" s="5"/>
      <c r="D11692" s="5">
        <v>431620</v>
      </c>
      <c r="E11692" s="15">
        <f t="shared" si="208"/>
        <v>529500596</v>
      </c>
    </row>
    <row r="11693" spans="1:6" x14ac:dyDescent="0.25">
      <c r="A11693" s="2" t="s">
        <v>9823</v>
      </c>
      <c r="B11693" s="6" t="s">
        <v>9841</v>
      </c>
      <c r="C11693" s="5"/>
      <c r="D11693" s="5">
        <v>327580</v>
      </c>
      <c r="E11693" s="15">
        <f t="shared" si="208"/>
        <v>529173016</v>
      </c>
    </row>
    <row r="11694" spans="1:6" x14ac:dyDescent="0.25">
      <c r="A11694" s="2" t="s">
        <v>9823</v>
      </c>
      <c r="B11694" s="6" t="s">
        <v>9842</v>
      </c>
      <c r="C11694" s="5"/>
      <c r="D11694" s="5">
        <v>213840</v>
      </c>
      <c r="E11694" s="15">
        <f t="shared" si="208"/>
        <v>528959176</v>
      </c>
    </row>
    <row r="11695" spans="1:6" x14ac:dyDescent="0.25">
      <c r="A11695" s="2" t="s">
        <v>9823</v>
      </c>
      <c r="B11695" s="6" t="s">
        <v>9843</v>
      </c>
      <c r="C11695" s="5"/>
      <c r="D11695" s="5">
        <v>287100</v>
      </c>
      <c r="E11695" s="15">
        <f t="shared" si="208"/>
        <v>528672076</v>
      </c>
    </row>
    <row r="11696" spans="1:6" x14ac:dyDescent="0.25">
      <c r="A11696" s="2" t="s">
        <v>9823</v>
      </c>
      <c r="B11696" s="6" t="s">
        <v>9844</v>
      </c>
      <c r="C11696" s="5"/>
      <c r="D11696" s="5">
        <v>250800</v>
      </c>
      <c r="E11696" s="15">
        <f t="shared" si="208"/>
        <v>528421276</v>
      </c>
    </row>
    <row r="11697" spans="1:5" x14ac:dyDescent="0.25">
      <c r="A11697" s="2" t="s">
        <v>9823</v>
      </c>
      <c r="B11697" s="6" t="s">
        <v>9845</v>
      </c>
      <c r="C11697" s="5"/>
      <c r="D11697" s="5">
        <v>2608000</v>
      </c>
      <c r="E11697" s="15">
        <f t="shared" si="208"/>
        <v>525813276</v>
      </c>
    </row>
    <row r="11698" spans="1:5" x14ac:dyDescent="0.25">
      <c r="A11698" s="2" t="s">
        <v>9823</v>
      </c>
      <c r="B11698" s="6" t="s">
        <v>9846</v>
      </c>
      <c r="C11698" s="5"/>
      <c r="D11698" s="5">
        <v>125400</v>
      </c>
      <c r="E11698" s="15">
        <f t="shared" si="208"/>
        <v>525687876</v>
      </c>
    </row>
    <row r="11699" spans="1:5" x14ac:dyDescent="0.25">
      <c r="A11699" s="2" t="s">
        <v>9823</v>
      </c>
      <c r="B11699" s="6" t="s">
        <v>9847</v>
      </c>
      <c r="C11699" s="5"/>
      <c r="D11699" s="5">
        <v>253500</v>
      </c>
      <c r="E11699" s="15">
        <f t="shared" ref="E11699:E11718" si="209">(E11698+C11699-D11699)</f>
        <v>525434376</v>
      </c>
    </row>
    <row r="11700" spans="1:5" x14ac:dyDescent="0.25">
      <c r="A11700" s="2" t="s">
        <v>9823</v>
      </c>
      <c r="B11700" s="6" t="s">
        <v>9848</v>
      </c>
      <c r="C11700" s="5"/>
      <c r="D11700" s="5">
        <v>105300</v>
      </c>
      <c r="E11700" s="15">
        <f t="shared" si="209"/>
        <v>525329076</v>
      </c>
    </row>
    <row r="11701" spans="1:5" x14ac:dyDescent="0.25">
      <c r="A11701" s="2" t="s">
        <v>9823</v>
      </c>
      <c r="B11701" s="6" t="s">
        <v>9849</v>
      </c>
      <c r="C11701" s="5"/>
      <c r="D11701" s="5">
        <v>69300</v>
      </c>
      <c r="E11701" s="15">
        <f t="shared" si="209"/>
        <v>525259776</v>
      </c>
    </row>
    <row r="11702" spans="1:5" x14ac:dyDescent="0.25">
      <c r="A11702" s="2" t="s">
        <v>9823</v>
      </c>
      <c r="B11702" s="6" t="s">
        <v>9850</v>
      </c>
      <c r="C11702" s="5"/>
      <c r="D11702" s="5">
        <v>174900</v>
      </c>
      <c r="E11702" s="15">
        <f t="shared" si="209"/>
        <v>525084876</v>
      </c>
    </row>
    <row r="11703" spans="1:5" x14ac:dyDescent="0.25">
      <c r="A11703" s="2" t="s">
        <v>9823</v>
      </c>
      <c r="B11703" s="6" t="s">
        <v>9851</v>
      </c>
      <c r="C11703" s="5"/>
      <c r="D11703" s="5">
        <v>876000</v>
      </c>
      <c r="E11703" s="15">
        <f t="shared" si="209"/>
        <v>524208876</v>
      </c>
    </row>
    <row r="11704" spans="1:5" x14ac:dyDescent="0.25">
      <c r="A11704" s="2" t="s">
        <v>9823</v>
      </c>
      <c r="B11704" s="6" t="s">
        <v>9852</v>
      </c>
      <c r="C11704" s="5"/>
      <c r="D11704" s="5">
        <v>422400</v>
      </c>
      <c r="E11704" s="15">
        <f t="shared" si="209"/>
        <v>523786476</v>
      </c>
    </row>
    <row r="11705" spans="1:5" x14ac:dyDescent="0.25">
      <c r="A11705" s="2" t="s">
        <v>9823</v>
      </c>
      <c r="B11705" s="6" t="s">
        <v>9853</v>
      </c>
      <c r="C11705" s="5"/>
      <c r="D11705" s="5">
        <v>95700</v>
      </c>
      <c r="E11705" s="15">
        <f t="shared" si="209"/>
        <v>523690776</v>
      </c>
    </row>
    <row r="11706" spans="1:5" x14ac:dyDescent="0.25">
      <c r="A11706" s="2" t="s">
        <v>9823</v>
      </c>
      <c r="B11706" s="6" t="s">
        <v>9854</v>
      </c>
      <c r="C11706" s="5"/>
      <c r="D11706" s="5">
        <v>124800</v>
      </c>
      <c r="E11706" s="15">
        <f t="shared" si="209"/>
        <v>523565976</v>
      </c>
    </row>
    <row r="11707" spans="1:5" x14ac:dyDescent="0.25">
      <c r="A11707" s="2" t="s">
        <v>9823</v>
      </c>
      <c r="B11707" s="6" t="s">
        <v>9855</v>
      </c>
      <c r="C11707" s="5"/>
      <c r="D11707" s="5">
        <v>52500</v>
      </c>
      <c r="E11707" s="15">
        <f t="shared" si="209"/>
        <v>523513476</v>
      </c>
    </row>
    <row r="11708" spans="1:5" x14ac:dyDescent="0.25">
      <c r="A11708" s="2" t="s">
        <v>9823</v>
      </c>
      <c r="B11708" s="6" t="s">
        <v>9856</v>
      </c>
      <c r="C11708" s="5"/>
      <c r="D11708" s="5">
        <v>78000</v>
      </c>
      <c r="E11708" s="15">
        <f t="shared" si="209"/>
        <v>523435476</v>
      </c>
    </row>
    <row r="11709" spans="1:5" x14ac:dyDescent="0.25">
      <c r="A11709" s="2" t="s">
        <v>9823</v>
      </c>
      <c r="B11709" s="6" t="s">
        <v>9857</v>
      </c>
      <c r="C11709" s="5"/>
      <c r="D11709" s="5">
        <v>78000</v>
      </c>
      <c r="E11709" s="15">
        <f t="shared" si="209"/>
        <v>523357476</v>
      </c>
    </row>
    <row r="11710" spans="1:5" x14ac:dyDescent="0.25">
      <c r="A11710" s="2" t="s">
        <v>9823</v>
      </c>
      <c r="B11710" s="6" t="s">
        <v>9858</v>
      </c>
      <c r="C11710" s="5"/>
      <c r="D11710" s="5">
        <v>321900</v>
      </c>
      <c r="E11710" s="15">
        <f t="shared" si="209"/>
        <v>523035576</v>
      </c>
    </row>
    <row r="11711" spans="1:5" x14ac:dyDescent="0.25">
      <c r="A11711" s="2" t="s">
        <v>9823</v>
      </c>
      <c r="B11711" s="6" t="s">
        <v>9859</v>
      </c>
      <c r="C11711" s="5"/>
      <c r="D11711" s="5">
        <v>724000</v>
      </c>
      <c r="E11711" s="15">
        <f t="shared" si="209"/>
        <v>522311576</v>
      </c>
    </row>
    <row r="11712" spans="1:5" x14ac:dyDescent="0.25">
      <c r="A11712" s="2" t="s">
        <v>9823</v>
      </c>
      <c r="B11712" s="6" t="s">
        <v>9860</v>
      </c>
      <c r="C11712" s="5"/>
      <c r="D11712" s="5">
        <v>604000</v>
      </c>
      <c r="E11712" s="15">
        <f t="shared" si="209"/>
        <v>521707576</v>
      </c>
    </row>
    <row r="11713" spans="1:6" x14ac:dyDescent="0.25">
      <c r="A11713" s="2" t="s">
        <v>9823</v>
      </c>
      <c r="B11713" s="6" t="s">
        <v>9861</v>
      </c>
      <c r="C11713" s="5"/>
      <c r="D11713" s="5">
        <v>541120</v>
      </c>
      <c r="E11713" s="15">
        <f t="shared" si="209"/>
        <v>521166456</v>
      </c>
    </row>
    <row r="11714" spans="1:6" x14ac:dyDescent="0.25">
      <c r="A11714" s="2" t="s">
        <v>9823</v>
      </c>
      <c r="B11714" s="6" t="s">
        <v>9862</v>
      </c>
      <c r="C11714" s="5"/>
      <c r="D11714" s="5">
        <v>206100</v>
      </c>
      <c r="E11714" s="15">
        <f t="shared" si="209"/>
        <v>520960356</v>
      </c>
    </row>
    <row r="11715" spans="1:6" x14ac:dyDescent="0.25">
      <c r="A11715" s="2" t="s">
        <v>9823</v>
      </c>
      <c r="B11715" s="6" t="s">
        <v>9863</v>
      </c>
      <c r="C11715" s="5"/>
      <c r="D11715" s="5">
        <v>860800</v>
      </c>
      <c r="E11715" s="15">
        <f t="shared" si="209"/>
        <v>520099556</v>
      </c>
    </row>
    <row r="11716" spans="1:6" x14ac:dyDescent="0.25">
      <c r="A11716" s="2" t="s">
        <v>9823</v>
      </c>
      <c r="B11716" s="6" t="s">
        <v>9864</v>
      </c>
      <c r="C11716" s="5"/>
      <c r="D11716" s="5">
        <v>94800</v>
      </c>
      <c r="E11716" s="15">
        <f t="shared" si="209"/>
        <v>520004756</v>
      </c>
    </row>
    <row r="11717" spans="1:6" x14ac:dyDescent="0.25">
      <c r="A11717" s="2" t="s">
        <v>9823</v>
      </c>
      <c r="B11717" s="6" t="s">
        <v>9865</v>
      </c>
      <c r="C11717" s="5"/>
      <c r="D11717" s="5">
        <v>1376000</v>
      </c>
      <c r="E11717" s="15">
        <f t="shared" si="209"/>
        <v>518628756</v>
      </c>
    </row>
    <row r="11718" spans="1:6" x14ac:dyDescent="0.25">
      <c r="A11718" s="2" t="s">
        <v>9823</v>
      </c>
      <c r="B11718" s="6" t="s">
        <v>9866</v>
      </c>
      <c r="C11718" s="5"/>
      <c r="D11718" s="5">
        <v>472500</v>
      </c>
      <c r="E11718" s="15">
        <f t="shared" si="209"/>
        <v>518156256</v>
      </c>
    </row>
    <row r="11719" spans="1:6" x14ac:dyDescent="0.25">
      <c r="A11719" s="2" t="s">
        <v>9823</v>
      </c>
      <c r="B11719" s="6" t="s">
        <v>9867</v>
      </c>
      <c r="C11719" s="5"/>
      <c r="D11719" s="5">
        <v>1508000</v>
      </c>
      <c r="E11719" s="15">
        <f t="shared" ref="E11719:E11762" si="210">(E11718+C11719-D11719)</f>
        <v>516648256</v>
      </c>
    </row>
    <row r="11720" spans="1:6" x14ac:dyDescent="0.25">
      <c r="A11720" s="2" t="s">
        <v>9823</v>
      </c>
      <c r="B11720" s="6" t="s">
        <v>9868</v>
      </c>
      <c r="C11720" s="5"/>
      <c r="D11720" s="5">
        <v>72600</v>
      </c>
      <c r="E11720" s="15">
        <f t="shared" si="210"/>
        <v>516575656</v>
      </c>
    </row>
    <row r="11721" spans="1:6" x14ac:dyDescent="0.25">
      <c r="A11721" s="2" t="s">
        <v>9823</v>
      </c>
      <c r="B11721" s="6" t="s">
        <v>9869</v>
      </c>
      <c r="C11721" s="5"/>
      <c r="D11721" s="5">
        <v>82800</v>
      </c>
      <c r="E11721" s="15">
        <f t="shared" si="210"/>
        <v>516492856</v>
      </c>
    </row>
    <row r="11722" spans="1:6" x14ac:dyDescent="0.25">
      <c r="A11722" s="2" t="s">
        <v>9823</v>
      </c>
      <c r="B11722" s="6" t="s">
        <v>9870</v>
      </c>
      <c r="C11722" s="5"/>
      <c r="D11722" s="5">
        <v>24622500</v>
      </c>
      <c r="E11722" s="15">
        <f t="shared" si="210"/>
        <v>491870356</v>
      </c>
      <c r="F11722" s="36">
        <v>10500</v>
      </c>
    </row>
    <row r="11723" spans="1:6" x14ac:dyDescent="0.25">
      <c r="A11723" s="2" t="s">
        <v>9823</v>
      </c>
      <c r="B11723" s="6" t="s">
        <v>9871</v>
      </c>
      <c r="C11723" s="5"/>
      <c r="D11723" s="5">
        <v>463400</v>
      </c>
      <c r="E11723" s="15">
        <f t="shared" si="210"/>
        <v>491406956</v>
      </c>
    </row>
    <row r="11724" spans="1:6" x14ac:dyDescent="0.25">
      <c r="A11724" s="2" t="s">
        <v>9823</v>
      </c>
      <c r="B11724" s="6" t="s">
        <v>9872</v>
      </c>
      <c r="C11724" s="5"/>
      <c r="D11724" s="5">
        <v>130140</v>
      </c>
      <c r="E11724" s="15">
        <f t="shared" si="210"/>
        <v>491276816</v>
      </c>
    </row>
    <row r="11725" spans="1:6" x14ac:dyDescent="0.25">
      <c r="A11725" s="2" t="s">
        <v>9823</v>
      </c>
      <c r="B11725" s="6" t="s">
        <v>9873</v>
      </c>
      <c r="C11725" s="5"/>
      <c r="D11725" s="5">
        <v>60000</v>
      </c>
      <c r="E11725" s="15">
        <f t="shared" si="210"/>
        <v>491216816</v>
      </c>
    </row>
    <row r="11726" spans="1:6" x14ac:dyDescent="0.25">
      <c r="A11726" s="2" t="s">
        <v>9823</v>
      </c>
      <c r="B11726" s="6" t="s">
        <v>9874</v>
      </c>
      <c r="C11726" s="5"/>
      <c r="D11726" s="5">
        <v>1496000</v>
      </c>
      <c r="E11726" s="15">
        <f t="shared" si="210"/>
        <v>489720816</v>
      </c>
    </row>
    <row r="11727" spans="1:6" x14ac:dyDescent="0.25">
      <c r="A11727" s="2" t="s">
        <v>9823</v>
      </c>
      <c r="B11727" s="6" t="s">
        <v>9875</v>
      </c>
      <c r="C11727" s="5"/>
      <c r="D11727" s="5">
        <v>1024000</v>
      </c>
      <c r="E11727" s="15">
        <f t="shared" si="210"/>
        <v>488696816</v>
      </c>
    </row>
    <row r="11728" spans="1:6" x14ac:dyDescent="0.25">
      <c r="A11728" s="2" t="s">
        <v>9823</v>
      </c>
      <c r="B11728" s="6" t="s">
        <v>9876</v>
      </c>
      <c r="C11728" s="5"/>
      <c r="D11728" s="5">
        <v>312000</v>
      </c>
      <c r="E11728" s="15">
        <f t="shared" si="210"/>
        <v>488384816</v>
      </c>
    </row>
    <row r="11729" spans="1:5" x14ac:dyDescent="0.25">
      <c r="A11729" s="2" t="s">
        <v>9823</v>
      </c>
      <c r="B11729" s="6" t="s">
        <v>9877</v>
      </c>
      <c r="C11729" s="5"/>
      <c r="D11729" s="5">
        <v>160000</v>
      </c>
      <c r="E11729" s="15">
        <f t="shared" si="210"/>
        <v>488224816</v>
      </c>
    </row>
    <row r="11730" spans="1:5" x14ac:dyDescent="0.25">
      <c r="A11730" s="2" t="s">
        <v>9823</v>
      </c>
      <c r="B11730" s="6" t="s">
        <v>9878</v>
      </c>
      <c r="C11730" s="5"/>
      <c r="D11730" s="5">
        <v>170100</v>
      </c>
      <c r="E11730" s="15">
        <f t="shared" si="210"/>
        <v>488054716</v>
      </c>
    </row>
    <row r="11731" spans="1:5" x14ac:dyDescent="0.25">
      <c r="A11731" s="2" t="s">
        <v>9823</v>
      </c>
      <c r="B11731" s="6" t="s">
        <v>9879</v>
      </c>
      <c r="C11731" s="5"/>
      <c r="D11731" s="5">
        <v>275400</v>
      </c>
      <c r="E11731" s="15">
        <f t="shared" si="210"/>
        <v>487779316</v>
      </c>
    </row>
    <row r="11732" spans="1:5" x14ac:dyDescent="0.25">
      <c r="A11732" s="2" t="s">
        <v>9823</v>
      </c>
      <c r="B11732" s="6" t="s">
        <v>9880</v>
      </c>
      <c r="C11732" s="5"/>
      <c r="D11732" s="5">
        <v>2622000</v>
      </c>
      <c r="E11732" s="15">
        <f t="shared" si="210"/>
        <v>485157316</v>
      </c>
    </row>
    <row r="11733" spans="1:5" x14ac:dyDescent="0.25">
      <c r="A11733" s="2" t="s">
        <v>9823</v>
      </c>
      <c r="B11733" s="6" t="s">
        <v>9881</v>
      </c>
      <c r="C11733" s="5"/>
      <c r="D11733" s="5">
        <v>135300</v>
      </c>
      <c r="E11733" s="15">
        <f t="shared" si="210"/>
        <v>485022016</v>
      </c>
    </row>
    <row r="11734" spans="1:5" x14ac:dyDescent="0.25">
      <c r="A11734" s="2" t="s">
        <v>9823</v>
      </c>
      <c r="B11734" s="6" t="s">
        <v>9882</v>
      </c>
      <c r="C11734" s="5"/>
      <c r="D11734" s="5">
        <v>10200</v>
      </c>
      <c r="E11734" s="15">
        <f t="shared" si="210"/>
        <v>485011816</v>
      </c>
    </row>
    <row r="11735" spans="1:5" x14ac:dyDescent="0.25">
      <c r="A11735" s="2" t="s">
        <v>9823</v>
      </c>
      <c r="B11735" s="6" t="s">
        <v>9883</v>
      </c>
      <c r="C11735" s="5"/>
      <c r="D11735" s="5">
        <v>180200</v>
      </c>
      <c r="E11735" s="15">
        <f t="shared" si="210"/>
        <v>484831616</v>
      </c>
    </row>
    <row r="11736" spans="1:5" x14ac:dyDescent="0.25">
      <c r="A11736" s="2" t="s">
        <v>9823</v>
      </c>
      <c r="B11736" s="6" t="s">
        <v>9884</v>
      </c>
      <c r="C11736" s="5"/>
      <c r="D11736" s="5">
        <v>43000</v>
      </c>
      <c r="E11736" s="15">
        <f t="shared" si="210"/>
        <v>484788616</v>
      </c>
    </row>
    <row r="11737" spans="1:5" x14ac:dyDescent="0.25">
      <c r="A11737" s="2" t="s">
        <v>9823</v>
      </c>
      <c r="B11737" s="6" t="s">
        <v>9885</v>
      </c>
      <c r="C11737" s="5"/>
      <c r="D11737" s="5">
        <v>54400</v>
      </c>
      <c r="E11737" s="15">
        <f t="shared" si="210"/>
        <v>484734216</v>
      </c>
    </row>
    <row r="11738" spans="1:5" x14ac:dyDescent="0.25">
      <c r="A11738" s="2" t="s">
        <v>9823</v>
      </c>
      <c r="B11738" s="6" t="s">
        <v>9886</v>
      </c>
      <c r="C11738" s="5"/>
      <c r="D11738" s="5">
        <v>54400</v>
      </c>
      <c r="E11738" s="15">
        <f t="shared" si="210"/>
        <v>484679816</v>
      </c>
    </row>
    <row r="11739" spans="1:5" x14ac:dyDescent="0.25">
      <c r="A11739" s="2" t="s">
        <v>9823</v>
      </c>
      <c r="B11739" s="6" t="s">
        <v>9887</v>
      </c>
      <c r="C11739" s="5"/>
      <c r="D11739" s="5">
        <v>108900</v>
      </c>
      <c r="E11739" s="15">
        <f t="shared" si="210"/>
        <v>484570916</v>
      </c>
    </row>
    <row r="11740" spans="1:5" x14ac:dyDescent="0.25">
      <c r="A11740" s="2" t="s">
        <v>9823</v>
      </c>
      <c r="B11740" s="6" t="s">
        <v>9888</v>
      </c>
      <c r="C11740" s="5"/>
      <c r="D11740" s="5">
        <v>105400</v>
      </c>
      <c r="E11740" s="15">
        <f t="shared" si="210"/>
        <v>484465516</v>
      </c>
    </row>
    <row r="11741" spans="1:5" x14ac:dyDescent="0.25">
      <c r="A11741" s="2" t="s">
        <v>9823</v>
      </c>
      <c r="B11741" s="6" t="s">
        <v>9889</v>
      </c>
      <c r="C11741" s="5"/>
      <c r="D11741" s="5">
        <v>2910800</v>
      </c>
      <c r="E11741" s="15">
        <f t="shared" si="210"/>
        <v>481554716</v>
      </c>
    </row>
    <row r="11742" spans="1:5" x14ac:dyDescent="0.25">
      <c r="A11742" s="2" t="s">
        <v>9823</v>
      </c>
      <c r="B11742" s="6" t="s">
        <v>9890</v>
      </c>
      <c r="C11742" s="5"/>
      <c r="D11742" s="5">
        <v>91800</v>
      </c>
      <c r="E11742" s="15">
        <f t="shared" si="210"/>
        <v>481462916</v>
      </c>
    </row>
    <row r="11743" spans="1:5" x14ac:dyDescent="0.25">
      <c r="A11743" s="2" t="s">
        <v>9823</v>
      </c>
      <c r="B11743" s="6" t="s">
        <v>9892</v>
      </c>
      <c r="C11743" s="5"/>
      <c r="D11743" s="5">
        <v>1142400</v>
      </c>
      <c r="E11743" s="15">
        <f t="shared" si="210"/>
        <v>480320516</v>
      </c>
    </row>
    <row r="11744" spans="1:5" x14ac:dyDescent="0.25">
      <c r="A11744" s="2" t="s">
        <v>9823</v>
      </c>
      <c r="B11744" s="6" t="s">
        <v>151</v>
      </c>
      <c r="C11744" s="5"/>
      <c r="D11744" s="5">
        <v>300000</v>
      </c>
      <c r="E11744" s="15">
        <f t="shared" si="210"/>
        <v>480020516</v>
      </c>
    </row>
    <row r="11745" spans="1:7" x14ac:dyDescent="0.25">
      <c r="A11745" s="2" t="s">
        <v>9823</v>
      </c>
      <c r="B11745" s="6" t="s">
        <v>151</v>
      </c>
      <c r="C11745" s="5"/>
      <c r="D11745" s="5">
        <v>27800000</v>
      </c>
      <c r="E11745" s="15">
        <f t="shared" si="210"/>
        <v>452220516</v>
      </c>
    </row>
    <row r="11746" spans="1:7" x14ac:dyDescent="0.25">
      <c r="A11746" s="2" t="s">
        <v>9823</v>
      </c>
      <c r="B11746" s="6" t="s">
        <v>1188</v>
      </c>
      <c r="C11746" s="5"/>
      <c r="D11746" s="5">
        <v>20000000</v>
      </c>
      <c r="E11746" s="15">
        <f t="shared" si="210"/>
        <v>432220516</v>
      </c>
    </row>
    <row r="11747" spans="1:7" x14ac:dyDescent="0.25">
      <c r="A11747" s="2" t="s">
        <v>9823</v>
      </c>
      <c r="B11747" s="6" t="s">
        <v>9891</v>
      </c>
      <c r="C11747" s="5"/>
      <c r="D11747" s="5">
        <v>20000000</v>
      </c>
      <c r="E11747" s="15">
        <f t="shared" si="210"/>
        <v>412220516</v>
      </c>
    </row>
    <row r="11748" spans="1:7" x14ac:dyDescent="0.25">
      <c r="A11748" s="2" t="s">
        <v>9823</v>
      </c>
      <c r="B11748" s="6" t="s">
        <v>1610</v>
      </c>
      <c r="C11748" s="5">
        <v>170000000</v>
      </c>
      <c r="D11748" s="5"/>
      <c r="E11748" s="15">
        <f t="shared" si="210"/>
        <v>582220516</v>
      </c>
    </row>
    <row r="11749" spans="1:7" x14ac:dyDescent="0.25">
      <c r="A11749" s="2" t="s">
        <v>9823</v>
      </c>
      <c r="B11749" s="2" t="s">
        <v>72</v>
      </c>
      <c r="C11749" s="5"/>
      <c r="D11749" s="5">
        <v>20000</v>
      </c>
      <c r="E11749" s="15">
        <f t="shared" si="210"/>
        <v>582200516</v>
      </c>
    </row>
    <row r="11750" spans="1:7" x14ac:dyDescent="0.25">
      <c r="A11750" s="41" t="s">
        <v>9823</v>
      </c>
      <c r="B11750" s="35" t="s">
        <v>65</v>
      </c>
      <c r="C11750" s="36">
        <v>75000</v>
      </c>
      <c r="E11750" s="15">
        <f t="shared" si="210"/>
        <v>582275516</v>
      </c>
    </row>
    <row r="11751" spans="1:7" x14ac:dyDescent="0.25">
      <c r="A11751" s="2" t="s">
        <v>9893</v>
      </c>
      <c r="B11751" s="6" t="s">
        <v>9894</v>
      </c>
      <c r="C11751" s="5"/>
      <c r="D11751" s="5">
        <v>500000</v>
      </c>
      <c r="E11751" s="15">
        <f t="shared" si="210"/>
        <v>581775516</v>
      </c>
      <c r="F11751" s="36">
        <v>10000</v>
      </c>
      <c r="G11751" s="36">
        <v>13840000</v>
      </c>
    </row>
    <row r="11752" spans="1:7" x14ac:dyDescent="0.25">
      <c r="A11752" s="2" t="s">
        <v>9893</v>
      </c>
      <c r="B11752" s="6" t="s">
        <v>1188</v>
      </c>
      <c r="C11752" s="5"/>
      <c r="D11752" s="5">
        <v>20000000</v>
      </c>
      <c r="E11752" s="15">
        <f t="shared" si="210"/>
        <v>561775516</v>
      </c>
      <c r="F11752" s="36">
        <v>20000</v>
      </c>
      <c r="G11752" s="36">
        <v>6920000</v>
      </c>
    </row>
    <row r="11753" spans="1:7" x14ac:dyDescent="0.25">
      <c r="A11753" s="2" t="s">
        <v>9893</v>
      </c>
      <c r="B11753" s="6" t="s">
        <v>9895</v>
      </c>
      <c r="C11753" s="5"/>
      <c r="D11753" s="5">
        <v>1000000</v>
      </c>
      <c r="E11753" s="15">
        <f t="shared" si="210"/>
        <v>560775516</v>
      </c>
      <c r="F11753" s="36">
        <v>50000</v>
      </c>
      <c r="G11753" s="36">
        <v>40000000</v>
      </c>
    </row>
    <row r="11754" spans="1:7" x14ac:dyDescent="0.25">
      <c r="A11754" s="2" t="s">
        <v>9893</v>
      </c>
      <c r="B11754" s="6" t="s">
        <v>7751</v>
      </c>
      <c r="C11754" s="5"/>
      <c r="D11754" s="5">
        <v>20010000</v>
      </c>
      <c r="E11754" s="15">
        <f t="shared" si="210"/>
        <v>540765516</v>
      </c>
      <c r="F11754" s="36">
        <v>2000</v>
      </c>
      <c r="G11754" s="36">
        <v>1506000</v>
      </c>
    </row>
    <row r="11755" spans="1:7" x14ac:dyDescent="0.25">
      <c r="A11755" s="2" t="s">
        <v>9893</v>
      </c>
      <c r="B11755" s="6" t="s">
        <v>6980</v>
      </c>
      <c r="C11755" s="5"/>
      <c r="D11755" s="5">
        <v>10010000</v>
      </c>
      <c r="E11755" s="15">
        <f t="shared" si="210"/>
        <v>530755516</v>
      </c>
      <c r="F11755" s="36" t="s">
        <v>4672</v>
      </c>
      <c r="G11755" s="36">
        <v>121000</v>
      </c>
    </row>
    <row r="11756" spans="1:7" x14ac:dyDescent="0.25">
      <c r="A11756" s="2" t="s">
        <v>9893</v>
      </c>
      <c r="B11756" s="6" t="s">
        <v>9896</v>
      </c>
      <c r="C11756" s="5"/>
      <c r="D11756" s="5">
        <v>5000000</v>
      </c>
      <c r="E11756" s="15">
        <f t="shared" si="210"/>
        <v>525755516</v>
      </c>
      <c r="F11756" s="36" t="s">
        <v>4673</v>
      </c>
      <c r="G11756" s="36">
        <v>725000</v>
      </c>
    </row>
    <row r="11757" spans="1:7" x14ac:dyDescent="0.25">
      <c r="A11757" s="2" t="s">
        <v>9893</v>
      </c>
      <c r="B11757" s="6" t="s">
        <v>6</v>
      </c>
      <c r="C11757" s="5"/>
      <c r="D11757" s="5">
        <v>4000000</v>
      </c>
      <c r="E11757" s="15">
        <f t="shared" si="210"/>
        <v>521755516</v>
      </c>
      <c r="F11757" s="36">
        <v>20000</v>
      </c>
      <c r="G11757" s="36">
        <v>7840000</v>
      </c>
    </row>
    <row r="11758" spans="1:7" x14ac:dyDescent="0.25">
      <c r="A11758" s="2" t="s">
        <v>9893</v>
      </c>
      <c r="B11758" s="6" t="s">
        <v>9897</v>
      </c>
      <c r="C11758" s="5"/>
      <c r="D11758" s="5">
        <v>50000000</v>
      </c>
      <c r="E11758" s="15">
        <f t="shared" si="210"/>
        <v>471755516</v>
      </c>
    </row>
    <row r="11759" spans="1:7" x14ac:dyDescent="0.25">
      <c r="A11759" s="2" t="s">
        <v>9893</v>
      </c>
      <c r="B11759" s="6" t="s">
        <v>698</v>
      </c>
      <c r="C11759" s="5"/>
      <c r="D11759" s="5">
        <v>6682860</v>
      </c>
      <c r="E11759" s="15">
        <f t="shared" si="210"/>
        <v>465072656</v>
      </c>
    </row>
    <row r="11760" spans="1:7" x14ac:dyDescent="0.25">
      <c r="A11760" s="2" t="s">
        <v>9893</v>
      </c>
      <c r="B11760" s="6" t="s">
        <v>5709</v>
      </c>
      <c r="C11760" s="5"/>
      <c r="D11760" s="5">
        <v>27000</v>
      </c>
      <c r="E11760" s="15">
        <f t="shared" si="210"/>
        <v>465045656</v>
      </c>
    </row>
    <row r="11761" spans="1:5" x14ac:dyDescent="0.25">
      <c r="A11761" s="2" t="s">
        <v>9893</v>
      </c>
      <c r="B11761" s="6" t="s">
        <v>9898</v>
      </c>
      <c r="C11761" s="5"/>
      <c r="D11761" s="5">
        <v>20200</v>
      </c>
      <c r="E11761" s="15">
        <f t="shared" si="210"/>
        <v>465025456</v>
      </c>
    </row>
    <row r="11762" spans="1:5" x14ac:dyDescent="0.25">
      <c r="A11762" s="2" t="s">
        <v>9893</v>
      </c>
      <c r="B11762" s="6" t="s">
        <v>1295</v>
      </c>
      <c r="C11762" s="5"/>
      <c r="D11762" s="5">
        <v>20000</v>
      </c>
      <c r="E11762" s="15">
        <f t="shared" si="210"/>
        <v>465005456</v>
      </c>
    </row>
    <row r="11763" spans="1:5" x14ac:dyDescent="0.25">
      <c r="A11763" s="2" t="s">
        <v>9893</v>
      </c>
      <c r="B11763" s="6" t="s">
        <v>5709</v>
      </c>
      <c r="C11763" s="5"/>
      <c r="D11763" s="5">
        <v>2800000</v>
      </c>
      <c r="E11763" s="15">
        <f t="shared" ref="E11763:E11826" si="211">(E11762+C11763-D11763)</f>
        <v>462205456</v>
      </c>
    </row>
    <row r="11764" spans="1:5" x14ac:dyDescent="0.25">
      <c r="A11764" s="2" t="s">
        <v>9893</v>
      </c>
      <c r="B11764" s="6" t="s">
        <v>6879</v>
      </c>
      <c r="C11764" s="5"/>
      <c r="D11764" s="5">
        <v>886240</v>
      </c>
      <c r="E11764" s="15">
        <f t="shared" si="211"/>
        <v>461319216</v>
      </c>
    </row>
    <row r="11765" spans="1:5" x14ac:dyDescent="0.25">
      <c r="A11765" s="2" t="s">
        <v>9893</v>
      </c>
      <c r="B11765" s="6" t="s">
        <v>6879</v>
      </c>
      <c r="C11765" s="5"/>
      <c r="D11765" s="5">
        <v>174160</v>
      </c>
      <c r="E11765" s="15">
        <f t="shared" si="211"/>
        <v>461145056</v>
      </c>
    </row>
    <row r="11766" spans="1:5" x14ac:dyDescent="0.25">
      <c r="A11766" s="2" t="s">
        <v>9893</v>
      </c>
      <c r="B11766" s="6" t="s">
        <v>1295</v>
      </c>
      <c r="C11766" s="5"/>
      <c r="D11766" s="5">
        <v>4200</v>
      </c>
      <c r="E11766" s="15">
        <f t="shared" si="211"/>
        <v>461140856</v>
      </c>
    </row>
    <row r="11767" spans="1:5" x14ac:dyDescent="0.25">
      <c r="A11767" s="2" t="s">
        <v>9893</v>
      </c>
      <c r="B11767" s="6" t="s">
        <v>5709</v>
      </c>
      <c r="C11767" s="5"/>
      <c r="D11767" s="5">
        <v>119500</v>
      </c>
      <c r="E11767" s="15">
        <f t="shared" si="211"/>
        <v>461021356</v>
      </c>
    </row>
    <row r="11768" spans="1:5" x14ac:dyDescent="0.25">
      <c r="A11768" s="2" t="s">
        <v>9893</v>
      </c>
      <c r="B11768" s="6" t="s">
        <v>1295</v>
      </c>
      <c r="C11768" s="5"/>
      <c r="D11768" s="5">
        <v>27000</v>
      </c>
      <c r="E11768" s="15">
        <f t="shared" si="211"/>
        <v>460994356</v>
      </c>
    </row>
    <row r="11769" spans="1:5" x14ac:dyDescent="0.25">
      <c r="A11769" s="2" t="s">
        <v>9893</v>
      </c>
      <c r="B11769" s="6" t="s">
        <v>9899</v>
      </c>
      <c r="C11769" s="5"/>
      <c r="D11769" s="5">
        <v>1282400</v>
      </c>
      <c r="E11769" s="15">
        <f t="shared" si="211"/>
        <v>459711956</v>
      </c>
    </row>
    <row r="11770" spans="1:5" x14ac:dyDescent="0.25">
      <c r="A11770" s="2" t="s">
        <v>9893</v>
      </c>
      <c r="B11770" s="6" t="s">
        <v>9899</v>
      </c>
      <c r="C11770" s="5"/>
      <c r="D11770" s="5">
        <v>15800</v>
      </c>
      <c r="E11770" s="15">
        <f t="shared" si="211"/>
        <v>459696156</v>
      </c>
    </row>
    <row r="11771" spans="1:5" x14ac:dyDescent="0.25">
      <c r="A11771" s="2" t="s">
        <v>9893</v>
      </c>
      <c r="B11771" s="6" t="s">
        <v>9900</v>
      </c>
      <c r="C11771" s="5">
        <v>70000000</v>
      </c>
      <c r="D11771" s="5"/>
      <c r="E11771" s="15">
        <f t="shared" si="211"/>
        <v>529696156</v>
      </c>
    </row>
    <row r="11772" spans="1:5" x14ac:dyDescent="0.25">
      <c r="A11772" s="2" t="s">
        <v>9893</v>
      </c>
      <c r="B11772" s="6" t="s">
        <v>9901</v>
      </c>
      <c r="C11772" s="5"/>
      <c r="D11772" s="5">
        <v>492500</v>
      </c>
      <c r="E11772" s="15">
        <f t="shared" si="211"/>
        <v>529203656</v>
      </c>
    </row>
    <row r="11773" spans="1:5" x14ac:dyDescent="0.25">
      <c r="A11773" s="2" t="s">
        <v>9893</v>
      </c>
      <c r="B11773" s="6" t="s">
        <v>9902</v>
      </c>
      <c r="C11773" s="5"/>
      <c r="D11773" s="5">
        <v>404600</v>
      </c>
      <c r="E11773" s="15">
        <f t="shared" si="211"/>
        <v>528799056</v>
      </c>
    </row>
    <row r="11774" spans="1:5" x14ac:dyDescent="0.25">
      <c r="A11774" s="2" t="s">
        <v>9893</v>
      </c>
      <c r="B11774" s="6" t="s">
        <v>9903</v>
      </c>
      <c r="C11774" s="5"/>
      <c r="D11774" s="5">
        <v>54400</v>
      </c>
      <c r="E11774" s="15">
        <f t="shared" si="211"/>
        <v>528744656</v>
      </c>
    </row>
    <row r="11775" spans="1:5" x14ac:dyDescent="0.25">
      <c r="A11775" s="2" t="s">
        <v>9893</v>
      </c>
      <c r="B11775" s="6" t="s">
        <v>9904</v>
      </c>
      <c r="C11775" s="5"/>
      <c r="D11775" s="5">
        <v>258400</v>
      </c>
      <c r="E11775" s="15">
        <f t="shared" si="211"/>
        <v>528486256</v>
      </c>
    </row>
    <row r="11776" spans="1:5" x14ac:dyDescent="0.25">
      <c r="A11776" s="2" t="s">
        <v>9893</v>
      </c>
      <c r="B11776" s="6" t="s">
        <v>9905</v>
      </c>
      <c r="C11776" s="5"/>
      <c r="D11776" s="5">
        <v>349160</v>
      </c>
      <c r="E11776" s="15">
        <f t="shared" si="211"/>
        <v>528137096</v>
      </c>
    </row>
    <row r="11777" spans="1:5" x14ac:dyDescent="0.25">
      <c r="A11777" s="2" t="s">
        <v>9893</v>
      </c>
      <c r="B11777" s="6" t="s">
        <v>9906</v>
      </c>
      <c r="C11777" s="5"/>
      <c r="D11777" s="5">
        <v>57800</v>
      </c>
      <c r="E11777" s="15">
        <f t="shared" si="211"/>
        <v>528079296</v>
      </c>
    </row>
    <row r="11778" spans="1:5" x14ac:dyDescent="0.25">
      <c r="A11778" s="2" t="s">
        <v>9893</v>
      </c>
      <c r="B11778" s="6" t="s">
        <v>9907</v>
      </c>
      <c r="C11778" s="5"/>
      <c r="D11778" s="5">
        <v>91800</v>
      </c>
      <c r="E11778" s="15">
        <f t="shared" si="211"/>
        <v>527987496</v>
      </c>
    </row>
    <row r="11779" spans="1:5" x14ac:dyDescent="0.25">
      <c r="A11779" s="2" t="s">
        <v>9893</v>
      </c>
      <c r="B11779" s="6" t="s">
        <v>9908</v>
      </c>
      <c r="C11779" s="5"/>
      <c r="D11779" s="5">
        <v>485400</v>
      </c>
      <c r="E11779" s="15">
        <f t="shared" si="211"/>
        <v>527502096</v>
      </c>
    </row>
    <row r="11780" spans="1:5" x14ac:dyDescent="0.25">
      <c r="A11780" s="2" t="s">
        <v>9893</v>
      </c>
      <c r="B11780" s="6" t="s">
        <v>9909</v>
      </c>
      <c r="C11780" s="5"/>
      <c r="D11780" s="5">
        <v>209350</v>
      </c>
      <c r="E11780" s="15">
        <f t="shared" si="211"/>
        <v>527292746</v>
      </c>
    </row>
    <row r="11781" spans="1:5" x14ac:dyDescent="0.25">
      <c r="A11781" s="2" t="s">
        <v>9893</v>
      </c>
      <c r="B11781" s="6" t="s">
        <v>9910</v>
      </c>
      <c r="C11781" s="5"/>
      <c r="D11781" s="5">
        <v>368000</v>
      </c>
      <c r="E11781" s="15">
        <f t="shared" si="211"/>
        <v>526924746</v>
      </c>
    </row>
    <row r="11782" spans="1:5" x14ac:dyDescent="0.25">
      <c r="A11782" s="2" t="s">
        <v>9893</v>
      </c>
      <c r="B11782" s="6" t="s">
        <v>9911</v>
      </c>
      <c r="C11782" s="5"/>
      <c r="D11782" s="5">
        <v>185650</v>
      </c>
      <c r="E11782" s="15">
        <f t="shared" si="211"/>
        <v>526739096</v>
      </c>
    </row>
    <row r="11783" spans="1:5" x14ac:dyDescent="0.25">
      <c r="A11783" s="2" t="s">
        <v>9893</v>
      </c>
      <c r="B11783" s="6" t="s">
        <v>9912</v>
      </c>
      <c r="C11783" s="5"/>
      <c r="D11783" s="5">
        <v>213300</v>
      </c>
      <c r="E11783" s="15">
        <f t="shared" si="211"/>
        <v>526525796</v>
      </c>
    </row>
    <row r="11784" spans="1:5" x14ac:dyDescent="0.25">
      <c r="A11784" s="2" t="s">
        <v>9893</v>
      </c>
      <c r="B11784" s="6" t="s">
        <v>9913</v>
      </c>
      <c r="C11784" s="5"/>
      <c r="D11784" s="5">
        <v>624000</v>
      </c>
      <c r="E11784" s="15">
        <f t="shared" si="211"/>
        <v>525901796</v>
      </c>
    </row>
    <row r="11785" spans="1:5" x14ac:dyDescent="0.25">
      <c r="A11785" s="2" t="s">
        <v>9893</v>
      </c>
      <c r="B11785" s="6" t="s">
        <v>9914</v>
      </c>
      <c r="C11785" s="5"/>
      <c r="D11785" s="5">
        <v>669240</v>
      </c>
      <c r="E11785" s="15">
        <f t="shared" si="211"/>
        <v>525232556</v>
      </c>
    </row>
    <row r="11786" spans="1:5" x14ac:dyDescent="0.25">
      <c r="A11786" s="2" t="s">
        <v>9893</v>
      </c>
      <c r="B11786" s="6" t="s">
        <v>9915</v>
      </c>
      <c r="C11786" s="5"/>
      <c r="D11786" s="5">
        <v>51350</v>
      </c>
      <c r="E11786" s="15">
        <f t="shared" si="211"/>
        <v>525181206</v>
      </c>
    </row>
    <row r="11787" spans="1:5" x14ac:dyDescent="0.25">
      <c r="A11787" s="2" t="s">
        <v>9893</v>
      </c>
      <c r="B11787" s="6" t="s">
        <v>9916</v>
      </c>
      <c r="C11787" s="5"/>
      <c r="D11787" s="5">
        <v>139400</v>
      </c>
      <c r="E11787" s="15">
        <f t="shared" si="211"/>
        <v>525041806</v>
      </c>
    </row>
    <row r="11788" spans="1:5" x14ac:dyDescent="0.25">
      <c r="A11788" s="2" t="s">
        <v>9893</v>
      </c>
      <c r="B11788" s="6" t="s">
        <v>9917</v>
      </c>
      <c r="C11788" s="5"/>
      <c r="D11788" s="5">
        <v>300000</v>
      </c>
      <c r="E11788" s="15">
        <f t="shared" si="211"/>
        <v>524741806</v>
      </c>
    </row>
    <row r="11789" spans="1:5" x14ac:dyDescent="0.25">
      <c r="A11789" s="2" t="s">
        <v>9893</v>
      </c>
      <c r="B11789" s="6" t="s">
        <v>9918</v>
      </c>
      <c r="C11789" s="5"/>
      <c r="D11789" s="5">
        <v>615400</v>
      </c>
      <c r="E11789" s="15">
        <f t="shared" si="211"/>
        <v>524126406</v>
      </c>
    </row>
    <row r="11790" spans="1:5" x14ac:dyDescent="0.25">
      <c r="A11790" s="2" t="s">
        <v>9893</v>
      </c>
      <c r="B11790" s="6" t="s">
        <v>9919</v>
      </c>
      <c r="C11790" s="5"/>
      <c r="D11790" s="5">
        <v>397800</v>
      </c>
      <c r="E11790" s="15">
        <f t="shared" si="211"/>
        <v>523728606</v>
      </c>
    </row>
    <row r="11791" spans="1:5" x14ac:dyDescent="0.25">
      <c r="A11791" s="2" t="s">
        <v>9893</v>
      </c>
      <c r="B11791" s="6" t="s">
        <v>9920</v>
      </c>
      <c r="C11791" s="5"/>
      <c r="D11791" s="5">
        <v>268600</v>
      </c>
      <c r="E11791" s="15">
        <f t="shared" si="211"/>
        <v>523460006</v>
      </c>
    </row>
    <row r="11792" spans="1:5" x14ac:dyDescent="0.25">
      <c r="A11792" s="2" t="s">
        <v>9893</v>
      </c>
      <c r="B11792" s="6" t="s">
        <v>10013</v>
      </c>
      <c r="C11792" s="5"/>
      <c r="D11792" s="5">
        <v>1818800</v>
      </c>
      <c r="E11792" s="15">
        <f t="shared" si="211"/>
        <v>521641206</v>
      </c>
    </row>
    <row r="11793" spans="1:5" x14ac:dyDescent="0.25">
      <c r="A11793" s="2" t="s">
        <v>9893</v>
      </c>
      <c r="B11793" s="6" t="s">
        <v>9921</v>
      </c>
      <c r="C11793" s="5"/>
      <c r="D11793" s="5">
        <v>217800</v>
      </c>
      <c r="E11793" s="15">
        <f t="shared" si="211"/>
        <v>521423406</v>
      </c>
    </row>
    <row r="11794" spans="1:5" x14ac:dyDescent="0.25">
      <c r="A11794" s="2" t="s">
        <v>9893</v>
      </c>
      <c r="B11794" s="6" t="s">
        <v>9922</v>
      </c>
      <c r="C11794" s="5"/>
      <c r="D11794" s="5">
        <v>23800</v>
      </c>
      <c r="E11794" s="15">
        <f t="shared" si="211"/>
        <v>521399606</v>
      </c>
    </row>
    <row r="11795" spans="1:5" x14ac:dyDescent="0.25">
      <c r="A11795" s="2" t="s">
        <v>9893</v>
      </c>
      <c r="B11795" s="6" t="s">
        <v>10012</v>
      </c>
      <c r="C11795" s="5"/>
      <c r="D11795" s="5">
        <v>4274320</v>
      </c>
      <c r="E11795" s="15">
        <f t="shared" si="211"/>
        <v>517125286</v>
      </c>
    </row>
    <row r="11796" spans="1:5" x14ac:dyDescent="0.25">
      <c r="A11796" s="2" t="s">
        <v>9893</v>
      </c>
      <c r="B11796" s="6" t="s">
        <v>9923</v>
      </c>
      <c r="C11796" s="5"/>
      <c r="D11796" s="5">
        <v>1411000</v>
      </c>
      <c r="E11796" s="15">
        <f t="shared" si="211"/>
        <v>515714286</v>
      </c>
    </row>
    <row r="11797" spans="1:5" x14ac:dyDescent="0.25">
      <c r="A11797" s="2" t="s">
        <v>9893</v>
      </c>
      <c r="B11797" s="6" t="s">
        <v>9924</v>
      </c>
      <c r="C11797" s="5"/>
      <c r="D11797" s="5">
        <v>224400</v>
      </c>
      <c r="E11797" s="15">
        <f t="shared" si="211"/>
        <v>515489886</v>
      </c>
    </row>
    <row r="11798" spans="1:5" x14ac:dyDescent="0.25">
      <c r="A11798" s="2" t="s">
        <v>9893</v>
      </c>
      <c r="B11798" s="6" t="s">
        <v>9925</v>
      </c>
      <c r="C11798" s="5"/>
      <c r="D11798" s="5">
        <v>557520</v>
      </c>
      <c r="E11798" s="15">
        <f t="shared" si="211"/>
        <v>514932366</v>
      </c>
    </row>
    <row r="11799" spans="1:5" x14ac:dyDescent="0.25">
      <c r="A11799" s="2" t="s">
        <v>9893</v>
      </c>
      <c r="B11799" s="6" t="s">
        <v>9926</v>
      </c>
      <c r="C11799" s="5"/>
      <c r="D11799" s="5">
        <v>34000</v>
      </c>
      <c r="E11799" s="15">
        <f t="shared" si="211"/>
        <v>514898366</v>
      </c>
    </row>
    <row r="11800" spans="1:5" x14ac:dyDescent="0.25">
      <c r="A11800" s="2" t="s">
        <v>9893</v>
      </c>
      <c r="B11800" s="6" t="s">
        <v>9927</v>
      </c>
      <c r="C11800" s="5"/>
      <c r="D11800" s="5">
        <v>138100</v>
      </c>
      <c r="E11800" s="15">
        <f t="shared" si="211"/>
        <v>514760266</v>
      </c>
    </row>
    <row r="11801" spans="1:5" x14ac:dyDescent="0.25">
      <c r="A11801" s="2" t="s">
        <v>9893</v>
      </c>
      <c r="B11801" s="6" t="s">
        <v>9928</v>
      </c>
      <c r="C11801" s="5"/>
      <c r="D11801" s="5">
        <v>666400</v>
      </c>
      <c r="E11801" s="15">
        <f t="shared" si="211"/>
        <v>514093866</v>
      </c>
    </row>
    <row r="11802" spans="1:5" x14ac:dyDescent="0.25">
      <c r="A11802" s="2" t="s">
        <v>9893</v>
      </c>
      <c r="B11802" s="6" t="s">
        <v>9929</v>
      </c>
      <c r="C11802" s="5"/>
      <c r="D11802" s="5">
        <v>530400</v>
      </c>
      <c r="E11802" s="15">
        <f t="shared" si="211"/>
        <v>513563466</v>
      </c>
    </row>
    <row r="11803" spans="1:5" x14ac:dyDescent="0.25">
      <c r="A11803" s="2" t="s">
        <v>9893</v>
      </c>
      <c r="B11803" s="6" t="s">
        <v>9930</v>
      </c>
      <c r="C11803" s="5"/>
      <c r="D11803" s="5">
        <v>146200</v>
      </c>
      <c r="E11803" s="15">
        <f t="shared" si="211"/>
        <v>513417266</v>
      </c>
    </row>
    <row r="11804" spans="1:5" x14ac:dyDescent="0.25">
      <c r="A11804" s="2" t="s">
        <v>9893</v>
      </c>
      <c r="B11804" s="6" t="s">
        <v>9931</v>
      </c>
      <c r="C11804" s="5"/>
      <c r="D11804" s="5">
        <v>299200</v>
      </c>
      <c r="E11804" s="15">
        <f t="shared" si="211"/>
        <v>513118066</v>
      </c>
    </row>
    <row r="11805" spans="1:5" x14ac:dyDescent="0.25">
      <c r="A11805" s="2" t="s">
        <v>9893</v>
      </c>
      <c r="B11805" s="6" t="s">
        <v>9932</v>
      </c>
      <c r="C11805" s="5"/>
      <c r="D11805" s="5">
        <v>992000</v>
      </c>
      <c r="E11805" s="15">
        <f t="shared" si="211"/>
        <v>512126066</v>
      </c>
    </row>
    <row r="11806" spans="1:5" x14ac:dyDescent="0.25">
      <c r="A11806" s="2" t="s">
        <v>9893</v>
      </c>
      <c r="B11806" s="6" t="s">
        <v>9933</v>
      </c>
      <c r="C11806" s="5"/>
      <c r="D11806" s="5">
        <v>1004000</v>
      </c>
      <c r="E11806" s="15">
        <f t="shared" si="211"/>
        <v>511122066</v>
      </c>
    </row>
    <row r="11807" spans="1:5" x14ac:dyDescent="0.25">
      <c r="A11807" s="2" t="s">
        <v>9893</v>
      </c>
      <c r="B11807" s="6" t="s">
        <v>9934</v>
      </c>
      <c r="C11807" s="5"/>
      <c r="D11807" s="5">
        <v>1712000</v>
      </c>
      <c r="E11807" s="15">
        <f t="shared" si="211"/>
        <v>509410066</v>
      </c>
    </row>
    <row r="11808" spans="1:5" x14ac:dyDescent="0.25">
      <c r="A11808" s="2" t="s">
        <v>9893</v>
      </c>
      <c r="B11808" s="6" t="s">
        <v>9935</v>
      </c>
      <c r="C11808" s="5"/>
      <c r="D11808" s="5">
        <v>792000</v>
      </c>
      <c r="E11808" s="15">
        <f t="shared" si="211"/>
        <v>508618066</v>
      </c>
    </row>
    <row r="11809" spans="1:5" x14ac:dyDescent="0.25">
      <c r="A11809" s="2" t="s">
        <v>9893</v>
      </c>
      <c r="B11809" s="6" t="s">
        <v>9936</v>
      </c>
      <c r="C11809" s="5"/>
      <c r="D11809" s="5">
        <v>126400</v>
      </c>
      <c r="E11809" s="15">
        <f t="shared" si="211"/>
        <v>508491666</v>
      </c>
    </row>
    <row r="11810" spans="1:5" x14ac:dyDescent="0.25">
      <c r="A11810" s="2" t="s">
        <v>9893</v>
      </c>
      <c r="B11810" s="6" t="s">
        <v>9937</v>
      </c>
      <c r="C11810" s="5"/>
      <c r="D11810" s="5">
        <v>564000</v>
      </c>
      <c r="E11810" s="15">
        <f t="shared" si="211"/>
        <v>507927666</v>
      </c>
    </row>
    <row r="11811" spans="1:5" x14ac:dyDescent="0.25">
      <c r="A11811" s="2" t="s">
        <v>9893</v>
      </c>
      <c r="B11811" s="6" t="s">
        <v>9938</v>
      </c>
      <c r="C11811" s="5"/>
      <c r="D11811" s="5">
        <v>337440</v>
      </c>
      <c r="E11811" s="15">
        <f t="shared" si="211"/>
        <v>507590226</v>
      </c>
    </row>
    <row r="11812" spans="1:5" x14ac:dyDescent="0.25">
      <c r="A11812" s="2" t="s">
        <v>9893</v>
      </c>
      <c r="B11812" s="6" t="s">
        <v>9939</v>
      </c>
      <c r="C11812" s="5"/>
      <c r="D11812" s="5">
        <v>1592000</v>
      </c>
      <c r="E11812" s="15">
        <f t="shared" si="211"/>
        <v>505998226</v>
      </c>
    </row>
    <row r="11813" spans="1:5" x14ac:dyDescent="0.25">
      <c r="A11813" s="2" t="s">
        <v>9893</v>
      </c>
      <c r="B11813" s="6" t="s">
        <v>9940</v>
      </c>
      <c r="C11813" s="5"/>
      <c r="D11813" s="5">
        <v>727600</v>
      </c>
      <c r="E11813" s="15">
        <f t="shared" si="211"/>
        <v>505270626</v>
      </c>
    </row>
    <row r="11814" spans="1:5" x14ac:dyDescent="0.25">
      <c r="A11814" s="2" t="s">
        <v>9893</v>
      </c>
      <c r="B11814" s="6" t="s">
        <v>9941</v>
      </c>
      <c r="C11814" s="5"/>
      <c r="D11814" s="5">
        <v>377400</v>
      </c>
      <c r="E11814" s="15">
        <f t="shared" si="211"/>
        <v>504893226</v>
      </c>
    </row>
    <row r="11815" spans="1:5" x14ac:dyDescent="0.25">
      <c r="A11815" s="2" t="s">
        <v>9893</v>
      </c>
      <c r="B11815" s="6" t="s">
        <v>9942</v>
      </c>
      <c r="C11815" s="5"/>
      <c r="D11815" s="5">
        <v>37400</v>
      </c>
      <c r="E11815" s="15">
        <f t="shared" si="211"/>
        <v>504855826</v>
      </c>
    </row>
    <row r="11816" spans="1:5" x14ac:dyDescent="0.25">
      <c r="A11816" s="2" t="s">
        <v>9893</v>
      </c>
      <c r="B11816" s="6" t="s">
        <v>9943</v>
      </c>
      <c r="C11816" s="5"/>
      <c r="D11816" s="5">
        <v>660000</v>
      </c>
      <c r="E11816" s="15">
        <f t="shared" si="211"/>
        <v>504195826</v>
      </c>
    </row>
    <row r="11817" spans="1:5" x14ac:dyDescent="0.25">
      <c r="A11817" s="2" t="s">
        <v>9893</v>
      </c>
      <c r="B11817" s="6" t="s">
        <v>9944</v>
      </c>
      <c r="C11817" s="5"/>
      <c r="D11817" s="5">
        <v>230100</v>
      </c>
      <c r="E11817" s="15">
        <f t="shared" si="211"/>
        <v>503965726</v>
      </c>
    </row>
    <row r="11818" spans="1:5" x14ac:dyDescent="0.25">
      <c r="A11818" s="2" t="s">
        <v>9893</v>
      </c>
      <c r="B11818" s="6" t="s">
        <v>9945</v>
      </c>
      <c r="C11818" s="5"/>
      <c r="D11818" s="5">
        <v>468000</v>
      </c>
      <c r="E11818" s="15">
        <f t="shared" si="211"/>
        <v>503497726</v>
      </c>
    </row>
    <row r="11819" spans="1:5" x14ac:dyDescent="0.25">
      <c r="A11819" s="2" t="s">
        <v>9893</v>
      </c>
      <c r="B11819" s="6" t="s">
        <v>9946</v>
      </c>
      <c r="C11819" s="5"/>
      <c r="D11819" s="5">
        <v>101400</v>
      </c>
      <c r="E11819" s="15">
        <f t="shared" si="211"/>
        <v>503396326</v>
      </c>
    </row>
    <row r="11820" spans="1:5" x14ac:dyDescent="0.25">
      <c r="A11820" s="2" t="s">
        <v>9893</v>
      </c>
      <c r="B11820" s="6" t="s">
        <v>9947</v>
      </c>
      <c r="C11820" s="5"/>
      <c r="D11820" s="5">
        <v>29700</v>
      </c>
      <c r="E11820" s="15">
        <f t="shared" si="211"/>
        <v>503366626</v>
      </c>
    </row>
    <row r="11821" spans="1:5" x14ac:dyDescent="0.25">
      <c r="A11821" s="2" t="s">
        <v>9893</v>
      </c>
      <c r="B11821" s="6" t="s">
        <v>9948</v>
      </c>
      <c r="C11821" s="5"/>
      <c r="D11821" s="5">
        <v>1150200</v>
      </c>
      <c r="E11821" s="15">
        <f t="shared" si="211"/>
        <v>502216426</v>
      </c>
    </row>
    <row r="11822" spans="1:5" x14ac:dyDescent="0.25">
      <c r="A11822" s="2" t="s">
        <v>9893</v>
      </c>
      <c r="B11822" s="6" t="s">
        <v>9949</v>
      </c>
      <c r="C11822" s="5"/>
      <c r="D11822" s="5">
        <v>655100</v>
      </c>
      <c r="E11822" s="15">
        <f t="shared" si="211"/>
        <v>501561326</v>
      </c>
    </row>
    <row r="11823" spans="1:5" x14ac:dyDescent="0.25">
      <c r="A11823" s="2" t="s">
        <v>9893</v>
      </c>
      <c r="B11823" s="6" t="s">
        <v>9950</v>
      </c>
      <c r="C11823" s="5"/>
      <c r="D11823" s="5">
        <v>633600</v>
      </c>
      <c r="E11823" s="15">
        <f t="shared" si="211"/>
        <v>500927726</v>
      </c>
    </row>
    <row r="11824" spans="1:5" x14ac:dyDescent="0.25">
      <c r="A11824" s="2" t="s">
        <v>9893</v>
      </c>
      <c r="B11824" s="6" t="s">
        <v>9951</v>
      </c>
      <c r="C11824" s="5"/>
      <c r="D11824" s="5">
        <v>363800</v>
      </c>
      <c r="E11824" s="15">
        <f t="shared" si="211"/>
        <v>500563926</v>
      </c>
    </row>
    <row r="11825" spans="1:5" x14ac:dyDescent="0.25">
      <c r="A11825" s="2" t="s">
        <v>9893</v>
      </c>
      <c r="B11825" s="6" t="s">
        <v>9952</v>
      </c>
      <c r="C11825" s="5"/>
      <c r="D11825" s="5">
        <v>1521800</v>
      </c>
      <c r="E11825" s="15">
        <f t="shared" si="211"/>
        <v>499042126</v>
      </c>
    </row>
    <row r="11826" spans="1:5" x14ac:dyDescent="0.25">
      <c r="A11826" s="2" t="s">
        <v>9893</v>
      </c>
      <c r="B11826" s="6" t="s">
        <v>9953</v>
      </c>
      <c r="C11826" s="5"/>
      <c r="D11826" s="5">
        <v>370600</v>
      </c>
      <c r="E11826" s="15">
        <f t="shared" si="211"/>
        <v>498671526</v>
      </c>
    </row>
    <row r="11827" spans="1:5" x14ac:dyDescent="0.25">
      <c r="A11827" s="2" t="s">
        <v>9893</v>
      </c>
      <c r="B11827" s="6" t="s">
        <v>9954</v>
      </c>
      <c r="C11827" s="5"/>
      <c r="D11827" s="5">
        <v>44200</v>
      </c>
      <c r="E11827" s="15">
        <f t="shared" ref="E11827:E11890" si="212">(E11826+C11827-D11827)</f>
        <v>498627326</v>
      </c>
    </row>
    <row r="11828" spans="1:5" x14ac:dyDescent="0.25">
      <c r="A11828" s="2" t="s">
        <v>9893</v>
      </c>
      <c r="B11828" s="6" t="s">
        <v>9955</v>
      </c>
      <c r="C11828" s="5"/>
      <c r="D11828" s="5">
        <v>150480</v>
      </c>
      <c r="E11828" s="15">
        <f t="shared" si="212"/>
        <v>498476846</v>
      </c>
    </row>
    <row r="11829" spans="1:5" x14ac:dyDescent="0.25">
      <c r="A11829" s="2" t="s">
        <v>9893</v>
      </c>
      <c r="B11829" s="6" t="s">
        <v>9956</v>
      </c>
      <c r="C11829" s="5"/>
      <c r="D11829" s="5">
        <v>451440</v>
      </c>
      <c r="E11829" s="15">
        <f t="shared" si="212"/>
        <v>498025406</v>
      </c>
    </row>
    <row r="11830" spans="1:5" x14ac:dyDescent="0.25">
      <c r="A11830" s="2" t="s">
        <v>9893</v>
      </c>
      <c r="B11830" s="6" t="s">
        <v>9957</v>
      </c>
      <c r="C11830" s="5"/>
      <c r="D11830" s="5">
        <v>384120</v>
      </c>
      <c r="E11830" s="15">
        <f t="shared" si="212"/>
        <v>497641286</v>
      </c>
    </row>
    <row r="11831" spans="1:5" x14ac:dyDescent="0.25">
      <c r="A11831" s="2" t="s">
        <v>9893</v>
      </c>
      <c r="B11831" s="6" t="s">
        <v>9958</v>
      </c>
      <c r="C11831" s="5"/>
      <c r="D11831" s="5">
        <v>282200</v>
      </c>
      <c r="E11831" s="15">
        <f t="shared" si="212"/>
        <v>497359086</v>
      </c>
    </row>
    <row r="11832" spans="1:5" x14ac:dyDescent="0.25">
      <c r="A11832" s="2" t="s">
        <v>9893</v>
      </c>
      <c r="B11832" s="6" t="s">
        <v>9959</v>
      </c>
      <c r="C11832" s="5"/>
      <c r="D11832" s="5">
        <v>265320</v>
      </c>
      <c r="E11832" s="15">
        <f t="shared" si="212"/>
        <v>497093766</v>
      </c>
    </row>
    <row r="11833" spans="1:5" x14ac:dyDescent="0.25">
      <c r="A11833" s="2" t="s">
        <v>9893</v>
      </c>
      <c r="B11833" s="6" t="s">
        <v>9960</v>
      </c>
      <c r="C11833" s="5"/>
      <c r="D11833" s="5">
        <v>110880</v>
      </c>
      <c r="E11833" s="15">
        <f t="shared" si="212"/>
        <v>496982886</v>
      </c>
    </row>
    <row r="11834" spans="1:5" x14ac:dyDescent="0.25">
      <c r="A11834" s="2" t="s">
        <v>9893</v>
      </c>
      <c r="B11834" s="6" t="s">
        <v>9961</v>
      </c>
      <c r="C11834" s="5"/>
      <c r="D11834" s="5">
        <v>1761200</v>
      </c>
      <c r="E11834" s="15">
        <f t="shared" si="212"/>
        <v>495221686</v>
      </c>
    </row>
    <row r="11835" spans="1:5" x14ac:dyDescent="0.25">
      <c r="A11835" s="2" t="s">
        <v>9893</v>
      </c>
      <c r="B11835" s="6" t="s">
        <v>9962</v>
      </c>
      <c r="C11835" s="5"/>
      <c r="D11835" s="5">
        <v>3681340</v>
      </c>
      <c r="E11835" s="15">
        <f t="shared" si="212"/>
        <v>491540346</v>
      </c>
    </row>
    <row r="11836" spans="1:5" x14ac:dyDescent="0.25">
      <c r="A11836" s="2" t="s">
        <v>9893</v>
      </c>
      <c r="B11836" s="6" t="s">
        <v>9963</v>
      </c>
      <c r="C11836" s="5"/>
      <c r="D11836" s="5">
        <v>744840</v>
      </c>
      <c r="E11836" s="15">
        <f t="shared" si="212"/>
        <v>490795506</v>
      </c>
    </row>
    <row r="11837" spans="1:5" x14ac:dyDescent="0.25">
      <c r="A11837" s="2" t="s">
        <v>9893</v>
      </c>
      <c r="B11837" s="6" t="s">
        <v>9964</v>
      </c>
      <c r="C11837" s="5"/>
      <c r="D11837" s="5">
        <v>3808800</v>
      </c>
      <c r="E11837" s="15">
        <f t="shared" si="212"/>
        <v>486986706</v>
      </c>
    </row>
    <row r="11838" spans="1:5" x14ac:dyDescent="0.25">
      <c r="A11838" s="2" t="s">
        <v>9893</v>
      </c>
      <c r="B11838" s="6" t="s">
        <v>9965</v>
      </c>
      <c r="C11838" s="5"/>
      <c r="D11838" s="5">
        <v>64600</v>
      </c>
      <c r="E11838" s="15">
        <f t="shared" si="212"/>
        <v>486922106</v>
      </c>
    </row>
    <row r="11839" spans="1:5" x14ac:dyDescent="0.25">
      <c r="A11839" s="2" t="s">
        <v>9893</v>
      </c>
      <c r="B11839" s="6" t="s">
        <v>9966</v>
      </c>
      <c r="C11839" s="5"/>
      <c r="D11839" s="5">
        <v>418200</v>
      </c>
      <c r="E11839" s="15">
        <f t="shared" si="212"/>
        <v>486503906</v>
      </c>
    </row>
    <row r="11840" spans="1:5" x14ac:dyDescent="0.25">
      <c r="A11840" s="2" t="s">
        <v>9893</v>
      </c>
      <c r="B11840" s="6" t="s">
        <v>9967</v>
      </c>
      <c r="C11840" s="5"/>
      <c r="D11840" s="5">
        <v>1679920</v>
      </c>
      <c r="E11840" s="15">
        <f t="shared" si="212"/>
        <v>484823986</v>
      </c>
    </row>
    <row r="11841" spans="1:5" x14ac:dyDescent="0.25">
      <c r="A11841" s="2" t="s">
        <v>9893</v>
      </c>
      <c r="B11841" s="6" t="s">
        <v>9968</v>
      </c>
      <c r="C11841" s="5"/>
      <c r="D11841" s="5">
        <v>2605800</v>
      </c>
      <c r="E11841" s="15">
        <f t="shared" si="212"/>
        <v>482218186</v>
      </c>
    </row>
    <row r="11842" spans="1:5" x14ac:dyDescent="0.25">
      <c r="A11842" s="2" t="s">
        <v>9893</v>
      </c>
      <c r="B11842" s="6" t="s">
        <v>9969</v>
      </c>
      <c r="C11842" s="5"/>
      <c r="D11842" s="5">
        <v>250480</v>
      </c>
      <c r="E11842" s="15">
        <f t="shared" si="212"/>
        <v>481967706</v>
      </c>
    </row>
    <row r="11843" spans="1:5" x14ac:dyDescent="0.25">
      <c r="A11843" s="2" t="s">
        <v>9893</v>
      </c>
      <c r="B11843" s="6" t="s">
        <v>9970</v>
      </c>
      <c r="C11843" s="5"/>
      <c r="D11843" s="5">
        <v>1287000</v>
      </c>
      <c r="E11843" s="15">
        <f t="shared" si="212"/>
        <v>480680706</v>
      </c>
    </row>
    <row r="11844" spans="1:5" x14ac:dyDescent="0.25">
      <c r="A11844" s="2" t="s">
        <v>9893</v>
      </c>
      <c r="B11844" s="6" t="s">
        <v>9971</v>
      </c>
      <c r="C11844" s="5"/>
      <c r="D11844" s="5">
        <v>94900</v>
      </c>
      <c r="E11844" s="15">
        <f t="shared" si="212"/>
        <v>480585806</v>
      </c>
    </row>
    <row r="11845" spans="1:5" x14ac:dyDescent="0.25">
      <c r="A11845" s="2" t="s">
        <v>9893</v>
      </c>
      <c r="B11845" s="6" t="s">
        <v>9972</v>
      </c>
      <c r="C11845" s="5"/>
      <c r="D11845" s="5">
        <v>221949</v>
      </c>
      <c r="E11845" s="15">
        <f t="shared" si="212"/>
        <v>480363857</v>
      </c>
    </row>
    <row r="11846" spans="1:5" x14ac:dyDescent="0.25">
      <c r="A11846" s="2" t="s">
        <v>9893</v>
      </c>
      <c r="B11846" s="6" t="s">
        <v>9973</v>
      </c>
      <c r="C11846" s="5"/>
      <c r="D11846" s="5">
        <v>117600</v>
      </c>
      <c r="E11846" s="15">
        <f t="shared" si="212"/>
        <v>480246257</v>
      </c>
    </row>
    <row r="11847" spans="1:5" x14ac:dyDescent="0.25">
      <c r="A11847" s="2" t="s">
        <v>9893</v>
      </c>
      <c r="B11847" s="6" t="s">
        <v>9974</v>
      </c>
      <c r="C11847" s="5"/>
      <c r="D11847" s="5">
        <v>787920</v>
      </c>
      <c r="E11847" s="15">
        <f t="shared" si="212"/>
        <v>479458337</v>
      </c>
    </row>
    <row r="11848" spans="1:5" x14ac:dyDescent="0.25">
      <c r="A11848" s="2" t="s">
        <v>9893</v>
      </c>
      <c r="B11848" s="6" t="s">
        <v>9975</v>
      </c>
      <c r="C11848" s="5"/>
      <c r="D11848" s="5">
        <v>5037880</v>
      </c>
      <c r="E11848" s="15">
        <f t="shared" si="212"/>
        <v>474420457</v>
      </c>
    </row>
    <row r="11849" spans="1:5" x14ac:dyDescent="0.25">
      <c r="A11849" s="2" t="s">
        <v>9893</v>
      </c>
      <c r="B11849" s="6" t="s">
        <v>9976</v>
      </c>
      <c r="C11849" s="5"/>
      <c r="D11849" s="5">
        <v>255000</v>
      </c>
      <c r="E11849" s="15">
        <f t="shared" si="212"/>
        <v>474165457</v>
      </c>
    </row>
    <row r="11850" spans="1:5" x14ac:dyDescent="0.25">
      <c r="A11850" s="2" t="s">
        <v>9893</v>
      </c>
      <c r="B11850" s="6" t="s">
        <v>9977</v>
      </c>
      <c r="C11850" s="5"/>
      <c r="D11850" s="5">
        <v>332000</v>
      </c>
      <c r="E11850" s="15">
        <f t="shared" si="212"/>
        <v>473833457</v>
      </c>
    </row>
    <row r="11851" spans="1:5" x14ac:dyDescent="0.25">
      <c r="A11851" s="2" t="s">
        <v>9893</v>
      </c>
      <c r="B11851" s="6" t="s">
        <v>9978</v>
      </c>
      <c r="C11851" s="5"/>
      <c r="D11851" s="5">
        <v>248200</v>
      </c>
      <c r="E11851" s="15">
        <f t="shared" si="212"/>
        <v>473585257</v>
      </c>
    </row>
    <row r="11852" spans="1:5" x14ac:dyDescent="0.25">
      <c r="A11852" s="2" t="s">
        <v>9893</v>
      </c>
      <c r="B11852" s="6" t="s">
        <v>9979</v>
      </c>
      <c r="C11852" s="5"/>
      <c r="D11852" s="5">
        <v>23800</v>
      </c>
      <c r="E11852" s="15">
        <f t="shared" si="212"/>
        <v>473561457</v>
      </c>
    </row>
    <row r="11853" spans="1:5" x14ac:dyDescent="0.25">
      <c r="A11853" s="2" t="s">
        <v>9893</v>
      </c>
      <c r="B11853" s="6" t="s">
        <v>9980</v>
      </c>
      <c r="C11853" s="5"/>
      <c r="D11853" s="5">
        <v>476000</v>
      </c>
      <c r="E11853" s="15">
        <f t="shared" si="212"/>
        <v>473085457</v>
      </c>
    </row>
    <row r="11854" spans="1:5" x14ac:dyDescent="0.25">
      <c r="A11854" s="2" t="s">
        <v>9893</v>
      </c>
      <c r="B11854" s="6" t="s">
        <v>9981</v>
      </c>
      <c r="C11854" s="5"/>
      <c r="D11854" s="5">
        <v>969000</v>
      </c>
      <c r="E11854" s="15">
        <f t="shared" si="212"/>
        <v>472116457</v>
      </c>
    </row>
    <row r="11855" spans="1:5" x14ac:dyDescent="0.25">
      <c r="A11855" s="2" t="s">
        <v>9893</v>
      </c>
      <c r="B11855" s="6" t="s">
        <v>9982</v>
      </c>
      <c r="C11855" s="5"/>
      <c r="D11855" s="5">
        <v>550000</v>
      </c>
      <c r="E11855" s="15">
        <f t="shared" si="212"/>
        <v>471566457</v>
      </c>
    </row>
    <row r="11856" spans="1:5" x14ac:dyDescent="0.25">
      <c r="A11856" s="2" t="s">
        <v>9893</v>
      </c>
      <c r="B11856" s="6" t="s">
        <v>9983</v>
      </c>
      <c r="C11856" s="5"/>
      <c r="D11856" s="5">
        <v>20400</v>
      </c>
      <c r="E11856" s="15">
        <f t="shared" si="212"/>
        <v>471546057</v>
      </c>
    </row>
    <row r="11857" spans="1:5" x14ac:dyDescent="0.25">
      <c r="A11857" s="2" t="s">
        <v>9893</v>
      </c>
      <c r="B11857" s="6" t="s">
        <v>9984</v>
      </c>
      <c r="C11857" s="5"/>
      <c r="D11857" s="5">
        <v>44200</v>
      </c>
      <c r="E11857" s="15">
        <f t="shared" si="212"/>
        <v>471501857</v>
      </c>
    </row>
    <row r="11858" spans="1:5" x14ac:dyDescent="0.25">
      <c r="A11858" s="2" t="s">
        <v>9893</v>
      </c>
      <c r="B11858" s="6" t="s">
        <v>9985</v>
      </c>
      <c r="C11858" s="5"/>
      <c r="D11858" s="5">
        <v>1159480</v>
      </c>
      <c r="E11858" s="15">
        <f t="shared" si="212"/>
        <v>470342377</v>
      </c>
    </row>
    <row r="11859" spans="1:5" x14ac:dyDescent="0.25">
      <c r="A11859" s="2" t="s">
        <v>9893</v>
      </c>
      <c r="B11859" s="6" t="s">
        <v>9986</v>
      </c>
      <c r="C11859" s="5"/>
      <c r="D11859" s="5">
        <v>88400</v>
      </c>
      <c r="E11859" s="15">
        <f t="shared" si="212"/>
        <v>470253977</v>
      </c>
    </row>
    <row r="11860" spans="1:5" x14ac:dyDescent="0.25">
      <c r="A11860" s="2" t="s">
        <v>9893</v>
      </c>
      <c r="B11860" s="6" t="s">
        <v>10015</v>
      </c>
      <c r="C11860" s="5"/>
      <c r="D11860" s="5">
        <v>884760</v>
      </c>
      <c r="E11860" s="15">
        <f t="shared" si="212"/>
        <v>469369217</v>
      </c>
    </row>
    <row r="11861" spans="1:5" x14ac:dyDescent="0.25">
      <c r="A11861" s="2" t="s">
        <v>9893</v>
      </c>
      <c r="B11861" s="6" t="s">
        <v>10014</v>
      </c>
      <c r="C11861" s="5"/>
      <c r="D11861" s="5">
        <v>27300</v>
      </c>
      <c r="E11861" s="15">
        <f t="shared" si="212"/>
        <v>469341917</v>
      </c>
    </row>
    <row r="11862" spans="1:5" x14ac:dyDescent="0.25">
      <c r="A11862" s="2" t="s">
        <v>9893</v>
      </c>
      <c r="B11862" s="6" t="s">
        <v>9987</v>
      </c>
      <c r="C11862" s="5">
        <v>1105000</v>
      </c>
      <c r="D11862" s="5"/>
      <c r="E11862" s="15">
        <f t="shared" si="212"/>
        <v>470446917</v>
      </c>
    </row>
    <row r="11863" spans="1:5" x14ac:dyDescent="0.25">
      <c r="A11863" s="2" t="s">
        <v>9893</v>
      </c>
      <c r="B11863" s="6" t="s">
        <v>6756</v>
      </c>
      <c r="C11863" s="5"/>
      <c r="D11863" s="5">
        <v>862500</v>
      </c>
      <c r="E11863" s="15">
        <f t="shared" si="212"/>
        <v>469584417</v>
      </c>
    </row>
    <row r="11864" spans="1:5" x14ac:dyDescent="0.25">
      <c r="A11864" s="2" t="s">
        <v>9893</v>
      </c>
      <c r="B11864" s="6" t="s">
        <v>9988</v>
      </c>
      <c r="C11864" s="5"/>
      <c r="D11864" s="5">
        <v>344750</v>
      </c>
      <c r="E11864" s="15">
        <f t="shared" si="212"/>
        <v>469239667</v>
      </c>
    </row>
    <row r="11865" spans="1:5" x14ac:dyDescent="0.25">
      <c r="A11865" s="2" t="s">
        <v>9893</v>
      </c>
      <c r="B11865" s="6" t="s">
        <v>9989</v>
      </c>
      <c r="C11865" s="5"/>
      <c r="D11865" s="5">
        <v>344750</v>
      </c>
      <c r="E11865" s="15">
        <f t="shared" si="212"/>
        <v>468894917</v>
      </c>
    </row>
    <row r="11866" spans="1:5" x14ac:dyDescent="0.25">
      <c r="A11866" s="2" t="s">
        <v>9893</v>
      </c>
      <c r="B11866" s="6" t="s">
        <v>9990</v>
      </c>
      <c r="C11866" s="5"/>
      <c r="D11866" s="5">
        <v>505650</v>
      </c>
      <c r="E11866" s="15">
        <f t="shared" si="212"/>
        <v>468389267</v>
      </c>
    </row>
    <row r="11867" spans="1:5" x14ac:dyDescent="0.25">
      <c r="A11867" s="2" t="s">
        <v>9893</v>
      </c>
      <c r="B11867" s="6" t="s">
        <v>9991</v>
      </c>
      <c r="C11867" s="5"/>
      <c r="D11867" s="5">
        <v>344750</v>
      </c>
      <c r="E11867" s="15">
        <f t="shared" si="212"/>
        <v>468044517</v>
      </c>
    </row>
    <row r="11868" spans="1:5" x14ac:dyDescent="0.25">
      <c r="A11868" s="2" t="s">
        <v>9893</v>
      </c>
      <c r="B11868" s="6" t="s">
        <v>9992</v>
      </c>
      <c r="C11868" s="5"/>
      <c r="D11868" s="5">
        <v>344750</v>
      </c>
      <c r="E11868" s="15">
        <f t="shared" si="212"/>
        <v>467699767</v>
      </c>
    </row>
    <row r="11869" spans="1:5" x14ac:dyDescent="0.25">
      <c r="A11869" s="2" t="s">
        <v>9893</v>
      </c>
      <c r="B11869" s="6" t="s">
        <v>9993</v>
      </c>
      <c r="C11869" s="5"/>
      <c r="D11869" s="5">
        <v>6262000</v>
      </c>
      <c r="E11869" s="15">
        <f t="shared" si="212"/>
        <v>461437767</v>
      </c>
    </row>
    <row r="11870" spans="1:5" x14ac:dyDescent="0.25">
      <c r="A11870" s="2" t="s">
        <v>9893</v>
      </c>
      <c r="B11870" s="6" t="s">
        <v>8</v>
      </c>
      <c r="C11870" s="5"/>
      <c r="D11870" s="5">
        <v>18000000</v>
      </c>
      <c r="E11870" s="15">
        <f t="shared" si="212"/>
        <v>443437767</v>
      </c>
    </row>
    <row r="11871" spans="1:5" x14ac:dyDescent="0.25">
      <c r="A11871" s="2" t="s">
        <v>9893</v>
      </c>
      <c r="B11871" s="6" t="s">
        <v>8</v>
      </c>
      <c r="C11871" s="5"/>
      <c r="D11871" s="5">
        <v>15000000</v>
      </c>
      <c r="E11871" s="15">
        <f t="shared" si="212"/>
        <v>428437767</v>
      </c>
    </row>
    <row r="11872" spans="1:5" x14ac:dyDescent="0.25">
      <c r="A11872" s="2" t="s">
        <v>9893</v>
      </c>
      <c r="B11872" s="6" t="s">
        <v>151</v>
      </c>
      <c r="C11872" s="5"/>
      <c r="D11872" s="5">
        <v>600000</v>
      </c>
      <c r="E11872" s="15">
        <f t="shared" si="212"/>
        <v>427837767</v>
      </c>
    </row>
    <row r="11873" spans="1:5" x14ac:dyDescent="0.25">
      <c r="A11873" s="2" t="s">
        <v>9893</v>
      </c>
      <c r="B11873" s="6" t="s">
        <v>2700</v>
      </c>
      <c r="C11873" s="5"/>
      <c r="D11873" s="5">
        <v>10000000</v>
      </c>
      <c r="E11873" s="15">
        <f t="shared" si="212"/>
        <v>417837767</v>
      </c>
    </row>
    <row r="11874" spans="1:5" x14ac:dyDescent="0.25">
      <c r="A11874" s="2" t="s">
        <v>9893</v>
      </c>
      <c r="B11874" s="6" t="s">
        <v>139</v>
      </c>
      <c r="C11874" s="5"/>
      <c r="D11874" s="5">
        <v>30000000</v>
      </c>
      <c r="E11874" s="15">
        <f t="shared" si="212"/>
        <v>387837767</v>
      </c>
    </row>
    <row r="11875" spans="1:5" x14ac:dyDescent="0.25">
      <c r="A11875" s="2" t="s">
        <v>9893</v>
      </c>
      <c r="B11875" s="6" t="s">
        <v>2530</v>
      </c>
      <c r="C11875" s="5"/>
      <c r="D11875" s="5">
        <v>20000000</v>
      </c>
      <c r="E11875" s="15">
        <f t="shared" si="212"/>
        <v>367837767</v>
      </c>
    </row>
    <row r="11876" spans="1:5" x14ac:dyDescent="0.25">
      <c r="A11876" s="2" t="s">
        <v>9893</v>
      </c>
      <c r="B11876" s="6" t="s">
        <v>2523</v>
      </c>
      <c r="C11876" s="5"/>
      <c r="D11876" s="5">
        <v>30000000</v>
      </c>
      <c r="E11876" s="15">
        <f t="shared" si="212"/>
        <v>337837767</v>
      </c>
    </row>
    <row r="11877" spans="1:5" x14ac:dyDescent="0.25">
      <c r="A11877" s="2" t="s">
        <v>9893</v>
      </c>
      <c r="B11877" s="6" t="s">
        <v>2523</v>
      </c>
      <c r="C11877" s="5"/>
      <c r="D11877" s="5">
        <v>25000000</v>
      </c>
      <c r="E11877" s="15">
        <f t="shared" si="212"/>
        <v>312837767</v>
      </c>
    </row>
    <row r="11878" spans="1:5" x14ac:dyDescent="0.25">
      <c r="A11878" s="2" t="s">
        <v>9893</v>
      </c>
      <c r="B11878" s="6" t="s">
        <v>6</v>
      </c>
      <c r="C11878" s="5"/>
      <c r="D11878" s="5">
        <v>5000000</v>
      </c>
      <c r="E11878" s="15">
        <f t="shared" si="212"/>
        <v>307837767</v>
      </c>
    </row>
    <row r="11879" spans="1:5" x14ac:dyDescent="0.25">
      <c r="A11879" s="2" t="s">
        <v>9893</v>
      </c>
      <c r="B11879" s="6" t="s">
        <v>151</v>
      </c>
      <c r="C11879" s="5"/>
      <c r="D11879" s="5">
        <v>1000000</v>
      </c>
      <c r="E11879" s="15">
        <f t="shared" si="212"/>
        <v>306837767</v>
      </c>
    </row>
    <row r="11880" spans="1:5" x14ac:dyDescent="0.25">
      <c r="A11880" s="2" t="s">
        <v>9893</v>
      </c>
      <c r="B11880" s="6" t="s">
        <v>9994</v>
      </c>
      <c r="C11880" s="5"/>
      <c r="D11880" s="5">
        <v>19360300</v>
      </c>
      <c r="E11880" s="15">
        <f t="shared" si="212"/>
        <v>287477467</v>
      </c>
    </row>
    <row r="11881" spans="1:5" x14ac:dyDescent="0.25">
      <c r="A11881" s="2" t="s">
        <v>9893</v>
      </c>
      <c r="B11881" s="6" t="s">
        <v>9995</v>
      </c>
      <c r="C11881" s="5"/>
      <c r="D11881" s="5">
        <v>4267100</v>
      </c>
      <c r="E11881" s="15">
        <f t="shared" si="212"/>
        <v>283210367</v>
      </c>
    </row>
    <row r="11882" spans="1:5" x14ac:dyDescent="0.25">
      <c r="A11882" s="2" t="s">
        <v>9893</v>
      </c>
      <c r="B11882" s="6" t="s">
        <v>9996</v>
      </c>
      <c r="C11882" s="5"/>
      <c r="D11882" s="5">
        <v>902800</v>
      </c>
      <c r="E11882" s="15">
        <f t="shared" si="212"/>
        <v>282307567</v>
      </c>
    </row>
    <row r="11883" spans="1:5" x14ac:dyDescent="0.25">
      <c r="A11883" s="2" t="s">
        <v>9893</v>
      </c>
      <c r="B11883" s="6" t="s">
        <v>9997</v>
      </c>
      <c r="C11883" s="5"/>
      <c r="D11883" s="5">
        <v>5451900</v>
      </c>
      <c r="E11883" s="15">
        <f t="shared" si="212"/>
        <v>276855667</v>
      </c>
    </row>
    <row r="11884" spans="1:5" x14ac:dyDescent="0.25">
      <c r="A11884" s="2" t="s">
        <v>9893</v>
      </c>
      <c r="B11884" s="6" t="s">
        <v>9998</v>
      </c>
      <c r="C11884" s="5"/>
      <c r="D11884" s="5">
        <v>3169200</v>
      </c>
      <c r="E11884" s="15">
        <f t="shared" si="212"/>
        <v>273686467</v>
      </c>
    </row>
    <row r="11885" spans="1:5" x14ac:dyDescent="0.25">
      <c r="A11885" s="2" t="s">
        <v>9893</v>
      </c>
      <c r="B11885" s="6" t="s">
        <v>9999</v>
      </c>
      <c r="C11885" s="5"/>
      <c r="D11885" s="5">
        <v>207000</v>
      </c>
      <c r="E11885" s="15">
        <f t="shared" si="212"/>
        <v>273479467</v>
      </c>
    </row>
    <row r="11886" spans="1:5" x14ac:dyDescent="0.25">
      <c r="A11886" s="2" t="s">
        <v>9893</v>
      </c>
      <c r="B11886" s="6" t="s">
        <v>1295</v>
      </c>
      <c r="C11886" s="5"/>
      <c r="D11886" s="5">
        <v>554000</v>
      </c>
      <c r="E11886" s="15">
        <f t="shared" si="212"/>
        <v>272925467</v>
      </c>
    </row>
    <row r="11887" spans="1:5" x14ac:dyDescent="0.25">
      <c r="A11887" s="2" t="s">
        <v>9893</v>
      </c>
      <c r="B11887" s="6" t="s">
        <v>1295</v>
      </c>
      <c r="C11887" s="5"/>
      <c r="D11887" s="5">
        <v>1076850</v>
      </c>
      <c r="E11887" s="15">
        <f t="shared" si="212"/>
        <v>271848617</v>
      </c>
    </row>
    <row r="11888" spans="1:5" x14ac:dyDescent="0.25">
      <c r="A11888" s="2" t="s">
        <v>9893</v>
      </c>
      <c r="B11888" s="6" t="s">
        <v>10000</v>
      </c>
      <c r="C11888" s="5"/>
      <c r="D11888" s="5">
        <v>57100</v>
      </c>
      <c r="E11888" s="15">
        <f t="shared" si="212"/>
        <v>271791517</v>
      </c>
    </row>
    <row r="11889" spans="1:5" x14ac:dyDescent="0.25">
      <c r="A11889" s="2" t="s">
        <v>9893</v>
      </c>
      <c r="B11889" s="6" t="s">
        <v>10001</v>
      </c>
      <c r="C11889" s="5"/>
      <c r="D11889" s="5">
        <v>42000</v>
      </c>
      <c r="E11889" s="15">
        <f t="shared" si="212"/>
        <v>271749517</v>
      </c>
    </row>
    <row r="11890" spans="1:5" x14ac:dyDescent="0.25">
      <c r="A11890" s="2" t="s">
        <v>9893</v>
      </c>
      <c r="B11890" s="6" t="s">
        <v>10002</v>
      </c>
      <c r="C11890" s="5"/>
      <c r="D11890" s="5">
        <v>21400</v>
      </c>
      <c r="E11890" s="15">
        <f t="shared" si="212"/>
        <v>271728117</v>
      </c>
    </row>
    <row r="11891" spans="1:5" x14ac:dyDescent="0.25">
      <c r="A11891" s="2" t="s">
        <v>9893</v>
      </c>
      <c r="B11891" s="6" t="s">
        <v>10003</v>
      </c>
      <c r="C11891" s="5"/>
      <c r="D11891" s="5">
        <v>121400</v>
      </c>
      <c r="E11891" s="15">
        <f t="shared" ref="E11891:E11954" si="213">(E11890+C11891-D11891)</f>
        <v>271606717</v>
      </c>
    </row>
    <row r="11892" spans="1:5" x14ac:dyDescent="0.25">
      <c r="A11892" s="2" t="s">
        <v>9893</v>
      </c>
      <c r="B11892" s="6" t="s">
        <v>10004</v>
      </c>
      <c r="C11892" s="5"/>
      <c r="D11892" s="5">
        <v>54500</v>
      </c>
      <c r="E11892" s="15">
        <f t="shared" si="213"/>
        <v>271552217</v>
      </c>
    </row>
    <row r="11893" spans="1:5" x14ac:dyDescent="0.25">
      <c r="A11893" s="2" t="s">
        <v>9893</v>
      </c>
      <c r="B11893" s="6" t="s">
        <v>10005</v>
      </c>
      <c r="C11893" s="5"/>
      <c r="D11893" s="5">
        <v>3391000</v>
      </c>
      <c r="E11893" s="15">
        <f t="shared" si="213"/>
        <v>268161217</v>
      </c>
    </row>
    <row r="11894" spans="1:5" x14ac:dyDescent="0.25">
      <c r="A11894" s="2" t="s">
        <v>9893</v>
      </c>
      <c r="B11894" s="6" t="s">
        <v>10006</v>
      </c>
      <c r="C11894" s="5"/>
      <c r="D11894" s="5">
        <v>4108600</v>
      </c>
      <c r="E11894" s="15">
        <f t="shared" si="213"/>
        <v>264052617</v>
      </c>
    </row>
    <row r="11895" spans="1:5" x14ac:dyDescent="0.25">
      <c r="A11895" s="2" t="s">
        <v>9893</v>
      </c>
      <c r="B11895" s="6" t="s">
        <v>1295</v>
      </c>
      <c r="C11895" s="5"/>
      <c r="D11895" s="5">
        <v>15000</v>
      </c>
      <c r="E11895" s="15">
        <f t="shared" si="213"/>
        <v>264037617</v>
      </c>
    </row>
    <row r="11896" spans="1:5" x14ac:dyDescent="0.25">
      <c r="A11896" s="2" t="s">
        <v>9893</v>
      </c>
      <c r="B11896" s="6" t="s">
        <v>10007</v>
      </c>
      <c r="C11896" s="5"/>
      <c r="D11896" s="5">
        <v>198000</v>
      </c>
      <c r="E11896" s="15">
        <f t="shared" si="213"/>
        <v>263839617</v>
      </c>
    </row>
    <row r="11897" spans="1:5" x14ac:dyDescent="0.25">
      <c r="A11897" s="2" t="s">
        <v>9893</v>
      </c>
      <c r="B11897" s="6" t="s">
        <v>10008</v>
      </c>
      <c r="C11897" s="5"/>
      <c r="D11897" s="5">
        <v>2769600</v>
      </c>
      <c r="E11897" s="15">
        <f t="shared" si="213"/>
        <v>261070017</v>
      </c>
    </row>
    <row r="11898" spans="1:5" x14ac:dyDescent="0.25">
      <c r="A11898" s="2" t="s">
        <v>9893</v>
      </c>
      <c r="B11898" s="6" t="s">
        <v>1295</v>
      </c>
      <c r="C11898" s="5"/>
      <c r="D11898" s="5">
        <v>913000</v>
      </c>
      <c r="E11898" s="15">
        <f t="shared" si="213"/>
        <v>260157017</v>
      </c>
    </row>
    <row r="11899" spans="1:5" x14ac:dyDescent="0.25">
      <c r="A11899" s="2" t="s">
        <v>9893</v>
      </c>
      <c r="B11899" s="6" t="s">
        <v>10009</v>
      </c>
      <c r="C11899" s="5"/>
      <c r="D11899" s="5">
        <v>3800000</v>
      </c>
      <c r="E11899" s="15">
        <f t="shared" si="213"/>
        <v>256357017</v>
      </c>
    </row>
    <row r="11900" spans="1:5" x14ac:dyDescent="0.25">
      <c r="A11900" s="2" t="s">
        <v>9893</v>
      </c>
      <c r="B11900" s="6" t="s">
        <v>10010</v>
      </c>
      <c r="C11900" s="5"/>
      <c r="D11900" s="5">
        <v>600000</v>
      </c>
      <c r="E11900" s="15">
        <f t="shared" si="213"/>
        <v>255757017</v>
      </c>
    </row>
    <row r="11901" spans="1:5" x14ac:dyDescent="0.25">
      <c r="A11901" s="2" t="s">
        <v>9893</v>
      </c>
      <c r="B11901" s="6" t="s">
        <v>10011</v>
      </c>
      <c r="C11901" s="5"/>
      <c r="D11901" s="5">
        <v>502700</v>
      </c>
      <c r="E11901" s="15">
        <f t="shared" si="213"/>
        <v>255254317</v>
      </c>
    </row>
    <row r="11902" spans="1:5" x14ac:dyDescent="0.25">
      <c r="A11902" s="2" t="s">
        <v>9893</v>
      </c>
      <c r="B11902" s="2" t="s">
        <v>5711</v>
      </c>
      <c r="C11902" s="5"/>
      <c r="D11902" s="5">
        <v>6000</v>
      </c>
      <c r="E11902" s="15">
        <f t="shared" si="213"/>
        <v>255248317</v>
      </c>
    </row>
    <row r="11903" spans="1:5" x14ac:dyDescent="0.25">
      <c r="A11903" s="55" t="s">
        <v>9893</v>
      </c>
      <c r="B11903" s="35" t="s">
        <v>1295</v>
      </c>
      <c r="D11903" s="36">
        <v>37000</v>
      </c>
      <c r="E11903" s="15">
        <f t="shared" si="213"/>
        <v>255211317</v>
      </c>
    </row>
    <row r="11904" spans="1:5" x14ac:dyDescent="0.25">
      <c r="A11904" s="35" t="s">
        <v>9893</v>
      </c>
      <c r="B11904" s="35" t="s">
        <v>235</v>
      </c>
      <c r="D11904" s="36">
        <v>312000</v>
      </c>
      <c r="E11904" s="15">
        <f t="shared" si="213"/>
        <v>254899317</v>
      </c>
    </row>
    <row r="11905" spans="1:5" x14ac:dyDescent="0.25">
      <c r="A11905" s="6" t="s">
        <v>10086</v>
      </c>
      <c r="B11905" s="6" t="s">
        <v>10016</v>
      </c>
      <c r="C11905" s="5">
        <v>50000000</v>
      </c>
      <c r="D11905" s="5"/>
      <c r="E11905" s="15">
        <f t="shared" si="213"/>
        <v>304899317</v>
      </c>
    </row>
    <row r="11906" spans="1:5" x14ac:dyDescent="0.25">
      <c r="A11906" s="6" t="s">
        <v>10086</v>
      </c>
      <c r="B11906" s="2" t="s">
        <v>10017</v>
      </c>
      <c r="C11906" s="5"/>
      <c r="D11906" s="5">
        <v>4000000</v>
      </c>
      <c r="E11906" s="15">
        <f t="shared" si="213"/>
        <v>300899317</v>
      </c>
    </row>
    <row r="11907" spans="1:5" x14ac:dyDescent="0.25">
      <c r="A11907" s="6" t="s">
        <v>10086</v>
      </c>
      <c r="B11907" s="2" t="s">
        <v>10018</v>
      </c>
      <c r="C11907" s="5"/>
      <c r="D11907" s="5">
        <v>1400000</v>
      </c>
      <c r="E11907" s="15">
        <f t="shared" si="213"/>
        <v>299499317</v>
      </c>
    </row>
    <row r="11908" spans="1:5" x14ac:dyDescent="0.25">
      <c r="A11908" s="6" t="s">
        <v>10086</v>
      </c>
      <c r="B11908" s="2" t="s">
        <v>10019</v>
      </c>
      <c r="C11908" s="5"/>
      <c r="D11908" s="5">
        <v>2000000</v>
      </c>
      <c r="E11908" s="15">
        <f t="shared" si="213"/>
        <v>297499317</v>
      </c>
    </row>
    <row r="11909" spans="1:5" x14ac:dyDescent="0.25">
      <c r="A11909" s="6" t="s">
        <v>10086</v>
      </c>
      <c r="B11909" s="2" t="s">
        <v>10020</v>
      </c>
      <c r="C11909" s="5"/>
      <c r="D11909" s="5">
        <v>361440</v>
      </c>
      <c r="E11909" s="15">
        <f t="shared" si="213"/>
        <v>297137877</v>
      </c>
    </row>
    <row r="11910" spans="1:5" x14ac:dyDescent="0.25">
      <c r="A11910" s="6" t="s">
        <v>10086</v>
      </c>
      <c r="B11910" s="2" t="s">
        <v>10021</v>
      </c>
      <c r="C11910" s="5">
        <v>10000</v>
      </c>
      <c r="D11910" s="5"/>
      <c r="E11910" s="15">
        <f t="shared" si="213"/>
        <v>297147877</v>
      </c>
    </row>
    <row r="11911" spans="1:5" x14ac:dyDescent="0.25">
      <c r="A11911" s="6" t="s">
        <v>10086</v>
      </c>
      <c r="B11911" s="2" t="s">
        <v>1292</v>
      </c>
      <c r="C11911" s="5">
        <v>34000</v>
      </c>
      <c r="D11911" s="5"/>
      <c r="E11911" s="15">
        <f t="shared" si="213"/>
        <v>297181877</v>
      </c>
    </row>
    <row r="11912" spans="1:5" x14ac:dyDescent="0.25">
      <c r="A11912" s="6" t="s">
        <v>10086</v>
      </c>
      <c r="B11912" s="2" t="s">
        <v>10022</v>
      </c>
      <c r="C11912" s="5"/>
      <c r="D11912" s="5">
        <v>5263200</v>
      </c>
      <c r="E11912" s="15">
        <f t="shared" si="213"/>
        <v>291918677</v>
      </c>
    </row>
    <row r="11913" spans="1:5" x14ac:dyDescent="0.25">
      <c r="A11913" s="6" t="s">
        <v>10086</v>
      </c>
      <c r="B11913" s="2" t="s">
        <v>10023</v>
      </c>
      <c r="C11913" s="5"/>
      <c r="D11913" s="5">
        <v>510000</v>
      </c>
      <c r="E11913" s="15">
        <f t="shared" si="213"/>
        <v>291408677</v>
      </c>
    </row>
    <row r="11914" spans="1:5" x14ac:dyDescent="0.25">
      <c r="A11914" s="6" t="s">
        <v>10086</v>
      </c>
      <c r="B11914" s="2" t="s">
        <v>10106</v>
      </c>
      <c r="C11914" s="5"/>
      <c r="D11914" s="5">
        <v>125950</v>
      </c>
      <c r="E11914" s="15">
        <f t="shared" si="213"/>
        <v>291282727</v>
      </c>
    </row>
    <row r="11915" spans="1:5" x14ac:dyDescent="0.25">
      <c r="A11915" s="6" t="s">
        <v>10086</v>
      </c>
      <c r="B11915" s="2" t="s">
        <v>10107</v>
      </c>
      <c r="C11915" s="5"/>
      <c r="D11915" s="5">
        <v>432000</v>
      </c>
      <c r="E11915" s="15">
        <f t="shared" si="213"/>
        <v>290850727</v>
      </c>
    </row>
    <row r="11916" spans="1:5" x14ac:dyDescent="0.25">
      <c r="A11916" s="6" t="s">
        <v>10086</v>
      </c>
      <c r="B11916" s="2" t="s">
        <v>10094</v>
      </c>
      <c r="C11916" s="5"/>
      <c r="D11916" s="5">
        <v>3255840</v>
      </c>
      <c r="E11916" s="15">
        <f t="shared" si="213"/>
        <v>287594887</v>
      </c>
    </row>
    <row r="11917" spans="1:5" x14ac:dyDescent="0.25">
      <c r="A11917" s="6" t="s">
        <v>10086</v>
      </c>
      <c r="B11917" s="2" t="s">
        <v>10024</v>
      </c>
      <c r="C11917" s="5"/>
      <c r="D11917" s="5">
        <v>329800</v>
      </c>
      <c r="E11917" s="15">
        <f t="shared" si="213"/>
        <v>287265087</v>
      </c>
    </row>
    <row r="11918" spans="1:5" x14ac:dyDescent="0.25">
      <c r="A11918" s="6" t="s">
        <v>10086</v>
      </c>
      <c r="B11918" s="2" t="s">
        <v>10025</v>
      </c>
      <c r="C11918" s="5"/>
      <c r="D11918" s="5">
        <v>459000</v>
      </c>
      <c r="E11918" s="15">
        <f t="shared" si="213"/>
        <v>286806087</v>
      </c>
    </row>
    <row r="11919" spans="1:5" x14ac:dyDescent="0.25">
      <c r="A11919" s="6" t="s">
        <v>10086</v>
      </c>
      <c r="B11919" s="2" t="s">
        <v>10026</v>
      </c>
      <c r="C11919" s="5"/>
      <c r="D11919" s="5">
        <v>156400</v>
      </c>
      <c r="E11919" s="15">
        <f t="shared" si="213"/>
        <v>286649687</v>
      </c>
    </row>
    <row r="11920" spans="1:5" x14ac:dyDescent="0.25">
      <c r="A11920" s="6" t="s">
        <v>10086</v>
      </c>
      <c r="B11920" s="2" t="s">
        <v>10027</v>
      </c>
      <c r="C11920" s="5"/>
      <c r="D11920" s="5">
        <v>166600</v>
      </c>
      <c r="E11920" s="15">
        <f t="shared" si="213"/>
        <v>286483087</v>
      </c>
    </row>
    <row r="11921" spans="1:5" x14ac:dyDescent="0.25">
      <c r="A11921" s="6" t="s">
        <v>10086</v>
      </c>
      <c r="B11921" s="2" t="s">
        <v>10028</v>
      </c>
      <c r="C11921" s="5"/>
      <c r="D11921" s="5">
        <v>189600</v>
      </c>
      <c r="E11921" s="15">
        <f t="shared" si="213"/>
        <v>286293487</v>
      </c>
    </row>
    <row r="11922" spans="1:5" x14ac:dyDescent="0.25">
      <c r="A11922" s="6" t="s">
        <v>10086</v>
      </c>
      <c r="B11922" s="2" t="s">
        <v>10029</v>
      </c>
      <c r="C11922" s="5"/>
      <c r="D11922" s="5">
        <v>355500</v>
      </c>
      <c r="E11922" s="15">
        <f t="shared" si="213"/>
        <v>285937987</v>
      </c>
    </row>
    <row r="11923" spans="1:5" x14ac:dyDescent="0.25">
      <c r="A11923" s="6" t="s">
        <v>10086</v>
      </c>
      <c r="B11923" s="2" t="s">
        <v>10030</v>
      </c>
      <c r="C11923" s="5"/>
      <c r="D11923" s="5">
        <v>824000</v>
      </c>
      <c r="E11923" s="15">
        <f t="shared" si="213"/>
        <v>285113987</v>
      </c>
    </row>
    <row r="11924" spans="1:5" x14ac:dyDescent="0.25">
      <c r="A11924" s="6" t="s">
        <v>10086</v>
      </c>
      <c r="B11924" s="2" t="s">
        <v>10031</v>
      </c>
      <c r="C11924" s="5"/>
      <c r="D11924" s="5">
        <v>82950</v>
      </c>
      <c r="E11924" s="15">
        <f t="shared" si="213"/>
        <v>285031037</v>
      </c>
    </row>
    <row r="11925" spans="1:5" x14ac:dyDescent="0.25">
      <c r="A11925" s="6" t="s">
        <v>10086</v>
      </c>
      <c r="B11925" s="2" t="s">
        <v>10032</v>
      </c>
      <c r="C11925" s="5"/>
      <c r="D11925" s="5">
        <v>145780</v>
      </c>
      <c r="E11925" s="15">
        <f t="shared" si="213"/>
        <v>284885257</v>
      </c>
    </row>
    <row r="11926" spans="1:5" x14ac:dyDescent="0.25">
      <c r="A11926" s="6" t="s">
        <v>10086</v>
      </c>
      <c r="B11926" s="2" t="s">
        <v>10033</v>
      </c>
      <c r="C11926" s="5"/>
      <c r="D11926" s="5">
        <v>420000</v>
      </c>
      <c r="E11926" s="15">
        <f t="shared" si="213"/>
        <v>284465257</v>
      </c>
    </row>
    <row r="11927" spans="1:5" x14ac:dyDescent="0.25">
      <c r="A11927" s="6" t="s">
        <v>10086</v>
      </c>
      <c r="B11927" s="2" t="s">
        <v>10034</v>
      </c>
      <c r="C11927" s="5"/>
      <c r="D11927" s="5">
        <v>9812704</v>
      </c>
      <c r="E11927" s="15">
        <f t="shared" si="213"/>
        <v>274652553</v>
      </c>
    </row>
    <row r="11928" spans="1:5" x14ac:dyDescent="0.25">
      <c r="A11928" s="6" t="s">
        <v>10086</v>
      </c>
      <c r="B11928" s="2" t="s">
        <v>10035</v>
      </c>
      <c r="C11928" s="5"/>
      <c r="D11928" s="5">
        <v>33200</v>
      </c>
      <c r="E11928" s="15">
        <f t="shared" si="213"/>
        <v>274619353</v>
      </c>
    </row>
    <row r="11929" spans="1:5" x14ac:dyDescent="0.25">
      <c r="A11929" s="6" t="s">
        <v>10086</v>
      </c>
      <c r="B11929" s="2" t="s">
        <v>10036</v>
      </c>
      <c r="C11929" s="5"/>
      <c r="D11929" s="5">
        <v>248200</v>
      </c>
      <c r="E11929" s="15">
        <f t="shared" si="213"/>
        <v>274371153</v>
      </c>
    </row>
    <row r="11930" spans="1:5" x14ac:dyDescent="0.25">
      <c r="A11930" s="6" t="s">
        <v>10086</v>
      </c>
      <c r="B11930" s="2" t="s">
        <v>10037</v>
      </c>
      <c r="C11930" s="5"/>
      <c r="D11930" s="5">
        <v>227800</v>
      </c>
      <c r="E11930" s="15">
        <f t="shared" si="213"/>
        <v>274143353</v>
      </c>
    </row>
    <row r="11931" spans="1:5" x14ac:dyDescent="0.25">
      <c r="A11931" s="6" t="s">
        <v>10086</v>
      </c>
      <c r="B11931" s="2" t="s">
        <v>10038</v>
      </c>
      <c r="C11931" s="5"/>
      <c r="D11931" s="5">
        <v>2669950</v>
      </c>
      <c r="E11931" s="15">
        <f t="shared" si="213"/>
        <v>271473403</v>
      </c>
    </row>
    <row r="11932" spans="1:5" x14ac:dyDescent="0.25">
      <c r="A11932" s="6" t="s">
        <v>10086</v>
      </c>
      <c r="B11932" s="2" t="s">
        <v>10039</v>
      </c>
      <c r="C11932" s="5"/>
      <c r="D11932" s="5">
        <v>496000</v>
      </c>
      <c r="E11932" s="15">
        <f t="shared" si="213"/>
        <v>270977403</v>
      </c>
    </row>
    <row r="11933" spans="1:5" x14ac:dyDescent="0.25">
      <c r="A11933" s="6" t="s">
        <v>10086</v>
      </c>
      <c r="B11933" s="2" t="s">
        <v>10040</v>
      </c>
      <c r="C11933" s="5"/>
      <c r="D11933" s="5">
        <v>55300</v>
      </c>
      <c r="E11933" s="15">
        <f t="shared" si="213"/>
        <v>270922103</v>
      </c>
    </row>
    <row r="11934" spans="1:5" x14ac:dyDescent="0.25">
      <c r="A11934" s="6" t="s">
        <v>10086</v>
      </c>
      <c r="B11934" s="2" t="s">
        <v>10041</v>
      </c>
      <c r="C11934" s="5"/>
      <c r="D11934" s="5">
        <v>331500</v>
      </c>
      <c r="E11934" s="15">
        <f t="shared" si="213"/>
        <v>270590603</v>
      </c>
    </row>
    <row r="11935" spans="1:5" x14ac:dyDescent="0.25">
      <c r="A11935" s="6" t="s">
        <v>10086</v>
      </c>
      <c r="B11935" s="2" t="s">
        <v>10042</v>
      </c>
      <c r="C11935" s="5"/>
      <c r="D11935" s="5">
        <v>150480</v>
      </c>
      <c r="E11935" s="15">
        <f t="shared" si="213"/>
        <v>270440123</v>
      </c>
    </row>
    <row r="11936" spans="1:5" x14ac:dyDescent="0.25">
      <c r="A11936" s="6" t="s">
        <v>10086</v>
      </c>
      <c r="B11936" s="2" t="s">
        <v>10043</v>
      </c>
      <c r="C11936" s="5"/>
      <c r="D11936" s="5">
        <v>6974704</v>
      </c>
      <c r="E11936" s="15">
        <f t="shared" si="213"/>
        <v>263465419</v>
      </c>
    </row>
    <row r="11937" spans="1:5" x14ac:dyDescent="0.25">
      <c r="A11937" s="6" t="s">
        <v>10086</v>
      </c>
      <c r="B11937" s="2" t="s">
        <v>10044</v>
      </c>
      <c r="C11937" s="5"/>
      <c r="D11937" s="5">
        <v>2063100</v>
      </c>
      <c r="E11937" s="15">
        <f t="shared" si="213"/>
        <v>261402319</v>
      </c>
    </row>
    <row r="11938" spans="1:5" x14ac:dyDescent="0.25">
      <c r="A11938" s="6" t="s">
        <v>10086</v>
      </c>
      <c r="B11938" s="2" t="s">
        <v>10045</v>
      </c>
      <c r="C11938" s="5"/>
      <c r="D11938" s="5">
        <v>332000</v>
      </c>
      <c r="E11938" s="15">
        <f t="shared" si="213"/>
        <v>261070319</v>
      </c>
    </row>
    <row r="11939" spans="1:5" x14ac:dyDescent="0.25">
      <c r="A11939" s="6" t="s">
        <v>10086</v>
      </c>
      <c r="B11939" s="2" t="s">
        <v>10046</v>
      </c>
      <c r="C11939" s="5"/>
      <c r="D11939" s="5">
        <v>197200</v>
      </c>
      <c r="E11939" s="15">
        <f t="shared" si="213"/>
        <v>260873119</v>
      </c>
    </row>
    <row r="11940" spans="1:5" x14ac:dyDescent="0.25">
      <c r="A11940" s="6" t="s">
        <v>10086</v>
      </c>
      <c r="B11940" s="2" t="s">
        <v>10047</v>
      </c>
      <c r="C11940" s="5"/>
      <c r="D11940" s="5">
        <v>336600</v>
      </c>
      <c r="E11940" s="15">
        <f t="shared" si="213"/>
        <v>260536519</v>
      </c>
    </row>
    <row r="11941" spans="1:5" x14ac:dyDescent="0.25">
      <c r="A11941" s="6" t="s">
        <v>10086</v>
      </c>
      <c r="B11941" s="2" t="s">
        <v>10048</v>
      </c>
      <c r="C11941" s="5"/>
      <c r="D11941" s="5">
        <v>119000</v>
      </c>
      <c r="E11941" s="15">
        <f t="shared" si="213"/>
        <v>260417519</v>
      </c>
    </row>
    <row r="11942" spans="1:5" x14ac:dyDescent="0.25">
      <c r="A11942" s="6" t="s">
        <v>10086</v>
      </c>
      <c r="B11942" s="2" t="s">
        <v>10049</v>
      </c>
      <c r="C11942" s="5"/>
      <c r="D11942" s="5">
        <v>156400</v>
      </c>
      <c r="E11942" s="15">
        <f t="shared" si="213"/>
        <v>260261119</v>
      </c>
    </row>
    <row r="11943" spans="1:5" x14ac:dyDescent="0.25">
      <c r="A11943" s="6" t="s">
        <v>10086</v>
      </c>
      <c r="B11943" s="2" t="s">
        <v>10050</v>
      </c>
      <c r="C11943" s="5"/>
      <c r="D11943" s="5">
        <v>678600</v>
      </c>
      <c r="E11943" s="15">
        <f t="shared" si="213"/>
        <v>259582519</v>
      </c>
    </row>
    <row r="11944" spans="1:5" x14ac:dyDescent="0.25">
      <c r="A11944" s="6" t="s">
        <v>10086</v>
      </c>
      <c r="B11944" s="2" t="s">
        <v>10051</v>
      </c>
      <c r="C11944" s="5"/>
      <c r="D11944" s="5">
        <v>1055700</v>
      </c>
      <c r="E11944" s="15">
        <f t="shared" si="213"/>
        <v>258526819</v>
      </c>
    </row>
    <row r="11945" spans="1:5" x14ac:dyDescent="0.25">
      <c r="A11945" s="6" t="s">
        <v>10086</v>
      </c>
      <c r="B11945" s="2" t="s">
        <v>10052</v>
      </c>
      <c r="C11945" s="5"/>
      <c r="D11945" s="5">
        <v>924800</v>
      </c>
      <c r="E11945" s="15">
        <f t="shared" si="213"/>
        <v>257602019</v>
      </c>
    </row>
    <row r="11946" spans="1:5" x14ac:dyDescent="0.25">
      <c r="A11946" s="6" t="s">
        <v>10086</v>
      </c>
      <c r="B11946" s="2" t="s">
        <v>10053</v>
      </c>
      <c r="C11946" s="5"/>
      <c r="D11946" s="5">
        <v>989800</v>
      </c>
      <c r="E11946" s="15">
        <f t="shared" si="213"/>
        <v>256612219</v>
      </c>
    </row>
    <row r="11947" spans="1:5" x14ac:dyDescent="0.25">
      <c r="A11947" s="6" t="s">
        <v>10086</v>
      </c>
      <c r="B11947" s="2" t="s">
        <v>10054</v>
      </c>
      <c r="C11947" s="5"/>
      <c r="D11947" s="5">
        <v>374000</v>
      </c>
      <c r="E11947" s="15">
        <f t="shared" si="213"/>
        <v>256238219</v>
      </c>
    </row>
    <row r="11948" spans="1:5" x14ac:dyDescent="0.25">
      <c r="A11948" s="6" t="s">
        <v>10086</v>
      </c>
      <c r="B11948" s="2" t="s">
        <v>10055</v>
      </c>
      <c r="C11948" s="5"/>
      <c r="D11948" s="5">
        <v>592480</v>
      </c>
      <c r="E11948" s="15">
        <f t="shared" si="213"/>
        <v>255645739</v>
      </c>
    </row>
    <row r="11949" spans="1:5" x14ac:dyDescent="0.25">
      <c r="A11949" s="6" t="s">
        <v>10086</v>
      </c>
      <c r="B11949" s="2" t="s">
        <v>10056</v>
      </c>
      <c r="C11949" s="5"/>
      <c r="D11949" s="5">
        <v>54400</v>
      </c>
      <c r="E11949" s="15">
        <f t="shared" si="213"/>
        <v>255591339</v>
      </c>
    </row>
    <row r="11950" spans="1:5" x14ac:dyDescent="0.25">
      <c r="A11950" s="6" t="s">
        <v>10086</v>
      </c>
      <c r="B11950" s="2" t="s">
        <v>10057</v>
      </c>
      <c r="C11950" s="5"/>
      <c r="D11950" s="5">
        <v>890800</v>
      </c>
      <c r="E11950" s="15">
        <f t="shared" si="213"/>
        <v>254700539</v>
      </c>
    </row>
    <row r="11951" spans="1:5" x14ac:dyDescent="0.25">
      <c r="A11951" s="6" t="s">
        <v>10086</v>
      </c>
      <c r="B11951" s="2" t="s">
        <v>10058</v>
      </c>
      <c r="C11951" s="5"/>
      <c r="D11951" s="5">
        <v>1088000</v>
      </c>
      <c r="E11951" s="15">
        <f t="shared" si="213"/>
        <v>253612539</v>
      </c>
    </row>
    <row r="11952" spans="1:5" x14ac:dyDescent="0.25">
      <c r="A11952" s="6" t="s">
        <v>10086</v>
      </c>
      <c r="B11952" s="2" t="s">
        <v>10059</v>
      </c>
      <c r="C11952" s="5"/>
      <c r="D11952" s="5">
        <v>544000</v>
      </c>
      <c r="E11952" s="15">
        <f t="shared" si="213"/>
        <v>253068539</v>
      </c>
    </row>
    <row r="11953" spans="1:5" x14ac:dyDescent="0.25">
      <c r="A11953" s="6" t="s">
        <v>10086</v>
      </c>
      <c r="B11953" s="2" t="s">
        <v>10060</v>
      </c>
      <c r="C11953" s="5"/>
      <c r="D11953" s="5">
        <v>443200</v>
      </c>
      <c r="E11953" s="15">
        <f t="shared" si="213"/>
        <v>252625339</v>
      </c>
    </row>
    <row r="11954" spans="1:5" x14ac:dyDescent="0.25">
      <c r="A11954" s="6" t="s">
        <v>10086</v>
      </c>
      <c r="B11954" s="2" t="s">
        <v>10061</v>
      </c>
      <c r="C11954" s="5"/>
      <c r="D11954" s="5">
        <v>257280</v>
      </c>
      <c r="E11954" s="15">
        <f t="shared" si="213"/>
        <v>252368059</v>
      </c>
    </row>
    <row r="11955" spans="1:5" x14ac:dyDescent="0.25">
      <c r="A11955" s="6" t="s">
        <v>10086</v>
      </c>
      <c r="B11955" s="2" t="s">
        <v>10062</v>
      </c>
      <c r="C11955" s="5"/>
      <c r="D11955" s="5">
        <v>64600</v>
      </c>
      <c r="E11955" s="15">
        <f t="shared" ref="E11955:E12018" si="214">(E11954+C11955-D11955)</f>
        <v>252303459</v>
      </c>
    </row>
    <row r="11956" spans="1:5" x14ac:dyDescent="0.25">
      <c r="A11956" s="6" t="s">
        <v>10086</v>
      </c>
      <c r="B11956" s="2" t="s">
        <v>10063</v>
      </c>
      <c r="C11956" s="5"/>
      <c r="D11956" s="5">
        <v>60000</v>
      </c>
      <c r="E11956" s="15">
        <f t="shared" si="214"/>
        <v>252243459</v>
      </c>
    </row>
    <row r="11957" spans="1:5" x14ac:dyDescent="0.25">
      <c r="A11957" s="6" t="s">
        <v>10086</v>
      </c>
      <c r="B11957" s="2" t="s">
        <v>10064</v>
      </c>
      <c r="C11957" s="5"/>
      <c r="D11957" s="5">
        <v>142200</v>
      </c>
      <c r="E11957" s="15">
        <f t="shared" si="214"/>
        <v>252101259</v>
      </c>
    </row>
    <row r="11958" spans="1:5" x14ac:dyDescent="0.25">
      <c r="A11958" s="6" t="s">
        <v>10086</v>
      </c>
      <c r="B11958" s="2" t="s">
        <v>10065</v>
      </c>
      <c r="C11958" s="5"/>
      <c r="D11958" s="5">
        <v>206700</v>
      </c>
      <c r="E11958" s="15">
        <f t="shared" si="214"/>
        <v>251894559</v>
      </c>
    </row>
    <row r="11959" spans="1:5" x14ac:dyDescent="0.25">
      <c r="A11959" s="6" t="s">
        <v>10086</v>
      </c>
      <c r="B11959" s="2" t="s">
        <v>10066</v>
      </c>
      <c r="C11959" s="5"/>
      <c r="D11959" s="5">
        <v>649600</v>
      </c>
      <c r="E11959" s="15">
        <f t="shared" si="214"/>
        <v>251244959</v>
      </c>
    </row>
    <row r="11960" spans="1:5" x14ac:dyDescent="0.25">
      <c r="A11960" s="6" t="s">
        <v>10086</v>
      </c>
      <c r="B11960" s="2" t="s">
        <v>10067</v>
      </c>
      <c r="C11960" s="5"/>
      <c r="D11960" s="5">
        <v>129200</v>
      </c>
      <c r="E11960" s="15">
        <f t="shared" si="214"/>
        <v>251115759</v>
      </c>
    </row>
    <row r="11961" spans="1:5" x14ac:dyDescent="0.25">
      <c r="A11961" s="6" t="s">
        <v>10086</v>
      </c>
      <c r="B11961" s="2" t="s">
        <v>10068</v>
      </c>
      <c r="C11961" s="5"/>
      <c r="D11961" s="5">
        <v>125600</v>
      </c>
      <c r="E11961" s="15">
        <f t="shared" si="214"/>
        <v>250990159</v>
      </c>
    </row>
    <row r="11962" spans="1:5" x14ac:dyDescent="0.25">
      <c r="A11962" s="6" t="s">
        <v>10086</v>
      </c>
      <c r="B11962" s="2" t="s">
        <v>10069</v>
      </c>
      <c r="C11962" s="5"/>
      <c r="D11962" s="5">
        <v>170000</v>
      </c>
      <c r="E11962" s="15">
        <f t="shared" si="214"/>
        <v>250820159</v>
      </c>
    </row>
    <row r="11963" spans="1:5" x14ac:dyDescent="0.25">
      <c r="A11963" s="6" t="s">
        <v>10086</v>
      </c>
      <c r="B11963" s="2" t="s">
        <v>10070</v>
      </c>
      <c r="C11963" s="5"/>
      <c r="D11963" s="5">
        <v>1437240</v>
      </c>
      <c r="E11963" s="15">
        <f t="shared" si="214"/>
        <v>249382919</v>
      </c>
    </row>
    <row r="11964" spans="1:5" x14ac:dyDescent="0.25">
      <c r="A11964" s="6" t="s">
        <v>10086</v>
      </c>
      <c r="B11964" s="2" t="s">
        <v>10071</v>
      </c>
      <c r="C11964" s="5"/>
      <c r="D11964" s="5">
        <v>170000</v>
      </c>
      <c r="E11964" s="15">
        <f t="shared" si="214"/>
        <v>249212919</v>
      </c>
    </row>
    <row r="11965" spans="1:5" x14ac:dyDescent="0.25">
      <c r="A11965" s="6" t="s">
        <v>10086</v>
      </c>
      <c r="B11965" s="2" t="s">
        <v>10072</v>
      </c>
      <c r="C11965" s="5"/>
      <c r="D11965" s="5">
        <v>438000</v>
      </c>
      <c r="E11965" s="15">
        <f t="shared" si="214"/>
        <v>248774919</v>
      </c>
    </row>
    <row r="11966" spans="1:5" x14ac:dyDescent="0.25">
      <c r="A11966" s="6" t="s">
        <v>10086</v>
      </c>
      <c r="B11966" s="2" t="s">
        <v>10073</v>
      </c>
      <c r="C11966" s="5"/>
      <c r="D11966" s="5">
        <v>40800</v>
      </c>
      <c r="E11966" s="15">
        <f t="shared" si="214"/>
        <v>248734119</v>
      </c>
    </row>
    <row r="11967" spans="1:5" x14ac:dyDescent="0.25">
      <c r="A11967" s="6" t="s">
        <v>10086</v>
      </c>
      <c r="B11967" s="2" t="s">
        <v>10074</v>
      </c>
      <c r="C11967" s="5"/>
      <c r="D11967" s="5">
        <v>305760</v>
      </c>
      <c r="E11967" s="15">
        <f t="shared" si="214"/>
        <v>248428359</v>
      </c>
    </row>
    <row r="11968" spans="1:5" x14ac:dyDescent="0.25">
      <c r="A11968" s="6" t="s">
        <v>10086</v>
      </c>
      <c r="B11968" s="2" t="s">
        <v>10075</v>
      </c>
      <c r="C11968" s="5"/>
      <c r="D11968" s="5">
        <v>153000</v>
      </c>
      <c r="E11968" s="15">
        <f t="shared" si="214"/>
        <v>248275359</v>
      </c>
    </row>
    <row r="11969" spans="1:5" x14ac:dyDescent="0.25">
      <c r="A11969" s="6" t="s">
        <v>10086</v>
      </c>
      <c r="B11969" s="2" t="s">
        <v>10076</v>
      </c>
      <c r="C11969" s="5"/>
      <c r="D11969" s="5">
        <v>188160</v>
      </c>
      <c r="E11969" s="15">
        <f t="shared" si="214"/>
        <v>248087199</v>
      </c>
    </row>
    <row r="11970" spans="1:5" x14ac:dyDescent="0.25">
      <c r="A11970" s="6" t="s">
        <v>10086</v>
      </c>
      <c r="B11970" s="2" t="s">
        <v>10077</v>
      </c>
      <c r="C11970" s="5"/>
      <c r="D11970" s="5">
        <v>706160</v>
      </c>
      <c r="E11970" s="15">
        <f t="shared" si="214"/>
        <v>247381039</v>
      </c>
    </row>
    <row r="11971" spans="1:5" x14ac:dyDescent="0.25">
      <c r="A11971" s="6" t="s">
        <v>10086</v>
      </c>
      <c r="B11971" s="2" t="s">
        <v>10078</v>
      </c>
      <c r="C11971" s="5"/>
      <c r="D11971" s="5">
        <v>131920</v>
      </c>
      <c r="E11971" s="15">
        <f t="shared" si="214"/>
        <v>247249119</v>
      </c>
    </row>
    <row r="11972" spans="1:5" x14ac:dyDescent="0.25">
      <c r="A11972" s="6" t="s">
        <v>10086</v>
      </c>
      <c r="B11972" s="2" t="s">
        <v>10079</v>
      </c>
      <c r="C11972" s="5"/>
      <c r="D11972" s="5">
        <v>601400</v>
      </c>
      <c r="E11972" s="15">
        <f t="shared" si="214"/>
        <v>246647719</v>
      </c>
    </row>
    <row r="11973" spans="1:5" x14ac:dyDescent="0.25">
      <c r="A11973" s="6" t="s">
        <v>10086</v>
      </c>
      <c r="B11973" s="2" t="s">
        <v>10080</v>
      </c>
      <c r="C11973" s="5"/>
      <c r="D11973" s="5">
        <v>78200</v>
      </c>
      <c r="E11973" s="15">
        <f t="shared" si="214"/>
        <v>246569519</v>
      </c>
    </row>
    <row r="11974" spans="1:5" x14ac:dyDescent="0.25">
      <c r="A11974" s="6" t="s">
        <v>10086</v>
      </c>
      <c r="B11974" s="2" t="s">
        <v>10081</v>
      </c>
      <c r="C11974" s="5"/>
      <c r="D11974" s="5">
        <v>680000</v>
      </c>
      <c r="E11974" s="15">
        <f t="shared" si="214"/>
        <v>245889519</v>
      </c>
    </row>
    <row r="11975" spans="1:5" x14ac:dyDescent="0.25">
      <c r="A11975" s="6" t="s">
        <v>10086</v>
      </c>
      <c r="B11975" s="2" t="s">
        <v>10082</v>
      </c>
      <c r="C11975" s="5"/>
      <c r="D11975" s="5">
        <v>387600</v>
      </c>
      <c r="E11975" s="15">
        <f t="shared" si="214"/>
        <v>245501919</v>
      </c>
    </row>
    <row r="11976" spans="1:5" x14ac:dyDescent="0.25">
      <c r="A11976" s="6" t="s">
        <v>10086</v>
      </c>
      <c r="B11976" s="2" t="s">
        <v>10083</v>
      </c>
      <c r="C11976" s="5"/>
      <c r="D11976" s="5">
        <v>1536640</v>
      </c>
      <c r="E11976" s="15">
        <f t="shared" si="214"/>
        <v>243965279</v>
      </c>
    </row>
    <row r="11977" spans="1:5" x14ac:dyDescent="0.25">
      <c r="A11977" s="6" t="s">
        <v>10086</v>
      </c>
      <c r="B11977" s="2" t="s">
        <v>10084</v>
      </c>
      <c r="C11977" s="5"/>
      <c r="D11977" s="5">
        <v>19600</v>
      </c>
      <c r="E11977" s="15">
        <f t="shared" si="214"/>
        <v>243945679</v>
      </c>
    </row>
    <row r="11978" spans="1:5" x14ac:dyDescent="0.25">
      <c r="A11978" s="6" t="s">
        <v>10086</v>
      </c>
      <c r="B11978" s="2" t="s">
        <v>10108</v>
      </c>
      <c r="C11978" s="5"/>
      <c r="D11978" s="5">
        <v>223440</v>
      </c>
      <c r="E11978" s="15">
        <f t="shared" si="214"/>
        <v>243722239</v>
      </c>
    </row>
    <row r="11979" spans="1:5" x14ac:dyDescent="0.25">
      <c r="A11979" s="6" t="s">
        <v>10086</v>
      </c>
      <c r="B11979" s="2" t="s">
        <v>10085</v>
      </c>
      <c r="C11979" s="5"/>
      <c r="D11979" s="5">
        <v>356000</v>
      </c>
      <c r="E11979" s="15">
        <f t="shared" si="214"/>
        <v>243366239</v>
      </c>
    </row>
    <row r="11980" spans="1:5" x14ac:dyDescent="0.25">
      <c r="A11980" s="6" t="s">
        <v>10086</v>
      </c>
      <c r="B11980" s="2" t="s">
        <v>10087</v>
      </c>
      <c r="C11980" s="5"/>
      <c r="D11980" s="5">
        <v>416000</v>
      </c>
      <c r="E11980" s="15">
        <f t="shared" si="214"/>
        <v>242950239</v>
      </c>
    </row>
    <row r="11981" spans="1:5" x14ac:dyDescent="0.25">
      <c r="A11981" s="6" t="s">
        <v>10086</v>
      </c>
      <c r="B11981" s="2" t="s">
        <v>10089</v>
      </c>
      <c r="C11981" s="5"/>
      <c r="D11981" s="5">
        <v>253680</v>
      </c>
      <c r="E11981" s="15">
        <f t="shared" si="214"/>
        <v>242696559</v>
      </c>
    </row>
    <row r="11982" spans="1:5" x14ac:dyDescent="0.25">
      <c r="A11982" s="6" t="s">
        <v>10086</v>
      </c>
      <c r="B11982" s="2" t="s">
        <v>10090</v>
      </c>
      <c r="C11982" s="5"/>
      <c r="D11982" s="5">
        <v>87500</v>
      </c>
      <c r="E11982" s="15">
        <f t="shared" si="214"/>
        <v>242609059</v>
      </c>
    </row>
    <row r="11983" spans="1:5" x14ac:dyDescent="0.25">
      <c r="A11983" s="6" t="s">
        <v>10086</v>
      </c>
      <c r="B11983" s="2" t="s">
        <v>10088</v>
      </c>
      <c r="C11983" s="5"/>
      <c r="D11983" s="5">
        <v>1807800</v>
      </c>
      <c r="E11983" s="15">
        <f t="shared" si="214"/>
        <v>240801259</v>
      </c>
    </row>
    <row r="11984" spans="1:5" x14ac:dyDescent="0.25">
      <c r="A11984" s="6" t="s">
        <v>10086</v>
      </c>
      <c r="B11984" s="2" t="s">
        <v>10095</v>
      </c>
      <c r="C11984" s="5"/>
      <c r="D11984" s="5">
        <v>853400</v>
      </c>
      <c r="E11984" s="15">
        <f t="shared" si="214"/>
        <v>239947859</v>
      </c>
    </row>
    <row r="11985" spans="1:7" x14ac:dyDescent="0.25">
      <c r="A11985" s="6" t="s">
        <v>10086</v>
      </c>
      <c r="B11985" s="2" t="s">
        <v>10091</v>
      </c>
      <c r="C11985" s="5"/>
      <c r="D11985" s="5">
        <v>27200</v>
      </c>
      <c r="E11985" s="15">
        <f t="shared" si="214"/>
        <v>239920659</v>
      </c>
    </row>
    <row r="11986" spans="1:7" x14ac:dyDescent="0.25">
      <c r="A11986" s="6" t="s">
        <v>10086</v>
      </c>
      <c r="B11986" s="2" t="s">
        <v>10096</v>
      </c>
      <c r="C11986" s="5"/>
      <c r="D11986" s="5">
        <v>10030000</v>
      </c>
      <c r="E11986" s="15">
        <f t="shared" si="214"/>
        <v>229890659</v>
      </c>
    </row>
    <row r="11987" spans="1:7" x14ac:dyDescent="0.25">
      <c r="A11987" s="6" t="s">
        <v>10086</v>
      </c>
      <c r="B11987" s="2" t="s">
        <v>10097</v>
      </c>
      <c r="C11987" s="5"/>
      <c r="D11987" s="5">
        <v>442000</v>
      </c>
      <c r="E11987" s="15">
        <f t="shared" si="214"/>
        <v>229448659</v>
      </c>
    </row>
    <row r="11988" spans="1:7" x14ac:dyDescent="0.25">
      <c r="A11988" s="6" t="s">
        <v>10086</v>
      </c>
      <c r="B11988" s="2" t="s">
        <v>10092</v>
      </c>
      <c r="C11988" s="5"/>
      <c r="D11988" s="5">
        <v>70200</v>
      </c>
      <c r="E11988" s="15">
        <f t="shared" si="214"/>
        <v>229378459</v>
      </c>
    </row>
    <row r="11989" spans="1:7" x14ac:dyDescent="0.25">
      <c r="A11989" s="6" t="s">
        <v>10086</v>
      </c>
      <c r="B11989" s="2" t="s">
        <v>10093</v>
      </c>
      <c r="C11989" s="5"/>
      <c r="D11989" s="5">
        <v>299200</v>
      </c>
      <c r="E11989" s="15">
        <f t="shared" si="214"/>
        <v>229079259</v>
      </c>
    </row>
    <row r="11990" spans="1:7" x14ac:dyDescent="0.25">
      <c r="A11990" s="6" t="s">
        <v>10086</v>
      </c>
      <c r="B11990" s="2" t="s">
        <v>10098</v>
      </c>
      <c r="C11990" s="5"/>
      <c r="D11990" s="5">
        <v>733040</v>
      </c>
      <c r="E11990" s="15">
        <f t="shared" si="214"/>
        <v>228346219</v>
      </c>
      <c r="F11990" s="36" t="s">
        <v>5634</v>
      </c>
    </row>
    <row r="11991" spans="1:7" x14ac:dyDescent="0.25">
      <c r="A11991" s="6" t="s">
        <v>10086</v>
      </c>
      <c r="B11991" s="2" t="s">
        <v>10099</v>
      </c>
      <c r="C11991" s="5"/>
      <c r="D11991" s="5">
        <v>504400</v>
      </c>
      <c r="E11991" s="15">
        <f t="shared" si="214"/>
        <v>227841819</v>
      </c>
      <c r="F11991" s="36">
        <v>50000</v>
      </c>
      <c r="G11991" s="36">
        <v>700000</v>
      </c>
    </row>
    <row r="11992" spans="1:7" x14ac:dyDescent="0.25">
      <c r="A11992" s="6" t="s">
        <v>10086</v>
      </c>
      <c r="B11992" s="2" t="s">
        <v>10100</v>
      </c>
      <c r="C11992" s="5"/>
      <c r="D11992" s="5">
        <v>581400</v>
      </c>
      <c r="E11992" s="15">
        <f t="shared" si="214"/>
        <v>227260419</v>
      </c>
      <c r="F11992" s="36">
        <v>20000</v>
      </c>
      <c r="G11992" s="36">
        <v>14860000</v>
      </c>
    </row>
    <row r="11993" spans="1:7" x14ac:dyDescent="0.25">
      <c r="A11993" s="6" t="s">
        <v>10086</v>
      </c>
      <c r="B11993" s="2" t="s">
        <v>10101</v>
      </c>
      <c r="C11993" s="5"/>
      <c r="D11993" s="5">
        <v>309400</v>
      </c>
      <c r="E11993" s="15">
        <f t="shared" si="214"/>
        <v>226951019</v>
      </c>
      <c r="F11993" s="36">
        <v>10000</v>
      </c>
      <c r="G11993" s="36">
        <v>5540000</v>
      </c>
    </row>
    <row r="11994" spans="1:7" x14ac:dyDescent="0.25">
      <c r="A11994" s="6" t="s">
        <v>10086</v>
      </c>
      <c r="B11994" s="2" t="s">
        <v>10102</v>
      </c>
      <c r="C11994" s="5"/>
      <c r="D11994" s="5">
        <v>129200</v>
      </c>
      <c r="E11994" s="15">
        <f t="shared" si="214"/>
        <v>226821819</v>
      </c>
      <c r="F11994" s="36">
        <v>5000</v>
      </c>
      <c r="G11994" s="36">
        <v>135000</v>
      </c>
    </row>
    <row r="11995" spans="1:7" x14ac:dyDescent="0.25">
      <c r="A11995" s="6" t="s">
        <v>10086</v>
      </c>
      <c r="B11995" s="2" t="s">
        <v>10103</v>
      </c>
      <c r="C11995" s="5"/>
      <c r="D11995" s="5">
        <v>98600</v>
      </c>
      <c r="E11995" s="15">
        <f t="shared" si="214"/>
        <v>226723219</v>
      </c>
      <c r="F11995" s="36">
        <v>2000</v>
      </c>
      <c r="G11995" s="36">
        <v>1720000</v>
      </c>
    </row>
    <row r="11996" spans="1:7" x14ac:dyDescent="0.25">
      <c r="A11996" s="6" t="s">
        <v>10086</v>
      </c>
      <c r="B11996" s="2" t="s">
        <v>10104</v>
      </c>
      <c r="C11996" s="5"/>
      <c r="D11996" s="5">
        <v>40800</v>
      </c>
      <c r="E11996" s="15">
        <f t="shared" si="214"/>
        <v>226682419</v>
      </c>
      <c r="F11996" s="36" t="s">
        <v>4672</v>
      </c>
      <c r="G11996" s="36">
        <v>214000</v>
      </c>
    </row>
    <row r="11997" spans="1:7" x14ac:dyDescent="0.25">
      <c r="A11997" s="6" t="s">
        <v>10086</v>
      </c>
      <c r="B11997" s="2" t="s">
        <v>10105</v>
      </c>
      <c r="C11997" s="5"/>
      <c r="D11997" s="5">
        <v>270560</v>
      </c>
      <c r="E11997" s="15">
        <f t="shared" si="214"/>
        <v>226411859</v>
      </c>
      <c r="F11997" s="36" t="s">
        <v>4931</v>
      </c>
      <c r="G11997" s="36">
        <v>5000000</v>
      </c>
    </row>
    <row r="11998" spans="1:7" x14ac:dyDescent="0.25">
      <c r="A11998" s="6" t="s">
        <v>10086</v>
      </c>
      <c r="B11998" s="2" t="s">
        <v>9731</v>
      </c>
      <c r="C11998" s="5"/>
      <c r="D11998" s="5">
        <v>400000</v>
      </c>
      <c r="E11998" s="15">
        <f t="shared" si="214"/>
        <v>226011859</v>
      </c>
    </row>
    <row r="11999" spans="1:7" x14ac:dyDescent="0.25">
      <c r="A11999" s="6" t="s">
        <v>10086</v>
      </c>
      <c r="B11999" s="2" t="s">
        <v>9265</v>
      </c>
      <c r="C11999" s="5"/>
      <c r="D11999" s="5">
        <v>1093500</v>
      </c>
      <c r="E11999" s="15">
        <f t="shared" si="214"/>
        <v>224918359</v>
      </c>
    </row>
    <row r="12000" spans="1:7" x14ac:dyDescent="0.25">
      <c r="A12000" s="6" t="s">
        <v>10086</v>
      </c>
      <c r="B12000" s="35" t="s">
        <v>10109</v>
      </c>
      <c r="D12000" s="36">
        <v>325920</v>
      </c>
      <c r="E12000" s="15">
        <f t="shared" si="214"/>
        <v>224592439</v>
      </c>
    </row>
    <row r="12001" spans="1:5" x14ac:dyDescent="0.25">
      <c r="A12001" s="6" t="s">
        <v>10086</v>
      </c>
      <c r="B12001" s="35" t="s">
        <v>10110</v>
      </c>
      <c r="D12001" s="36">
        <v>149600</v>
      </c>
      <c r="E12001" s="15">
        <f t="shared" si="214"/>
        <v>224442839</v>
      </c>
    </row>
    <row r="12002" spans="1:5" x14ac:dyDescent="0.25">
      <c r="A12002" s="6" t="s">
        <v>10086</v>
      </c>
      <c r="B12002" s="35" t="s">
        <v>10111</v>
      </c>
      <c r="D12002" s="36">
        <v>448500</v>
      </c>
      <c r="E12002" s="15">
        <f t="shared" si="214"/>
        <v>223994339</v>
      </c>
    </row>
    <row r="12003" spans="1:5" x14ac:dyDescent="0.25">
      <c r="A12003" s="6" t="s">
        <v>10086</v>
      </c>
      <c r="B12003" s="35" t="s">
        <v>10112</v>
      </c>
      <c r="D12003" s="36">
        <v>298976</v>
      </c>
      <c r="E12003" s="15">
        <f t="shared" si="214"/>
        <v>223695363</v>
      </c>
    </row>
    <row r="12004" spans="1:5" x14ac:dyDescent="0.25">
      <c r="A12004" s="6" t="s">
        <v>10086</v>
      </c>
      <c r="B12004" s="35" t="s">
        <v>10113</v>
      </c>
      <c r="D12004" s="36">
        <v>37400</v>
      </c>
      <c r="E12004" s="15">
        <f t="shared" si="214"/>
        <v>223657963</v>
      </c>
    </row>
    <row r="12005" spans="1:5" x14ac:dyDescent="0.25">
      <c r="A12005" s="6" t="s">
        <v>10086</v>
      </c>
      <c r="B12005" s="35" t="s">
        <v>10114</v>
      </c>
      <c r="D12005" s="36">
        <v>3396000</v>
      </c>
      <c r="E12005" s="15">
        <f t="shared" si="214"/>
        <v>220261963</v>
      </c>
    </row>
    <row r="12006" spans="1:5" x14ac:dyDescent="0.25">
      <c r="A12006" s="6" t="s">
        <v>10086</v>
      </c>
      <c r="B12006" s="35" t="s">
        <v>10115</v>
      </c>
      <c r="D12006" s="36">
        <v>3000000</v>
      </c>
      <c r="E12006" s="15">
        <f t="shared" si="214"/>
        <v>217261963</v>
      </c>
    </row>
    <row r="12007" spans="1:5" x14ac:dyDescent="0.25">
      <c r="A12007" s="6" t="s">
        <v>10086</v>
      </c>
      <c r="B12007" s="35" t="s">
        <v>595</v>
      </c>
      <c r="D12007" s="36">
        <v>1100000</v>
      </c>
      <c r="E12007" s="15">
        <f t="shared" si="214"/>
        <v>216161963</v>
      </c>
    </row>
    <row r="12008" spans="1:5" x14ac:dyDescent="0.25">
      <c r="A12008" s="6" t="s">
        <v>10086</v>
      </c>
      <c r="B12008" s="35" t="s">
        <v>10116</v>
      </c>
      <c r="C12008" s="36">
        <v>30000000</v>
      </c>
      <c r="E12008" s="15">
        <f t="shared" si="214"/>
        <v>246161963</v>
      </c>
    </row>
    <row r="12009" spans="1:5" x14ac:dyDescent="0.25">
      <c r="A12009" s="6" t="s">
        <v>10086</v>
      </c>
      <c r="B12009" s="35" t="s">
        <v>1450</v>
      </c>
      <c r="D12009" s="36">
        <v>150000</v>
      </c>
      <c r="E12009" s="15">
        <f t="shared" si="214"/>
        <v>246011963</v>
      </c>
    </row>
    <row r="12010" spans="1:5" x14ac:dyDescent="0.25">
      <c r="A12010" s="6" t="s">
        <v>10086</v>
      </c>
      <c r="B12010" s="35" t="s">
        <v>595</v>
      </c>
      <c r="D12010" s="36">
        <v>2200000</v>
      </c>
      <c r="E12010" s="15">
        <f t="shared" si="214"/>
        <v>243811963</v>
      </c>
    </row>
    <row r="12011" spans="1:5" x14ac:dyDescent="0.25">
      <c r="A12011" s="6" t="s">
        <v>10086</v>
      </c>
      <c r="B12011" s="35" t="s">
        <v>10117</v>
      </c>
      <c r="D12011" s="36">
        <v>600000</v>
      </c>
      <c r="E12011" s="15">
        <f t="shared" si="214"/>
        <v>243211963</v>
      </c>
    </row>
    <row r="12012" spans="1:5" x14ac:dyDescent="0.25">
      <c r="A12012" s="6" t="s">
        <v>10086</v>
      </c>
      <c r="B12012" s="35" t="s">
        <v>10118</v>
      </c>
      <c r="C12012" s="36">
        <v>100000</v>
      </c>
      <c r="E12012" s="15">
        <f t="shared" si="214"/>
        <v>243311963</v>
      </c>
    </row>
    <row r="12013" spans="1:5" x14ac:dyDescent="0.25">
      <c r="A12013" s="6" t="s">
        <v>10086</v>
      </c>
      <c r="B12013" s="35" t="s">
        <v>7105</v>
      </c>
      <c r="D12013" s="36">
        <v>10000000</v>
      </c>
      <c r="E12013" s="15">
        <f t="shared" si="214"/>
        <v>233311963</v>
      </c>
    </row>
    <row r="12014" spans="1:5" x14ac:dyDescent="0.25">
      <c r="A12014" s="6" t="s">
        <v>10086</v>
      </c>
      <c r="B12014" s="35" t="s">
        <v>10119</v>
      </c>
      <c r="D12014" s="36">
        <v>154400</v>
      </c>
      <c r="E12014" s="15">
        <f t="shared" si="214"/>
        <v>233157563</v>
      </c>
    </row>
    <row r="12015" spans="1:5" x14ac:dyDescent="0.25">
      <c r="A12015" s="6" t="s">
        <v>10086</v>
      </c>
      <c r="B12015" s="35" t="s">
        <v>72</v>
      </c>
      <c r="D12015" s="36">
        <v>66200</v>
      </c>
      <c r="E12015" s="15">
        <f t="shared" si="214"/>
        <v>233091363</v>
      </c>
    </row>
    <row r="12016" spans="1:5" x14ac:dyDescent="0.25">
      <c r="A12016" s="6" t="s">
        <v>10086</v>
      </c>
      <c r="B12016" s="35" t="s">
        <v>10120</v>
      </c>
      <c r="D12016" s="36">
        <v>40000000</v>
      </c>
      <c r="E12016" s="15">
        <f t="shared" si="214"/>
        <v>193091363</v>
      </c>
    </row>
    <row r="12017" spans="1:5" x14ac:dyDescent="0.25">
      <c r="A12017" s="6" t="s">
        <v>10086</v>
      </c>
      <c r="B12017" s="35" t="s">
        <v>9513</v>
      </c>
      <c r="D12017" s="36">
        <v>30000000</v>
      </c>
      <c r="E12017" s="15">
        <f t="shared" si="214"/>
        <v>163091363</v>
      </c>
    </row>
    <row r="12018" spans="1:5" x14ac:dyDescent="0.25">
      <c r="A12018" s="6" t="s">
        <v>10086</v>
      </c>
      <c r="B12018" s="35" t="s">
        <v>151</v>
      </c>
      <c r="D12018" s="36">
        <v>55000000</v>
      </c>
      <c r="E12018" s="15">
        <f t="shared" si="214"/>
        <v>108091363</v>
      </c>
    </row>
    <row r="12019" spans="1:5" x14ac:dyDescent="0.25">
      <c r="A12019" s="6" t="s">
        <v>10086</v>
      </c>
      <c r="B12019" s="35" t="s">
        <v>10121</v>
      </c>
      <c r="D12019" s="36">
        <v>344750</v>
      </c>
      <c r="E12019" s="15">
        <f t="shared" ref="E12019:E12082" si="215">(E12018+C12019-D12019)</f>
        <v>107746613</v>
      </c>
    </row>
    <row r="12020" spans="1:5" x14ac:dyDescent="0.25">
      <c r="A12020" s="6" t="s">
        <v>10086</v>
      </c>
      <c r="B12020" s="35" t="s">
        <v>72</v>
      </c>
      <c r="D12020" s="36">
        <v>564500</v>
      </c>
      <c r="E12020" s="15">
        <f t="shared" si="215"/>
        <v>107182113</v>
      </c>
    </row>
    <row r="12021" spans="1:5" x14ac:dyDescent="0.25">
      <c r="A12021" s="6" t="s">
        <v>10086</v>
      </c>
      <c r="B12021" s="35" t="s">
        <v>7751</v>
      </c>
      <c r="D12021" s="36">
        <v>39103339</v>
      </c>
      <c r="E12021" s="15">
        <f t="shared" si="215"/>
        <v>68078774</v>
      </c>
    </row>
    <row r="12022" spans="1:5" x14ac:dyDescent="0.25">
      <c r="A12022" s="6" t="s">
        <v>10086</v>
      </c>
      <c r="B12022" s="35" t="s">
        <v>10122</v>
      </c>
      <c r="D12022" s="36">
        <v>8017200</v>
      </c>
      <c r="E12022" s="15">
        <f t="shared" si="215"/>
        <v>60061574</v>
      </c>
    </row>
    <row r="12023" spans="1:5" x14ac:dyDescent="0.25">
      <c r="A12023" s="6" t="s">
        <v>10086</v>
      </c>
      <c r="B12023" s="35" t="s">
        <v>72</v>
      </c>
      <c r="D12023" s="36">
        <v>494250</v>
      </c>
      <c r="E12023" s="15">
        <f t="shared" si="215"/>
        <v>59567324</v>
      </c>
    </row>
    <row r="12024" spans="1:5" x14ac:dyDescent="0.25">
      <c r="A12024" s="6" t="s">
        <v>10086</v>
      </c>
      <c r="B12024" s="35" t="s">
        <v>1839</v>
      </c>
      <c r="D12024" s="36">
        <v>29400</v>
      </c>
      <c r="E12024" s="15">
        <f t="shared" si="215"/>
        <v>59537924</v>
      </c>
    </row>
    <row r="12025" spans="1:5" x14ac:dyDescent="0.25">
      <c r="A12025" s="6" t="s">
        <v>10086</v>
      </c>
      <c r="B12025" s="35" t="s">
        <v>9513</v>
      </c>
      <c r="D12025" s="36">
        <v>34400</v>
      </c>
      <c r="E12025" s="15">
        <f t="shared" si="215"/>
        <v>59503524</v>
      </c>
    </row>
    <row r="12026" spans="1:5" x14ac:dyDescent="0.25">
      <c r="A12026" s="6" t="s">
        <v>10086</v>
      </c>
      <c r="B12026" s="35" t="s">
        <v>10123</v>
      </c>
      <c r="D12026" s="36">
        <v>76000</v>
      </c>
      <c r="E12026" s="15">
        <f t="shared" si="215"/>
        <v>59427524</v>
      </c>
    </row>
    <row r="12027" spans="1:5" x14ac:dyDescent="0.25">
      <c r="A12027" s="6" t="s">
        <v>10086</v>
      </c>
      <c r="B12027" s="35" t="s">
        <v>235</v>
      </c>
      <c r="D12027" s="36">
        <v>1100000</v>
      </c>
      <c r="E12027" s="15">
        <f t="shared" si="215"/>
        <v>58327524</v>
      </c>
    </row>
    <row r="12028" spans="1:5" x14ac:dyDescent="0.25">
      <c r="A12028" s="6" t="s">
        <v>10086</v>
      </c>
      <c r="B12028" s="35" t="s">
        <v>2529</v>
      </c>
      <c r="D12028" s="36">
        <v>2036600</v>
      </c>
      <c r="E12028" s="15">
        <f t="shared" si="215"/>
        <v>56290924</v>
      </c>
    </row>
    <row r="12029" spans="1:5" x14ac:dyDescent="0.25">
      <c r="A12029" s="6" t="s">
        <v>10086</v>
      </c>
      <c r="B12029" s="35" t="s">
        <v>10124</v>
      </c>
      <c r="D12029" s="36">
        <v>207000</v>
      </c>
      <c r="E12029" s="15">
        <f t="shared" si="215"/>
        <v>56083924</v>
      </c>
    </row>
    <row r="12030" spans="1:5" x14ac:dyDescent="0.25">
      <c r="A12030" s="22" t="s">
        <v>10086</v>
      </c>
      <c r="B12030" s="35" t="s">
        <v>1295</v>
      </c>
      <c r="D12030" s="36">
        <v>16000</v>
      </c>
      <c r="E12030" s="15">
        <f t="shared" si="215"/>
        <v>56067924</v>
      </c>
    </row>
    <row r="12031" spans="1:5" x14ac:dyDescent="0.25">
      <c r="A12031" s="6" t="s">
        <v>10125</v>
      </c>
      <c r="B12031" s="6" t="s">
        <v>10204</v>
      </c>
      <c r="C12031" s="5"/>
      <c r="D12031" s="5">
        <v>94410</v>
      </c>
      <c r="E12031" s="15">
        <f t="shared" si="215"/>
        <v>55973514</v>
      </c>
    </row>
    <row r="12032" spans="1:5" x14ac:dyDescent="0.25">
      <c r="A12032" s="6" t="s">
        <v>10125</v>
      </c>
      <c r="B12032" s="6" t="s">
        <v>10193</v>
      </c>
      <c r="C12032" s="5"/>
      <c r="D12032" s="5">
        <v>264400</v>
      </c>
      <c r="E12032" s="15">
        <f t="shared" si="215"/>
        <v>55709114</v>
      </c>
    </row>
    <row r="12033" spans="1:5" x14ac:dyDescent="0.25">
      <c r="A12033" s="6" t="s">
        <v>10125</v>
      </c>
      <c r="B12033" s="6" t="s">
        <v>10205</v>
      </c>
      <c r="C12033" s="5"/>
      <c r="D12033" s="5">
        <v>122510</v>
      </c>
      <c r="E12033" s="15">
        <f t="shared" si="215"/>
        <v>55586604</v>
      </c>
    </row>
    <row r="12034" spans="1:5" x14ac:dyDescent="0.25">
      <c r="A12034" s="6" t="s">
        <v>10125</v>
      </c>
      <c r="B12034" s="6" t="s">
        <v>10126</v>
      </c>
      <c r="C12034" s="5"/>
      <c r="D12034" s="5">
        <v>5000000</v>
      </c>
      <c r="E12034" s="15">
        <f t="shared" si="215"/>
        <v>50586604</v>
      </c>
    </row>
    <row r="12035" spans="1:5" x14ac:dyDescent="0.25">
      <c r="A12035" s="6" t="s">
        <v>10125</v>
      </c>
      <c r="B12035" s="6" t="s">
        <v>10923</v>
      </c>
      <c r="C12035" s="5">
        <v>800000</v>
      </c>
      <c r="D12035" s="5"/>
      <c r="E12035" s="15">
        <f t="shared" si="215"/>
        <v>51386604</v>
      </c>
    </row>
    <row r="12036" spans="1:5" x14ac:dyDescent="0.25">
      <c r="A12036" s="6" t="s">
        <v>10125</v>
      </c>
      <c r="B12036" s="6" t="s">
        <v>1292</v>
      </c>
      <c r="C12036" s="5">
        <v>11250</v>
      </c>
      <c r="D12036" s="5"/>
      <c r="E12036" s="15">
        <f t="shared" si="215"/>
        <v>51397854</v>
      </c>
    </row>
    <row r="12037" spans="1:5" x14ac:dyDescent="0.25">
      <c r="A12037" s="6" t="s">
        <v>10125</v>
      </c>
      <c r="B12037" s="6" t="s">
        <v>1292</v>
      </c>
      <c r="C12037" s="5">
        <v>225000</v>
      </c>
      <c r="D12037" s="5"/>
      <c r="E12037" s="15">
        <f t="shared" si="215"/>
        <v>51622854</v>
      </c>
    </row>
    <row r="12038" spans="1:5" x14ac:dyDescent="0.25">
      <c r="A12038" s="6" t="s">
        <v>10125</v>
      </c>
      <c r="B12038" s="6" t="s">
        <v>9722</v>
      </c>
      <c r="C12038" s="5"/>
      <c r="D12038" s="5">
        <v>400000</v>
      </c>
      <c r="E12038" s="15">
        <f t="shared" si="215"/>
        <v>51222854</v>
      </c>
    </row>
    <row r="12039" spans="1:5" x14ac:dyDescent="0.25">
      <c r="A12039" s="6" t="s">
        <v>10125</v>
      </c>
      <c r="B12039" s="6" t="s">
        <v>10127</v>
      </c>
      <c r="C12039" s="5"/>
      <c r="D12039" s="5">
        <v>157000</v>
      </c>
      <c r="E12039" s="15">
        <f t="shared" si="215"/>
        <v>51065854</v>
      </c>
    </row>
    <row r="12040" spans="1:5" x14ac:dyDescent="0.25">
      <c r="A12040" s="6" t="s">
        <v>10125</v>
      </c>
      <c r="B12040" s="6" t="s">
        <v>10128</v>
      </c>
      <c r="C12040" s="5"/>
      <c r="D12040" s="5">
        <v>460000</v>
      </c>
      <c r="E12040" s="15">
        <f t="shared" si="215"/>
        <v>50605854</v>
      </c>
    </row>
    <row r="12041" spans="1:5" x14ac:dyDescent="0.25">
      <c r="A12041" s="6" t="s">
        <v>10125</v>
      </c>
      <c r="B12041" s="6" t="s">
        <v>10129</v>
      </c>
      <c r="C12041" s="5"/>
      <c r="D12041" s="5">
        <v>95200</v>
      </c>
      <c r="E12041" s="15">
        <f t="shared" si="215"/>
        <v>50510654</v>
      </c>
    </row>
    <row r="12042" spans="1:5" x14ac:dyDescent="0.25">
      <c r="A12042" s="6" t="s">
        <v>10125</v>
      </c>
      <c r="B12042" s="6" t="s">
        <v>10130</v>
      </c>
      <c r="C12042" s="5"/>
      <c r="D12042" s="5">
        <v>59800</v>
      </c>
      <c r="E12042" s="15">
        <f t="shared" si="215"/>
        <v>50450854</v>
      </c>
    </row>
    <row r="12043" spans="1:5" x14ac:dyDescent="0.25">
      <c r="A12043" s="6" t="s">
        <v>10125</v>
      </c>
      <c r="B12043" s="6" t="s">
        <v>10131</v>
      </c>
      <c r="C12043" s="5"/>
      <c r="D12043" s="5">
        <v>120000</v>
      </c>
      <c r="E12043" s="15">
        <f t="shared" si="215"/>
        <v>50330854</v>
      </c>
    </row>
    <row r="12044" spans="1:5" x14ac:dyDescent="0.25">
      <c r="A12044" s="6" t="s">
        <v>10125</v>
      </c>
      <c r="B12044" s="6" t="s">
        <v>10132</v>
      </c>
      <c r="C12044" s="5"/>
      <c r="D12044" s="5">
        <v>102000</v>
      </c>
      <c r="E12044" s="15">
        <f t="shared" si="215"/>
        <v>50228854</v>
      </c>
    </row>
    <row r="12045" spans="1:5" x14ac:dyDescent="0.25">
      <c r="A12045" s="6" t="s">
        <v>10125</v>
      </c>
      <c r="B12045" s="6" t="s">
        <v>10133</v>
      </c>
      <c r="C12045" s="5"/>
      <c r="D12045" s="5">
        <v>40800</v>
      </c>
      <c r="E12045" s="15">
        <f t="shared" si="215"/>
        <v>50188054</v>
      </c>
    </row>
    <row r="12046" spans="1:5" x14ac:dyDescent="0.25">
      <c r="A12046" s="6" t="s">
        <v>10125</v>
      </c>
      <c r="B12046" s="6" t="s">
        <v>10134</v>
      </c>
      <c r="C12046" s="5"/>
      <c r="D12046" s="5">
        <v>740000</v>
      </c>
      <c r="E12046" s="15">
        <f t="shared" si="215"/>
        <v>49448054</v>
      </c>
    </row>
    <row r="12047" spans="1:5" x14ac:dyDescent="0.25">
      <c r="A12047" s="6" t="s">
        <v>10125</v>
      </c>
      <c r="B12047" s="6" t="s">
        <v>10135</v>
      </c>
      <c r="C12047" s="5"/>
      <c r="D12047" s="5">
        <v>88400</v>
      </c>
      <c r="E12047" s="15">
        <f t="shared" si="215"/>
        <v>49359654</v>
      </c>
    </row>
    <row r="12048" spans="1:5" x14ac:dyDescent="0.25">
      <c r="A12048" s="6" t="s">
        <v>10125</v>
      </c>
      <c r="B12048" s="6" t="s">
        <v>10136</v>
      </c>
      <c r="C12048" s="5"/>
      <c r="D12048" s="5">
        <v>72000</v>
      </c>
      <c r="E12048" s="15">
        <f t="shared" si="215"/>
        <v>49287654</v>
      </c>
    </row>
    <row r="12049" spans="1:5" x14ac:dyDescent="0.25">
      <c r="A12049" s="6" t="s">
        <v>10125</v>
      </c>
      <c r="B12049" s="6" t="s">
        <v>10137</v>
      </c>
      <c r="C12049" s="5"/>
      <c r="D12049" s="5">
        <v>112000</v>
      </c>
      <c r="E12049" s="15">
        <f t="shared" si="215"/>
        <v>49175654</v>
      </c>
    </row>
    <row r="12050" spans="1:5" x14ac:dyDescent="0.25">
      <c r="A12050" s="6" t="s">
        <v>10125</v>
      </c>
      <c r="B12050" s="6" t="s">
        <v>10138</v>
      </c>
      <c r="C12050" s="5"/>
      <c r="D12050" s="5">
        <v>720000</v>
      </c>
      <c r="E12050" s="15">
        <f t="shared" si="215"/>
        <v>48455654</v>
      </c>
    </row>
    <row r="12051" spans="1:5" x14ac:dyDescent="0.25">
      <c r="A12051" s="6" t="s">
        <v>10125</v>
      </c>
      <c r="B12051" s="6" t="s">
        <v>10139</v>
      </c>
      <c r="C12051" s="5"/>
      <c r="D12051" s="5">
        <v>2328000</v>
      </c>
      <c r="E12051" s="15">
        <f t="shared" si="215"/>
        <v>46127654</v>
      </c>
    </row>
    <row r="12052" spans="1:5" x14ac:dyDescent="0.25">
      <c r="A12052" s="6" t="s">
        <v>10125</v>
      </c>
      <c r="B12052" s="6" t="s">
        <v>10140</v>
      </c>
      <c r="C12052" s="5"/>
      <c r="D12052" s="5">
        <v>61200</v>
      </c>
      <c r="E12052" s="15">
        <f t="shared" si="215"/>
        <v>46066454</v>
      </c>
    </row>
    <row r="12053" spans="1:5" x14ac:dyDescent="0.25">
      <c r="A12053" s="6" t="s">
        <v>10125</v>
      </c>
      <c r="B12053" s="6" t="s">
        <v>10141</v>
      </c>
      <c r="C12053" s="5"/>
      <c r="D12053" s="5">
        <v>428400</v>
      </c>
      <c r="E12053" s="15">
        <f t="shared" si="215"/>
        <v>45638054</v>
      </c>
    </row>
    <row r="12054" spans="1:5" x14ac:dyDescent="0.25">
      <c r="A12054" s="6" t="s">
        <v>10125</v>
      </c>
      <c r="B12054" s="6" t="s">
        <v>10142</v>
      </c>
      <c r="C12054" s="5"/>
      <c r="D12054" s="5">
        <v>431800</v>
      </c>
      <c r="E12054" s="15">
        <f t="shared" si="215"/>
        <v>45206254</v>
      </c>
    </row>
    <row r="12055" spans="1:5" x14ac:dyDescent="0.25">
      <c r="A12055" s="6" t="s">
        <v>10125</v>
      </c>
      <c r="B12055" s="6" t="s">
        <v>10143</v>
      </c>
      <c r="C12055" s="5"/>
      <c r="D12055" s="5">
        <v>622200</v>
      </c>
      <c r="E12055" s="15">
        <f t="shared" si="215"/>
        <v>44584054</v>
      </c>
    </row>
    <row r="12056" spans="1:5" x14ac:dyDescent="0.25">
      <c r="A12056" s="6" t="s">
        <v>10125</v>
      </c>
      <c r="B12056" s="6" t="s">
        <v>10144</v>
      </c>
      <c r="C12056" s="5"/>
      <c r="D12056" s="5">
        <v>824000</v>
      </c>
      <c r="E12056" s="15">
        <f t="shared" si="215"/>
        <v>43760054</v>
      </c>
    </row>
    <row r="12057" spans="1:5" x14ac:dyDescent="0.25">
      <c r="A12057" s="6" t="s">
        <v>10125</v>
      </c>
      <c r="B12057" s="6" t="s">
        <v>10145</v>
      </c>
      <c r="C12057" s="5"/>
      <c r="D12057" s="5">
        <v>372000</v>
      </c>
      <c r="E12057" s="15">
        <f t="shared" si="215"/>
        <v>43388054</v>
      </c>
    </row>
    <row r="12058" spans="1:5" x14ac:dyDescent="0.25">
      <c r="A12058" s="6" t="s">
        <v>10125</v>
      </c>
      <c r="B12058" s="6" t="s">
        <v>10146</v>
      </c>
      <c r="C12058" s="5"/>
      <c r="D12058" s="5">
        <v>2320000</v>
      </c>
      <c r="E12058" s="15">
        <f t="shared" si="215"/>
        <v>41068054</v>
      </c>
    </row>
    <row r="12059" spans="1:5" x14ac:dyDescent="0.25">
      <c r="A12059" s="6" t="s">
        <v>10125</v>
      </c>
      <c r="B12059" s="6" t="s">
        <v>10147</v>
      </c>
      <c r="C12059" s="5"/>
      <c r="D12059" s="5">
        <v>34000</v>
      </c>
      <c r="E12059" s="15">
        <f t="shared" si="215"/>
        <v>41034054</v>
      </c>
    </row>
    <row r="12060" spans="1:5" x14ac:dyDescent="0.25">
      <c r="A12060" s="6" t="s">
        <v>10125</v>
      </c>
      <c r="B12060" s="6" t="s">
        <v>10148</v>
      </c>
      <c r="C12060" s="5"/>
      <c r="D12060" s="5">
        <v>269280</v>
      </c>
      <c r="E12060" s="15">
        <f t="shared" si="215"/>
        <v>40764774</v>
      </c>
    </row>
    <row r="12061" spans="1:5" x14ac:dyDescent="0.25">
      <c r="A12061" s="6" t="s">
        <v>10125</v>
      </c>
      <c r="B12061" s="6" t="s">
        <v>10149</v>
      </c>
      <c r="C12061" s="5"/>
      <c r="D12061" s="5">
        <v>938400</v>
      </c>
      <c r="E12061" s="15">
        <f t="shared" si="215"/>
        <v>39826374</v>
      </c>
    </row>
    <row r="12062" spans="1:5" x14ac:dyDescent="0.25">
      <c r="A12062" s="6" t="s">
        <v>10125</v>
      </c>
      <c r="B12062" s="6" t="s">
        <v>10150</v>
      </c>
      <c r="C12062" s="5"/>
      <c r="D12062" s="5">
        <v>40800</v>
      </c>
      <c r="E12062" s="15">
        <f t="shared" si="215"/>
        <v>39785574</v>
      </c>
    </row>
    <row r="12063" spans="1:5" x14ac:dyDescent="0.25">
      <c r="A12063" s="6" t="s">
        <v>10125</v>
      </c>
      <c r="B12063" s="6" t="s">
        <v>10151</v>
      </c>
      <c r="C12063" s="5"/>
      <c r="D12063" s="5">
        <v>469200</v>
      </c>
      <c r="E12063" s="15">
        <f t="shared" si="215"/>
        <v>39316374</v>
      </c>
    </row>
    <row r="12064" spans="1:5" x14ac:dyDescent="0.25">
      <c r="A12064" s="6" t="s">
        <v>10125</v>
      </c>
      <c r="B12064" s="6" t="s">
        <v>10152</v>
      </c>
      <c r="C12064" s="5"/>
      <c r="D12064" s="5">
        <v>57800</v>
      </c>
      <c r="E12064" s="15">
        <f t="shared" si="215"/>
        <v>39258574</v>
      </c>
    </row>
    <row r="12065" spans="1:5" x14ac:dyDescent="0.25">
      <c r="A12065" s="6" t="s">
        <v>10125</v>
      </c>
      <c r="B12065" s="6" t="s">
        <v>10153</v>
      </c>
      <c r="C12065" s="5"/>
      <c r="D12065" s="5">
        <v>499800</v>
      </c>
      <c r="E12065" s="15">
        <f t="shared" si="215"/>
        <v>38758774</v>
      </c>
    </row>
    <row r="12066" spans="1:5" x14ac:dyDescent="0.25">
      <c r="A12066" s="6" t="s">
        <v>10125</v>
      </c>
      <c r="B12066" s="6" t="s">
        <v>10154</v>
      </c>
      <c r="C12066" s="5"/>
      <c r="D12066" s="5">
        <v>275400</v>
      </c>
      <c r="E12066" s="15">
        <f t="shared" si="215"/>
        <v>38483374</v>
      </c>
    </row>
    <row r="12067" spans="1:5" x14ac:dyDescent="0.25">
      <c r="A12067" s="6" t="s">
        <v>10125</v>
      </c>
      <c r="B12067" s="6" t="s">
        <v>10155</v>
      </c>
      <c r="C12067" s="5"/>
      <c r="D12067" s="5">
        <v>672000</v>
      </c>
      <c r="E12067" s="15">
        <f t="shared" si="215"/>
        <v>37811374</v>
      </c>
    </row>
    <row r="12068" spans="1:5" x14ac:dyDescent="0.25">
      <c r="A12068" s="6" t="s">
        <v>10125</v>
      </c>
      <c r="B12068" s="6" t="s">
        <v>10156</v>
      </c>
      <c r="C12068" s="5"/>
      <c r="D12068" s="5">
        <v>990000</v>
      </c>
      <c r="E12068" s="15">
        <f t="shared" si="215"/>
        <v>36821374</v>
      </c>
    </row>
    <row r="12069" spans="1:5" x14ac:dyDescent="0.25">
      <c r="A12069" s="6" t="s">
        <v>10125</v>
      </c>
      <c r="B12069" s="6" t="s">
        <v>10157</v>
      </c>
      <c r="C12069" s="5"/>
      <c r="D12069" s="5">
        <v>1302480</v>
      </c>
      <c r="E12069" s="15">
        <f t="shared" si="215"/>
        <v>35518894</v>
      </c>
    </row>
    <row r="12070" spans="1:5" x14ac:dyDescent="0.25">
      <c r="A12070" s="6" t="s">
        <v>10125</v>
      </c>
      <c r="B12070" s="6" t="s">
        <v>10158</v>
      </c>
      <c r="C12070" s="5"/>
      <c r="D12070" s="5">
        <v>932000</v>
      </c>
      <c r="E12070" s="15">
        <f t="shared" si="215"/>
        <v>34586894</v>
      </c>
    </row>
    <row r="12071" spans="1:5" x14ac:dyDescent="0.25">
      <c r="A12071" s="6" t="s">
        <v>10125</v>
      </c>
      <c r="B12071" s="6" t="s">
        <v>10159</v>
      </c>
      <c r="C12071" s="5"/>
      <c r="D12071" s="5">
        <v>1056000</v>
      </c>
      <c r="E12071" s="15">
        <f t="shared" si="215"/>
        <v>33530894</v>
      </c>
    </row>
    <row r="12072" spans="1:5" x14ac:dyDescent="0.25">
      <c r="A12072" s="6" t="s">
        <v>10125</v>
      </c>
      <c r="B12072" s="6" t="s">
        <v>10160</v>
      </c>
      <c r="C12072" s="5"/>
      <c r="D12072" s="5">
        <v>81600</v>
      </c>
      <c r="E12072" s="15">
        <f t="shared" si="215"/>
        <v>33449294</v>
      </c>
    </row>
    <row r="12073" spans="1:5" x14ac:dyDescent="0.25">
      <c r="A12073" s="6" t="s">
        <v>10125</v>
      </c>
      <c r="B12073" s="6" t="s">
        <v>10161</v>
      </c>
      <c r="C12073" s="5"/>
      <c r="D12073" s="5">
        <v>136000</v>
      </c>
      <c r="E12073" s="15">
        <f t="shared" si="215"/>
        <v>33313294</v>
      </c>
    </row>
    <row r="12074" spans="1:5" x14ac:dyDescent="0.25">
      <c r="A12074" s="6" t="s">
        <v>10125</v>
      </c>
      <c r="B12074" s="6" t="s">
        <v>10162</v>
      </c>
      <c r="C12074" s="5"/>
      <c r="D12074" s="5">
        <v>68000</v>
      </c>
      <c r="E12074" s="15">
        <f t="shared" si="215"/>
        <v>33245294</v>
      </c>
    </row>
    <row r="12075" spans="1:5" x14ac:dyDescent="0.25">
      <c r="A12075" s="6" t="s">
        <v>10125</v>
      </c>
      <c r="B12075" s="6" t="s">
        <v>10163</v>
      </c>
      <c r="C12075" s="5"/>
      <c r="D12075" s="5">
        <v>496000</v>
      </c>
      <c r="E12075" s="15">
        <f t="shared" si="215"/>
        <v>32749294</v>
      </c>
    </row>
    <row r="12076" spans="1:5" x14ac:dyDescent="0.25">
      <c r="A12076" s="6" t="s">
        <v>10125</v>
      </c>
      <c r="B12076" s="6" t="s">
        <v>10164</v>
      </c>
      <c r="C12076" s="5"/>
      <c r="D12076" s="5">
        <v>39350</v>
      </c>
      <c r="E12076" s="15">
        <f t="shared" si="215"/>
        <v>32709944</v>
      </c>
    </row>
    <row r="12077" spans="1:5" x14ac:dyDescent="0.25">
      <c r="A12077" s="6" t="s">
        <v>10125</v>
      </c>
      <c r="B12077" s="6" t="s">
        <v>10165</v>
      </c>
      <c r="C12077" s="5"/>
      <c r="D12077" s="5">
        <v>176800</v>
      </c>
      <c r="E12077" s="15">
        <f t="shared" si="215"/>
        <v>32533144</v>
      </c>
    </row>
    <row r="12078" spans="1:5" x14ac:dyDescent="0.25">
      <c r="A12078" s="6" t="s">
        <v>10125</v>
      </c>
      <c r="B12078" s="6" t="s">
        <v>10166</v>
      </c>
      <c r="C12078" s="5"/>
      <c r="D12078" s="5">
        <v>78200</v>
      </c>
      <c r="E12078" s="15">
        <f t="shared" si="215"/>
        <v>32454944</v>
      </c>
    </row>
    <row r="12079" spans="1:5" x14ac:dyDescent="0.25">
      <c r="A12079" s="6" t="s">
        <v>10125</v>
      </c>
      <c r="B12079" s="6" t="s">
        <v>10167</v>
      </c>
      <c r="C12079" s="5"/>
      <c r="D12079" s="5">
        <v>64600</v>
      </c>
      <c r="E12079" s="15">
        <f t="shared" si="215"/>
        <v>32390344</v>
      </c>
    </row>
    <row r="12080" spans="1:5" x14ac:dyDescent="0.25">
      <c r="A12080" s="6" t="s">
        <v>10125</v>
      </c>
      <c r="B12080" s="6" t="s">
        <v>10168</v>
      </c>
      <c r="C12080" s="5"/>
      <c r="D12080" s="5">
        <v>68000</v>
      </c>
      <c r="E12080" s="15">
        <f t="shared" si="215"/>
        <v>32322344</v>
      </c>
    </row>
    <row r="12081" spans="1:7" x14ac:dyDescent="0.25">
      <c r="A12081" s="6" t="s">
        <v>10125</v>
      </c>
      <c r="B12081" s="6" t="s">
        <v>10169</v>
      </c>
      <c r="C12081" s="5"/>
      <c r="D12081" s="5">
        <v>357000</v>
      </c>
      <c r="E12081" s="15">
        <f t="shared" si="215"/>
        <v>31965344</v>
      </c>
    </row>
    <row r="12082" spans="1:7" x14ac:dyDescent="0.25">
      <c r="A12082" s="6" t="s">
        <v>10125</v>
      </c>
      <c r="B12082" s="6" t="s">
        <v>10170</v>
      </c>
      <c r="C12082" s="5"/>
      <c r="D12082" s="5">
        <v>966000</v>
      </c>
      <c r="E12082" s="15">
        <f t="shared" si="215"/>
        <v>30999344</v>
      </c>
    </row>
    <row r="12083" spans="1:7" x14ac:dyDescent="0.25">
      <c r="A12083" s="6" t="s">
        <v>10125</v>
      </c>
      <c r="B12083" s="6" t="s">
        <v>10171</v>
      </c>
      <c r="C12083" s="5"/>
      <c r="D12083" s="5">
        <v>536000</v>
      </c>
      <c r="E12083" s="15">
        <f t="shared" ref="E12083:E12146" si="216">(E12082+C12083-D12083)</f>
        <v>30463344</v>
      </c>
    </row>
    <row r="12084" spans="1:7" x14ac:dyDescent="0.25">
      <c r="A12084" s="6" t="s">
        <v>10125</v>
      </c>
      <c r="B12084" s="6" t="s">
        <v>10172</v>
      </c>
      <c r="C12084" s="5"/>
      <c r="D12084" s="5">
        <v>1057400</v>
      </c>
      <c r="E12084" s="15">
        <f t="shared" si="216"/>
        <v>29405944</v>
      </c>
    </row>
    <row r="12085" spans="1:7" x14ac:dyDescent="0.25">
      <c r="A12085" s="6" t="s">
        <v>10125</v>
      </c>
      <c r="B12085" s="6" t="s">
        <v>10173</v>
      </c>
      <c r="C12085" s="5"/>
      <c r="D12085" s="5">
        <v>368000</v>
      </c>
      <c r="E12085" s="15">
        <f t="shared" si="216"/>
        <v>29037944</v>
      </c>
    </row>
    <row r="12086" spans="1:7" x14ac:dyDescent="0.25">
      <c r="A12086" s="6" t="s">
        <v>10125</v>
      </c>
      <c r="B12086" s="6" t="s">
        <v>10174</v>
      </c>
      <c r="C12086" s="5"/>
      <c r="D12086" s="5">
        <v>567800</v>
      </c>
      <c r="E12086" s="15">
        <f t="shared" si="216"/>
        <v>28470144</v>
      </c>
    </row>
    <row r="12087" spans="1:7" x14ac:dyDescent="0.25">
      <c r="A12087" s="6" t="s">
        <v>10125</v>
      </c>
      <c r="B12087" s="6" t="s">
        <v>10175</v>
      </c>
      <c r="C12087" s="5"/>
      <c r="D12087" s="5">
        <v>326400</v>
      </c>
      <c r="E12087" s="15">
        <f t="shared" si="216"/>
        <v>28143744</v>
      </c>
      <c r="F12087" s="36">
        <v>20000</v>
      </c>
      <c r="G12087" s="36">
        <v>11920000</v>
      </c>
    </row>
    <row r="12088" spans="1:7" x14ac:dyDescent="0.25">
      <c r="A12088" s="6" t="s">
        <v>10125</v>
      </c>
      <c r="B12088" s="6" t="s">
        <v>10176</v>
      </c>
      <c r="C12088" s="5"/>
      <c r="D12088" s="5">
        <v>144000</v>
      </c>
      <c r="E12088" s="15">
        <f t="shared" si="216"/>
        <v>27999744</v>
      </c>
      <c r="F12088" s="36">
        <v>50000</v>
      </c>
      <c r="G12088" s="36">
        <v>78450000</v>
      </c>
    </row>
    <row r="12089" spans="1:7" x14ac:dyDescent="0.25">
      <c r="A12089" s="6" t="s">
        <v>10125</v>
      </c>
      <c r="B12089" s="6" t="s">
        <v>10177</v>
      </c>
      <c r="C12089" s="5"/>
      <c r="D12089" s="5">
        <v>57800</v>
      </c>
      <c r="E12089" s="15">
        <f t="shared" si="216"/>
        <v>27941944</v>
      </c>
      <c r="F12089" s="36">
        <v>10000</v>
      </c>
      <c r="G12089" s="36">
        <v>4680000</v>
      </c>
    </row>
    <row r="12090" spans="1:7" x14ac:dyDescent="0.25">
      <c r="A12090" s="6" t="s">
        <v>10125</v>
      </c>
      <c r="B12090" s="6" t="s">
        <v>10178</v>
      </c>
      <c r="C12090" s="5"/>
      <c r="D12090" s="5">
        <v>704000</v>
      </c>
      <c r="E12090" s="15">
        <f t="shared" si="216"/>
        <v>27237944</v>
      </c>
      <c r="F12090" s="36">
        <v>2000</v>
      </c>
      <c r="G12090" s="36">
        <v>1474000</v>
      </c>
    </row>
    <row r="12091" spans="1:7" x14ac:dyDescent="0.25">
      <c r="A12091" s="6" t="s">
        <v>10125</v>
      </c>
      <c r="B12091" s="6" t="s">
        <v>10179</v>
      </c>
      <c r="C12091" s="5"/>
      <c r="D12091" s="5">
        <v>285600</v>
      </c>
      <c r="E12091" s="15">
        <f t="shared" si="216"/>
        <v>26952344</v>
      </c>
      <c r="F12091" s="36" t="s">
        <v>4672</v>
      </c>
      <c r="G12091" s="36">
        <v>215000</v>
      </c>
    </row>
    <row r="12092" spans="1:7" x14ac:dyDescent="0.25">
      <c r="A12092" s="6" t="s">
        <v>10125</v>
      </c>
      <c r="B12092" s="6" t="s">
        <v>10180</v>
      </c>
      <c r="C12092" s="5"/>
      <c r="D12092" s="5">
        <v>70000</v>
      </c>
      <c r="E12092" s="15">
        <f t="shared" si="216"/>
        <v>26882344</v>
      </c>
      <c r="F12092" s="36" t="s">
        <v>4725</v>
      </c>
      <c r="G12092" s="36">
        <v>3974980</v>
      </c>
    </row>
    <row r="12093" spans="1:7" x14ac:dyDescent="0.25">
      <c r="A12093" s="6" t="s">
        <v>10125</v>
      </c>
      <c r="B12093" s="6" t="s">
        <v>10181</v>
      </c>
      <c r="C12093" s="5"/>
      <c r="D12093" s="5">
        <v>255000</v>
      </c>
      <c r="E12093" s="15">
        <f t="shared" si="216"/>
        <v>26627344</v>
      </c>
      <c r="F12093" s="36" t="s">
        <v>5351</v>
      </c>
      <c r="G12093" s="36">
        <v>5000000</v>
      </c>
    </row>
    <row r="12094" spans="1:7" x14ac:dyDescent="0.25">
      <c r="A12094" s="6" t="s">
        <v>10125</v>
      </c>
      <c r="B12094" s="6" t="s">
        <v>10182</v>
      </c>
      <c r="C12094" s="5"/>
      <c r="D12094" s="5">
        <v>374000</v>
      </c>
      <c r="E12094" s="15">
        <f t="shared" si="216"/>
        <v>26253344</v>
      </c>
      <c r="F12094" s="36" t="s">
        <v>4676</v>
      </c>
      <c r="G12094" s="36">
        <v>100000000</v>
      </c>
    </row>
    <row r="12095" spans="1:7" x14ac:dyDescent="0.25">
      <c r="A12095" s="6" t="s">
        <v>10125</v>
      </c>
      <c r="B12095" s="6" t="s">
        <v>10183</v>
      </c>
      <c r="C12095" s="5"/>
      <c r="D12095" s="5">
        <v>740060</v>
      </c>
      <c r="E12095" s="15">
        <f t="shared" si="216"/>
        <v>25513284</v>
      </c>
      <c r="F12095" s="36" t="s">
        <v>10208</v>
      </c>
      <c r="G12095" s="36">
        <v>20000000</v>
      </c>
    </row>
    <row r="12096" spans="1:7" x14ac:dyDescent="0.25">
      <c r="A12096" s="6" t="s">
        <v>10125</v>
      </c>
      <c r="B12096" s="6" t="s">
        <v>10184</v>
      </c>
      <c r="C12096" s="5"/>
      <c r="D12096" s="5">
        <v>319600</v>
      </c>
      <c r="E12096" s="15">
        <f t="shared" si="216"/>
        <v>25193684</v>
      </c>
      <c r="F12096" s="36" t="s">
        <v>4673</v>
      </c>
    </row>
    <row r="12097" spans="1:5" x14ac:dyDescent="0.25">
      <c r="A12097" s="6" t="s">
        <v>10125</v>
      </c>
      <c r="B12097" s="6" t="s">
        <v>10185</v>
      </c>
      <c r="C12097" s="5"/>
      <c r="D12097" s="5">
        <v>153000</v>
      </c>
      <c r="E12097" s="15">
        <f t="shared" si="216"/>
        <v>25040684</v>
      </c>
    </row>
    <row r="12098" spans="1:5" x14ac:dyDescent="0.25">
      <c r="A12098" s="6" t="s">
        <v>10125</v>
      </c>
      <c r="B12098" s="6" t="s">
        <v>10186</v>
      </c>
      <c r="C12098" s="5"/>
      <c r="D12098" s="5">
        <v>46800</v>
      </c>
      <c r="E12098" s="15">
        <f t="shared" si="216"/>
        <v>24993884</v>
      </c>
    </row>
    <row r="12099" spans="1:5" x14ac:dyDescent="0.25">
      <c r="A12099" s="6" t="s">
        <v>10125</v>
      </c>
      <c r="B12099" s="6" t="s">
        <v>10187</v>
      </c>
      <c r="C12099" s="5"/>
      <c r="D12099" s="5">
        <v>1273050</v>
      </c>
      <c r="E12099" s="15">
        <f t="shared" si="216"/>
        <v>23720834</v>
      </c>
    </row>
    <row r="12100" spans="1:5" x14ac:dyDescent="0.25">
      <c r="A12100" s="6" t="s">
        <v>10125</v>
      </c>
      <c r="B12100" s="6" t="s">
        <v>10188</v>
      </c>
      <c r="C12100" s="5"/>
      <c r="D12100" s="5">
        <v>124600</v>
      </c>
      <c r="E12100" s="15">
        <f t="shared" si="216"/>
        <v>23596234</v>
      </c>
    </row>
    <row r="12101" spans="1:5" x14ac:dyDescent="0.25">
      <c r="A12101" s="6" t="s">
        <v>10125</v>
      </c>
      <c r="B12101" s="6" t="s">
        <v>10189</v>
      </c>
      <c r="C12101" s="5"/>
      <c r="D12101" s="5">
        <v>248200</v>
      </c>
      <c r="E12101" s="15">
        <f t="shared" si="216"/>
        <v>23348034</v>
      </c>
    </row>
    <row r="12102" spans="1:5" x14ac:dyDescent="0.25">
      <c r="A12102" s="6" t="s">
        <v>10125</v>
      </c>
      <c r="B12102" s="6" t="s">
        <v>10190</v>
      </c>
      <c r="C12102" s="5"/>
      <c r="D12102" s="5">
        <v>277380</v>
      </c>
      <c r="E12102" s="15">
        <f t="shared" si="216"/>
        <v>23070654</v>
      </c>
    </row>
    <row r="12103" spans="1:5" x14ac:dyDescent="0.25">
      <c r="A12103" s="6" t="s">
        <v>10125</v>
      </c>
      <c r="B12103" s="6" t="s">
        <v>10191</v>
      </c>
      <c r="C12103" s="5"/>
      <c r="D12103" s="5">
        <v>1353400</v>
      </c>
      <c r="E12103" s="15">
        <f t="shared" si="216"/>
        <v>21717254</v>
      </c>
    </row>
    <row r="12104" spans="1:5" x14ac:dyDescent="0.25">
      <c r="A12104" s="6" t="s">
        <v>10125</v>
      </c>
      <c r="B12104" s="6" t="s">
        <v>10194</v>
      </c>
      <c r="C12104" s="5"/>
      <c r="D12104" s="5">
        <v>1009020</v>
      </c>
      <c r="E12104" s="15">
        <f t="shared" si="216"/>
        <v>20708234</v>
      </c>
    </row>
    <row r="12105" spans="1:5" x14ac:dyDescent="0.25">
      <c r="A12105" s="6" t="s">
        <v>10125</v>
      </c>
      <c r="B12105" s="6" t="s">
        <v>10195</v>
      </c>
      <c r="C12105" s="5"/>
      <c r="D12105" s="5">
        <v>40800</v>
      </c>
      <c r="E12105" s="15">
        <f t="shared" si="216"/>
        <v>20667434</v>
      </c>
    </row>
    <row r="12106" spans="1:5" x14ac:dyDescent="0.25">
      <c r="A12106" s="6" t="s">
        <v>10125</v>
      </c>
      <c r="B12106" s="6" t="s">
        <v>10197</v>
      </c>
      <c r="C12106" s="5"/>
      <c r="D12106" s="5">
        <v>40800</v>
      </c>
      <c r="E12106" s="15">
        <f t="shared" si="216"/>
        <v>20626634</v>
      </c>
    </row>
    <row r="12107" spans="1:5" x14ac:dyDescent="0.25">
      <c r="A12107" s="6" t="s">
        <v>10125</v>
      </c>
      <c r="B12107" s="6" t="s">
        <v>10196</v>
      </c>
      <c r="C12107" s="5"/>
      <c r="D12107" s="5">
        <v>246560</v>
      </c>
      <c r="E12107" s="15">
        <f t="shared" si="216"/>
        <v>20380074</v>
      </c>
    </row>
    <row r="12108" spans="1:5" x14ac:dyDescent="0.25">
      <c r="A12108" s="6" t="s">
        <v>10125</v>
      </c>
      <c r="B12108" s="6" t="s">
        <v>10201</v>
      </c>
      <c r="C12108" s="5"/>
      <c r="D12108" s="5">
        <v>918500</v>
      </c>
      <c r="E12108" s="15">
        <f t="shared" si="216"/>
        <v>19461574</v>
      </c>
    </row>
    <row r="12109" spans="1:5" x14ac:dyDescent="0.25">
      <c r="A12109" s="6" t="s">
        <v>10125</v>
      </c>
      <c r="B12109" s="6" t="s">
        <v>10203</v>
      </c>
      <c r="C12109" s="5"/>
      <c r="D12109" s="5">
        <v>112200</v>
      </c>
      <c r="E12109" s="15">
        <f t="shared" si="216"/>
        <v>19349374</v>
      </c>
    </row>
    <row r="12110" spans="1:5" x14ac:dyDescent="0.25">
      <c r="A12110" s="6" t="s">
        <v>10125</v>
      </c>
      <c r="B12110" s="6" t="s">
        <v>10202</v>
      </c>
      <c r="C12110" s="5"/>
      <c r="D12110" s="5">
        <v>2240000</v>
      </c>
      <c r="E12110" s="15">
        <f t="shared" si="216"/>
        <v>17109374</v>
      </c>
    </row>
    <row r="12111" spans="1:5" x14ac:dyDescent="0.25">
      <c r="A12111" s="6" t="s">
        <v>10125</v>
      </c>
      <c r="B12111" s="6" t="s">
        <v>10192</v>
      </c>
      <c r="C12111" s="5">
        <v>120000000</v>
      </c>
      <c r="D12111" s="5"/>
      <c r="E12111" s="15">
        <f t="shared" si="216"/>
        <v>137109374</v>
      </c>
    </row>
    <row r="12112" spans="1:5" x14ac:dyDescent="0.25">
      <c r="A12112" s="6" t="s">
        <v>10125</v>
      </c>
      <c r="B12112" s="6" t="s">
        <v>10198</v>
      </c>
      <c r="C12112" s="5"/>
      <c r="D12112" s="5">
        <v>5000000</v>
      </c>
      <c r="E12112" s="15">
        <f t="shared" si="216"/>
        <v>132109374</v>
      </c>
    </row>
    <row r="12113" spans="1:5" x14ac:dyDescent="0.25">
      <c r="A12113" s="6" t="s">
        <v>10125</v>
      </c>
      <c r="B12113" s="6" t="s">
        <v>9026</v>
      </c>
      <c r="C12113" s="5"/>
      <c r="D12113" s="5">
        <v>5000000</v>
      </c>
      <c r="E12113" s="15">
        <f t="shared" si="216"/>
        <v>127109374</v>
      </c>
    </row>
    <row r="12114" spans="1:5" x14ac:dyDescent="0.25">
      <c r="A12114" s="6" t="s">
        <v>10125</v>
      </c>
      <c r="B12114" s="6" t="s">
        <v>10198</v>
      </c>
      <c r="C12114" s="5"/>
      <c r="D12114" s="5">
        <v>10009000</v>
      </c>
      <c r="E12114" s="15">
        <f t="shared" si="216"/>
        <v>117100374</v>
      </c>
    </row>
    <row r="12115" spans="1:5" x14ac:dyDescent="0.25">
      <c r="A12115" s="6" t="s">
        <v>10125</v>
      </c>
      <c r="B12115" s="6" t="s">
        <v>10206</v>
      </c>
      <c r="C12115" s="5">
        <v>37000000</v>
      </c>
      <c r="D12115" s="5"/>
      <c r="E12115" s="15">
        <f t="shared" si="216"/>
        <v>154100374</v>
      </c>
    </row>
    <row r="12116" spans="1:5" x14ac:dyDescent="0.25">
      <c r="A12116" s="6" t="s">
        <v>10125</v>
      </c>
      <c r="B12116" s="6" t="s">
        <v>10199</v>
      </c>
      <c r="C12116" s="5"/>
      <c r="D12116" s="5">
        <v>2012000</v>
      </c>
      <c r="E12116" s="15">
        <f t="shared" si="216"/>
        <v>152088374</v>
      </c>
    </row>
    <row r="12117" spans="1:5" x14ac:dyDescent="0.25">
      <c r="A12117" s="6" t="s">
        <v>10125</v>
      </c>
      <c r="B12117" s="6" t="s">
        <v>9722</v>
      </c>
      <c r="C12117" s="5"/>
      <c r="D12117" s="5">
        <v>342000</v>
      </c>
      <c r="E12117" s="15">
        <f t="shared" si="216"/>
        <v>151746374</v>
      </c>
    </row>
    <row r="12118" spans="1:5" x14ac:dyDescent="0.25">
      <c r="A12118" s="6" t="s">
        <v>10125</v>
      </c>
      <c r="B12118" s="6" t="s">
        <v>10200</v>
      </c>
      <c r="C12118" s="5">
        <v>5559000</v>
      </c>
      <c r="D12118" s="5"/>
      <c r="E12118" s="15">
        <f t="shared" si="216"/>
        <v>157305374</v>
      </c>
    </row>
    <row r="12119" spans="1:5" x14ac:dyDescent="0.25">
      <c r="A12119" s="6" t="s">
        <v>10125</v>
      </c>
      <c r="B12119" s="6" t="s">
        <v>1292</v>
      </c>
      <c r="C12119" s="5">
        <v>15000</v>
      </c>
      <c r="D12119" s="5"/>
      <c r="E12119" s="15">
        <f t="shared" si="216"/>
        <v>157320374</v>
      </c>
    </row>
    <row r="12120" spans="1:5" x14ac:dyDescent="0.25">
      <c r="A12120" s="6" t="s">
        <v>10125</v>
      </c>
      <c r="B12120" s="6" t="s">
        <v>9720</v>
      </c>
      <c r="C12120" s="5"/>
      <c r="D12120" s="5">
        <v>20000000</v>
      </c>
      <c r="E12120" s="15">
        <f t="shared" si="216"/>
        <v>137320374</v>
      </c>
    </row>
    <row r="12121" spans="1:5" x14ac:dyDescent="0.25">
      <c r="A12121" s="6" t="s">
        <v>10125</v>
      </c>
      <c r="B12121" s="6" t="s">
        <v>6980</v>
      </c>
      <c r="C12121" s="5"/>
      <c r="D12121" s="5">
        <v>5559000</v>
      </c>
      <c r="E12121" s="15">
        <f t="shared" si="216"/>
        <v>131761374</v>
      </c>
    </row>
    <row r="12122" spans="1:5" x14ac:dyDescent="0.25">
      <c r="A12122" s="6" t="s">
        <v>10125</v>
      </c>
      <c r="B12122" s="6" t="s">
        <v>8</v>
      </c>
      <c r="C12122" s="5"/>
      <c r="D12122" s="5">
        <v>90000</v>
      </c>
      <c r="E12122" s="15">
        <f t="shared" si="216"/>
        <v>131671374</v>
      </c>
    </row>
    <row r="12123" spans="1:5" x14ac:dyDescent="0.25">
      <c r="A12123" s="6" t="s">
        <v>10125</v>
      </c>
      <c r="B12123" s="6" t="s">
        <v>72</v>
      </c>
      <c r="C12123" s="5"/>
      <c r="D12123" s="5">
        <v>62000</v>
      </c>
      <c r="E12123" s="15">
        <f t="shared" si="216"/>
        <v>131609374</v>
      </c>
    </row>
    <row r="12124" spans="1:5" x14ac:dyDescent="0.25">
      <c r="A12124" s="6" t="s">
        <v>10125</v>
      </c>
      <c r="B12124" s="6" t="s">
        <v>72</v>
      </c>
      <c r="C12124" s="5"/>
      <c r="D12124" s="5">
        <v>390000</v>
      </c>
      <c r="E12124" s="15">
        <f t="shared" si="216"/>
        <v>131219374</v>
      </c>
    </row>
    <row r="12125" spans="1:5" x14ac:dyDescent="0.25">
      <c r="A12125" s="6" t="s">
        <v>10125</v>
      </c>
      <c r="B12125" s="6" t="s">
        <v>595</v>
      </c>
      <c r="C12125" s="5"/>
      <c r="D12125" s="5">
        <v>91000</v>
      </c>
      <c r="E12125" s="15">
        <f t="shared" si="216"/>
        <v>131128374</v>
      </c>
    </row>
    <row r="12126" spans="1:5" x14ac:dyDescent="0.25">
      <c r="A12126" s="6" t="s">
        <v>10125</v>
      </c>
      <c r="B12126" s="6" t="s">
        <v>1181</v>
      </c>
      <c r="C12126" s="5"/>
      <c r="D12126" s="5">
        <v>731000</v>
      </c>
      <c r="E12126" s="15">
        <f t="shared" si="216"/>
        <v>130397374</v>
      </c>
    </row>
    <row r="12127" spans="1:5" x14ac:dyDescent="0.25">
      <c r="A12127" s="6" t="s">
        <v>10125</v>
      </c>
      <c r="B12127" s="6" t="s">
        <v>72</v>
      </c>
      <c r="C12127" s="5"/>
      <c r="D12127" s="5">
        <v>2215500</v>
      </c>
      <c r="E12127" s="15">
        <f t="shared" si="216"/>
        <v>128181874</v>
      </c>
    </row>
    <row r="12128" spans="1:5" x14ac:dyDescent="0.25">
      <c r="A12128" s="6" t="s">
        <v>10125</v>
      </c>
      <c r="B12128" s="2" t="s">
        <v>10207</v>
      </c>
      <c r="C12128" s="5">
        <v>100000000</v>
      </c>
      <c r="D12128" s="5"/>
      <c r="E12128" s="15">
        <f t="shared" si="216"/>
        <v>228181874</v>
      </c>
    </row>
    <row r="12129" spans="1:5" x14ac:dyDescent="0.25">
      <c r="A12129" s="6" t="s">
        <v>10209</v>
      </c>
      <c r="B12129" s="6" t="s">
        <v>10210</v>
      </c>
      <c r="C12129" s="5">
        <v>100000000</v>
      </c>
      <c r="D12129" s="5"/>
      <c r="E12129" s="15">
        <f t="shared" si="216"/>
        <v>328181874</v>
      </c>
    </row>
    <row r="12130" spans="1:5" x14ac:dyDescent="0.25">
      <c r="A12130" s="6" t="s">
        <v>10209</v>
      </c>
      <c r="B12130" s="6" t="s">
        <v>10211</v>
      </c>
      <c r="C12130" s="5">
        <v>150000000</v>
      </c>
      <c r="D12130" s="5"/>
      <c r="E12130" s="15">
        <f t="shared" si="216"/>
        <v>478181874</v>
      </c>
    </row>
    <row r="12131" spans="1:5" x14ac:dyDescent="0.25">
      <c r="A12131" s="6" t="s">
        <v>10209</v>
      </c>
      <c r="B12131" s="6" t="s">
        <v>10212</v>
      </c>
      <c r="C12131" s="5"/>
      <c r="D12131" s="5">
        <v>10000000</v>
      </c>
      <c r="E12131" s="15">
        <f t="shared" si="216"/>
        <v>468181874</v>
      </c>
    </row>
    <row r="12132" spans="1:5" x14ac:dyDescent="0.25">
      <c r="A12132" s="6" t="s">
        <v>10209</v>
      </c>
      <c r="B12132" s="6" t="s">
        <v>10213</v>
      </c>
      <c r="C12132" s="5"/>
      <c r="D12132" s="5">
        <v>77800</v>
      </c>
      <c r="E12132" s="15">
        <f t="shared" si="216"/>
        <v>468104074</v>
      </c>
    </row>
    <row r="12133" spans="1:5" x14ac:dyDescent="0.25">
      <c r="A12133" s="6" t="s">
        <v>10209</v>
      </c>
      <c r="B12133" s="6" t="s">
        <v>10214</v>
      </c>
      <c r="C12133" s="5"/>
      <c r="D12133" s="5">
        <v>299000</v>
      </c>
      <c r="E12133" s="15">
        <f t="shared" si="216"/>
        <v>467805074</v>
      </c>
    </row>
    <row r="12134" spans="1:5" x14ac:dyDescent="0.25">
      <c r="A12134" s="6" t="s">
        <v>10209</v>
      </c>
      <c r="B12134" s="6" t="s">
        <v>8</v>
      </c>
      <c r="C12134" s="5"/>
      <c r="D12134" s="5">
        <v>10000000</v>
      </c>
      <c r="E12134" s="15">
        <f t="shared" si="216"/>
        <v>457805074</v>
      </c>
    </row>
    <row r="12135" spans="1:5" x14ac:dyDescent="0.25">
      <c r="A12135" s="6" t="s">
        <v>10209</v>
      </c>
      <c r="B12135" s="6" t="s">
        <v>6</v>
      </c>
      <c r="C12135" s="5"/>
      <c r="D12135" s="5">
        <v>2000000</v>
      </c>
      <c r="E12135" s="15">
        <f t="shared" si="216"/>
        <v>455805074</v>
      </c>
    </row>
    <row r="12136" spans="1:5" x14ac:dyDescent="0.25">
      <c r="A12136" s="6" t="s">
        <v>10209</v>
      </c>
      <c r="B12136" s="6" t="s">
        <v>10215</v>
      </c>
      <c r="C12136" s="5">
        <v>45000</v>
      </c>
      <c r="D12136" s="5"/>
      <c r="E12136" s="15">
        <f t="shared" si="216"/>
        <v>455850074</v>
      </c>
    </row>
    <row r="12137" spans="1:5" x14ac:dyDescent="0.25">
      <c r="A12137" s="6" t="s">
        <v>10209</v>
      </c>
      <c r="B12137" s="6" t="s">
        <v>10216</v>
      </c>
      <c r="C12137" s="5"/>
      <c r="D12137" s="5">
        <v>84880</v>
      </c>
      <c r="E12137" s="15">
        <f t="shared" si="216"/>
        <v>455765194</v>
      </c>
    </row>
    <row r="12138" spans="1:5" x14ac:dyDescent="0.25">
      <c r="A12138" s="6" t="s">
        <v>10209</v>
      </c>
      <c r="B12138" s="6" t="s">
        <v>1295</v>
      </c>
      <c r="C12138" s="5"/>
      <c r="D12138" s="5">
        <v>23400</v>
      </c>
      <c r="E12138" s="15">
        <f t="shared" si="216"/>
        <v>455741794</v>
      </c>
    </row>
    <row r="12139" spans="1:5" x14ac:dyDescent="0.25">
      <c r="A12139" s="6" t="s">
        <v>10209</v>
      </c>
      <c r="B12139" s="6" t="s">
        <v>2530</v>
      </c>
      <c r="C12139" s="5"/>
      <c r="D12139" s="5">
        <v>7000000</v>
      </c>
      <c r="E12139" s="15">
        <f t="shared" si="216"/>
        <v>448741794</v>
      </c>
    </row>
    <row r="12140" spans="1:5" x14ac:dyDescent="0.25">
      <c r="A12140" s="6" t="s">
        <v>10209</v>
      </c>
      <c r="B12140" s="6" t="s">
        <v>1029</v>
      </c>
      <c r="C12140" s="5"/>
      <c r="D12140" s="5">
        <v>8000</v>
      </c>
      <c r="E12140" s="15">
        <f t="shared" si="216"/>
        <v>448733794</v>
      </c>
    </row>
    <row r="12141" spans="1:5" x14ac:dyDescent="0.25">
      <c r="A12141" s="6" t="s">
        <v>10209</v>
      </c>
      <c r="B12141" s="6" t="s">
        <v>595</v>
      </c>
      <c r="C12141" s="5"/>
      <c r="D12141" s="5">
        <v>4000</v>
      </c>
      <c r="E12141" s="15">
        <f t="shared" si="216"/>
        <v>448729794</v>
      </c>
    </row>
    <row r="12142" spans="1:5" x14ac:dyDescent="0.25">
      <c r="A12142" s="6" t="s">
        <v>10209</v>
      </c>
      <c r="B12142" s="6" t="s">
        <v>10217</v>
      </c>
      <c r="C12142" s="5"/>
      <c r="D12142" s="5">
        <v>10000000</v>
      </c>
      <c r="E12142" s="15">
        <f t="shared" si="216"/>
        <v>438729794</v>
      </c>
    </row>
    <row r="12143" spans="1:5" x14ac:dyDescent="0.25">
      <c r="A12143" s="6" t="s">
        <v>10209</v>
      </c>
      <c r="B12143" s="6" t="s">
        <v>10218</v>
      </c>
      <c r="C12143" s="5"/>
      <c r="D12143" s="5">
        <v>3732120</v>
      </c>
      <c r="E12143" s="15">
        <f t="shared" si="216"/>
        <v>434997674</v>
      </c>
    </row>
    <row r="12144" spans="1:5" x14ac:dyDescent="0.25">
      <c r="A12144" s="6" t="s">
        <v>10209</v>
      </c>
      <c r="B12144" s="6" t="s">
        <v>10219</v>
      </c>
      <c r="C12144" s="5"/>
      <c r="D12144" s="5">
        <v>2373000</v>
      </c>
      <c r="E12144" s="15">
        <f t="shared" si="216"/>
        <v>432624674</v>
      </c>
    </row>
    <row r="12145" spans="1:5" x14ac:dyDescent="0.25">
      <c r="A12145" s="6" t="s">
        <v>10209</v>
      </c>
      <c r="B12145" s="6" t="s">
        <v>10220</v>
      </c>
      <c r="C12145" s="5"/>
      <c r="D12145" s="5">
        <v>4294500</v>
      </c>
      <c r="E12145" s="15">
        <f t="shared" si="216"/>
        <v>428330174</v>
      </c>
    </row>
    <row r="12146" spans="1:5" x14ac:dyDescent="0.25">
      <c r="A12146" s="6" t="s">
        <v>10209</v>
      </c>
      <c r="B12146" s="6" t="s">
        <v>10221</v>
      </c>
      <c r="C12146" s="5"/>
      <c r="D12146" s="5">
        <v>860000</v>
      </c>
      <c r="E12146" s="15">
        <f t="shared" si="216"/>
        <v>427470174</v>
      </c>
    </row>
    <row r="12147" spans="1:5" x14ac:dyDescent="0.25">
      <c r="A12147" s="6" t="s">
        <v>10209</v>
      </c>
      <c r="B12147" s="6" t="s">
        <v>10222</v>
      </c>
      <c r="C12147" s="5"/>
      <c r="D12147" s="5">
        <v>444000</v>
      </c>
      <c r="E12147" s="15">
        <f t="shared" ref="E12147:E12210" si="217">(E12146+C12147-D12147)</f>
        <v>427026174</v>
      </c>
    </row>
    <row r="12148" spans="1:5" x14ac:dyDescent="0.25">
      <c r="A12148" s="6" t="s">
        <v>10209</v>
      </c>
      <c r="B12148" s="6" t="s">
        <v>10223</v>
      </c>
      <c r="C12148" s="5"/>
      <c r="D12148" s="5">
        <v>324000</v>
      </c>
      <c r="E12148" s="15">
        <f t="shared" si="217"/>
        <v>426702174</v>
      </c>
    </row>
    <row r="12149" spans="1:5" x14ac:dyDescent="0.25">
      <c r="A12149" s="6" t="s">
        <v>10209</v>
      </c>
      <c r="B12149" s="6" t="s">
        <v>10224</v>
      </c>
      <c r="C12149" s="5"/>
      <c r="D12149" s="5">
        <v>472680</v>
      </c>
      <c r="E12149" s="15">
        <f t="shared" si="217"/>
        <v>426229494</v>
      </c>
    </row>
    <row r="12150" spans="1:5" x14ac:dyDescent="0.25">
      <c r="A12150" s="6" t="s">
        <v>10209</v>
      </c>
      <c r="B12150" s="6" t="s">
        <v>10225</v>
      </c>
      <c r="C12150" s="5"/>
      <c r="D12150" s="5">
        <v>384000</v>
      </c>
      <c r="E12150" s="15">
        <f t="shared" si="217"/>
        <v>425845494</v>
      </c>
    </row>
    <row r="12151" spans="1:5" x14ac:dyDescent="0.25">
      <c r="A12151" s="6" t="s">
        <v>10209</v>
      </c>
      <c r="B12151" s="6" t="s">
        <v>10226</v>
      </c>
      <c r="C12151" s="5"/>
      <c r="D12151" s="5">
        <v>272000</v>
      </c>
      <c r="E12151" s="15">
        <f t="shared" si="217"/>
        <v>425573494</v>
      </c>
    </row>
    <row r="12152" spans="1:5" x14ac:dyDescent="0.25">
      <c r="A12152" s="6" t="s">
        <v>10209</v>
      </c>
      <c r="B12152" s="6" t="s">
        <v>10227</v>
      </c>
      <c r="C12152" s="5"/>
      <c r="D12152" s="5">
        <v>2662620</v>
      </c>
      <c r="E12152" s="15">
        <f t="shared" si="217"/>
        <v>422910874</v>
      </c>
    </row>
    <row r="12153" spans="1:5" x14ac:dyDescent="0.25">
      <c r="A12153" s="6" t="s">
        <v>10209</v>
      </c>
      <c r="B12153" s="6" t="s">
        <v>10228</v>
      </c>
      <c r="C12153" s="5"/>
      <c r="D12153" s="5">
        <v>304000</v>
      </c>
      <c r="E12153" s="15">
        <f t="shared" si="217"/>
        <v>422606874</v>
      </c>
    </row>
    <row r="12154" spans="1:5" x14ac:dyDescent="0.25">
      <c r="A12154" s="6" t="s">
        <v>10209</v>
      </c>
      <c r="B12154" s="6" t="s">
        <v>10229</v>
      </c>
      <c r="C12154" s="5"/>
      <c r="D12154" s="5">
        <v>37400</v>
      </c>
      <c r="E12154" s="15">
        <f t="shared" si="217"/>
        <v>422569474</v>
      </c>
    </row>
    <row r="12155" spans="1:5" x14ac:dyDescent="0.25">
      <c r="A12155" s="6" t="s">
        <v>10209</v>
      </c>
      <c r="B12155" s="6" t="s">
        <v>10230</v>
      </c>
      <c r="C12155" s="5"/>
      <c r="D12155" s="5">
        <v>520800</v>
      </c>
      <c r="E12155" s="15">
        <f t="shared" si="217"/>
        <v>422048674</v>
      </c>
    </row>
    <row r="12156" spans="1:5" x14ac:dyDescent="0.25">
      <c r="A12156" s="6" t="s">
        <v>10209</v>
      </c>
      <c r="B12156" s="6" t="s">
        <v>10231</v>
      </c>
      <c r="C12156" s="5"/>
      <c r="D12156" s="5">
        <v>136000</v>
      </c>
      <c r="E12156" s="15">
        <f t="shared" si="217"/>
        <v>421912674</v>
      </c>
    </row>
    <row r="12157" spans="1:5" x14ac:dyDescent="0.25">
      <c r="A12157" s="6" t="s">
        <v>10209</v>
      </c>
      <c r="B12157" s="6" t="s">
        <v>10232</v>
      </c>
      <c r="C12157" s="5"/>
      <c r="D12157" s="5">
        <v>74800</v>
      </c>
      <c r="E12157" s="15">
        <f t="shared" si="217"/>
        <v>421837874</v>
      </c>
    </row>
    <row r="12158" spans="1:5" x14ac:dyDescent="0.25">
      <c r="A12158" s="6" t="s">
        <v>10209</v>
      </c>
      <c r="B12158" s="6" t="s">
        <v>10233</v>
      </c>
      <c r="C12158" s="5"/>
      <c r="D12158" s="5">
        <v>34000</v>
      </c>
      <c r="E12158" s="15">
        <f t="shared" si="217"/>
        <v>421803874</v>
      </c>
    </row>
    <row r="12159" spans="1:5" x14ac:dyDescent="0.25">
      <c r="A12159" s="6" t="s">
        <v>10209</v>
      </c>
      <c r="B12159" s="6" t="s">
        <v>10234</v>
      </c>
      <c r="C12159" s="5"/>
      <c r="D12159" s="5">
        <v>90850</v>
      </c>
      <c r="E12159" s="15">
        <f t="shared" si="217"/>
        <v>421713024</v>
      </c>
    </row>
    <row r="12160" spans="1:5" x14ac:dyDescent="0.25">
      <c r="A12160" s="6" t="s">
        <v>10209</v>
      </c>
      <c r="B12160" s="6" t="s">
        <v>10235</v>
      </c>
      <c r="C12160" s="5"/>
      <c r="D12160" s="5">
        <v>47400</v>
      </c>
      <c r="E12160" s="15">
        <f t="shared" si="217"/>
        <v>421665624</v>
      </c>
    </row>
    <row r="12161" spans="1:5" x14ac:dyDescent="0.25">
      <c r="A12161" s="6" t="s">
        <v>10209</v>
      </c>
      <c r="B12161" s="6" t="s">
        <v>10236</v>
      </c>
      <c r="C12161" s="5"/>
      <c r="D12161" s="5">
        <v>132600</v>
      </c>
      <c r="E12161" s="15">
        <f t="shared" si="217"/>
        <v>421533024</v>
      </c>
    </row>
    <row r="12162" spans="1:5" x14ac:dyDescent="0.25">
      <c r="A12162" s="6" t="s">
        <v>10209</v>
      </c>
      <c r="B12162" s="6" t="s">
        <v>10237</v>
      </c>
      <c r="C12162" s="5"/>
      <c r="D12162" s="5">
        <v>4244000</v>
      </c>
      <c r="E12162" s="15">
        <f t="shared" si="217"/>
        <v>417289024</v>
      </c>
    </row>
    <row r="12163" spans="1:5" x14ac:dyDescent="0.25">
      <c r="A12163" s="6" t="s">
        <v>10209</v>
      </c>
      <c r="B12163" s="6" t="s">
        <v>10238</v>
      </c>
      <c r="C12163" s="5"/>
      <c r="D12163" s="5">
        <v>125800</v>
      </c>
      <c r="E12163" s="15">
        <f t="shared" si="217"/>
        <v>417163224</v>
      </c>
    </row>
    <row r="12164" spans="1:5" x14ac:dyDescent="0.25">
      <c r="A12164" s="6" t="s">
        <v>10209</v>
      </c>
      <c r="B12164" s="6" t="s">
        <v>10239</v>
      </c>
      <c r="C12164" s="5"/>
      <c r="D12164" s="5">
        <v>136000</v>
      </c>
      <c r="E12164" s="15">
        <f t="shared" si="217"/>
        <v>417027224</v>
      </c>
    </row>
    <row r="12165" spans="1:5" x14ac:dyDescent="0.25">
      <c r="A12165" s="6" t="s">
        <v>10209</v>
      </c>
      <c r="B12165" s="6" t="s">
        <v>10240</v>
      </c>
      <c r="C12165" s="5"/>
      <c r="D12165" s="5">
        <v>1659600</v>
      </c>
      <c r="E12165" s="15">
        <f t="shared" si="217"/>
        <v>415367624</v>
      </c>
    </row>
    <row r="12166" spans="1:5" x14ac:dyDescent="0.25">
      <c r="A12166" s="6" t="s">
        <v>10209</v>
      </c>
      <c r="B12166" s="6" t="s">
        <v>10241</v>
      </c>
      <c r="C12166" s="5"/>
      <c r="D12166" s="5">
        <v>190400</v>
      </c>
      <c r="E12166" s="15">
        <f t="shared" si="217"/>
        <v>415177224</v>
      </c>
    </row>
    <row r="12167" spans="1:5" x14ac:dyDescent="0.25">
      <c r="A12167" s="6" t="s">
        <v>10209</v>
      </c>
      <c r="B12167" s="6" t="s">
        <v>10242</v>
      </c>
      <c r="C12167" s="5"/>
      <c r="D12167" s="5">
        <v>669800</v>
      </c>
      <c r="E12167" s="15">
        <f t="shared" si="217"/>
        <v>414507424</v>
      </c>
    </row>
    <row r="12168" spans="1:5" x14ac:dyDescent="0.25">
      <c r="A12168" s="6" t="s">
        <v>10209</v>
      </c>
      <c r="B12168" s="6" t="s">
        <v>10243</v>
      </c>
      <c r="C12168" s="5"/>
      <c r="D12168" s="5">
        <v>435200</v>
      </c>
      <c r="E12168" s="15">
        <f t="shared" si="217"/>
        <v>414072224</v>
      </c>
    </row>
    <row r="12169" spans="1:5" x14ac:dyDescent="0.25">
      <c r="A12169" s="6" t="s">
        <v>10209</v>
      </c>
      <c r="B12169" s="6" t="s">
        <v>10244</v>
      </c>
      <c r="C12169" s="5"/>
      <c r="D12169" s="5">
        <v>414800</v>
      </c>
      <c r="E12169" s="15">
        <f t="shared" si="217"/>
        <v>413657424</v>
      </c>
    </row>
    <row r="12170" spans="1:5" x14ac:dyDescent="0.25">
      <c r="A12170" s="6" t="s">
        <v>10209</v>
      </c>
      <c r="B12170" s="6" t="s">
        <v>10245</v>
      </c>
      <c r="C12170" s="5"/>
      <c r="D12170" s="5">
        <v>74800</v>
      </c>
      <c r="E12170" s="15">
        <f t="shared" si="217"/>
        <v>413582624</v>
      </c>
    </row>
    <row r="12171" spans="1:5" x14ac:dyDescent="0.25">
      <c r="A12171" s="6" t="s">
        <v>10209</v>
      </c>
      <c r="B12171" s="6" t="s">
        <v>10246</v>
      </c>
      <c r="C12171" s="5"/>
      <c r="D12171" s="5">
        <v>122400</v>
      </c>
      <c r="E12171" s="15">
        <f t="shared" si="217"/>
        <v>413460224</v>
      </c>
    </row>
    <row r="12172" spans="1:5" x14ac:dyDescent="0.25">
      <c r="A12172" s="6" t="s">
        <v>10209</v>
      </c>
      <c r="B12172" s="6" t="s">
        <v>10247</v>
      </c>
      <c r="C12172" s="5"/>
      <c r="D12172" s="5">
        <v>64600</v>
      </c>
      <c r="E12172" s="15">
        <f t="shared" si="217"/>
        <v>413395624</v>
      </c>
    </row>
    <row r="12173" spans="1:5" x14ac:dyDescent="0.25">
      <c r="A12173" s="6" t="s">
        <v>10209</v>
      </c>
      <c r="B12173" s="6" t="s">
        <v>10248</v>
      </c>
      <c r="C12173" s="5"/>
      <c r="D12173" s="5">
        <v>57600</v>
      </c>
      <c r="E12173" s="15">
        <f t="shared" si="217"/>
        <v>413338024</v>
      </c>
    </row>
    <row r="12174" spans="1:5" x14ac:dyDescent="0.25">
      <c r="A12174" s="6" t="s">
        <v>10209</v>
      </c>
      <c r="B12174" s="6" t="s">
        <v>10249</v>
      </c>
      <c r="C12174" s="5"/>
      <c r="D12174" s="5">
        <v>37400</v>
      </c>
      <c r="E12174" s="15">
        <f t="shared" si="217"/>
        <v>413300624</v>
      </c>
    </row>
    <row r="12175" spans="1:5" x14ac:dyDescent="0.25">
      <c r="A12175" s="6" t="s">
        <v>10209</v>
      </c>
      <c r="B12175" s="6" t="s">
        <v>10250</v>
      </c>
      <c r="C12175" s="5"/>
      <c r="D12175" s="5">
        <v>265200</v>
      </c>
      <c r="E12175" s="15">
        <f t="shared" si="217"/>
        <v>413035424</v>
      </c>
    </row>
    <row r="12176" spans="1:5" x14ac:dyDescent="0.25">
      <c r="A12176" s="6" t="s">
        <v>10209</v>
      </c>
      <c r="B12176" s="6" t="s">
        <v>10251</v>
      </c>
      <c r="C12176" s="5"/>
      <c r="D12176" s="5">
        <v>47600</v>
      </c>
      <c r="E12176" s="15">
        <f t="shared" si="217"/>
        <v>412987824</v>
      </c>
    </row>
    <row r="12177" spans="1:5" x14ac:dyDescent="0.25">
      <c r="A12177" s="6" t="s">
        <v>10209</v>
      </c>
      <c r="B12177" s="6" t="s">
        <v>10252</v>
      </c>
      <c r="C12177" s="5"/>
      <c r="D12177" s="5">
        <v>377400</v>
      </c>
      <c r="E12177" s="15">
        <f t="shared" si="217"/>
        <v>412610424</v>
      </c>
    </row>
    <row r="12178" spans="1:5" x14ac:dyDescent="0.25">
      <c r="A12178" s="6" t="s">
        <v>10209</v>
      </c>
      <c r="B12178" s="6" t="s">
        <v>10253</v>
      </c>
      <c r="C12178" s="5"/>
      <c r="D12178" s="5">
        <v>2771440</v>
      </c>
      <c r="E12178" s="15">
        <f t="shared" si="217"/>
        <v>409838984</v>
      </c>
    </row>
    <row r="12179" spans="1:5" x14ac:dyDescent="0.25">
      <c r="A12179" s="6" t="s">
        <v>10209</v>
      </c>
      <c r="B12179" s="6" t="s">
        <v>10254</v>
      </c>
      <c r="C12179" s="5"/>
      <c r="D12179" s="5">
        <v>81600</v>
      </c>
      <c r="E12179" s="15">
        <f t="shared" si="217"/>
        <v>409757384</v>
      </c>
    </row>
    <row r="12180" spans="1:5" x14ac:dyDescent="0.25">
      <c r="A12180" s="6" t="s">
        <v>10209</v>
      </c>
      <c r="B12180" s="6" t="s">
        <v>10255</v>
      </c>
      <c r="C12180" s="5"/>
      <c r="D12180" s="5">
        <v>44200</v>
      </c>
      <c r="E12180" s="15">
        <f t="shared" si="217"/>
        <v>409713184</v>
      </c>
    </row>
    <row r="12181" spans="1:5" x14ac:dyDescent="0.25">
      <c r="A12181" s="6" t="s">
        <v>10209</v>
      </c>
      <c r="B12181" s="6" t="s">
        <v>10256</v>
      </c>
      <c r="C12181" s="5"/>
      <c r="D12181" s="5">
        <v>217600</v>
      </c>
      <c r="E12181" s="15">
        <f t="shared" si="217"/>
        <v>409495584</v>
      </c>
    </row>
    <row r="12182" spans="1:5" x14ac:dyDescent="0.25">
      <c r="A12182" s="6" t="s">
        <v>10209</v>
      </c>
      <c r="B12182" s="6" t="s">
        <v>10257</v>
      </c>
      <c r="C12182" s="5"/>
      <c r="D12182" s="5">
        <v>95200</v>
      </c>
      <c r="E12182" s="15">
        <f t="shared" si="217"/>
        <v>409400384</v>
      </c>
    </row>
    <row r="12183" spans="1:5" x14ac:dyDescent="0.25">
      <c r="A12183" s="6" t="s">
        <v>10209</v>
      </c>
      <c r="B12183" s="6" t="s">
        <v>10258</v>
      </c>
      <c r="C12183" s="5"/>
      <c r="D12183" s="5">
        <v>47600</v>
      </c>
      <c r="E12183" s="15">
        <f t="shared" si="217"/>
        <v>409352784</v>
      </c>
    </row>
    <row r="12184" spans="1:5" x14ac:dyDescent="0.25">
      <c r="A12184" s="6" t="s">
        <v>10209</v>
      </c>
      <c r="B12184" s="6" t="s">
        <v>10259</v>
      </c>
      <c r="C12184" s="5"/>
      <c r="D12184" s="5">
        <v>408000</v>
      </c>
      <c r="E12184" s="15">
        <f t="shared" si="217"/>
        <v>408944784</v>
      </c>
    </row>
    <row r="12185" spans="1:5" x14ac:dyDescent="0.25">
      <c r="A12185" s="6" t="s">
        <v>10209</v>
      </c>
      <c r="B12185" s="6" t="s">
        <v>10260</v>
      </c>
      <c r="C12185" s="5"/>
      <c r="D12185" s="5">
        <v>332000</v>
      </c>
      <c r="E12185" s="15">
        <f t="shared" si="217"/>
        <v>408612784</v>
      </c>
    </row>
    <row r="12186" spans="1:5" x14ac:dyDescent="0.25">
      <c r="A12186" s="6" t="s">
        <v>10209</v>
      </c>
      <c r="B12186" s="6" t="s">
        <v>10261</v>
      </c>
      <c r="C12186" s="5"/>
      <c r="D12186" s="5">
        <v>107800</v>
      </c>
      <c r="E12186" s="15">
        <f t="shared" si="217"/>
        <v>408504984</v>
      </c>
    </row>
    <row r="12187" spans="1:5" x14ac:dyDescent="0.25">
      <c r="A12187" s="6" t="s">
        <v>10209</v>
      </c>
      <c r="B12187" s="6" t="s">
        <v>10262</v>
      </c>
      <c r="C12187" s="5"/>
      <c r="D12187" s="5">
        <v>128550</v>
      </c>
      <c r="E12187" s="15">
        <f t="shared" si="217"/>
        <v>408376434</v>
      </c>
    </row>
    <row r="12188" spans="1:5" x14ac:dyDescent="0.25">
      <c r="A12188" s="6" t="s">
        <v>10209</v>
      </c>
      <c r="B12188" s="6" t="s">
        <v>10263</v>
      </c>
      <c r="C12188" s="5"/>
      <c r="D12188" s="5">
        <v>1969500</v>
      </c>
      <c r="E12188" s="15">
        <f t="shared" si="217"/>
        <v>406406934</v>
      </c>
    </row>
    <row r="12189" spans="1:5" x14ac:dyDescent="0.25">
      <c r="A12189" s="6" t="s">
        <v>10209</v>
      </c>
      <c r="B12189" s="6" t="s">
        <v>10264</v>
      </c>
      <c r="C12189" s="5"/>
      <c r="D12189" s="5">
        <v>775200</v>
      </c>
      <c r="E12189" s="15">
        <f t="shared" si="217"/>
        <v>405631734</v>
      </c>
    </row>
    <row r="12190" spans="1:5" x14ac:dyDescent="0.25">
      <c r="A12190" s="6" t="s">
        <v>10209</v>
      </c>
      <c r="B12190" s="6" t="s">
        <v>10265</v>
      </c>
      <c r="C12190" s="5"/>
      <c r="D12190" s="5">
        <v>142200</v>
      </c>
      <c r="E12190" s="15">
        <f t="shared" si="217"/>
        <v>405489534</v>
      </c>
    </row>
    <row r="12191" spans="1:5" x14ac:dyDescent="0.25">
      <c r="A12191" s="6" t="s">
        <v>10209</v>
      </c>
      <c r="B12191" s="6" t="s">
        <v>10266</v>
      </c>
      <c r="C12191" s="5"/>
      <c r="D12191" s="5">
        <v>374000</v>
      </c>
      <c r="E12191" s="15">
        <f t="shared" si="217"/>
        <v>405115534</v>
      </c>
    </row>
    <row r="12192" spans="1:5" x14ac:dyDescent="0.25">
      <c r="A12192" s="6" t="s">
        <v>10209</v>
      </c>
      <c r="B12192" s="6" t="s">
        <v>10267</v>
      </c>
      <c r="C12192" s="5"/>
      <c r="D12192" s="5">
        <v>125800</v>
      </c>
      <c r="E12192" s="15">
        <f t="shared" si="217"/>
        <v>404989734</v>
      </c>
    </row>
    <row r="12193" spans="1:9" x14ac:dyDescent="0.25">
      <c r="A12193" s="6" t="s">
        <v>10209</v>
      </c>
      <c r="B12193" s="6" t="s">
        <v>10268</v>
      </c>
      <c r="C12193" s="5"/>
      <c r="D12193" s="5">
        <v>333200</v>
      </c>
      <c r="E12193" s="15">
        <f t="shared" si="217"/>
        <v>404656534</v>
      </c>
    </row>
    <row r="12194" spans="1:9" x14ac:dyDescent="0.25">
      <c r="A12194" s="6" t="s">
        <v>10209</v>
      </c>
      <c r="B12194" s="6" t="s">
        <v>10269</v>
      </c>
      <c r="C12194" s="5"/>
      <c r="D12194" s="5">
        <v>951000</v>
      </c>
      <c r="E12194" s="15">
        <f t="shared" si="217"/>
        <v>403705534</v>
      </c>
      <c r="F12194" s="36" t="s">
        <v>5634</v>
      </c>
    </row>
    <row r="12195" spans="1:9" x14ac:dyDescent="0.25">
      <c r="A12195" s="6" t="s">
        <v>10209</v>
      </c>
      <c r="B12195" s="6" t="s">
        <v>10271</v>
      </c>
      <c r="C12195" s="5"/>
      <c r="D12195" s="5">
        <v>156400</v>
      </c>
      <c r="E12195" s="15">
        <f t="shared" si="217"/>
        <v>403549134</v>
      </c>
      <c r="F12195" s="36">
        <v>50000</v>
      </c>
      <c r="G12195" s="48">
        <v>43450000</v>
      </c>
      <c r="H12195" s="65"/>
      <c r="I12195" s="58"/>
    </row>
    <row r="12196" spans="1:9" x14ac:dyDescent="0.25">
      <c r="A12196" s="6" t="s">
        <v>10209</v>
      </c>
      <c r="B12196" s="6" t="s">
        <v>8722</v>
      </c>
      <c r="C12196" s="5"/>
      <c r="D12196" s="5">
        <v>3000000</v>
      </c>
      <c r="E12196" s="15">
        <f t="shared" si="217"/>
        <v>400549134</v>
      </c>
      <c r="F12196" s="36">
        <v>20000</v>
      </c>
      <c r="G12196" s="48">
        <v>9400000</v>
      </c>
      <c r="I12196" s="58"/>
    </row>
    <row r="12197" spans="1:9" x14ac:dyDescent="0.25">
      <c r="A12197" s="6" t="s">
        <v>10209</v>
      </c>
      <c r="B12197" s="6" t="s">
        <v>1074</v>
      </c>
      <c r="C12197" s="5"/>
      <c r="D12197" s="5">
        <v>8000</v>
      </c>
      <c r="E12197" s="15">
        <f t="shared" si="217"/>
        <v>400541134</v>
      </c>
      <c r="F12197" s="36">
        <v>10000</v>
      </c>
      <c r="G12197" s="48">
        <v>4160000</v>
      </c>
      <c r="I12197" s="58"/>
    </row>
    <row r="12198" spans="1:9" x14ac:dyDescent="0.25">
      <c r="A12198" s="6" t="s">
        <v>10209</v>
      </c>
      <c r="B12198" s="6" t="s">
        <v>10270</v>
      </c>
      <c r="C12198" s="5"/>
      <c r="D12198" s="5">
        <v>220000</v>
      </c>
      <c r="E12198" s="15">
        <f t="shared" si="217"/>
        <v>400321134</v>
      </c>
      <c r="F12198" s="36">
        <v>5000</v>
      </c>
      <c r="G12198" s="36">
        <v>10000</v>
      </c>
      <c r="I12198" s="58"/>
    </row>
    <row r="12199" spans="1:9" x14ac:dyDescent="0.25">
      <c r="A12199" s="6" t="s">
        <v>10209</v>
      </c>
      <c r="B12199" s="6" t="s">
        <v>1295</v>
      </c>
      <c r="C12199" s="5"/>
      <c r="D12199" s="5">
        <v>16000</v>
      </c>
      <c r="E12199" s="15">
        <f t="shared" si="217"/>
        <v>400305134</v>
      </c>
      <c r="F12199" s="36">
        <v>2000</v>
      </c>
      <c r="G12199" s="36">
        <v>1266000</v>
      </c>
      <c r="I12199" s="58"/>
    </row>
    <row r="12200" spans="1:9" x14ac:dyDescent="0.25">
      <c r="A12200" s="6" t="s">
        <v>10209</v>
      </c>
      <c r="B12200" s="6" t="s">
        <v>10272</v>
      </c>
      <c r="C12200" s="5"/>
      <c r="D12200" s="5">
        <v>1349000</v>
      </c>
      <c r="E12200" s="15">
        <f t="shared" si="217"/>
        <v>398956134</v>
      </c>
      <c r="F12200" s="36">
        <v>1000</v>
      </c>
      <c r="G12200" s="36">
        <v>4000</v>
      </c>
      <c r="I12200" s="58"/>
    </row>
    <row r="12201" spans="1:9" x14ac:dyDescent="0.25">
      <c r="A12201" s="6" t="s">
        <v>10209</v>
      </c>
      <c r="B12201" s="6" t="s">
        <v>139</v>
      </c>
      <c r="C12201" s="5"/>
      <c r="D12201" s="5">
        <v>30000000</v>
      </c>
      <c r="E12201" s="15">
        <f t="shared" si="217"/>
        <v>368956134</v>
      </c>
      <c r="I12201" s="58"/>
    </row>
    <row r="12202" spans="1:9" x14ac:dyDescent="0.25">
      <c r="A12202" s="6" t="s">
        <v>10209</v>
      </c>
      <c r="B12202" s="6" t="s">
        <v>9819</v>
      </c>
      <c r="C12202" s="5"/>
      <c r="D12202" s="5">
        <v>987600</v>
      </c>
      <c r="E12202" s="15">
        <f t="shared" si="217"/>
        <v>367968534</v>
      </c>
      <c r="F12202" s="36" t="s">
        <v>5946</v>
      </c>
      <c r="G12202" s="36">
        <v>100000000</v>
      </c>
      <c r="I12202" s="58"/>
    </row>
    <row r="12203" spans="1:9" x14ac:dyDescent="0.25">
      <c r="A12203" s="6" t="s">
        <v>10209</v>
      </c>
      <c r="B12203" s="6" t="s">
        <v>2700</v>
      </c>
      <c r="C12203" s="5"/>
      <c r="D12203" s="5">
        <v>1000000</v>
      </c>
      <c r="E12203" s="15">
        <f t="shared" si="217"/>
        <v>366968534</v>
      </c>
      <c r="F12203" s="36" t="s">
        <v>4672</v>
      </c>
      <c r="G12203" s="36">
        <v>273000</v>
      </c>
      <c r="I12203" s="58"/>
    </row>
    <row r="12204" spans="1:9" x14ac:dyDescent="0.25">
      <c r="A12204" s="6" t="s">
        <v>10209</v>
      </c>
      <c r="B12204" s="6" t="s">
        <v>10273</v>
      </c>
      <c r="C12204" s="5"/>
      <c r="D12204" s="5">
        <v>91100</v>
      </c>
      <c r="E12204" s="15">
        <f t="shared" si="217"/>
        <v>366877434</v>
      </c>
      <c r="F12204" s="36" t="s">
        <v>5351</v>
      </c>
      <c r="G12204" s="36">
        <v>40124900</v>
      </c>
      <c r="I12204" s="58"/>
    </row>
    <row r="12205" spans="1:9" x14ac:dyDescent="0.25">
      <c r="A12205" s="6" t="s">
        <v>10209</v>
      </c>
      <c r="B12205" s="6" t="s">
        <v>1295</v>
      </c>
      <c r="C12205" s="5"/>
      <c r="D12205" s="5">
        <v>681400</v>
      </c>
      <c r="E12205" s="15">
        <f t="shared" si="217"/>
        <v>366196034</v>
      </c>
      <c r="F12205" s="36" t="s">
        <v>4725</v>
      </c>
      <c r="I12205" s="58"/>
    </row>
    <row r="12206" spans="1:9" x14ac:dyDescent="0.25">
      <c r="A12206" s="6" t="s">
        <v>10209</v>
      </c>
      <c r="B12206" s="6" t="s">
        <v>10274</v>
      </c>
      <c r="C12206" s="5"/>
      <c r="D12206" s="5">
        <v>767800</v>
      </c>
      <c r="E12206" s="15">
        <f t="shared" si="217"/>
        <v>365428234</v>
      </c>
      <c r="F12206" s="36" t="s">
        <v>10369</v>
      </c>
      <c r="G12206" s="36">
        <v>15000000</v>
      </c>
      <c r="I12206" s="58"/>
    </row>
    <row r="12207" spans="1:9" x14ac:dyDescent="0.25">
      <c r="A12207" s="6" t="s">
        <v>10209</v>
      </c>
      <c r="B12207" s="6" t="s">
        <v>5516</v>
      </c>
      <c r="C12207" s="5"/>
      <c r="D12207" s="5">
        <v>5000000</v>
      </c>
      <c r="E12207" s="15">
        <f t="shared" si="217"/>
        <v>360428234</v>
      </c>
      <c r="F12207" s="36" t="s">
        <v>10282</v>
      </c>
      <c r="G12207" s="36">
        <v>20000000</v>
      </c>
      <c r="I12207" s="58"/>
    </row>
    <row r="12208" spans="1:9" x14ac:dyDescent="0.25">
      <c r="A12208" s="6" t="s">
        <v>10209</v>
      </c>
      <c r="B12208" s="6" t="s">
        <v>10275</v>
      </c>
      <c r="C12208" s="5"/>
      <c r="D12208" s="5">
        <v>8190000</v>
      </c>
      <c r="E12208" s="15">
        <f t="shared" si="217"/>
        <v>352238234</v>
      </c>
      <c r="F12208" s="36" t="s">
        <v>4673</v>
      </c>
      <c r="G12208" s="36">
        <v>1312650</v>
      </c>
      <c r="I12208" s="58"/>
    </row>
    <row r="12209" spans="1:9" x14ac:dyDescent="0.25">
      <c r="A12209" s="6" t="s">
        <v>10209</v>
      </c>
      <c r="B12209" s="6" t="s">
        <v>10276</v>
      </c>
      <c r="C12209" s="5"/>
      <c r="D12209" s="5">
        <v>25263000</v>
      </c>
      <c r="E12209" s="15">
        <f t="shared" si="217"/>
        <v>326975234</v>
      </c>
      <c r="F12209" s="36" t="s">
        <v>10283</v>
      </c>
      <c r="G12209" s="36">
        <v>3817500</v>
      </c>
      <c r="I12209" s="58"/>
    </row>
    <row r="12210" spans="1:9" x14ac:dyDescent="0.25">
      <c r="A12210" s="6" t="s">
        <v>10209</v>
      </c>
      <c r="B12210" s="6" t="s">
        <v>10277</v>
      </c>
      <c r="C12210" s="5"/>
      <c r="D12210" s="5">
        <v>441600</v>
      </c>
      <c r="E12210" s="15">
        <f t="shared" si="217"/>
        <v>326533634</v>
      </c>
      <c r="F12210" s="36" t="s">
        <v>10284</v>
      </c>
      <c r="G12210" s="36">
        <v>5000000</v>
      </c>
      <c r="I12210" s="58"/>
    </row>
    <row r="12211" spans="1:9" x14ac:dyDescent="0.25">
      <c r="A12211" s="6" t="s">
        <v>10209</v>
      </c>
      <c r="B12211" s="6" t="s">
        <v>1295</v>
      </c>
      <c r="C12211" s="5"/>
      <c r="D12211" s="5">
        <v>142000</v>
      </c>
      <c r="E12211" s="15">
        <f t="shared" ref="E12211:E12274" si="218">(E12210+C12211-D12211)</f>
        <v>326391634</v>
      </c>
      <c r="F12211" s="36" t="s">
        <v>10286</v>
      </c>
      <c r="G12211" s="36">
        <v>2970149</v>
      </c>
      <c r="I12211" s="58"/>
    </row>
    <row r="12212" spans="1:9" x14ac:dyDescent="0.25">
      <c r="A12212" s="6" t="s">
        <v>10209</v>
      </c>
      <c r="B12212" s="6" t="s">
        <v>10278</v>
      </c>
      <c r="C12212" s="5"/>
      <c r="D12212" s="5">
        <v>9016000</v>
      </c>
      <c r="E12212" s="15">
        <f t="shared" si="218"/>
        <v>317375634</v>
      </c>
      <c r="G12212" s="36">
        <f>(G12195+G12196+G12197+G12198+G12199+G12200+G12202+G12203+G12204+G12206+G12207+G12208+G12209+G12210+G12211)</f>
        <v>246788199</v>
      </c>
      <c r="I12212" s="58"/>
    </row>
    <row r="12213" spans="1:9" x14ac:dyDescent="0.25">
      <c r="A12213" s="6" t="s">
        <v>10209</v>
      </c>
      <c r="B12213" s="6" t="s">
        <v>10279</v>
      </c>
      <c r="C12213" s="5"/>
      <c r="D12213" s="5">
        <v>17927000</v>
      </c>
      <c r="E12213" s="15">
        <f t="shared" si="218"/>
        <v>299448634</v>
      </c>
      <c r="I12213" s="58"/>
    </row>
    <row r="12214" spans="1:9" x14ac:dyDescent="0.25">
      <c r="A12214" s="6" t="s">
        <v>10209</v>
      </c>
      <c r="B12214" s="6" t="s">
        <v>6</v>
      </c>
      <c r="C12214" s="5"/>
      <c r="D12214" s="5">
        <v>5000000</v>
      </c>
      <c r="E12214" s="15">
        <f t="shared" si="218"/>
        <v>294448634</v>
      </c>
      <c r="I12214" s="58"/>
    </row>
    <row r="12215" spans="1:9" x14ac:dyDescent="0.25">
      <c r="A12215" s="6" t="s">
        <v>10209</v>
      </c>
      <c r="B12215" s="6" t="s">
        <v>10280</v>
      </c>
      <c r="C12215" s="5"/>
      <c r="D12215" s="5">
        <v>2713000</v>
      </c>
      <c r="E12215" s="15">
        <f t="shared" si="218"/>
        <v>291735634</v>
      </c>
      <c r="I12215" s="58"/>
    </row>
    <row r="12216" spans="1:9" x14ac:dyDescent="0.25">
      <c r="A12216" s="6" t="s">
        <v>10209</v>
      </c>
      <c r="B12216" s="6" t="s">
        <v>8094</v>
      </c>
      <c r="C12216" s="5"/>
      <c r="D12216" s="5">
        <v>20000000</v>
      </c>
      <c r="E12216" s="15">
        <f t="shared" si="218"/>
        <v>271735634</v>
      </c>
      <c r="I12216" s="58"/>
    </row>
    <row r="12217" spans="1:9" x14ac:dyDescent="0.25">
      <c r="A12217" s="6" t="s">
        <v>10209</v>
      </c>
      <c r="B12217" s="6" t="s">
        <v>10281</v>
      </c>
      <c r="C12217" s="5"/>
      <c r="D12217" s="5">
        <v>21445000</v>
      </c>
      <c r="E12217" s="15">
        <f t="shared" si="218"/>
        <v>250290634</v>
      </c>
      <c r="I12217" s="58"/>
    </row>
    <row r="12218" spans="1:9" x14ac:dyDescent="0.25">
      <c r="A12218" s="6" t="s">
        <v>10209</v>
      </c>
      <c r="B12218" s="6" t="s">
        <v>453</v>
      </c>
      <c r="C12218" s="5"/>
      <c r="D12218" s="5">
        <v>10460000</v>
      </c>
      <c r="E12218" s="15">
        <f t="shared" si="218"/>
        <v>239830634</v>
      </c>
      <c r="I12218" s="58"/>
    </row>
    <row r="12219" spans="1:9" x14ac:dyDescent="0.25">
      <c r="A12219" s="6" t="s">
        <v>10209</v>
      </c>
      <c r="B12219" s="6" t="s">
        <v>1295</v>
      </c>
      <c r="C12219" s="5"/>
      <c r="D12219" s="5">
        <v>6500</v>
      </c>
      <c r="E12219" s="15">
        <f t="shared" si="218"/>
        <v>239824134</v>
      </c>
    </row>
    <row r="12220" spans="1:9" x14ac:dyDescent="0.25">
      <c r="A12220" s="6" t="s">
        <v>10209</v>
      </c>
      <c r="B12220" s="6" t="s">
        <v>1295</v>
      </c>
      <c r="C12220" s="5"/>
      <c r="D12220" s="5">
        <v>80000</v>
      </c>
      <c r="E12220" s="15">
        <f t="shared" si="218"/>
        <v>239744134</v>
      </c>
    </row>
    <row r="12221" spans="1:9" x14ac:dyDescent="0.25">
      <c r="A12221" s="6" t="s">
        <v>10209</v>
      </c>
      <c r="B12221" s="6" t="s">
        <v>10285</v>
      </c>
      <c r="C12221" s="5">
        <v>10220000</v>
      </c>
      <c r="D12221" s="5"/>
      <c r="E12221" s="15">
        <f t="shared" si="218"/>
        <v>249964134</v>
      </c>
    </row>
    <row r="12222" spans="1:9" x14ac:dyDescent="0.25">
      <c r="A12222" s="6" t="s">
        <v>10287</v>
      </c>
      <c r="B12222" s="6" t="s">
        <v>10281</v>
      </c>
      <c r="C12222" s="5"/>
      <c r="D12222" s="5">
        <v>15074265</v>
      </c>
      <c r="E12222" s="15">
        <f t="shared" si="218"/>
        <v>234889869</v>
      </c>
    </row>
    <row r="12223" spans="1:9" x14ac:dyDescent="0.25">
      <c r="A12223" s="6" t="s">
        <v>10287</v>
      </c>
      <c r="B12223" s="6" t="s">
        <v>10288</v>
      </c>
      <c r="C12223" s="5"/>
      <c r="D12223" s="5">
        <v>15000000</v>
      </c>
      <c r="E12223" s="15">
        <f t="shared" si="218"/>
        <v>219889869</v>
      </c>
    </row>
    <row r="12224" spans="1:9" x14ac:dyDescent="0.25">
      <c r="A12224" s="6" t="s">
        <v>10287</v>
      </c>
      <c r="B12224" s="6" t="s">
        <v>10289</v>
      </c>
      <c r="C12224" s="5"/>
      <c r="D12224" s="5">
        <v>2092000</v>
      </c>
      <c r="E12224" s="15">
        <f t="shared" si="218"/>
        <v>217797869</v>
      </c>
    </row>
    <row r="12225" spans="1:5" x14ac:dyDescent="0.25">
      <c r="A12225" s="6" t="s">
        <v>10287</v>
      </c>
      <c r="B12225" s="6" t="s">
        <v>7751</v>
      </c>
      <c r="C12225" s="5"/>
      <c r="D12225" s="5">
        <v>2000000</v>
      </c>
      <c r="E12225" s="15">
        <f t="shared" si="218"/>
        <v>215797869</v>
      </c>
    </row>
    <row r="12226" spans="1:5" x14ac:dyDescent="0.25">
      <c r="A12226" s="6" t="s">
        <v>10287</v>
      </c>
      <c r="B12226" s="6" t="s">
        <v>10290</v>
      </c>
      <c r="C12226" s="5"/>
      <c r="D12226" s="5">
        <v>10000000</v>
      </c>
      <c r="E12226" s="15">
        <f t="shared" si="218"/>
        <v>205797869</v>
      </c>
    </row>
    <row r="12227" spans="1:5" x14ac:dyDescent="0.25">
      <c r="A12227" s="6" t="s">
        <v>10287</v>
      </c>
      <c r="B12227" s="6" t="s">
        <v>2523</v>
      </c>
      <c r="C12227" s="5"/>
      <c r="D12227" s="5">
        <v>700000</v>
      </c>
      <c r="E12227" s="15">
        <f t="shared" si="218"/>
        <v>205097869</v>
      </c>
    </row>
    <row r="12228" spans="1:5" x14ac:dyDescent="0.25">
      <c r="A12228" s="6" t="s">
        <v>10287</v>
      </c>
      <c r="B12228" s="6" t="s">
        <v>319</v>
      </c>
      <c r="C12228" s="5"/>
      <c r="D12228" s="5">
        <v>1250000</v>
      </c>
      <c r="E12228" s="15">
        <f t="shared" si="218"/>
        <v>203847869</v>
      </c>
    </row>
    <row r="12229" spans="1:5" x14ac:dyDescent="0.25">
      <c r="A12229" s="6" t="s">
        <v>10287</v>
      </c>
      <c r="B12229" s="6" t="s">
        <v>10288</v>
      </c>
      <c r="C12229" s="5"/>
      <c r="D12229" s="5">
        <v>5000000</v>
      </c>
      <c r="E12229" s="15">
        <f t="shared" si="218"/>
        <v>198847869</v>
      </c>
    </row>
    <row r="12230" spans="1:5" x14ac:dyDescent="0.25">
      <c r="A12230" s="6" t="s">
        <v>10287</v>
      </c>
      <c r="B12230" s="6" t="s">
        <v>10304</v>
      </c>
      <c r="C12230" s="5"/>
      <c r="D12230" s="5">
        <v>11564000</v>
      </c>
      <c r="E12230" s="15">
        <f t="shared" si="218"/>
        <v>187283869</v>
      </c>
    </row>
    <row r="12231" spans="1:5" x14ac:dyDescent="0.25">
      <c r="A12231" s="6" t="s">
        <v>10287</v>
      </c>
      <c r="B12231" s="6" t="s">
        <v>10291</v>
      </c>
      <c r="C12231" s="5"/>
      <c r="D12231" s="5">
        <v>78200</v>
      </c>
      <c r="E12231" s="15">
        <f t="shared" si="218"/>
        <v>187205669</v>
      </c>
    </row>
    <row r="12232" spans="1:5" x14ac:dyDescent="0.25">
      <c r="A12232" s="6" t="s">
        <v>10287</v>
      </c>
      <c r="B12232" s="6" t="s">
        <v>10292</v>
      </c>
      <c r="C12232" s="5"/>
      <c r="D12232" s="5">
        <v>132600</v>
      </c>
      <c r="E12232" s="15">
        <f t="shared" si="218"/>
        <v>187073069</v>
      </c>
    </row>
    <row r="12233" spans="1:5" x14ac:dyDescent="0.25">
      <c r="A12233" s="6" t="s">
        <v>10287</v>
      </c>
      <c r="B12233" s="6" t="s">
        <v>10293</v>
      </c>
      <c r="C12233" s="5"/>
      <c r="D12233" s="5">
        <v>536000</v>
      </c>
      <c r="E12233" s="15">
        <f t="shared" si="218"/>
        <v>186537069</v>
      </c>
    </row>
    <row r="12234" spans="1:5" x14ac:dyDescent="0.25">
      <c r="A12234" s="6" t="s">
        <v>10287</v>
      </c>
      <c r="B12234" s="6" t="s">
        <v>10294</v>
      </c>
      <c r="C12234" s="5"/>
      <c r="D12234" s="5">
        <v>600000</v>
      </c>
      <c r="E12234" s="15">
        <f t="shared" si="218"/>
        <v>185937069</v>
      </c>
    </row>
    <row r="12235" spans="1:5" x14ac:dyDescent="0.25">
      <c r="A12235" s="6" t="s">
        <v>10287</v>
      </c>
      <c r="B12235" s="6" t="s">
        <v>10295</v>
      </c>
      <c r="C12235" s="5"/>
      <c r="D12235" s="5">
        <v>144000</v>
      </c>
      <c r="E12235" s="15">
        <f t="shared" si="218"/>
        <v>185793069</v>
      </c>
    </row>
    <row r="12236" spans="1:5" x14ac:dyDescent="0.25">
      <c r="A12236" s="6" t="s">
        <v>10287</v>
      </c>
      <c r="B12236" s="6" t="s">
        <v>10296</v>
      </c>
      <c r="C12236" s="5"/>
      <c r="D12236" s="5">
        <v>94200</v>
      </c>
      <c r="E12236" s="15">
        <f t="shared" si="218"/>
        <v>185698869</v>
      </c>
    </row>
    <row r="12237" spans="1:5" x14ac:dyDescent="0.25">
      <c r="A12237" s="6" t="s">
        <v>10287</v>
      </c>
      <c r="B12237" s="6" t="s">
        <v>10297</v>
      </c>
      <c r="C12237" s="5"/>
      <c r="D12237" s="5">
        <v>554850</v>
      </c>
      <c r="E12237" s="15">
        <f t="shared" si="218"/>
        <v>185144019</v>
      </c>
    </row>
    <row r="12238" spans="1:5" x14ac:dyDescent="0.25">
      <c r="A12238" s="6" t="s">
        <v>10287</v>
      </c>
      <c r="B12238" s="6" t="s">
        <v>10298</v>
      </c>
      <c r="C12238" s="5"/>
      <c r="D12238" s="5">
        <v>164000</v>
      </c>
      <c r="E12238" s="15">
        <f t="shared" si="218"/>
        <v>184980019</v>
      </c>
    </row>
    <row r="12239" spans="1:5" x14ac:dyDescent="0.25">
      <c r="A12239" s="6" t="s">
        <v>10287</v>
      </c>
      <c r="B12239" s="6" t="s">
        <v>10299</v>
      </c>
      <c r="C12239" s="5"/>
      <c r="D12239" s="5">
        <v>1616000</v>
      </c>
      <c r="E12239" s="15">
        <f t="shared" si="218"/>
        <v>183364019</v>
      </c>
    </row>
    <row r="12240" spans="1:5" x14ac:dyDescent="0.25">
      <c r="A12240" s="6" t="s">
        <v>10287</v>
      </c>
      <c r="B12240" s="6" t="s">
        <v>10300</v>
      </c>
      <c r="C12240" s="5"/>
      <c r="D12240" s="5">
        <v>64600</v>
      </c>
      <c r="E12240" s="15">
        <f t="shared" si="218"/>
        <v>183299419</v>
      </c>
    </row>
    <row r="12241" spans="1:5" x14ac:dyDescent="0.25">
      <c r="A12241" s="6" t="s">
        <v>10287</v>
      </c>
      <c r="B12241" s="6" t="s">
        <v>10301</v>
      </c>
      <c r="C12241" s="5"/>
      <c r="D12241" s="5">
        <v>686800</v>
      </c>
      <c r="E12241" s="15">
        <f t="shared" si="218"/>
        <v>182612619</v>
      </c>
    </row>
    <row r="12242" spans="1:5" x14ac:dyDescent="0.25">
      <c r="A12242" s="6" t="s">
        <v>10287</v>
      </c>
      <c r="B12242" s="6" t="s">
        <v>10302</v>
      </c>
      <c r="C12242" s="5"/>
      <c r="D12242" s="5">
        <v>2716560</v>
      </c>
      <c r="E12242" s="15">
        <f t="shared" si="218"/>
        <v>179896059</v>
      </c>
    </row>
    <row r="12243" spans="1:5" x14ac:dyDescent="0.25">
      <c r="A12243" s="6" t="s">
        <v>10287</v>
      </c>
      <c r="B12243" s="6" t="s">
        <v>10303</v>
      </c>
      <c r="C12243" s="5"/>
      <c r="D12243" s="5">
        <v>1621280</v>
      </c>
      <c r="E12243" s="15">
        <f t="shared" si="218"/>
        <v>178274779</v>
      </c>
    </row>
    <row r="12244" spans="1:5" x14ac:dyDescent="0.25">
      <c r="A12244" s="6" t="s">
        <v>10287</v>
      </c>
      <c r="B12244" s="6" t="s">
        <v>10305</v>
      </c>
      <c r="C12244" s="5"/>
      <c r="D12244" s="5">
        <v>112200</v>
      </c>
      <c r="E12244" s="15">
        <f t="shared" si="218"/>
        <v>178162579</v>
      </c>
    </row>
    <row r="12245" spans="1:5" x14ac:dyDescent="0.25">
      <c r="A12245" s="6" t="s">
        <v>10287</v>
      </c>
      <c r="B12245" s="6" t="s">
        <v>10306</v>
      </c>
      <c r="C12245" s="5"/>
      <c r="D12245" s="5">
        <v>62720</v>
      </c>
      <c r="E12245" s="15">
        <f t="shared" si="218"/>
        <v>178099859</v>
      </c>
    </row>
    <row r="12246" spans="1:5" x14ac:dyDescent="0.25">
      <c r="A12246" s="6" t="s">
        <v>10287</v>
      </c>
      <c r="B12246" s="6" t="s">
        <v>10307</v>
      </c>
      <c r="C12246" s="5"/>
      <c r="D12246" s="5">
        <v>415520</v>
      </c>
      <c r="E12246" s="15">
        <f t="shared" si="218"/>
        <v>177684339</v>
      </c>
    </row>
    <row r="12247" spans="1:5" x14ac:dyDescent="0.25">
      <c r="A12247" s="6" t="s">
        <v>10287</v>
      </c>
      <c r="B12247" s="6" t="s">
        <v>10308</v>
      </c>
      <c r="C12247" s="5"/>
      <c r="D12247" s="5">
        <v>31360</v>
      </c>
      <c r="E12247" s="15">
        <f t="shared" si="218"/>
        <v>177652979</v>
      </c>
    </row>
    <row r="12248" spans="1:5" x14ac:dyDescent="0.25">
      <c r="A12248" s="6" t="s">
        <v>10287</v>
      </c>
      <c r="B12248" s="6" t="s">
        <v>10309</v>
      </c>
      <c r="C12248" s="5"/>
      <c r="D12248" s="5">
        <v>288350</v>
      </c>
      <c r="E12248" s="15">
        <f t="shared" si="218"/>
        <v>177364629</v>
      </c>
    </row>
    <row r="12249" spans="1:5" x14ac:dyDescent="0.25">
      <c r="A12249" s="6" t="s">
        <v>10287</v>
      </c>
      <c r="B12249" s="6" t="s">
        <v>10310</v>
      </c>
      <c r="C12249" s="5"/>
      <c r="D12249" s="5">
        <v>113680</v>
      </c>
      <c r="E12249" s="15">
        <f t="shared" si="218"/>
        <v>177250949</v>
      </c>
    </row>
    <row r="12250" spans="1:5" x14ac:dyDescent="0.25">
      <c r="A12250" s="6" t="s">
        <v>10287</v>
      </c>
      <c r="B12250" s="6" t="s">
        <v>10322</v>
      </c>
      <c r="C12250" s="5"/>
      <c r="D12250" s="5">
        <v>612000</v>
      </c>
      <c r="E12250" s="15">
        <f t="shared" si="218"/>
        <v>176638949</v>
      </c>
    </row>
    <row r="12251" spans="1:5" x14ac:dyDescent="0.25">
      <c r="A12251" s="6" t="s">
        <v>10287</v>
      </c>
      <c r="B12251" s="6" t="s">
        <v>10327</v>
      </c>
      <c r="C12251" s="5"/>
      <c r="D12251" s="5">
        <v>2280000</v>
      </c>
      <c r="E12251" s="15">
        <f t="shared" si="218"/>
        <v>174358949</v>
      </c>
    </row>
    <row r="12252" spans="1:5" x14ac:dyDescent="0.25">
      <c r="A12252" s="6" t="s">
        <v>10287</v>
      </c>
      <c r="B12252" s="6" t="s">
        <v>10323</v>
      </c>
      <c r="C12252" s="5"/>
      <c r="D12252" s="5">
        <v>229000</v>
      </c>
      <c r="E12252" s="15">
        <f t="shared" si="218"/>
        <v>174129949</v>
      </c>
    </row>
    <row r="12253" spans="1:5" x14ac:dyDescent="0.25">
      <c r="A12253" s="6" t="s">
        <v>10287</v>
      </c>
      <c r="B12253" s="6" t="s">
        <v>10311</v>
      </c>
      <c r="C12253" s="5"/>
      <c r="D12253" s="5">
        <v>180320</v>
      </c>
      <c r="E12253" s="15">
        <f t="shared" si="218"/>
        <v>173949629</v>
      </c>
    </row>
    <row r="12254" spans="1:5" x14ac:dyDescent="0.25">
      <c r="A12254" s="6" t="s">
        <v>10287</v>
      </c>
      <c r="B12254" s="6" t="s">
        <v>10312</v>
      </c>
      <c r="C12254" s="5"/>
      <c r="D12254" s="5">
        <v>104000</v>
      </c>
      <c r="E12254" s="15">
        <f t="shared" si="218"/>
        <v>173845629</v>
      </c>
    </row>
    <row r="12255" spans="1:5" x14ac:dyDescent="0.25">
      <c r="A12255" s="6" t="s">
        <v>10287</v>
      </c>
      <c r="B12255" s="6" t="s">
        <v>10313</v>
      </c>
      <c r="C12255" s="5"/>
      <c r="D12255" s="5">
        <v>512000</v>
      </c>
      <c r="E12255" s="15">
        <f t="shared" si="218"/>
        <v>173333629</v>
      </c>
    </row>
    <row r="12256" spans="1:5" x14ac:dyDescent="0.25">
      <c r="A12256" s="6" t="s">
        <v>10287</v>
      </c>
      <c r="B12256" s="6" t="s">
        <v>10324</v>
      </c>
      <c r="C12256" s="5"/>
      <c r="D12256" s="5">
        <v>556000</v>
      </c>
      <c r="E12256" s="15">
        <f t="shared" si="218"/>
        <v>172777629</v>
      </c>
    </row>
    <row r="12257" spans="1:5" x14ac:dyDescent="0.25">
      <c r="A12257" s="6" t="s">
        <v>10287</v>
      </c>
      <c r="B12257" s="6" t="s">
        <v>10314</v>
      </c>
      <c r="C12257" s="5"/>
      <c r="D12257" s="5">
        <v>94080</v>
      </c>
      <c r="E12257" s="15">
        <f t="shared" si="218"/>
        <v>172683549</v>
      </c>
    </row>
    <row r="12258" spans="1:5" x14ac:dyDescent="0.25">
      <c r="A12258" s="6" t="s">
        <v>10287</v>
      </c>
      <c r="B12258" s="6" t="s">
        <v>10315</v>
      </c>
      <c r="C12258" s="5"/>
      <c r="D12258" s="5">
        <v>3100800</v>
      </c>
      <c r="E12258" s="15">
        <f t="shared" si="218"/>
        <v>169582749</v>
      </c>
    </row>
    <row r="12259" spans="1:5" x14ac:dyDescent="0.25">
      <c r="A12259" s="6" t="s">
        <v>10287</v>
      </c>
      <c r="B12259" s="6" t="s">
        <v>10316</v>
      </c>
      <c r="C12259" s="5"/>
      <c r="D12259" s="5">
        <v>1397400</v>
      </c>
      <c r="E12259" s="15">
        <f t="shared" si="218"/>
        <v>168185349</v>
      </c>
    </row>
    <row r="12260" spans="1:5" x14ac:dyDescent="0.25">
      <c r="A12260" s="6" t="s">
        <v>10287</v>
      </c>
      <c r="B12260" s="6" t="s">
        <v>10317</v>
      </c>
      <c r="C12260" s="5"/>
      <c r="D12260" s="5">
        <v>806247</v>
      </c>
      <c r="E12260" s="15">
        <f t="shared" si="218"/>
        <v>167379102</v>
      </c>
    </row>
    <row r="12261" spans="1:5" x14ac:dyDescent="0.25">
      <c r="A12261" s="6" t="s">
        <v>10287</v>
      </c>
      <c r="B12261" s="6" t="s">
        <v>10318</v>
      </c>
      <c r="C12261" s="5"/>
      <c r="D12261" s="5">
        <v>117200</v>
      </c>
      <c r="E12261" s="15">
        <f t="shared" si="218"/>
        <v>167261902</v>
      </c>
    </row>
    <row r="12262" spans="1:5" x14ac:dyDescent="0.25">
      <c r="A12262" s="6" t="s">
        <v>10287</v>
      </c>
      <c r="B12262" s="6" t="s">
        <v>10319</v>
      </c>
      <c r="C12262" s="5"/>
      <c r="D12262" s="5">
        <v>828000</v>
      </c>
      <c r="E12262" s="15">
        <f t="shared" si="218"/>
        <v>166433902</v>
      </c>
    </row>
    <row r="12263" spans="1:5" x14ac:dyDescent="0.25">
      <c r="A12263" s="6" t="s">
        <v>10287</v>
      </c>
      <c r="B12263" s="6" t="s">
        <v>10320</v>
      </c>
      <c r="C12263" s="5"/>
      <c r="D12263" s="5">
        <v>544000</v>
      </c>
      <c r="E12263" s="15">
        <f t="shared" si="218"/>
        <v>165889902</v>
      </c>
    </row>
    <row r="12264" spans="1:5" x14ac:dyDescent="0.25">
      <c r="A12264" s="6" t="s">
        <v>10287</v>
      </c>
      <c r="B12264" s="6" t="s">
        <v>10321</v>
      </c>
      <c r="C12264" s="5"/>
      <c r="D12264" s="5">
        <v>584000</v>
      </c>
      <c r="E12264" s="15">
        <f t="shared" si="218"/>
        <v>165305902</v>
      </c>
    </row>
    <row r="12265" spans="1:5" x14ac:dyDescent="0.25">
      <c r="A12265" s="6" t="s">
        <v>10287</v>
      </c>
      <c r="B12265" s="6" t="s">
        <v>10325</v>
      </c>
      <c r="C12265" s="5"/>
      <c r="D12265" s="5">
        <v>105300</v>
      </c>
      <c r="E12265" s="15">
        <f t="shared" si="218"/>
        <v>165200602</v>
      </c>
    </row>
    <row r="12266" spans="1:5" x14ac:dyDescent="0.25">
      <c r="A12266" s="6" t="s">
        <v>10287</v>
      </c>
      <c r="B12266" s="6" t="s">
        <v>10326</v>
      </c>
      <c r="C12266" s="5"/>
      <c r="D12266" s="5">
        <v>2124640</v>
      </c>
      <c r="E12266" s="15">
        <f t="shared" si="218"/>
        <v>163075962</v>
      </c>
    </row>
    <row r="12267" spans="1:5" x14ac:dyDescent="0.25">
      <c r="A12267" s="6" t="s">
        <v>10287</v>
      </c>
      <c r="B12267" s="6" t="s">
        <v>10328</v>
      </c>
      <c r="C12267" s="5"/>
      <c r="D12267" s="5">
        <v>460000</v>
      </c>
      <c r="E12267" s="15">
        <f t="shared" si="218"/>
        <v>162615962</v>
      </c>
    </row>
    <row r="12268" spans="1:5" x14ac:dyDescent="0.25">
      <c r="A12268" s="6" t="s">
        <v>10287</v>
      </c>
      <c r="B12268" s="6" t="s">
        <v>10329</v>
      </c>
      <c r="C12268" s="5"/>
      <c r="D12268" s="5">
        <v>1560000</v>
      </c>
      <c r="E12268" s="15">
        <f t="shared" si="218"/>
        <v>161055962</v>
      </c>
    </row>
    <row r="12269" spans="1:5" x14ac:dyDescent="0.25">
      <c r="A12269" s="6" t="s">
        <v>10287</v>
      </c>
      <c r="B12269" s="6" t="s">
        <v>10330</v>
      </c>
      <c r="C12269" s="5"/>
      <c r="D12269" s="5">
        <v>508000</v>
      </c>
      <c r="E12269" s="15">
        <f t="shared" si="218"/>
        <v>160547962</v>
      </c>
    </row>
    <row r="12270" spans="1:5" x14ac:dyDescent="0.25">
      <c r="A12270" s="6" t="s">
        <v>10287</v>
      </c>
      <c r="B12270" s="6" t="s">
        <v>10331</v>
      </c>
      <c r="C12270" s="5"/>
      <c r="D12270" s="5">
        <v>192000</v>
      </c>
      <c r="E12270" s="15">
        <f t="shared" si="218"/>
        <v>160355962</v>
      </c>
    </row>
    <row r="12271" spans="1:5" x14ac:dyDescent="0.25">
      <c r="A12271" s="6" t="s">
        <v>10287</v>
      </c>
      <c r="B12271" s="6" t="s">
        <v>10332</v>
      </c>
      <c r="C12271" s="5"/>
      <c r="D12271" s="5">
        <v>36000</v>
      </c>
      <c r="E12271" s="15">
        <f t="shared" si="218"/>
        <v>160319962</v>
      </c>
    </row>
    <row r="12272" spans="1:5" x14ac:dyDescent="0.25">
      <c r="A12272" s="6" t="s">
        <v>10287</v>
      </c>
      <c r="B12272" s="6" t="s">
        <v>10333</v>
      </c>
      <c r="C12272" s="5"/>
      <c r="D12272" s="5">
        <v>2292000</v>
      </c>
      <c r="E12272" s="15">
        <f t="shared" si="218"/>
        <v>158027962</v>
      </c>
    </row>
    <row r="12273" spans="1:5" x14ac:dyDescent="0.25">
      <c r="A12273" s="6" t="s">
        <v>10287</v>
      </c>
      <c r="B12273" s="6" t="s">
        <v>10334</v>
      </c>
      <c r="C12273" s="5"/>
      <c r="D12273" s="5">
        <v>231200</v>
      </c>
      <c r="E12273" s="15">
        <f t="shared" si="218"/>
        <v>157796762</v>
      </c>
    </row>
    <row r="12274" spans="1:5" x14ac:dyDescent="0.25">
      <c r="A12274" s="6" t="s">
        <v>10287</v>
      </c>
      <c r="B12274" s="6" t="s">
        <v>10335</v>
      </c>
      <c r="C12274" s="5"/>
      <c r="D12274" s="5">
        <v>392040</v>
      </c>
      <c r="E12274" s="15">
        <f t="shared" si="218"/>
        <v>157404722</v>
      </c>
    </row>
    <row r="12275" spans="1:5" x14ac:dyDescent="0.25">
      <c r="A12275" s="6" t="s">
        <v>10287</v>
      </c>
      <c r="B12275" s="6" t="s">
        <v>10336</v>
      </c>
      <c r="C12275" s="5"/>
      <c r="D12275" s="5">
        <v>2056000</v>
      </c>
      <c r="E12275" s="15">
        <f t="shared" ref="E12275:E12339" si="219">(E12274+C12275-D12275)</f>
        <v>155348722</v>
      </c>
    </row>
    <row r="12276" spans="1:5" x14ac:dyDescent="0.25">
      <c r="A12276" s="6" t="s">
        <v>10287</v>
      </c>
      <c r="B12276" s="6" t="s">
        <v>10337</v>
      </c>
      <c r="C12276" s="5"/>
      <c r="D12276" s="5">
        <v>66300</v>
      </c>
      <c r="E12276" s="15">
        <f t="shared" si="219"/>
        <v>155282422</v>
      </c>
    </row>
    <row r="12277" spans="1:5" x14ac:dyDescent="0.25">
      <c r="A12277" s="6" t="s">
        <v>10287</v>
      </c>
      <c r="B12277" s="6" t="s">
        <v>10338</v>
      </c>
      <c r="C12277" s="5"/>
      <c r="D12277" s="5">
        <v>31200</v>
      </c>
      <c r="E12277" s="15">
        <f t="shared" si="219"/>
        <v>155251222</v>
      </c>
    </row>
    <row r="12278" spans="1:5" x14ac:dyDescent="0.25">
      <c r="A12278" s="6" t="s">
        <v>10287</v>
      </c>
      <c r="B12278" s="6" t="s">
        <v>10339</v>
      </c>
      <c r="C12278" s="5"/>
      <c r="D12278" s="5">
        <v>364560</v>
      </c>
      <c r="E12278" s="15">
        <f t="shared" si="219"/>
        <v>154886662</v>
      </c>
    </row>
    <row r="12279" spans="1:5" x14ac:dyDescent="0.25">
      <c r="A12279" s="6" t="s">
        <v>10287</v>
      </c>
      <c r="B12279" s="6" t="s">
        <v>10340</v>
      </c>
      <c r="C12279" s="5"/>
      <c r="D12279" s="5">
        <v>326400</v>
      </c>
      <c r="E12279" s="15">
        <f t="shared" si="219"/>
        <v>154560262</v>
      </c>
    </row>
    <row r="12280" spans="1:5" x14ac:dyDescent="0.25">
      <c r="A12280" s="6" t="s">
        <v>10287</v>
      </c>
      <c r="B12280" s="6" t="s">
        <v>10341</v>
      </c>
      <c r="C12280" s="5"/>
      <c r="D12280" s="5">
        <v>900000</v>
      </c>
      <c r="E12280" s="15">
        <f t="shared" si="219"/>
        <v>153660262</v>
      </c>
    </row>
    <row r="12281" spans="1:5" x14ac:dyDescent="0.25">
      <c r="A12281" s="6" t="s">
        <v>10287</v>
      </c>
      <c r="B12281" s="6" t="s">
        <v>10342</v>
      </c>
      <c r="C12281" s="5"/>
      <c r="D12281" s="5">
        <v>16000</v>
      </c>
      <c r="E12281" s="15">
        <f t="shared" si="219"/>
        <v>153644262</v>
      </c>
    </row>
    <row r="12282" spans="1:5" x14ac:dyDescent="0.25">
      <c r="A12282" s="6" t="s">
        <v>10287</v>
      </c>
      <c r="B12282" s="6" t="s">
        <v>10343</v>
      </c>
      <c r="C12282" s="5"/>
      <c r="D12282" s="5">
        <v>506600</v>
      </c>
      <c r="E12282" s="15">
        <f t="shared" si="219"/>
        <v>153137662</v>
      </c>
    </row>
    <row r="12283" spans="1:5" x14ac:dyDescent="0.25">
      <c r="A12283" s="6" t="s">
        <v>10287</v>
      </c>
      <c r="B12283" s="6" t="s">
        <v>10344</v>
      </c>
      <c r="C12283" s="5"/>
      <c r="D12283" s="5">
        <v>3108000</v>
      </c>
      <c r="E12283" s="15">
        <f t="shared" si="219"/>
        <v>150029662</v>
      </c>
    </row>
    <row r="12284" spans="1:5" x14ac:dyDescent="0.25">
      <c r="A12284" s="6" t="s">
        <v>10287</v>
      </c>
      <c r="B12284" s="6" t="s">
        <v>10371</v>
      </c>
      <c r="C12284" s="5"/>
      <c r="D12284" s="5">
        <v>784000</v>
      </c>
      <c r="E12284" s="15">
        <f t="shared" si="219"/>
        <v>149245662</v>
      </c>
    </row>
    <row r="12285" spans="1:5" x14ac:dyDescent="0.25">
      <c r="A12285" s="6" t="s">
        <v>10287</v>
      </c>
      <c r="B12285" s="6" t="s">
        <v>10345</v>
      </c>
      <c r="C12285" s="5"/>
      <c r="D12285" s="5">
        <v>2166500</v>
      </c>
      <c r="E12285" s="15">
        <f t="shared" si="219"/>
        <v>147079162</v>
      </c>
    </row>
    <row r="12286" spans="1:5" x14ac:dyDescent="0.25">
      <c r="A12286" s="6" t="s">
        <v>10287</v>
      </c>
      <c r="B12286" s="6" t="s">
        <v>10346</v>
      </c>
      <c r="C12286" s="5"/>
      <c r="D12286" s="5">
        <v>1026600</v>
      </c>
      <c r="E12286" s="15">
        <f t="shared" si="219"/>
        <v>146052562</v>
      </c>
    </row>
    <row r="12287" spans="1:5" x14ac:dyDescent="0.25">
      <c r="A12287" s="6" t="s">
        <v>10287</v>
      </c>
      <c r="B12287" s="6" t="s">
        <v>10347</v>
      </c>
      <c r="C12287" s="5"/>
      <c r="D12287" s="5">
        <v>2655200</v>
      </c>
      <c r="E12287" s="15">
        <f t="shared" si="219"/>
        <v>143397362</v>
      </c>
    </row>
    <row r="12288" spans="1:5" x14ac:dyDescent="0.25">
      <c r="A12288" s="6" t="s">
        <v>10287</v>
      </c>
      <c r="B12288" s="6" t="s">
        <v>10348</v>
      </c>
      <c r="C12288" s="5"/>
      <c r="D12288" s="5">
        <v>5893440</v>
      </c>
      <c r="E12288" s="15">
        <f t="shared" si="219"/>
        <v>137503922</v>
      </c>
    </row>
    <row r="12289" spans="1:5" x14ac:dyDescent="0.25">
      <c r="A12289" s="6" t="s">
        <v>10287</v>
      </c>
      <c r="B12289" s="6" t="s">
        <v>10349</v>
      </c>
      <c r="C12289" s="5"/>
      <c r="D12289" s="5">
        <v>1499400</v>
      </c>
      <c r="E12289" s="15">
        <f t="shared" si="219"/>
        <v>136004522</v>
      </c>
    </row>
    <row r="12290" spans="1:5" x14ac:dyDescent="0.25">
      <c r="A12290" s="6" t="s">
        <v>10287</v>
      </c>
      <c r="B12290" s="6" t="s">
        <v>10350</v>
      </c>
      <c r="C12290" s="5"/>
      <c r="D12290" s="5">
        <v>4605900</v>
      </c>
      <c r="E12290" s="15">
        <f t="shared" si="219"/>
        <v>131398622</v>
      </c>
    </row>
    <row r="12291" spans="1:5" x14ac:dyDescent="0.25">
      <c r="A12291" s="6" t="s">
        <v>10287</v>
      </c>
      <c r="B12291" s="6" t="s">
        <v>10351</v>
      </c>
      <c r="C12291" s="5"/>
      <c r="D12291" s="5">
        <v>826200</v>
      </c>
      <c r="E12291" s="15">
        <f t="shared" si="219"/>
        <v>130572422</v>
      </c>
    </row>
    <row r="12292" spans="1:5" x14ac:dyDescent="0.25">
      <c r="A12292" s="6" t="s">
        <v>10287</v>
      </c>
      <c r="B12292" s="6" t="s">
        <v>10352</v>
      </c>
      <c r="C12292" s="5"/>
      <c r="D12292" s="5">
        <v>41800</v>
      </c>
      <c r="E12292" s="15">
        <f t="shared" si="219"/>
        <v>130530622</v>
      </c>
    </row>
    <row r="12293" spans="1:5" x14ac:dyDescent="0.25">
      <c r="A12293" s="6" t="s">
        <v>10287</v>
      </c>
      <c r="B12293" s="6" t="s">
        <v>10353</v>
      </c>
      <c r="C12293" s="5"/>
      <c r="D12293" s="5">
        <v>380800</v>
      </c>
      <c r="E12293" s="15">
        <f t="shared" si="219"/>
        <v>130149822</v>
      </c>
    </row>
    <row r="12294" spans="1:5" x14ac:dyDescent="0.25">
      <c r="A12294" s="6" t="s">
        <v>10287</v>
      </c>
      <c r="B12294" s="6" t="s">
        <v>10354</v>
      </c>
      <c r="C12294" s="5"/>
      <c r="D12294" s="5">
        <v>189600</v>
      </c>
      <c r="E12294" s="15">
        <f t="shared" si="219"/>
        <v>129960222</v>
      </c>
    </row>
    <row r="12295" spans="1:5" x14ac:dyDescent="0.25">
      <c r="A12295" s="6" t="s">
        <v>10287</v>
      </c>
      <c r="B12295" s="6" t="s">
        <v>10355</v>
      </c>
      <c r="C12295" s="5"/>
      <c r="D12295" s="5">
        <v>360000</v>
      </c>
      <c r="E12295" s="15">
        <f t="shared" si="219"/>
        <v>129600222</v>
      </c>
    </row>
    <row r="12296" spans="1:5" x14ac:dyDescent="0.25">
      <c r="A12296" s="6" t="s">
        <v>10287</v>
      </c>
      <c r="B12296" s="6" t="s">
        <v>10356</v>
      </c>
      <c r="C12296" s="5"/>
      <c r="D12296" s="5">
        <v>336600</v>
      </c>
      <c r="E12296" s="15">
        <f t="shared" si="219"/>
        <v>129263622</v>
      </c>
    </row>
    <row r="12297" spans="1:5" x14ac:dyDescent="0.25">
      <c r="A12297" s="6" t="s">
        <v>10287</v>
      </c>
      <c r="B12297" s="6" t="s">
        <v>10357</v>
      </c>
      <c r="C12297" s="5"/>
      <c r="D12297" s="5">
        <v>71400</v>
      </c>
      <c r="E12297" s="15">
        <f t="shared" si="219"/>
        <v>129192222</v>
      </c>
    </row>
    <row r="12298" spans="1:5" x14ac:dyDescent="0.25">
      <c r="A12298" s="6" t="s">
        <v>10287</v>
      </c>
      <c r="B12298" s="6" t="s">
        <v>10358</v>
      </c>
      <c r="C12298" s="5"/>
      <c r="D12298" s="5">
        <v>1139280</v>
      </c>
      <c r="E12298" s="15">
        <f t="shared" si="219"/>
        <v>128052942</v>
      </c>
    </row>
    <row r="12299" spans="1:5" x14ac:dyDescent="0.25">
      <c r="A12299" s="6" t="s">
        <v>10287</v>
      </c>
      <c r="B12299" s="6" t="s">
        <v>10359</v>
      </c>
      <c r="C12299" s="5"/>
      <c r="D12299" s="5">
        <v>210800</v>
      </c>
      <c r="E12299" s="15">
        <f t="shared" si="219"/>
        <v>127842142</v>
      </c>
    </row>
    <row r="12300" spans="1:5" x14ac:dyDescent="0.25">
      <c r="A12300" s="6" t="s">
        <v>10287</v>
      </c>
      <c r="B12300" s="6" t="s">
        <v>10360</v>
      </c>
      <c r="C12300" s="5"/>
      <c r="D12300" s="5">
        <v>419760</v>
      </c>
      <c r="E12300" s="15">
        <f t="shared" si="219"/>
        <v>127422382</v>
      </c>
    </row>
    <row r="12301" spans="1:5" x14ac:dyDescent="0.25">
      <c r="A12301" s="6" t="s">
        <v>10287</v>
      </c>
      <c r="B12301" s="6" t="s">
        <v>10361</v>
      </c>
      <c r="C12301" s="5"/>
      <c r="D12301" s="5">
        <v>355350</v>
      </c>
      <c r="E12301" s="15">
        <f t="shared" si="219"/>
        <v>127067032</v>
      </c>
    </row>
    <row r="12302" spans="1:5" x14ac:dyDescent="0.25">
      <c r="A12302" s="6" t="s">
        <v>10287</v>
      </c>
      <c r="B12302" s="6" t="s">
        <v>10362</v>
      </c>
      <c r="C12302" s="5"/>
      <c r="D12302" s="5">
        <v>57800</v>
      </c>
      <c r="E12302" s="15">
        <f t="shared" si="219"/>
        <v>127009232</v>
      </c>
    </row>
    <row r="12303" spans="1:5" x14ac:dyDescent="0.25">
      <c r="A12303" s="6" t="s">
        <v>10287</v>
      </c>
      <c r="B12303" s="6" t="s">
        <v>10363</v>
      </c>
      <c r="C12303" s="5"/>
      <c r="D12303" s="5">
        <v>27400</v>
      </c>
      <c r="E12303" s="15">
        <f t="shared" si="219"/>
        <v>126981832</v>
      </c>
    </row>
    <row r="12304" spans="1:5" x14ac:dyDescent="0.25">
      <c r="A12304" s="6" t="s">
        <v>10287</v>
      </c>
      <c r="B12304" s="6" t="s">
        <v>10366</v>
      </c>
      <c r="C12304" s="5"/>
      <c r="D12304" s="5">
        <v>1642800</v>
      </c>
      <c r="E12304" s="15">
        <f t="shared" si="219"/>
        <v>125339032</v>
      </c>
    </row>
    <row r="12305" spans="1:7" x14ac:dyDescent="0.25">
      <c r="A12305" s="6" t="s">
        <v>10287</v>
      </c>
      <c r="B12305" s="6" t="s">
        <v>10372</v>
      </c>
      <c r="C12305" s="5"/>
      <c r="D12305" s="5">
        <v>30600</v>
      </c>
      <c r="E12305" s="15">
        <f t="shared" si="219"/>
        <v>125308432</v>
      </c>
    </row>
    <row r="12306" spans="1:7" x14ac:dyDescent="0.25">
      <c r="A12306" s="6" t="s">
        <v>10287</v>
      </c>
      <c r="B12306" s="6" t="s">
        <v>10373</v>
      </c>
      <c r="C12306" s="5"/>
      <c r="D12306" s="5">
        <v>98600</v>
      </c>
      <c r="E12306" s="15">
        <f t="shared" si="219"/>
        <v>125209832</v>
      </c>
    </row>
    <row r="12307" spans="1:7" x14ac:dyDescent="0.25">
      <c r="A12307" s="6" t="s">
        <v>10287</v>
      </c>
      <c r="B12307" s="6" t="s">
        <v>10374</v>
      </c>
      <c r="C12307" s="5"/>
      <c r="D12307" s="5">
        <v>333200</v>
      </c>
      <c r="E12307" s="15">
        <f t="shared" si="219"/>
        <v>124876632</v>
      </c>
    </row>
    <row r="12308" spans="1:7" x14ac:dyDescent="0.25">
      <c r="A12308" s="6" t="s">
        <v>10287</v>
      </c>
      <c r="B12308" s="6" t="s">
        <v>10375</v>
      </c>
      <c r="C12308" s="5"/>
      <c r="D12308" s="5">
        <v>241400</v>
      </c>
      <c r="E12308" s="15">
        <f t="shared" si="219"/>
        <v>124635232</v>
      </c>
    </row>
    <row r="12309" spans="1:7" x14ac:dyDescent="0.25">
      <c r="A12309" s="6" t="s">
        <v>10287</v>
      </c>
      <c r="B12309" s="6" t="s">
        <v>10376</v>
      </c>
      <c r="C12309" s="5"/>
      <c r="D12309" s="5">
        <v>164000</v>
      </c>
      <c r="E12309" s="15">
        <f t="shared" si="219"/>
        <v>124471232</v>
      </c>
    </row>
    <row r="12310" spans="1:7" x14ac:dyDescent="0.25">
      <c r="A12310" s="6" t="s">
        <v>10287</v>
      </c>
      <c r="B12310" s="6" t="s">
        <v>10377</v>
      </c>
      <c r="C12310" s="5"/>
      <c r="D12310" s="5">
        <v>51350</v>
      </c>
      <c r="E12310" s="15">
        <f t="shared" si="219"/>
        <v>124419882</v>
      </c>
    </row>
    <row r="12311" spans="1:7" x14ac:dyDescent="0.25">
      <c r="A12311" s="6" t="s">
        <v>10287</v>
      </c>
      <c r="B12311" s="37" t="s">
        <v>5084</v>
      </c>
      <c r="C12311" s="27"/>
      <c r="D12311" s="27">
        <v>1000000</v>
      </c>
      <c r="E12311" s="15">
        <f t="shared" si="219"/>
        <v>123419882</v>
      </c>
    </row>
    <row r="12312" spans="1:7" x14ac:dyDescent="0.25">
      <c r="A12312" s="6" t="s">
        <v>10287</v>
      </c>
      <c r="B12312" s="6" t="s">
        <v>8094</v>
      </c>
      <c r="C12312" s="5"/>
      <c r="D12312" s="5">
        <v>20000000</v>
      </c>
      <c r="E12312" s="15">
        <f t="shared" si="219"/>
        <v>103419882</v>
      </c>
      <c r="F12312" s="36" t="s">
        <v>5634</v>
      </c>
    </row>
    <row r="12313" spans="1:7" x14ac:dyDescent="0.25">
      <c r="A12313" s="6" t="s">
        <v>10287</v>
      </c>
      <c r="B12313" s="6" t="s">
        <v>6980</v>
      </c>
      <c r="C12313" s="5"/>
      <c r="D12313" s="5">
        <v>5005000</v>
      </c>
      <c r="E12313" s="15">
        <f t="shared" si="219"/>
        <v>98414882</v>
      </c>
      <c r="F12313" s="36">
        <v>50000</v>
      </c>
      <c r="G12313" s="48">
        <v>35950000</v>
      </c>
    </row>
    <row r="12314" spans="1:7" x14ac:dyDescent="0.25">
      <c r="A12314" s="6" t="s">
        <v>10287</v>
      </c>
      <c r="B12314" s="6" t="s">
        <v>10364</v>
      </c>
      <c r="C12314" s="5"/>
      <c r="D12314" s="5">
        <v>300000</v>
      </c>
      <c r="E12314" s="15">
        <f t="shared" si="219"/>
        <v>98114882</v>
      </c>
      <c r="F12314" s="36">
        <v>20000</v>
      </c>
      <c r="G12314" s="48">
        <v>7120000</v>
      </c>
    </row>
    <row r="12315" spans="1:7" x14ac:dyDescent="0.25">
      <c r="A12315" s="6" t="s">
        <v>10287</v>
      </c>
      <c r="B12315" s="6" t="s">
        <v>7</v>
      </c>
      <c r="C12315" s="5"/>
      <c r="D12315" s="5">
        <v>3100000</v>
      </c>
      <c r="E12315" s="15">
        <f t="shared" si="219"/>
        <v>95014882</v>
      </c>
      <c r="F12315" s="36">
        <v>10000</v>
      </c>
      <c r="G12315" s="48">
        <v>9240000</v>
      </c>
    </row>
    <row r="12316" spans="1:7" x14ac:dyDescent="0.25">
      <c r="A12316" s="6" t="s">
        <v>10287</v>
      </c>
      <c r="B12316" s="6" t="s">
        <v>8</v>
      </c>
      <c r="C12316" s="5"/>
      <c r="D12316" s="5">
        <v>400000</v>
      </c>
      <c r="E12316" s="15">
        <f t="shared" si="219"/>
        <v>94614882</v>
      </c>
      <c r="F12316" s="36">
        <v>2000</v>
      </c>
      <c r="G12316" s="48">
        <v>970000</v>
      </c>
    </row>
    <row r="12317" spans="1:7" x14ac:dyDescent="0.25">
      <c r="A12317" s="6" t="s">
        <v>10287</v>
      </c>
      <c r="B12317" s="6" t="s">
        <v>10365</v>
      </c>
      <c r="C12317" s="5"/>
      <c r="D12317" s="5">
        <v>18000</v>
      </c>
      <c r="E12317" s="15">
        <f t="shared" si="219"/>
        <v>94596882</v>
      </c>
      <c r="F12317" s="36">
        <v>1000</v>
      </c>
      <c r="G12317" s="36">
        <v>20000</v>
      </c>
    </row>
    <row r="12318" spans="1:7" x14ac:dyDescent="0.25">
      <c r="A12318" s="6" t="s">
        <v>10287</v>
      </c>
      <c r="B12318" s="6" t="s">
        <v>10367</v>
      </c>
      <c r="C12318" s="5">
        <v>110000000</v>
      </c>
      <c r="D12318" s="5"/>
      <c r="E12318" s="15">
        <f t="shared" si="219"/>
        <v>204596882</v>
      </c>
      <c r="F12318" s="36" t="s">
        <v>4672</v>
      </c>
      <c r="G12318" s="36">
        <v>283000</v>
      </c>
    </row>
    <row r="12319" spans="1:7" x14ac:dyDescent="0.25">
      <c r="A12319" s="6" t="s">
        <v>10287</v>
      </c>
      <c r="B12319" s="6" t="s">
        <v>10368</v>
      </c>
      <c r="C12319" s="5"/>
      <c r="D12319" s="5">
        <v>484000</v>
      </c>
      <c r="E12319" s="15">
        <f t="shared" si="219"/>
        <v>204112882</v>
      </c>
      <c r="F12319" s="36" t="s">
        <v>5946</v>
      </c>
      <c r="G12319" s="36">
        <v>50000000</v>
      </c>
    </row>
    <row r="12320" spans="1:7" x14ac:dyDescent="0.25">
      <c r="A12320" s="6" t="s">
        <v>10287</v>
      </c>
      <c r="B12320" s="6" t="s">
        <v>10378</v>
      </c>
      <c r="C12320" s="5"/>
      <c r="D12320" s="5">
        <v>43520</v>
      </c>
      <c r="E12320" s="15">
        <f t="shared" si="219"/>
        <v>204069362</v>
      </c>
      <c r="F12320" s="36" t="s">
        <v>5351</v>
      </c>
      <c r="G12320" s="36">
        <v>80000000</v>
      </c>
    </row>
    <row r="12321" spans="1:7" x14ac:dyDescent="0.25">
      <c r="A12321" s="6" t="s">
        <v>10287</v>
      </c>
      <c r="B12321" s="6" t="s">
        <v>10379</v>
      </c>
      <c r="C12321" s="5">
        <v>50000000</v>
      </c>
      <c r="D12321" s="5"/>
      <c r="E12321" s="15">
        <f t="shared" si="219"/>
        <v>254069362</v>
      </c>
      <c r="F12321" s="36" t="s">
        <v>5351</v>
      </c>
      <c r="G12321" s="36">
        <v>5000000</v>
      </c>
    </row>
    <row r="12322" spans="1:7" x14ac:dyDescent="0.25">
      <c r="A12322" s="6" t="s">
        <v>10287</v>
      </c>
      <c r="B12322" s="6" t="s">
        <v>10380</v>
      </c>
      <c r="C12322" s="5"/>
      <c r="D12322" s="5">
        <v>700000</v>
      </c>
      <c r="E12322" s="15">
        <f t="shared" si="219"/>
        <v>253369362</v>
      </c>
      <c r="F12322" s="36" t="s">
        <v>4673</v>
      </c>
      <c r="G12322" s="36">
        <v>1322550</v>
      </c>
    </row>
    <row r="12323" spans="1:7" x14ac:dyDescent="0.25">
      <c r="A12323" s="6" t="s">
        <v>10287</v>
      </c>
      <c r="B12323" s="6" t="s">
        <v>65</v>
      </c>
      <c r="C12323" s="5">
        <v>22500</v>
      </c>
      <c r="D12323" s="5"/>
      <c r="E12323" s="15">
        <f t="shared" si="219"/>
        <v>253391862</v>
      </c>
      <c r="F12323" s="36" t="s">
        <v>10370</v>
      </c>
      <c r="G12323" s="48">
        <v>20000000</v>
      </c>
    </row>
    <row r="12324" spans="1:7" x14ac:dyDescent="0.25">
      <c r="A12324" s="6" t="s">
        <v>10287</v>
      </c>
      <c r="B12324" s="6" t="s">
        <v>10381</v>
      </c>
      <c r="C12324" s="5"/>
      <c r="D12324" s="5">
        <v>300000</v>
      </c>
      <c r="E12324" s="15">
        <f t="shared" si="219"/>
        <v>253091862</v>
      </c>
      <c r="F12324" s="36" t="s">
        <v>10369</v>
      </c>
      <c r="G12324" s="48">
        <v>15000000</v>
      </c>
    </row>
    <row r="12325" spans="1:7" x14ac:dyDescent="0.25">
      <c r="A12325" s="6" t="s">
        <v>10287</v>
      </c>
      <c r="B12325" s="6" t="s">
        <v>72</v>
      </c>
      <c r="C12325" s="5"/>
      <c r="D12325" s="5">
        <v>30000</v>
      </c>
      <c r="E12325" s="15">
        <f t="shared" si="219"/>
        <v>253061862</v>
      </c>
      <c r="F12325" s="36" t="s">
        <v>4725</v>
      </c>
      <c r="G12325" s="36">
        <v>3634520</v>
      </c>
    </row>
    <row r="12326" spans="1:7" x14ac:dyDescent="0.25">
      <c r="A12326" s="6" t="s">
        <v>10287</v>
      </c>
      <c r="B12326" s="6" t="s">
        <v>72</v>
      </c>
      <c r="C12326" s="5"/>
      <c r="D12326" s="5">
        <v>15000</v>
      </c>
      <c r="E12326" s="15">
        <f t="shared" si="219"/>
        <v>253046862</v>
      </c>
      <c r="F12326" s="36" t="s">
        <v>10382</v>
      </c>
      <c r="G12326" s="36">
        <v>52500</v>
      </c>
    </row>
    <row r="12327" spans="1:7" x14ac:dyDescent="0.25">
      <c r="A12327" s="6" t="s">
        <v>10287</v>
      </c>
      <c r="B12327" s="6" t="s">
        <v>595</v>
      </c>
      <c r="C12327" s="5"/>
      <c r="D12327" s="5">
        <v>343000</v>
      </c>
      <c r="E12327" s="15">
        <f t="shared" si="219"/>
        <v>252703862</v>
      </c>
      <c r="F12327" s="36" t="s">
        <v>10386</v>
      </c>
      <c r="G12327" s="36">
        <v>20000000</v>
      </c>
    </row>
    <row r="12328" spans="1:7" x14ac:dyDescent="0.25">
      <c r="A12328" s="6" t="s">
        <v>10287</v>
      </c>
      <c r="B12328" s="6" t="s">
        <v>595</v>
      </c>
      <c r="C12328" s="5"/>
      <c r="D12328" s="5">
        <v>697500</v>
      </c>
      <c r="E12328" s="15">
        <f t="shared" si="219"/>
        <v>252006362</v>
      </c>
      <c r="G12328" s="36">
        <f>SUM(G12313:G12327)</f>
        <v>248592570</v>
      </c>
    </row>
    <row r="12329" spans="1:7" x14ac:dyDescent="0.25">
      <c r="A12329" s="6" t="s">
        <v>10287</v>
      </c>
      <c r="B12329" s="6" t="s">
        <v>531</v>
      </c>
      <c r="C12329" s="5"/>
      <c r="D12329" s="5">
        <v>1250000</v>
      </c>
      <c r="E12329" s="15">
        <f t="shared" si="219"/>
        <v>250756362</v>
      </c>
      <c r="F12329" s="36" t="s">
        <v>10387</v>
      </c>
      <c r="G12329" s="36">
        <v>-1904000</v>
      </c>
    </row>
    <row r="12330" spans="1:7" x14ac:dyDescent="0.25">
      <c r="A12330" s="6" t="s">
        <v>10287</v>
      </c>
      <c r="B12330" s="6" t="s">
        <v>531</v>
      </c>
      <c r="C12330" s="5"/>
      <c r="D12330" s="5">
        <v>1250000</v>
      </c>
      <c r="E12330" s="15">
        <f t="shared" si="219"/>
        <v>249506362</v>
      </c>
      <c r="G12330" s="36">
        <f>SUM(G12328:G12329)</f>
        <v>246688570</v>
      </c>
    </row>
    <row r="12331" spans="1:7" x14ac:dyDescent="0.25">
      <c r="A12331" s="6" t="s">
        <v>10287</v>
      </c>
      <c r="B12331" s="6" t="s">
        <v>10383</v>
      </c>
      <c r="C12331" s="5"/>
      <c r="D12331" s="5">
        <v>700000</v>
      </c>
      <c r="E12331" s="15">
        <f t="shared" si="219"/>
        <v>248806362</v>
      </c>
      <c r="G12331" s="36">
        <v>-246598762</v>
      </c>
    </row>
    <row r="12332" spans="1:7" x14ac:dyDescent="0.25">
      <c r="A12332" s="6" t="s">
        <v>10287</v>
      </c>
      <c r="B12332" s="6" t="s">
        <v>10384</v>
      </c>
      <c r="C12332" s="5"/>
      <c r="D12332" s="5">
        <v>700000</v>
      </c>
      <c r="E12332" s="15">
        <f t="shared" si="219"/>
        <v>248106362</v>
      </c>
      <c r="G12332" s="36">
        <f>SUM(G12330:G12331)</f>
        <v>89808</v>
      </c>
    </row>
    <row r="12333" spans="1:7" x14ac:dyDescent="0.25">
      <c r="A12333" s="6" t="s">
        <v>10287</v>
      </c>
      <c r="B12333" s="6" t="s">
        <v>10385</v>
      </c>
      <c r="C12333" s="5"/>
      <c r="D12333" s="5">
        <v>430600</v>
      </c>
      <c r="E12333" s="15">
        <f t="shared" si="219"/>
        <v>247675762</v>
      </c>
    </row>
    <row r="12334" spans="1:7" x14ac:dyDescent="0.25">
      <c r="A12334" s="6" t="s">
        <v>10287</v>
      </c>
      <c r="B12334" s="6" t="s">
        <v>72</v>
      </c>
      <c r="C12334" s="5"/>
      <c r="D12334" s="5">
        <v>858000</v>
      </c>
      <c r="E12334" s="15">
        <f t="shared" si="219"/>
        <v>246817762</v>
      </c>
    </row>
    <row r="12335" spans="1:7" x14ac:dyDescent="0.25">
      <c r="A12335" s="6" t="s">
        <v>10287</v>
      </c>
      <c r="B12335" s="6" t="s">
        <v>72</v>
      </c>
      <c r="C12335" s="5"/>
      <c r="D12335" s="5">
        <v>54000</v>
      </c>
      <c r="E12335" s="15">
        <f t="shared" si="219"/>
        <v>246763762</v>
      </c>
    </row>
    <row r="12336" spans="1:7" x14ac:dyDescent="0.25">
      <c r="A12336" s="6" t="s">
        <v>10287</v>
      </c>
      <c r="B12336" s="6" t="s">
        <v>9518</v>
      </c>
      <c r="C12336" s="5"/>
      <c r="D12336" s="5">
        <v>165000</v>
      </c>
      <c r="E12336" s="15">
        <f t="shared" si="219"/>
        <v>246598762</v>
      </c>
    </row>
    <row r="12337" spans="1:5" x14ac:dyDescent="0.25">
      <c r="A12337" s="6" t="s">
        <v>10388</v>
      </c>
      <c r="B12337" s="6" t="s">
        <v>10485</v>
      </c>
      <c r="C12337" s="5">
        <v>400000000</v>
      </c>
      <c r="D12337" s="5"/>
      <c r="E12337" s="15">
        <f t="shared" si="219"/>
        <v>646598762</v>
      </c>
    </row>
    <row r="12338" spans="1:5" x14ac:dyDescent="0.25">
      <c r="A12338" s="6" t="s">
        <v>10388</v>
      </c>
      <c r="B12338" s="2" t="s">
        <v>9526</v>
      </c>
      <c r="C12338" s="5"/>
      <c r="D12338" s="5">
        <v>5000000</v>
      </c>
      <c r="E12338" s="15">
        <f t="shared" si="219"/>
        <v>641598762</v>
      </c>
    </row>
    <row r="12339" spans="1:5" x14ac:dyDescent="0.25">
      <c r="A12339" s="6" t="s">
        <v>10388</v>
      </c>
      <c r="B12339" s="6" t="s">
        <v>9026</v>
      </c>
      <c r="C12339" s="5"/>
      <c r="D12339" s="5">
        <v>150000</v>
      </c>
      <c r="E12339" s="15">
        <f t="shared" si="219"/>
        <v>641448762</v>
      </c>
    </row>
    <row r="12340" spans="1:5" x14ac:dyDescent="0.25">
      <c r="A12340" s="6" t="s">
        <v>10388</v>
      </c>
      <c r="B12340" s="6" t="s">
        <v>10597</v>
      </c>
      <c r="C12340" s="5"/>
      <c r="D12340" s="27">
        <v>15000000</v>
      </c>
      <c r="E12340" s="15">
        <f t="shared" ref="E12340:E12403" si="220">(E12339+C12340-D12340)</f>
        <v>626448762</v>
      </c>
    </row>
    <row r="12341" spans="1:5" x14ac:dyDescent="0.25">
      <c r="A12341" s="6" t="s">
        <v>10388</v>
      </c>
      <c r="B12341" s="6" t="s">
        <v>7750</v>
      </c>
      <c r="C12341" s="5">
        <v>700000</v>
      </c>
      <c r="D12341" s="5"/>
      <c r="E12341" s="15">
        <f t="shared" si="220"/>
        <v>627148762</v>
      </c>
    </row>
    <row r="12342" spans="1:5" x14ac:dyDescent="0.25">
      <c r="A12342" s="6" t="s">
        <v>10388</v>
      </c>
      <c r="B12342" s="6" t="s">
        <v>10389</v>
      </c>
      <c r="C12342" s="5"/>
      <c r="D12342" s="5">
        <v>230000</v>
      </c>
      <c r="E12342" s="15">
        <f t="shared" si="220"/>
        <v>626918762</v>
      </c>
    </row>
    <row r="12343" spans="1:5" x14ac:dyDescent="0.25">
      <c r="A12343" s="6" t="s">
        <v>10388</v>
      </c>
      <c r="B12343" s="6" t="s">
        <v>10475</v>
      </c>
      <c r="C12343" s="5"/>
      <c r="D12343" s="5">
        <v>39825800</v>
      </c>
      <c r="E12343" s="15">
        <f t="shared" si="220"/>
        <v>587092962</v>
      </c>
    </row>
    <row r="12344" spans="1:5" x14ac:dyDescent="0.25">
      <c r="A12344" s="6" t="s">
        <v>10388</v>
      </c>
      <c r="B12344" s="6" t="s">
        <v>10390</v>
      </c>
      <c r="C12344" s="5"/>
      <c r="D12344" s="5">
        <v>953440</v>
      </c>
      <c r="E12344" s="15">
        <f t="shared" si="220"/>
        <v>586139522</v>
      </c>
    </row>
    <row r="12345" spans="1:5" x14ac:dyDescent="0.25">
      <c r="A12345" s="6" t="s">
        <v>10388</v>
      </c>
      <c r="B12345" s="6" t="s">
        <v>10391</v>
      </c>
      <c r="C12345" s="5"/>
      <c r="D12345" s="5">
        <v>783760</v>
      </c>
      <c r="E12345" s="15">
        <f t="shared" si="220"/>
        <v>585355762</v>
      </c>
    </row>
    <row r="12346" spans="1:5" x14ac:dyDescent="0.25">
      <c r="A12346" s="6" t="s">
        <v>10388</v>
      </c>
      <c r="B12346" s="6" t="s">
        <v>10392</v>
      </c>
      <c r="C12346" s="5"/>
      <c r="D12346" s="5">
        <v>408040</v>
      </c>
      <c r="E12346" s="15">
        <f t="shared" si="220"/>
        <v>584947722</v>
      </c>
    </row>
    <row r="12347" spans="1:5" x14ac:dyDescent="0.25">
      <c r="A12347" s="6" t="s">
        <v>10388</v>
      </c>
      <c r="B12347" s="6" t="s">
        <v>10393</v>
      </c>
      <c r="C12347" s="5"/>
      <c r="D12347" s="5">
        <v>371300</v>
      </c>
      <c r="E12347" s="15">
        <f t="shared" si="220"/>
        <v>584576422</v>
      </c>
    </row>
    <row r="12348" spans="1:5" x14ac:dyDescent="0.25">
      <c r="A12348" s="6" t="s">
        <v>10388</v>
      </c>
      <c r="B12348" s="6" t="s">
        <v>10394</v>
      </c>
      <c r="C12348" s="5"/>
      <c r="D12348" s="5">
        <v>446350</v>
      </c>
      <c r="E12348" s="15">
        <f t="shared" si="220"/>
        <v>584130072</v>
      </c>
    </row>
    <row r="12349" spans="1:5" x14ac:dyDescent="0.25">
      <c r="A12349" s="6" t="s">
        <v>10388</v>
      </c>
      <c r="B12349" s="6" t="s">
        <v>10395</v>
      </c>
      <c r="C12349" s="5"/>
      <c r="D12349" s="5">
        <v>447480</v>
      </c>
      <c r="E12349" s="15">
        <f t="shared" si="220"/>
        <v>583682592</v>
      </c>
    </row>
    <row r="12350" spans="1:5" x14ac:dyDescent="0.25">
      <c r="A12350" s="6" t="s">
        <v>10388</v>
      </c>
      <c r="B12350" s="6" t="s">
        <v>10396</v>
      </c>
      <c r="C12350" s="5"/>
      <c r="D12350" s="5">
        <v>222480</v>
      </c>
      <c r="E12350" s="15">
        <f t="shared" si="220"/>
        <v>583460112</v>
      </c>
    </row>
    <row r="12351" spans="1:5" x14ac:dyDescent="0.25">
      <c r="A12351" s="6" t="s">
        <v>10388</v>
      </c>
      <c r="B12351" s="6" t="s">
        <v>10397</v>
      </c>
      <c r="C12351" s="5"/>
      <c r="D12351" s="5">
        <v>142800</v>
      </c>
      <c r="E12351" s="15">
        <f t="shared" si="220"/>
        <v>583317312</v>
      </c>
    </row>
    <row r="12352" spans="1:5" x14ac:dyDescent="0.25">
      <c r="A12352" s="6" t="s">
        <v>10388</v>
      </c>
      <c r="B12352" s="6" t="s">
        <v>10399</v>
      </c>
      <c r="C12352" s="5"/>
      <c r="D12352" s="5">
        <v>106000</v>
      </c>
      <c r="E12352" s="15">
        <f t="shared" si="220"/>
        <v>583211312</v>
      </c>
    </row>
    <row r="12353" spans="1:5" x14ac:dyDescent="0.25">
      <c r="A12353" s="6" t="s">
        <v>10388</v>
      </c>
      <c r="B12353" s="6" t="s">
        <v>10400</v>
      </c>
      <c r="C12353" s="5"/>
      <c r="D12353" s="5">
        <v>937300</v>
      </c>
      <c r="E12353" s="15">
        <f t="shared" si="220"/>
        <v>582274012</v>
      </c>
    </row>
    <row r="12354" spans="1:5" x14ac:dyDescent="0.25">
      <c r="A12354" s="6" t="s">
        <v>10388</v>
      </c>
      <c r="B12354" s="6" t="s">
        <v>10401</v>
      </c>
      <c r="C12354" s="5"/>
      <c r="D12354" s="5">
        <v>47400</v>
      </c>
      <c r="E12354" s="15">
        <f t="shared" si="220"/>
        <v>582226612</v>
      </c>
    </row>
    <row r="12355" spans="1:5" x14ac:dyDescent="0.25">
      <c r="A12355" s="6" t="s">
        <v>10388</v>
      </c>
      <c r="B12355" s="6" t="s">
        <v>10402</v>
      </c>
      <c r="C12355" s="5"/>
      <c r="D12355" s="5">
        <v>442400</v>
      </c>
      <c r="E12355" s="15">
        <f t="shared" si="220"/>
        <v>581784212</v>
      </c>
    </row>
    <row r="12356" spans="1:5" x14ac:dyDescent="0.25">
      <c r="A12356" s="6" t="s">
        <v>10388</v>
      </c>
      <c r="B12356" s="6" t="s">
        <v>10403</v>
      </c>
      <c r="C12356" s="5"/>
      <c r="D12356" s="5">
        <v>31600</v>
      </c>
      <c r="E12356" s="15">
        <f t="shared" si="220"/>
        <v>581752612</v>
      </c>
    </row>
    <row r="12357" spans="1:5" x14ac:dyDescent="0.25">
      <c r="A12357" s="6" t="s">
        <v>10388</v>
      </c>
      <c r="B12357" s="6" t="s">
        <v>10404</v>
      </c>
      <c r="C12357" s="5"/>
      <c r="D12357" s="5">
        <v>266760</v>
      </c>
      <c r="E12357" s="15">
        <f t="shared" si="220"/>
        <v>581485852</v>
      </c>
    </row>
    <row r="12358" spans="1:5" x14ac:dyDescent="0.25">
      <c r="A12358" s="6" t="s">
        <v>10388</v>
      </c>
      <c r="B12358" s="6" t="s">
        <v>10405</v>
      </c>
      <c r="C12358" s="5"/>
      <c r="D12358" s="5">
        <v>106650</v>
      </c>
      <c r="E12358" s="15">
        <f t="shared" si="220"/>
        <v>581379202</v>
      </c>
    </row>
    <row r="12359" spans="1:5" x14ac:dyDescent="0.25">
      <c r="A12359" s="6" t="s">
        <v>10388</v>
      </c>
      <c r="B12359" s="6" t="s">
        <v>10406</v>
      </c>
      <c r="C12359" s="5"/>
      <c r="D12359" s="5">
        <v>518760</v>
      </c>
      <c r="E12359" s="15">
        <f t="shared" si="220"/>
        <v>580860442</v>
      </c>
    </row>
    <row r="12360" spans="1:5" x14ac:dyDescent="0.25">
      <c r="A12360" s="6" t="s">
        <v>10388</v>
      </c>
      <c r="B12360" s="6" t="s">
        <v>10407</v>
      </c>
      <c r="C12360" s="5"/>
      <c r="D12360" s="5">
        <v>550440</v>
      </c>
      <c r="E12360" s="15">
        <f t="shared" si="220"/>
        <v>580310002</v>
      </c>
    </row>
    <row r="12361" spans="1:5" x14ac:dyDescent="0.25">
      <c r="A12361" s="6" t="s">
        <v>10388</v>
      </c>
      <c r="B12361" s="6" t="s">
        <v>10408</v>
      </c>
      <c r="C12361" s="5"/>
      <c r="D12361" s="5">
        <v>1124000</v>
      </c>
      <c r="E12361" s="15">
        <f t="shared" si="220"/>
        <v>579186002</v>
      </c>
    </row>
    <row r="12362" spans="1:5" x14ac:dyDescent="0.25">
      <c r="A12362" s="6" t="s">
        <v>10388</v>
      </c>
      <c r="B12362" s="6" t="s">
        <v>10409</v>
      </c>
      <c r="C12362" s="5"/>
      <c r="D12362" s="5">
        <v>1034305</v>
      </c>
      <c r="E12362" s="15">
        <f t="shared" si="220"/>
        <v>578151697</v>
      </c>
    </row>
    <row r="12363" spans="1:5" x14ac:dyDescent="0.25">
      <c r="A12363" s="6" t="s">
        <v>10388</v>
      </c>
      <c r="B12363" s="6" t="s">
        <v>10410</v>
      </c>
      <c r="C12363" s="5"/>
      <c r="D12363" s="5">
        <v>343400</v>
      </c>
      <c r="E12363" s="15">
        <f t="shared" si="220"/>
        <v>577808297</v>
      </c>
    </row>
    <row r="12364" spans="1:5" x14ac:dyDescent="0.25">
      <c r="A12364" s="6" t="s">
        <v>10388</v>
      </c>
      <c r="B12364" s="6" t="s">
        <v>10411</v>
      </c>
      <c r="C12364" s="5"/>
      <c r="D12364" s="5">
        <v>286160</v>
      </c>
      <c r="E12364" s="15">
        <f t="shared" si="220"/>
        <v>577522137</v>
      </c>
    </row>
    <row r="12365" spans="1:5" x14ac:dyDescent="0.25">
      <c r="A12365" s="6" t="s">
        <v>10388</v>
      </c>
      <c r="B12365" s="6" t="s">
        <v>10398</v>
      </c>
      <c r="C12365" s="5"/>
      <c r="D12365" s="5">
        <v>210600</v>
      </c>
      <c r="E12365" s="15">
        <f t="shared" si="220"/>
        <v>577311537</v>
      </c>
    </row>
    <row r="12366" spans="1:5" x14ac:dyDescent="0.25">
      <c r="A12366" s="6" t="s">
        <v>10388</v>
      </c>
      <c r="B12366" s="6" t="s">
        <v>10412</v>
      </c>
      <c r="C12366" s="5"/>
      <c r="D12366" s="5">
        <v>95200</v>
      </c>
      <c r="E12366" s="15">
        <f t="shared" si="220"/>
        <v>577216337</v>
      </c>
    </row>
    <row r="12367" spans="1:5" x14ac:dyDescent="0.25">
      <c r="A12367" s="6" t="s">
        <v>10388</v>
      </c>
      <c r="B12367" s="6" t="s">
        <v>10413</v>
      </c>
      <c r="C12367" s="5"/>
      <c r="D12367" s="5">
        <v>49400</v>
      </c>
      <c r="E12367" s="15">
        <f t="shared" si="220"/>
        <v>577166937</v>
      </c>
    </row>
    <row r="12368" spans="1:5" x14ac:dyDescent="0.25">
      <c r="A12368" s="6" t="s">
        <v>10388</v>
      </c>
      <c r="B12368" s="6" t="s">
        <v>10414</v>
      </c>
      <c r="C12368" s="5"/>
      <c r="D12368" s="5">
        <v>247780</v>
      </c>
      <c r="E12368" s="15">
        <f t="shared" si="220"/>
        <v>576919157</v>
      </c>
    </row>
    <row r="12369" spans="1:5" x14ac:dyDescent="0.25">
      <c r="A12369" s="6" t="s">
        <v>10388</v>
      </c>
      <c r="B12369" s="6" t="s">
        <v>10415</v>
      </c>
      <c r="C12369" s="5"/>
      <c r="D12369" s="5">
        <v>2137880</v>
      </c>
      <c r="E12369" s="15">
        <f t="shared" si="220"/>
        <v>574781277</v>
      </c>
    </row>
    <row r="12370" spans="1:5" x14ac:dyDescent="0.25">
      <c r="A12370" s="6" t="s">
        <v>10388</v>
      </c>
      <c r="B12370" s="6" t="s">
        <v>10416</v>
      </c>
      <c r="C12370" s="5"/>
      <c r="D12370" s="5">
        <v>19200</v>
      </c>
      <c r="E12370" s="15">
        <f t="shared" si="220"/>
        <v>574762077</v>
      </c>
    </row>
    <row r="12371" spans="1:5" x14ac:dyDescent="0.25">
      <c r="A12371" s="6" t="s">
        <v>10388</v>
      </c>
      <c r="B12371" s="6" t="s">
        <v>10417</v>
      </c>
      <c r="C12371" s="5"/>
      <c r="D12371" s="5">
        <v>200600</v>
      </c>
      <c r="E12371" s="15">
        <f t="shared" si="220"/>
        <v>574561477</v>
      </c>
    </row>
    <row r="12372" spans="1:5" x14ac:dyDescent="0.25">
      <c r="A12372" s="6" t="s">
        <v>10388</v>
      </c>
      <c r="B12372" s="6" t="s">
        <v>10418</v>
      </c>
      <c r="C12372" s="5"/>
      <c r="D12372" s="5">
        <v>155800</v>
      </c>
      <c r="E12372" s="15">
        <f t="shared" si="220"/>
        <v>574405677</v>
      </c>
    </row>
    <row r="12373" spans="1:5" x14ac:dyDescent="0.25">
      <c r="A12373" s="6" t="s">
        <v>10388</v>
      </c>
      <c r="B12373" s="6" t="s">
        <v>10419</v>
      </c>
      <c r="C12373" s="5"/>
      <c r="D12373" s="5">
        <v>108800</v>
      </c>
      <c r="E12373" s="15">
        <f t="shared" si="220"/>
        <v>574296877</v>
      </c>
    </row>
    <row r="12374" spans="1:5" x14ac:dyDescent="0.25">
      <c r="A12374" s="6" t="s">
        <v>10388</v>
      </c>
      <c r="B12374" s="6" t="s">
        <v>10420</v>
      </c>
      <c r="C12374" s="5"/>
      <c r="D12374" s="5">
        <v>375300</v>
      </c>
      <c r="E12374" s="15">
        <f t="shared" si="220"/>
        <v>573921577</v>
      </c>
    </row>
    <row r="12375" spans="1:5" x14ac:dyDescent="0.25">
      <c r="A12375" s="6" t="s">
        <v>10388</v>
      </c>
      <c r="B12375" s="6" t="s">
        <v>10421</v>
      </c>
      <c r="C12375" s="5"/>
      <c r="D12375" s="5">
        <v>66000</v>
      </c>
      <c r="E12375" s="15">
        <f t="shared" si="220"/>
        <v>573855577</v>
      </c>
    </row>
    <row r="12376" spans="1:5" x14ac:dyDescent="0.25">
      <c r="A12376" s="6" t="s">
        <v>10388</v>
      </c>
      <c r="B12376" s="6" t="s">
        <v>10422</v>
      </c>
      <c r="C12376" s="5"/>
      <c r="D12376" s="5">
        <v>428400</v>
      </c>
      <c r="E12376" s="15">
        <f t="shared" si="220"/>
        <v>573427177</v>
      </c>
    </row>
    <row r="12377" spans="1:5" x14ac:dyDescent="0.25">
      <c r="A12377" s="6" t="s">
        <v>10388</v>
      </c>
      <c r="B12377" s="6" t="s">
        <v>10423</v>
      </c>
      <c r="C12377" s="5"/>
      <c r="D12377" s="5">
        <v>315800</v>
      </c>
      <c r="E12377" s="15">
        <f t="shared" si="220"/>
        <v>573111377</v>
      </c>
    </row>
    <row r="12378" spans="1:5" x14ac:dyDescent="0.25">
      <c r="A12378" s="6" t="s">
        <v>10388</v>
      </c>
      <c r="B12378" s="6" t="s">
        <v>10424</v>
      </c>
      <c r="C12378" s="5"/>
      <c r="D12378" s="5">
        <v>1031840</v>
      </c>
      <c r="E12378" s="15">
        <f t="shared" si="220"/>
        <v>572079537</v>
      </c>
    </row>
    <row r="12379" spans="1:5" x14ac:dyDescent="0.25">
      <c r="A12379" s="6" t="s">
        <v>10388</v>
      </c>
      <c r="B12379" s="6" t="s">
        <v>10425</v>
      </c>
      <c r="C12379" s="5"/>
      <c r="D12379" s="5">
        <v>1024035</v>
      </c>
      <c r="E12379" s="15">
        <f t="shared" si="220"/>
        <v>571055502</v>
      </c>
    </row>
    <row r="12380" spans="1:5" x14ac:dyDescent="0.25">
      <c r="A12380" s="6" t="s">
        <v>10388</v>
      </c>
      <c r="B12380" s="6" t="s">
        <v>10426</v>
      </c>
      <c r="C12380" s="5"/>
      <c r="D12380" s="5">
        <v>336600</v>
      </c>
      <c r="E12380" s="15">
        <f t="shared" si="220"/>
        <v>570718902</v>
      </c>
    </row>
    <row r="12381" spans="1:5" x14ac:dyDescent="0.25">
      <c r="A12381" s="6" t="s">
        <v>10388</v>
      </c>
      <c r="B12381" s="6" t="s">
        <v>10427</v>
      </c>
      <c r="C12381" s="5"/>
      <c r="D12381" s="5">
        <v>95200</v>
      </c>
      <c r="E12381" s="15">
        <f t="shared" si="220"/>
        <v>570623702</v>
      </c>
    </row>
    <row r="12382" spans="1:5" x14ac:dyDescent="0.25">
      <c r="A12382" s="6" t="s">
        <v>10388</v>
      </c>
      <c r="B12382" s="6" t="s">
        <v>10428</v>
      </c>
      <c r="C12382" s="5"/>
      <c r="D12382" s="5">
        <v>884000</v>
      </c>
      <c r="E12382" s="15">
        <f t="shared" si="220"/>
        <v>569739702</v>
      </c>
    </row>
    <row r="12383" spans="1:5" x14ac:dyDescent="0.25">
      <c r="A12383" s="6" t="s">
        <v>10388</v>
      </c>
      <c r="B12383" s="6" t="s">
        <v>10429</v>
      </c>
      <c r="C12383" s="5"/>
      <c r="D12383" s="5">
        <v>1839120</v>
      </c>
      <c r="E12383" s="15">
        <f t="shared" si="220"/>
        <v>567900582</v>
      </c>
    </row>
    <row r="12384" spans="1:5" x14ac:dyDescent="0.25">
      <c r="A12384" s="6" t="s">
        <v>10388</v>
      </c>
      <c r="B12384" s="6" t="s">
        <v>10430</v>
      </c>
      <c r="C12384" s="5"/>
      <c r="D12384" s="5">
        <v>98600</v>
      </c>
      <c r="E12384" s="15">
        <f t="shared" si="220"/>
        <v>567801982</v>
      </c>
    </row>
    <row r="12385" spans="1:5" x14ac:dyDescent="0.25">
      <c r="A12385" s="6" t="s">
        <v>10388</v>
      </c>
      <c r="B12385" s="6" t="s">
        <v>10431</v>
      </c>
      <c r="C12385" s="5"/>
      <c r="D12385" s="5">
        <v>83600</v>
      </c>
      <c r="E12385" s="15">
        <f t="shared" si="220"/>
        <v>567718382</v>
      </c>
    </row>
    <row r="12386" spans="1:5" x14ac:dyDescent="0.25">
      <c r="A12386" s="6" t="s">
        <v>10388</v>
      </c>
      <c r="B12386" s="6" t="s">
        <v>10432</v>
      </c>
      <c r="C12386" s="5"/>
      <c r="D12386" s="5">
        <v>1334720</v>
      </c>
      <c r="E12386" s="15">
        <f t="shared" si="220"/>
        <v>566383662</v>
      </c>
    </row>
    <row r="12387" spans="1:5" x14ac:dyDescent="0.25">
      <c r="A12387" s="6" t="s">
        <v>10388</v>
      </c>
      <c r="B12387" s="6" t="s">
        <v>10433</v>
      </c>
      <c r="C12387" s="5"/>
      <c r="D12387" s="5">
        <v>1008800</v>
      </c>
      <c r="E12387" s="15">
        <f t="shared" si="220"/>
        <v>565374862</v>
      </c>
    </row>
    <row r="12388" spans="1:5" x14ac:dyDescent="0.25">
      <c r="A12388" s="6" t="s">
        <v>10388</v>
      </c>
      <c r="B12388" s="6" t="s">
        <v>10434</v>
      </c>
      <c r="C12388" s="5"/>
      <c r="D12388" s="5">
        <v>144400</v>
      </c>
      <c r="E12388" s="15">
        <f t="shared" si="220"/>
        <v>565230462</v>
      </c>
    </row>
    <row r="12389" spans="1:5" x14ac:dyDescent="0.25">
      <c r="A12389" s="6" t="s">
        <v>10388</v>
      </c>
      <c r="B12389" s="6" t="s">
        <v>10435</v>
      </c>
      <c r="C12389" s="5"/>
      <c r="D12389" s="5">
        <v>496640</v>
      </c>
      <c r="E12389" s="15">
        <f t="shared" si="220"/>
        <v>564733822</v>
      </c>
    </row>
    <row r="12390" spans="1:5" x14ac:dyDescent="0.25">
      <c r="A12390" s="6" t="s">
        <v>10388</v>
      </c>
      <c r="B12390" s="6" t="s">
        <v>10436</v>
      </c>
      <c r="C12390" s="5"/>
      <c r="D12390" s="5">
        <v>228000</v>
      </c>
      <c r="E12390" s="15">
        <f t="shared" si="220"/>
        <v>564505822</v>
      </c>
    </row>
    <row r="12391" spans="1:5" x14ac:dyDescent="0.25">
      <c r="A12391" s="6" t="s">
        <v>10388</v>
      </c>
      <c r="B12391" s="6" t="s">
        <v>10437</v>
      </c>
      <c r="C12391" s="5"/>
      <c r="D12391" s="5">
        <v>184320</v>
      </c>
      <c r="E12391" s="15">
        <f t="shared" si="220"/>
        <v>564321502</v>
      </c>
    </row>
    <row r="12392" spans="1:5" x14ac:dyDescent="0.25">
      <c r="A12392" s="6" t="s">
        <v>10388</v>
      </c>
      <c r="B12392" s="6" t="s">
        <v>10438</v>
      </c>
      <c r="C12392" s="5"/>
      <c r="D12392" s="5">
        <v>182600</v>
      </c>
      <c r="E12392" s="15">
        <f t="shared" si="220"/>
        <v>564138902</v>
      </c>
    </row>
    <row r="12393" spans="1:5" x14ac:dyDescent="0.25">
      <c r="A12393" s="6" t="s">
        <v>10388</v>
      </c>
      <c r="B12393" s="6" t="s">
        <v>10439</v>
      </c>
      <c r="C12393" s="5"/>
      <c r="D12393" s="5">
        <v>118400</v>
      </c>
      <c r="E12393" s="15">
        <f t="shared" si="220"/>
        <v>564020502</v>
      </c>
    </row>
    <row r="12394" spans="1:5" x14ac:dyDescent="0.25">
      <c r="A12394" s="6" t="s">
        <v>10388</v>
      </c>
      <c r="B12394" s="6" t="s">
        <v>10440</v>
      </c>
      <c r="C12394" s="5"/>
      <c r="D12394" s="5">
        <v>272400</v>
      </c>
      <c r="E12394" s="15">
        <f t="shared" si="220"/>
        <v>563748102</v>
      </c>
    </row>
    <row r="12395" spans="1:5" x14ac:dyDescent="0.25">
      <c r="A12395" s="6" t="s">
        <v>10388</v>
      </c>
      <c r="B12395" s="6" t="s">
        <v>10441</v>
      </c>
      <c r="C12395" s="5"/>
      <c r="D12395" s="5">
        <v>1078640</v>
      </c>
      <c r="E12395" s="15">
        <f t="shared" si="220"/>
        <v>562669462</v>
      </c>
    </row>
    <row r="12396" spans="1:5" x14ac:dyDescent="0.25">
      <c r="A12396" s="6" t="s">
        <v>10388</v>
      </c>
      <c r="B12396" s="6" t="s">
        <v>10442</v>
      </c>
      <c r="C12396" s="5"/>
      <c r="D12396" s="5">
        <v>372480</v>
      </c>
      <c r="E12396" s="15">
        <f t="shared" si="220"/>
        <v>562296982</v>
      </c>
    </row>
    <row r="12397" spans="1:5" x14ac:dyDescent="0.25">
      <c r="A12397" s="6" t="s">
        <v>10388</v>
      </c>
      <c r="B12397" s="6" t="s">
        <v>10443</v>
      </c>
      <c r="C12397" s="5"/>
      <c r="D12397" s="5">
        <v>85000</v>
      </c>
      <c r="E12397" s="15">
        <f t="shared" si="220"/>
        <v>562211982</v>
      </c>
    </row>
    <row r="12398" spans="1:5" x14ac:dyDescent="0.25">
      <c r="A12398" s="6" t="s">
        <v>10388</v>
      </c>
      <c r="B12398" s="6" t="s">
        <v>10444</v>
      </c>
      <c r="C12398" s="5"/>
      <c r="D12398" s="5">
        <v>173400</v>
      </c>
      <c r="E12398" s="15">
        <f t="shared" si="220"/>
        <v>562038582</v>
      </c>
    </row>
    <row r="12399" spans="1:5" x14ac:dyDescent="0.25">
      <c r="A12399" s="6" t="s">
        <v>10388</v>
      </c>
      <c r="B12399" s="6" t="s">
        <v>10445</v>
      </c>
      <c r="C12399" s="5"/>
      <c r="D12399" s="5">
        <v>1245480</v>
      </c>
      <c r="E12399" s="15">
        <f t="shared" si="220"/>
        <v>560793102</v>
      </c>
    </row>
    <row r="12400" spans="1:5" x14ac:dyDescent="0.25">
      <c r="A12400" s="6" t="s">
        <v>10388</v>
      </c>
      <c r="B12400" s="6" t="s">
        <v>10446</v>
      </c>
      <c r="C12400" s="5"/>
      <c r="D12400" s="5">
        <v>481120</v>
      </c>
      <c r="E12400" s="15">
        <f t="shared" si="220"/>
        <v>560311982</v>
      </c>
    </row>
    <row r="12401" spans="1:5" x14ac:dyDescent="0.25">
      <c r="A12401" s="6" t="s">
        <v>10388</v>
      </c>
      <c r="B12401" s="6" t="s">
        <v>10447</v>
      </c>
      <c r="C12401" s="5"/>
      <c r="D12401" s="5">
        <v>129200</v>
      </c>
      <c r="E12401" s="15">
        <f t="shared" si="220"/>
        <v>560182782</v>
      </c>
    </row>
    <row r="12402" spans="1:5" x14ac:dyDescent="0.25">
      <c r="A12402" s="6" t="s">
        <v>10388</v>
      </c>
      <c r="B12402" s="6" t="s">
        <v>10448</v>
      </c>
      <c r="C12402" s="5"/>
      <c r="D12402" s="5">
        <v>334400</v>
      </c>
      <c r="E12402" s="15">
        <f t="shared" si="220"/>
        <v>559848382</v>
      </c>
    </row>
    <row r="12403" spans="1:5" x14ac:dyDescent="0.25">
      <c r="A12403" s="6" t="s">
        <v>10388</v>
      </c>
      <c r="B12403" s="6" t="s">
        <v>10449</v>
      </c>
      <c r="C12403" s="5"/>
      <c r="D12403" s="5">
        <v>316200</v>
      </c>
      <c r="E12403" s="15">
        <f t="shared" si="220"/>
        <v>559532182</v>
      </c>
    </row>
    <row r="12404" spans="1:5" x14ac:dyDescent="0.25">
      <c r="A12404" s="6" t="s">
        <v>10388</v>
      </c>
      <c r="B12404" s="6" t="s">
        <v>10450</v>
      </c>
      <c r="C12404" s="5"/>
      <c r="D12404" s="5">
        <v>178480</v>
      </c>
      <c r="E12404" s="15">
        <f t="shared" ref="E12404:E12467" si="221">(E12403+C12404-D12404)</f>
        <v>559353702</v>
      </c>
    </row>
    <row r="12405" spans="1:5" x14ac:dyDescent="0.25">
      <c r="A12405" s="6" t="s">
        <v>10388</v>
      </c>
      <c r="B12405" s="6" t="s">
        <v>10451</v>
      </c>
      <c r="C12405" s="5"/>
      <c r="D12405" s="5">
        <v>98600</v>
      </c>
      <c r="E12405" s="15">
        <f t="shared" si="221"/>
        <v>559255102</v>
      </c>
    </row>
    <row r="12406" spans="1:5" x14ac:dyDescent="0.25">
      <c r="A12406" s="6" t="s">
        <v>10388</v>
      </c>
      <c r="B12406" s="6" t="s">
        <v>10452</v>
      </c>
      <c r="C12406" s="5"/>
      <c r="D12406" s="5">
        <v>275400</v>
      </c>
      <c r="E12406" s="15">
        <f t="shared" si="221"/>
        <v>558979702</v>
      </c>
    </row>
    <row r="12407" spans="1:5" x14ac:dyDescent="0.25">
      <c r="A12407" s="6" t="s">
        <v>10388</v>
      </c>
      <c r="B12407" s="6" t="s">
        <v>10453</v>
      </c>
      <c r="C12407" s="5"/>
      <c r="D12407" s="5">
        <v>40800</v>
      </c>
      <c r="E12407" s="15">
        <f t="shared" si="221"/>
        <v>558938902</v>
      </c>
    </row>
    <row r="12408" spans="1:5" x14ac:dyDescent="0.25">
      <c r="A12408" s="6" t="s">
        <v>10388</v>
      </c>
      <c r="B12408" s="6" t="s">
        <v>10454</v>
      </c>
      <c r="C12408" s="5"/>
      <c r="D12408" s="5">
        <v>96250</v>
      </c>
      <c r="E12408" s="15">
        <f t="shared" si="221"/>
        <v>558842652</v>
      </c>
    </row>
    <row r="12409" spans="1:5" x14ac:dyDescent="0.25">
      <c r="A12409" s="6" t="s">
        <v>10388</v>
      </c>
      <c r="B12409" s="6" t="s">
        <v>10455</v>
      </c>
      <c r="C12409" s="5"/>
      <c r="D12409" s="5">
        <v>679000</v>
      </c>
      <c r="E12409" s="15">
        <f t="shared" si="221"/>
        <v>558163652</v>
      </c>
    </row>
    <row r="12410" spans="1:5" x14ac:dyDescent="0.25">
      <c r="A12410" s="6" t="s">
        <v>10388</v>
      </c>
      <c r="B12410" s="6" t="s">
        <v>10456</v>
      </c>
      <c r="C12410" s="5"/>
      <c r="D12410" s="5">
        <v>44200</v>
      </c>
      <c r="E12410" s="15">
        <f t="shared" si="221"/>
        <v>558119452</v>
      </c>
    </row>
    <row r="12411" spans="1:5" x14ac:dyDescent="0.25">
      <c r="A12411" s="6" t="s">
        <v>10388</v>
      </c>
      <c r="B12411" s="6" t="s">
        <v>10457</v>
      </c>
      <c r="C12411" s="5"/>
      <c r="D12411" s="5">
        <v>74800</v>
      </c>
      <c r="E12411" s="15">
        <f t="shared" si="221"/>
        <v>558044652</v>
      </c>
    </row>
    <row r="12412" spans="1:5" x14ac:dyDescent="0.25">
      <c r="A12412" s="6" t="s">
        <v>10388</v>
      </c>
      <c r="B12412" s="6" t="s">
        <v>10458</v>
      </c>
      <c r="C12412" s="5"/>
      <c r="D12412" s="5">
        <v>97000</v>
      </c>
      <c r="E12412" s="15">
        <f t="shared" si="221"/>
        <v>557947652</v>
      </c>
    </row>
    <row r="12413" spans="1:5" x14ac:dyDescent="0.25">
      <c r="A12413" s="6" t="s">
        <v>10388</v>
      </c>
      <c r="B12413" s="6" t="s">
        <v>10459</v>
      </c>
      <c r="C12413" s="5"/>
      <c r="D12413" s="5">
        <v>68000</v>
      </c>
      <c r="E12413" s="15">
        <f t="shared" si="221"/>
        <v>557879652</v>
      </c>
    </row>
    <row r="12414" spans="1:5" x14ac:dyDescent="0.25">
      <c r="A12414" s="6" t="s">
        <v>10388</v>
      </c>
      <c r="B12414" s="6" t="s">
        <v>10460</v>
      </c>
      <c r="C12414" s="5"/>
      <c r="D12414" s="5">
        <v>209520</v>
      </c>
      <c r="E12414" s="15">
        <f t="shared" si="221"/>
        <v>557670132</v>
      </c>
    </row>
    <row r="12415" spans="1:5" x14ac:dyDescent="0.25">
      <c r="A12415" s="6" t="s">
        <v>10388</v>
      </c>
      <c r="B12415" s="6" t="s">
        <v>10461</v>
      </c>
      <c r="C12415" s="5"/>
      <c r="D12415" s="5">
        <v>496640</v>
      </c>
      <c r="E12415" s="15">
        <f t="shared" si="221"/>
        <v>557173492</v>
      </c>
    </row>
    <row r="12416" spans="1:5" x14ac:dyDescent="0.25">
      <c r="A12416" s="6" t="s">
        <v>10388</v>
      </c>
      <c r="B12416" s="6" t="s">
        <v>10462</v>
      </c>
      <c r="C12416" s="5"/>
      <c r="D12416" s="5">
        <v>162960</v>
      </c>
      <c r="E12416" s="15">
        <f t="shared" si="221"/>
        <v>557010532</v>
      </c>
    </row>
    <row r="12417" spans="1:5" x14ac:dyDescent="0.25">
      <c r="A12417" s="6" t="s">
        <v>10388</v>
      </c>
      <c r="B12417" s="6" t="s">
        <v>10463</v>
      </c>
      <c r="C12417" s="5"/>
      <c r="D12417" s="5">
        <v>97000</v>
      </c>
      <c r="E12417" s="15">
        <f t="shared" si="221"/>
        <v>556913532</v>
      </c>
    </row>
    <row r="12418" spans="1:5" x14ac:dyDescent="0.25">
      <c r="A12418" s="6" t="s">
        <v>10388</v>
      </c>
      <c r="B12418" s="6" t="s">
        <v>10464</v>
      </c>
      <c r="C12418" s="5"/>
      <c r="D12418" s="5">
        <v>38800</v>
      </c>
      <c r="E12418" s="15">
        <f t="shared" si="221"/>
        <v>556874732</v>
      </c>
    </row>
    <row r="12419" spans="1:5" x14ac:dyDescent="0.25">
      <c r="A12419" s="6" t="s">
        <v>10388</v>
      </c>
      <c r="B12419" s="6" t="s">
        <v>10465</v>
      </c>
      <c r="C12419" s="5"/>
      <c r="D12419" s="5">
        <v>73500</v>
      </c>
      <c r="E12419" s="15">
        <f t="shared" si="221"/>
        <v>556801232</v>
      </c>
    </row>
    <row r="12420" spans="1:5" x14ac:dyDescent="0.25">
      <c r="A12420" s="6" t="s">
        <v>10388</v>
      </c>
      <c r="B12420" s="6" t="s">
        <v>10466</v>
      </c>
      <c r="C12420" s="5"/>
      <c r="D12420" s="5">
        <v>116400</v>
      </c>
      <c r="E12420" s="15">
        <f t="shared" si="221"/>
        <v>556684832</v>
      </c>
    </row>
    <row r="12421" spans="1:5" x14ac:dyDescent="0.25">
      <c r="A12421" s="6" t="s">
        <v>10388</v>
      </c>
      <c r="B12421" s="6" t="s">
        <v>10467</v>
      </c>
      <c r="C12421" s="5"/>
      <c r="D12421" s="5">
        <v>186240</v>
      </c>
      <c r="E12421" s="15">
        <f t="shared" si="221"/>
        <v>556498592</v>
      </c>
    </row>
    <row r="12422" spans="1:5" x14ac:dyDescent="0.25">
      <c r="A12422" s="6" t="s">
        <v>10388</v>
      </c>
      <c r="B12422" s="6" t="s">
        <v>10468</v>
      </c>
      <c r="C12422" s="5"/>
      <c r="D12422" s="5">
        <v>465600</v>
      </c>
      <c r="E12422" s="15">
        <f t="shared" si="221"/>
        <v>556032992</v>
      </c>
    </row>
    <row r="12423" spans="1:5" x14ac:dyDescent="0.25">
      <c r="A12423" s="6" t="s">
        <v>10388</v>
      </c>
      <c r="B12423" s="6" t="s">
        <v>10469</v>
      </c>
      <c r="C12423" s="5"/>
      <c r="D12423" s="5">
        <v>458760</v>
      </c>
      <c r="E12423" s="15">
        <f t="shared" si="221"/>
        <v>555574232</v>
      </c>
    </row>
    <row r="12424" spans="1:5" x14ac:dyDescent="0.25">
      <c r="A12424" s="6" t="s">
        <v>10388</v>
      </c>
      <c r="B12424" s="6" t="s">
        <v>10470</v>
      </c>
      <c r="C12424" s="5"/>
      <c r="D12424" s="5">
        <v>217280</v>
      </c>
      <c r="E12424" s="15">
        <f t="shared" si="221"/>
        <v>555356952</v>
      </c>
    </row>
    <row r="12425" spans="1:5" x14ac:dyDescent="0.25">
      <c r="A12425" s="6" t="s">
        <v>10388</v>
      </c>
      <c r="B12425" s="6" t="s">
        <v>10474</v>
      </c>
      <c r="C12425" s="5"/>
      <c r="D12425" s="5">
        <v>46560</v>
      </c>
      <c r="E12425" s="15">
        <f t="shared" si="221"/>
        <v>555310392</v>
      </c>
    </row>
    <row r="12426" spans="1:5" x14ac:dyDescent="0.25">
      <c r="A12426" s="6" t="s">
        <v>10388</v>
      </c>
      <c r="B12426" s="6" t="s">
        <v>10476</v>
      </c>
      <c r="C12426" s="5"/>
      <c r="D12426" s="5">
        <v>291200</v>
      </c>
      <c r="E12426" s="15">
        <f t="shared" si="221"/>
        <v>555019192</v>
      </c>
    </row>
    <row r="12427" spans="1:5" x14ac:dyDescent="0.25">
      <c r="A12427" s="6" t="s">
        <v>10388</v>
      </c>
      <c r="B12427" s="6" t="s">
        <v>10471</v>
      </c>
      <c r="C12427" s="5"/>
      <c r="D12427" s="5">
        <v>1055360</v>
      </c>
      <c r="E12427" s="15">
        <f t="shared" si="221"/>
        <v>553963832</v>
      </c>
    </row>
    <row r="12428" spans="1:5" x14ac:dyDescent="0.25">
      <c r="A12428" s="6" t="s">
        <v>10388</v>
      </c>
      <c r="B12428" s="6" t="s">
        <v>10477</v>
      </c>
      <c r="C12428" s="5"/>
      <c r="D12428" s="5">
        <v>38500</v>
      </c>
      <c r="E12428" s="15">
        <f t="shared" si="221"/>
        <v>553925332</v>
      </c>
    </row>
    <row r="12429" spans="1:5" x14ac:dyDescent="0.25">
      <c r="A12429" s="6" t="s">
        <v>10388</v>
      </c>
      <c r="B12429" s="6" t="s">
        <v>10472</v>
      </c>
      <c r="C12429" s="5"/>
      <c r="D12429" s="5">
        <v>231200</v>
      </c>
      <c r="E12429" s="15">
        <f t="shared" si="221"/>
        <v>553694132</v>
      </c>
    </row>
    <row r="12430" spans="1:5" x14ac:dyDescent="0.25">
      <c r="A12430" s="6" t="s">
        <v>10388</v>
      </c>
      <c r="B12430" s="6" t="s">
        <v>10478</v>
      </c>
      <c r="C12430" s="5"/>
      <c r="D12430" s="5">
        <v>404600</v>
      </c>
      <c r="E12430" s="15">
        <f t="shared" si="221"/>
        <v>553289532</v>
      </c>
    </row>
    <row r="12431" spans="1:5" x14ac:dyDescent="0.25">
      <c r="A12431" s="6" t="s">
        <v>10388</v>
      </c>
      <c r="B12431" s="6" t="s">
        <v>10479</v>
      </c>
      <c r="C12431" s="5"/>
      <c r="D12431" s="5">
        <v>53900</v>
      </c>
      <c r="E12431" s="15">
        <f t="shared" si="221"/>
        <v>553235632</v>
      </c>
    </row>
    <row r="12432" spans="1:5" x14ac:dyDescent="0.25">
      <c r="A12432" s="6" t="s">
        <v>10388</v>
      </c>
      <c r="B12432" s="6" t="s">
        <v>10484</v>
      </c>
      <c r="C12432" s="5"/>
      <c r="D12432" s="5">
        <v>71400</v>
      </c>
      <c r="E12432" s="15">
        <f t="shared" si="221"/>
        <v>553164232</v>
      </c>
    </row>
    <row r="12433" spans="1:5" x14ac:dyDescent="0.25">
      <c r="A12433" s="6" t="s">
        <v>10388</v>
      </c>
      <c r="B12433" s="6" t="s">
        <v>10473</v>
      </c>
      <c r="C12433" s="5"/>
      <c r="D12433" s="5">
        <v>50000</v>
      </c>
      <c r="E12433" s="15">
        <f t="shared" si="221"/>
        <v>553114232</v>
      </c>
    </row>
    <row r="12434" spans="1:5" x14ac:dyDescent="0.25">
      <c r="A12434" s="6" t="s">
        <v>10388</v>
      </c>
      <c r="B12434" s="6" t="s">
        <v>2579</v>
      </c>
      <c r="C12434" s="5"/>
      <c r="D12434" s="5">
        <v>98160</v>
      </c>
      <c r="E12434" s="15">
        <f t="shared" si="221"/>
        <v>553016072</v>
      </c>
    </row>
    <row r="12435" spans="1:5" x14ac:dyDescent="0.25">
      <c r="A12435" s="6" t="s">
        <v>10388</v>
      </c>
      <c r="B12435" s="6" t="s">
        <v>10480</v>
      </c>
      <c r="C12435" s="5"/>
      <c r="D12435" s="5">
        <v>9900</v>
      </c>
      <c r="E12435" s="15">
        <f t="shared" si="221"/>
        <v>553006172</v>
      </c>
    </row>
    <row r="12436" spans="1:5" x14ac:dyDescent="0.25">
      <c r="A12436" s="6" t="s">
        <v>10388</v>
      </c>
      <c r="B12436" s="6" t="s">
        <v>10481</v>
      </c>
      <c r="C12436" s="5"/>
      <c r="D12436" s="5">
        <v>20000000</v>
      </c>
      <c r="E12436" s="15">
        <f t="shared" si="221"/>
        <v>533006172</v>
      </c>
    </row>
    <row r="12437" spans="1:5" x14ac:dyDescent="0.25">
      <c r="A12437" s="6" t="s">
        <v>10388</v>
      </c>
      <c r="B12437" s="6" t="s">
        <v>10482</v>
      </c>
      <c r="C12437" s="5"/>
      <c r="D12437" s="5">
        <v>10952000</v>
      </c>
      <c r="E12437" s="15">
        <f t="shared" si="221"/>
        <v>522054172</v>
      </c>
    </row>
    <row r="12438" spans="1:5" x14ac:dyDescent="0.25">
      <c r="A12438" s="6" t="s">
        <v>10388</v>
      </c>
      <c r="B12438" s="6" t="s">
        <v>9651</v>
      </c>
      <c r="C12438" s="5"/>
      <c r="D12438" s="5">
        <v>30013000</v>
      </c>
      <c r="E12438" s="15">
        <f t="shared" si="221"/>
        <v>492041172</v>
      </c>
    </row>
    <row r="12439" spans="1:5" x14ac:dyDescent="0.25">
      <c r="A12439" s="6" t="s">
        <v>10388</v>
      </c>
      <c r="B12439" s="6" t="s">
        <v>10483</v>
      </c>
      <c r="C12439" s="5">
        <v>50000000</v>
      </c>
      <c r="D12439" s="5"/>
      <c r="E12439" s="15">
        <f t="shared" si="221"/>
        <v>542041172</v>
      </c>
    </row>
    <row r="12440" spans="1:5" x14ac:dyDescent="0.25">
      <c r="A12440" s="6" t="s">
        <v>10388</v>
      </c>
      <c r="B12440" s="6" t="s">
        <v>10486</v>
      </c>
      <c r="C12440" s="5"/>
      <c r="D12440" s="5">
        <v>558140</v>
      </c>
      <c r="E12440" s="15">
        <f t="shared" si="221"/>
        <v>541483032</v>
      </c>
    </row>
    <row r="12441" spans="1:5" x14ac:dyDescent="0.25">
      <c r="A12441" s="6" t="s">
        <v>10388</v>
      </c>
      <c r="B12441" s="6" t="s">
        <v>977</v>
      </c>
      <c r="C12441" s="5">
        <v>30000</v>
      </c>
      <c r="D12441" s="5"/>
      <c r="E12441" s="15">
        <f t="shared" si="221"/>
        <v>541513032</v>
      </c>
    </row>
    <row r="12442" spans="1:5" x14ac:dyDescent="0.25">
      <c r="A12442" s="6" t="s">
        <v>10388</v>
      </c>
      <c r="B12442" s="6" t="s">
        <v>72</v>
      </c>
      <c r="C12442" s="5"/>
      <c r="D12442" s="5">
        <v>10000</v>
      </c>
      <c r="E12442" s="15">
        <f t="shared" si="221"/>
        <v>541503032</v>
      </c>
    </row>
    <row r="12443" spans="1:5" x14ac:dyDescent="0.25">
      <c r="A12443" s="6" t="s">
        <v>10487</v>
      </c>
      <c r="B12443" s="2" t="s">
        <v>10488</v>
      </c>
      <c r="C12443" s="5">
        <v>40000000</v>
      </c>
      <c r="D12443" s="5"/>
      <c r="E12443" s="15">
        <f t="shared" si="221"/>
        <v>581503032</v>
      </c>
    </row>
    <row r="12444" spans="1:5" x14ac:dyDescent="0.25">
      <c r="A12444" s="6" t="s">
        <v>10487</v>
      </c>
      <c r="B12444" s="6" t="s">
        <v>80</v>
      </c>
      <c r="C12444" s="5"/>
      <c r="D12444" s="5">
        <v>711000</v>
      </c>
      <c r="E12444" s="15">
        <f t="shared" si="221"/>
        <v>580792032</v>
      </c>
    </row>
    <row r="12445" spans="1:5" x14ac:dyDescent="0.25">
      <c r="A12445" s="6" t="s">
        <v>10487</v>
      </c>
      <c r="B12445" s="6" t="s">
        <v>10596</v>
      </c>
      <c r="C12445" s="5"/>
      <c r="D12445" s="5">
        <v>10000000</v>
      </c>
      <c r="E12445" s="15">
        <f t="shared" si="221"/>
        <v>570792032</v>
      </c>
    </row>
    <row r="12446" spans="1:5" x14ac:dyDescent="0.25">
      <c r="A12446" s="6" t="s">
        <v>10487</v>
      </c>
      <c r="B12446" s="6" t="s">
        <v>9897</v>
      </c>
      <c r="C12446" s="5"/>
      <c r="D12446" s="5">
        <v>50000000</v>
      </c>
      <c r="E12446" s="15">
        <f t="shared" si="221"/>
        <v>520792032</v>
      </c>
    </row>
    <row r="12447" spans="1:5" x14ac:dyDescent="0.25">
      <c r="A12447" s="6" t="s">
        <v>10487</v>
      </c>
      <c r="B12447" s="6" t="s">
        <v>80</v>
      </c>
      <c r="C12447" s="5"/>
      <c r="D12447" s="5">
        <v>200000</v>
      </c>
      <c r="E12447" s="15">
        <f t="shared" si="221"/>
        <v>520592032</v>
      </c>
    </row>
    <row r="12448" spans="1:5" x14ac:dyDescent="0.25">
      <c r="A12448" s="6" t="s">
        <v>10487</v>
      </c>
      <c r="B12448" s="6" t="s">
        <v>974</v>
      </c>
      <c r="C12448" s="5"/>
      <c r="D12448" s="5">
        <v>4500000</v>
      </c>
      <c r="E12448" s="15">
        <f t="shared" si="221"/>
        <v>516092032</v>
      </c>
    </row>
    <row r="12449" spans="1:5" x14ac:dyDescent="0.25">
      <c r="A12449" s="6" t="s">
        <v>10487</v>
      </c>
      <c r="B12449" s="6" t="s">
        <v>10489</v>
      </c>
      <c r="C12449" s="5"/>
      <c r="D12449" s="5">
        <v>1200000</v>
      </c>
      <c r="E12449" s="15">
        <f t="shared" si="221"/>
        <v>514892032</v>
      </c>
    </row>
    <row r="12450" spans="1:5" x14ac:dyDescent="0.25">
      <c r="A12450" s="6" t="s">
        <v>10487</v>
      </c>
      <c r="B12450" s="6" t="s">
        <v>5709</v>
      </c>
      <c r="C12450" s="5"/>
      <c r="D12450" s="5">
        <v>54000</v>
      </c>
      <c r="E12450" s="15">
        <f t="shared" si="221"/>
        <v>514838032</v>
      </c>
    </row>
    <row r="12451" spans="1:5" x14ac:dyDescent="0.25">
      <c r="A12451" s="6" t="s">
        <v>10487</v>
      </c>
      <c r="B12451" s="6" t="s">
        <v>6773</v>
      </c>
      <c r="C12451" s="5"/>
      <c r="D12451" s="5">
        <v>37600</v>
      </c>
      <c r="E12451" s="15">
        <f t="shared" si="221"/>
        <v>514800432</v>
      </c>
    </row>
    <row r="12452" spans="1:5" x14ac:dyDescent="0.25">
      <c r="A12452" s="6" t="s">
        <v>10487</v>
      </c>
      <c r="B12452" s="6" t="s">
        <v>65</v>
      </c>
      <c r="C12452" s="5">
        <v>225000</v>
      </c>
      <c r="D12452" s="5"/>
      <c r="E12452" s="15">
        <f t="shared" si="221"/>
        <v>515025432</v>
      </c>
    </row>
    <row r="12453" spans="1:5" x14ac:dyDescent="0.25">
      <c r="A12453" s="6" t="s">
        <v>10487</v>
      </c>
      <c r="B12453" s="6" t="s">
        <v>8341</v>
      </c>
      <c r="C12453" s="5"/>
      <c r="D12453" s="5">
        <v>4000</v>
      </c>
      <c r="E12453" s="15">
        <f t="shared" si="221"/>
        <v>515021432</v>
      </c>
    </row>
    <row r="12454" spans="1:5" x14ac:dyDescent="0.25">
      <c r="A12454" s="6" t="s">
        <v>10487</v>
      </c>
      <c r="B12454" s="6" t="s">
        <v>1295</v>
      </c>
      <c r="C12454" s="5"/>
      <c r="D12454" s="5">
        <v>58000</v>
      </c>
      <c r="E12454" s="15">
        <f t="shared" si="221"/>
        <v>514963432</v>
      </c>
    </row>
    <row r="12455" spans="1:5" x14ac:dyDescent="0.25">
      <c r="A12455" s="6" t="s">
        <v>10487</v>
      </c>
      <c r="B12455" s="6" t="s">
        <v>1295</v>
      </c>
      <c r="C12455" s="5"/>
      <c r="D12455" s="5">
        <v>24000</v>
      </c>
      <c r="E12455" s="15">
        <f t="shared" si="221"/>
        <v>514939432</v>
      </c>
    </row>
    <row r="12456" spans="1:5" x14ac:dyDescent="0.25">
      <c r="A12456" s="6" t="s">
        <v>10487</v>
      </c>
      <c r="B12456" s="6" t="s">
        <v>1836</v>
      </c>
      <c r="C12456" s="5"/>
      <c r="D12456" s="5">
        <v>1700000</v>
      </c>
      <c r="E12456" s="15">
        <f t="shared" si="221"/>
        <v>513239432</v>
      </c>
    </row>
    <row r="12457" spans="1:5" x14ac:dyDescent="0.25">
      <c r="A12457" s="6" t="s">
        <v>10487</v>
      </c>
      <c r="B12457" s="6" t="s">
        <v>65</v>
      </c>
      <c r="C12457" s="5">
        <v>11250</v>
      </c>
      <c r="D12457" s="5"/>
      <c r="E12457" s="15">
        <f t="shared" si="221"/>
        <v>513250682</v>
      </c>
    </row>
    <row r="12458" spans="1:5" x14ac:dyDescent="0.25">
      <c r="A12458" s="6" t="s">
        <v>10487</v>
      </c>
      <c r="B12458" s="6" t="s">
        <v>10490</v>
      </c>
      <c r="C12458" s="5"/>
      <c r="D12458" s="5">
        <v>9040500</v>
      </c>
      <c r="E12458" s="15">
        <f t="shared" si="221"/>
        <v>504210182</v>
      </c>
    </row>
    <row r="12459" spans="1:5" x14ac:dyDescent="0.25">
      <c r="A12459" s="6" t="s">
        <v>10487</v>
      </c>
      <c r="B12459" s="6" t="s">
        <v>10491</v>
      </c>
      <c r="C12459" s="5"/>
      <c r="D12459" s="5">
        <v>140400</v>
      </c>
      <c r="E12459" s="15">
        <f t="shared" si="221"/>
        <v>504069782</v>
      </c>
    </row>
    <row r="12460" spans="1:5" x14ac:dyDescent="0.25">
      <c r="A12460" s="6" t="s">
        <v>10487</v>
      </c>
      <c r="B12460" s="6" t="s">
        <v>10492</v>
      </c>
      <c r="C12460" s="5"/>
      <c r="D12460" s="5">
        <v>261800</v>
      </c>
      <c r="E12460" s="15">
        <f t="shared" si="221"/>
        <v>503807982</v>
      </c>
    </row>
    <row r="12461" spans="1:5" x14ac:dyDescent="0.25">
      <c r="A12461" s="6" t="s">
        <v>10487</v>
      </c>
      <c r="B12461" s="6" t="s">
        <v>10493</v>
      </c>
      <c r="C12461" s="5"/>
      <c r="D12461" s="5">
        <v>511800</v>
      </c>
      <c r="E12461" s="15">
        <f t="shared" si="221"/>
        <v>503296182</v>
      </c>
    </row>
    <row r="12462" spans="1:5" x14ac:dyDescent="0.25">
      <c r="A12462" s="6" t="s">
        <v>10487</v>
      </c>
      <c r="B12462" s="6" t="s">
        <v>10494</v>
      </c>
      <c r="C12462" s="5"/>
      <c r="D12462" s="5">
        <v>167400</v>
      </c>
      <c r="E12462" s="15">
        <f t="shared" si="221"/>
        <v>503128782</v>
      </c>
    </row>
    <row r="12463" spans="1:5" x14ac:dyDescent="0.25">
      <c r="A12463" s="6" t="s">
        <v>10487</v>
      </c>
      <c r="B12463" s="6" t="s">
        <v>10495</v>
      </c>
      <c r="C12463" s="5"/>
      <c r="D12463" s="5">
        <v>61200</v>
      </c>
      <c r="E12463" s="15">
        <f t="shared" si="221"/>
        <v>503067582</v>
      </c>
    </row>
    <row r="12464" spans="1:5" x14ac:dyDescent="0.25">
      <c r="A12464" s="6" t="s">
        <v>10487</v>
      </c>
      <c r="B12464" s="6" t="s">
        <v>10496</v>
      </c>
      <c r="C12464" s="5"/>
      <c r="D12464" s="5">
        <v>341440</v>
      </c>
      <c r="E12464" s="15">
        <f t="shared" si="221"/>
        <v>502726142</v>
      </c>
    </row>
    <row r="12465" spans="1:5" x14ac:dyDescent="0.25">
      <c r="A12465" s="6" t="s">
        <v>10487</v>
      </c>
      <c r="B12465" s="6" t="s">
        <v>10497</v>
      </c>
      <c r="C12465" s="5"/>
      <c r="D12465" s="5">
        <v>124160</v>
      </c>
      <c r="E12465" s="15">
        <f t="shared" si="221"/>
        <v>502601982</v>
      </c>
    </row>
    <row r="12466" spans="1:5" x14ac:dyDescent="0.25">
      <c r="A12466" s="6" t="s">
        <v>10487</v>
      </c>
      <c r="B12466" s="6" t="s">
        <v>10498</v>
      </c>
      <c r="C12466" s="5"/>
      <c r="D12466" s="5">
        <v>296400</v>
      </c>
      <c r="E12466" s="15">
        <f t="shared" si="221"/>
        <v>502305582</v>
      </c>
    </row>
    <row r="12467" spans="1:5" x14ac:dyDescent="0.25">
      <c r="A12467" s="6" t="s">
        <v>10487</v>
      </c>
      <c r="B12467" s="6" t="s">
        <v>10499</v>
      </c>
      <c r="C12467" s="5"/>
      <c r="D12467" s="5">
        <v>167700</v>
      </c>
      <c r="E12467" s="15">
        <f t="shared" si="221"/>
        <v>502137882</v>
      </c>
    </row>
    <row r="12468" spans="1:5" x14ac:dyDescent="0.25">
      <c r="A12468" s="6" t="s">
        <v>10487</v>
      </c>
      <c r="B12468" s="6" t="s">
        <v>10500</v>
      </c>
      <c r="C12468" s="5"/>
      <c r="D12468" s="5">
        <v>130040</v>
      </c>
      <c r="E12468" s="15">
        <f t="shared" ref="E12468:E12531" si="222">(E12467+C12468-D12468)</f>
        <v>502007842</v>
      </c>
    </row>
    <row r="12469" spans="1:5" x14ac:dyDescent="0.25">
      <c r="A12469" s="6" t="s">
        <v>10487</v>
      </c>
      <c r="B12469" s="6" t="s">
        <v>10501</v>
      </c>
      <c r="C12469" s="5"/>
      <c r="D12469" s="5">
        <v>414800</v>
      </c>
      <c r="E12469" s="15">
        <f t="shared" si="222"/>
        <v>501593042</v>
      </c>
    </row>
    <row r="12470" spans="1:5" x14ac:dyDescent="0.25">
      <c r="A12470" s="6" t="s">
        <v>10487</v>
      </c>
      <c r="B12470" s="6" t="s">
        <v>10502</v>
      </c>
      <c r="C12470" s="5"/>
      <c r="D12470" s="5">
        <v>98600</v>
      </c>
      <c r="E12470" s="15">
        <f t="shared" si="222"/>
        <v>501494442</v>
      </c>
    </row>
    <row r="12471" spans="1:5" x14ac:dyDescent="0.25">
      <c r="A12471" s="6" t="s">
        <v>10487</v>
      </c>
      <c r="B12471" s="6" t="s">
        <v>10503</v>
      </c>
      <c r="C12471" s="5"/>
      <c r="D12471" s="5">
        <v>47680</v>
      </c>
      <c r="E12471" s="15">
        <f t="shared" si="222"/>
        <v>501446762</v>
      </c>
    </row>
    <row r="12472" spans="1:5" x14ac:dyDescent="0.25">
      <c r="A12472" s="6" t="s">
        <v>10487</v>
      </c>
      <c r="B12472" s="6" t="s">
        <v>10504</v>
      </c>
      <c r="C12472" s="5"/>
      <c r="D12472" s="5">
        <v>438880</v>
      </c>
      <c r="E12472" s="15">
        <f t="shared" si="222"/>
        <v>501007882</v>
      </c>
    </row>
    <row r="12473" spans="1:5" x14ac:dyDescent="0.25">
      <c r="A12473" s="6" t="s">
        <v>10487</v>
      </c>
      <c r="B12473" s="6" t="s">
        <v>10505</v>
      </c>
      <c r="C12473" s="5"/>
      <c r="D12473" s="5">
        <v>2750120</v>
      </c>
      <c r="E12473" s="15">
        <f t="shared" si="222"/>
        <v>498257762</v>
      </c>
    </row>
    <row r="12474" spans="1:5" x14ac:dyDescent="0.25">
      <c r="A12474" s="6" t="s">
        <v>10487</v>
      </c>
      <c r="B12474" s="6" t="s">
        <v>10506</v>
      </c>
      <c r="C12474" s="5"/>
      <c r="D12474" s="5">
        <v>1994400</v>
      </c>
      <c r="E12474" s="15">
        <f t="shared" si="222"/>
        <v>496263362</v>
      </c>
    </row>
    <row r="12475" spans="1:5" x14ac:dyDescent="0.25">
      <c r="A12475" s="6" t="s">
        <v>10487</v>
      </c>
      <c r="B12475" s="6" t="s">
        <v>10507</v>
      </c>
      <c r="C12475" s="5"/>
      <c r="D12475" s="5">
        <v>180200</v>
      </c>
      <c r="E12475" s="15">
        <f t="shared" si="222"/>
        <v>496083162</v>
      </c>
    </row>
    <row r="12476" spans="1:5" x14ac:dyDescent="0.25">
      <c r="A12476" s="6" t="s">
        <v>10487</v>
      </c>
      <c r="B12476" s="6" t="s">
        <v>10508</v>
      </c>
      <c r="C12476" s="5"/>
      <c r="D12476" s="5">
        <v>724200</v>
      </c>
      <c r="E12476" s="15">
        <f t="shared" si="222"/>
        <v>495358962</v>
      </c>
    </row>
    <row r="12477" spans="1:5" x14ac:dyDescent="0.25">
      <c r="A12477" s="6" t="s">
        <v>10487</v>
      </c>
      <c r="B12477" s="6" t="s">
        <v>10509</v>
      </c>
      <c r="C12477" s="5"/>
      <c r="D12477" s="5">
        <v>293320</v>
      </c>
      <c r="E12477" s="15">
        <f t="shared" si="222"/>
        <v>495065642</v>
      </c>
    </row>
    <row r="12478" spans="1:5" x14ac:dyDescent="0.25">
      <c r="A12478" s="6" t="s">
        <v>10487</v>
      </c>
      <c r="B12478" s="6" t="s">
        <v>10510</v>
      </c>
      <c r="C12478" s="5"/>
      <c r="D12478" s="5">
        <v>2855850</v>
      </c>
      <c r="E12478" s="15">
        <f t="shared" si="222"/>
        <v>492209792</v>
      </c>
    </row>
    <row r="12479" spans="1:5" x14ac:dyDescent="0.25">
      <c r="A12479" s="6" t="s">
        <v>10487</v>
      </c>
      <c r="B12479" s="6" t="s">
        <v>10511</v>
      </c>
      <c r="C12479" s="5"/>
      <c r="D12479" s="5">
        <v>248200</v>
      </c>
      <c r="E12479" s="15">
        <f t="shared" si="222"/>
        <v>491961592</v>
      </c>
    </row>
    <row r="12480" spans="1:5" x14ac:dyDescent="0.25">
      <c r="A12480" s="6" t="s">
        <v>10487</v>
      </c>
      <c r="B12480" s="6" t="s">
        <v>10512</v>
      </c>
      <c r="C12480" s="5"/>
      <c r="D12480" s="5">
        <v>54880</v>
      </c>
      <c r="E12480" s="15">
        <f t="shared" si="222"/>
        <v>491906712</v>
      </c>
    </row>
    <row r="12481" spans="1:5" x14ac:dyDescent="0.25">
      <c r="A12481" s="6" t="s">
        <v>10487</v>
      </c>
      <c r="B12481" s="6" t="s">
        <v>10513</v>
      </c>
      <c r="C12481" s="5"/>
      <c r="D12481" s="5">
        <v>217800</v>
      </c>
      <c r="E12481" s="15">
        <f t="shared" si="222"/>
        <v>491688912</v>
      </c>
    </row>
    <row r="12482" spans="1:5" x14ac:dyDescent="0.25">
      <c r="A12482" s="6" t="s">
        <v>10487</v>
      </c>
      <c r="B12482" s="6" t="s">
        <v>10514</v>
      </c>
      <c r="C12482" s="5"/>
      <c r="D12482" s="5">
        <v>431640</v>
      </c>
      <c r="E12482" s="15">
        <f t="shared" si="222"/>
        <v>491257272</v>
      </c>
    </row>
    <row r="12483" spans="1:5" x14ac:dyDescent="0.25">
      <c r="A12483" s="6" t="s">
        <v>10487</v>
      </c>
      <c r="B12483" s="6" t="s">
        <v>10515</v>
      </c>
      <c r="C12483" s="5"/>
      <c r="D12483" s="5">
        <v>1152480</v>
      </c>
      <c r="E12483" s="15">
        <f t="shared" si="222"/>
        <v>490104792</v>
      </c>
    </row>
    <row r="12484" spans="1:5" x14ac:dyDescent="0.25">
      <c r="A12484" s="6" t="s">
        <v>10487</v>
      </c>
      <c r="B12484" s="6" t="s">
        <v>10581</v>
      </c>
      <c r="C12484" s="5"/>
      <c r="D12484" s="5">
        <v>529300</v>
      </c>
      <c r="E12484" s="15">
        <f t="shared" si="222"/>
        <v>489575492</v>
      </c>
    </row>
    <row r="12485" spans="1:5" x14ac:dyDescent="0.25">
      <c r="A12485" s="6" t="s">
        <v>10487</v>
      </c>
      <c r="B12485" s="6" t="s">
        <v>10516</v>
      </c>
      <c r="C12485" s="5"/>
      <c r="D12485" s="5">
        <v>211680</v>
      </c>
      <c r="E12485" s="15">
        <f t="shared" si="222"/>
        <v>489363812</v>
      </c>
    </row>
    <row r="12486" spans="1:5" x14ac:dyDescent="0.25">
      <c r="A12486" s="6" t="s">
        <v>10487</v>
      </c>
      <c r="B12486" s="6" t="s">
        <v>10517</v>
      </c>
      <c r="C12486" s="5"/>
      <c r="D12486" s="5">
        <v>2010550</v>
      </c>
      <c r="E12486" s="15">
        <f t="shared" si="222"/>
        <v>487353262</v>
      </c>
    </row>
    <row r="12487" spans="1:5" x14ac:dyDescent="0.25">
      <c r="A12487" s="6" t="s">
        <v>10487</v>
      </c>
      <c r="B12487" s="6" t="s">
        <v>10518</v>
      </c>
      <c r="C12487" s="5"/>
      <c r="D12487" s="5">
        <v>1659000</v>
      </c>
      <c r="E12487" s="15">
        <f t="shared" si="222"/>
        <v>485694262</v>
      </c>
    </row>
    <row r="12488" spans="1:5" x14ac:dyDescent="0.25">
      <c r="A12488" s="6" t="s">
        <v>10487</v>
      </c>
      <c r="B12488" s="6" t="s">
        <v>10519</v>
      </c>
      <c r="C12488" s="5"/>
      <c r="D12488" s="5">
        <v>1916640</v>
      </c>
      <c r="E12488" s="15">
        <f t="shared" si="222"/>
        <v>483777622</v>
      </c>
    </row>
    <row r="12489" spans="1:5" x14ac:dyDescent="0.25">
      <c r="A12489" s="6" t="s">
        <v>10487</v>
      </c>
      <c r="B12489" s="6" t="s">
        <v>10520</v>
      </c>
      <c r="C12489" s="5"/>
      <c r="D12489" s="5">
        <v>98750</v>
      </c>
      <c r="E12489" s="15">
        <f t="shared" si="222"/>
        <v>483678872</v>
      </c>
    </row>
    <row r="12490" spans="1:5" x14ac:dyDescent="0.25">
      <c r="A12490" s="6" t="s">
        <v>10487</v>
      </c>
      <c r="B12490" s="6" t="s">
        <v>10521</v>
      </c>
      <c r="C12490" s="5"/>
      <c r="D12490" s="5">
        <v>391050</v>
      </c>
      <c r="E12490" s="15">
        <f t="shared" si="222"/>
        <v>483287822</v>
      </c>
    </row>
    <row r="12491" spans="1:5" x14ac:dyDescent="0.25">
      <c r="A12491" s="6" t="s">
        <v>10487</v>
      </c>
      <c r="B12491" s="6" t="s">
        <v>10522</v>
      </c>
      <c r="C12491" s="5"/>
      <c r="D12491" s="5">
        <v>142800</v>
      </c>
      <c r="E12491" s="15">
        <f t="shared" si="222"/>
        <v>483145022</v>
      </c>
    </row>
    <row r="12492" spans="1:5" x14ac:dyDescent="0.25">
      <c r="A12492" s="6" t="s">
        <v>10487</v>
      </c>
      <c r="B12492" s="6" t="s">
        <v>10523</v>
      </c>
      <c r="C12492" s="5"/>
      <c r="D12492" s="5">
        <v>309400</v>
      </c>
      <c r="E12492" s="15">
        <f t="shared" si="222"/>
        <v>482835622</v>
      </c>
    </row>
    <row r="12493" spans="1:5" x14ac:dyDescent="0.25">
      <c r="A12493" s="6" t="s">
        <v>10487</v>
      </c>
      <c r="B12493" s="6" t="s">
        <v>10524</v>
      </c>
      <c r="C12493" s="5"/>
      <c r="D12493" s="5">
        <v>1878240</v>
      </c>
      <c r="E12493" s="15">
        <f t="shared" si="222"/>
        <v>480957382</v>
      </c>
    </row>
    <row r="12494" spans="1:5" x14ac:dyDescent="0.25">
      <c r="A12494" s="6" t="s">
        <v>10487</v>
      </c>
      <c r="B12494" s="6" t="s">
        <v>10525</v>
      </c>
      <c r="C12494" s="5"/>
      <c r="D12494" s="5">
        <v>282200</v>
      </c>
      <c r="E12494" s="15">
        <f t="shared" si="222"/>
        <v>480675182</v>
      </c>
    </row>
    <row r="12495" spans="1:5" x14ac:dyDescent="0.25">
      <c r="A12495" s="6" t="s">
        <v>10487</v>
      </c>
      <c r="B12495" s="6" t="s">
        <v>10526</v>
      </c>
      <c r="C12495" s="5"/>
      <c r="D12495" s="5">
        <v>1928520</v>
      </c>
      <c r="E12495" s="15">
        <f t="shared" si="222"/>
        <v>478746662</v>
      </c>
    </row>
    <row r="12496" spans="1:5" x14ac:dyDescent="0.25">
      <c r="A12496" s="6" t="s">
        <v>10487</v>
      </c>
      <c r="B12496" s="6" t="s">
        <v>10527</v>
      </c>
      <c r="C12496" s="5"/>
      <c r="D12496" s="5">
        <v>1111800</v>
      </c>
      <c r="E12496" s="15">
        <f t="shared" si="222"/>
        <v>477634862</v>
      </c>
    </row>
    <row r="12497" spans="1:5" x14ac:dyDescent="0.25">
      <c r="A12497" s="6" t="s">
        <v>10487</v>
      </c>
      <c r="B12497" s="6" t="s">
        <v>10528</v>
      </c>
      <c r="C12497" s="5"/>
      <c r="D12497" s="5">
        <v>1928640</v>
      </c>
      <c r="E12497" s="15">
        <f t="shared" si="222"/>
        <v>475706222</v>
      </c>
    </row>
    <row r="12498" spans="1:5" x14ac:dyDescent="0.25">
      <c r="A12498" s="6" t="s">
        <v>10487</v>
      </c>
      <c r="B12498" s="6" t="s">
        <v>10529</v>
      </c>
      <c r="C12498" s="5"/>
      <c r="D12498" s="5">
        <v>642220</v>
      </c>
      <c r="E12498" s="15">
        <f t="shared" si="222"/>
        <v>475064002</v>
      </c>
    </row>
    <row r="12499" spans="1:5" x14ac:dyDescent="0.25">
      <c r="A12499" s="6" t="s">
        <v>10487</v>
      </c>
      <c r="B12499" s="6" t="s">
        <v>10530</v>
      </c>
      <c r="C12499" s="5"/>
      <c r="D12499" s="5">
        <v>996200</v>
      </c>
      <c r="E12499" s="15">
        <f t="shared" si="222"/>
        <v>474067802</v>
      </c>
    </row>
    <row r="12500" spans="1:5" x14ac:dyDescent="0.25">
      <c r="A12500" s="6" t="s">
        <v>10487</v>
      </c>
      <c r="B12500" s="6" t="s">
        <v>10531</v>
      </c>
      <c r="C12500" s="5"/>
      <c r="D12500" s="5">
        <v>1043900</v>
      </c>
      <c r="E12500" s="15">
        <f t="shared" si="222"/>
        <v>473023902</v>
      </c>
    </row>
    <row r="12501" spans="1:5" x14ac:dyDescent="0.25">
      <c r="A12501" s="6" t="s">
        <v>10487</v>
      </c>
      <c r="B12501" s="6" t="s">
        <v>10532</v>
      </c>
      <c r="C12501" s="5"/>
      <c r="D12501" s="5">
        <v>119000</v>
      </c>
      <c r="E12501" s="15">
        <f t="shared" si="222"/>
        <v>472904902</v>
      </c>
    </row>
    <row r="12502" spans="1:5" x14ac:dyDescent="0.25">
      <c r="A12502" s="6" t="s">
        <v>10487</v>
      </c>
      <c r="B12502" s="6" t="s">
        <v>10533</v>
      </c>
      <c r="C12502" s="5"/>
      <c r="D12502" s="5">
        <v>1047200</v>
      </c>
      <c r="E12502" s="15">
        <f t="shared" si="222"/>
        <v>471857702</v>
      </c>
    </row>
    <row r="12503" spans="1:5" x14ac:dyDescent="0.25">
      <c r="A12503" s="6" t="s">
        <v>10487</v>
      </c>
      <c r="B12503" s="6" t="s">
        <v>10534</v>
      </c>
      <c r="C12503" s="5"/>
      <c r="D12503" s="5">
        <v>282300</v>
      </c>
      <c r="E12503" s="15">
        <f t="shared" si="222"/>
        <v>471575402</v>
      </c>
    </row>
    <row r="12504" spans="1:5" x14ac:dyDescent="0.25">
      <c r="A12504" s="6" t="s">
        <v>10487</v>
      </c>
      <c r="B12504" s="6" t="s">
        <v>10535</v>
      </c>
      <c r="C12504" s="5"/>
      <c r="D12504" s="5">
        <v>296240</v>
      </c>
      <c r="E12504" s="15">
        <f t="shared" si="222"/>
        <v>471279162</v>
      </c>
    </row>
    <row r="12505" spans="1:5" x14ac:dyDescent="0.25">
      <c r="A12505" s="6" t="s">
        <v>10487</v>
      </c>
      <c r="B12505" s="6" t="s">
        <v>10536</v>
      </c>
      <c r="C12505" s="5"/>
      <c r="D12505" s="5">
        <v>275400</v>
      </c>
      <c r="E12505" s="15">
        <f t="shared" si="222"/>
        <v>471003762</v>
      </c>
    </row>
    <row r="12506" spans="1:5" x14ac:dyDescent="0.25">
      <c r="A12506" s="6" t="s">
        <v>10487</v>
      </c>
      <c r="B12506" s="6" t="s">
        <v>10537</v>
      </c>
      <c r="C12506" s="5"/>
      <c r="D12506" s="5">
        <v>683400</v>
      </c>
      <c r="E12506" s="15">
        <f t="shared" si="222"/>
        <v>470320362</v>
      </c>
    </row>
    <row r="12507" spans="1:5" x14ac:dyDescent="0.25">
      <c r="A12507" s="6" t="s">
        <v>10487</v>
      </c>
      <c r="B12507" s="6" t="s">
        <v>10538</v>
      </c>
      <c r="C12507" s="5"/>
      <c r="D12507" s="5">
        <v>285600</v>
      </c>
      <c r="E12507" s="15">
        <f t="shared" si="222"/>
        <v>470034762</v>
      </c>
    </row>
    <row r="12508" spans="1:5" x14ac:dyDescent="0.25">
      <c r="A12508" s="6" t="s">
        <v>10487</v>
      </c>
      <c r="B12508" s="6" t="s">
        <v>10539</v>
      </c>
      <c r="C12508" s="5"/>
      <c r="D12508" s="5">
        <v>354600</v>
      </c>
      <c r="E12508" s="15">
        <f t="shared" si="222"/>
        <v>469680162</v>
      </c>
    </row>
    <row r="12509" spans="1:5" x14ac:dyDescent="0.25">
      <c r="A12509" s="6" t="s">
        <v>10487</v>
      </c>
      <c r="B12509" s="6" t="s">
        <v>10540</v>
      </c>
      <c r="C12509" s="5"/>
      <c r="D12509" s="5">
        <v>54320</v>
      </c>
      <c r="E12509" s="15">
        <f t="shared" si="222"/>
        <v>469625842</v>
      </c>
    </row>
    <row r="12510" spans="1:5" x14ac:dyDescent="0.25">
      <c r="A12510" s="6" t="s">
        <v>10487</v>
      </c>
      <c r="B12510" s="6" t="s">
        <v>10541</v>
      </c>
      <c r="C12510" s="5"/>
      <c r="D12510" s="5">
        <v>1611150</v>
      </c>
      <c r="E12510" s="15">
        <f t="shared" si="222"/>
        <v>468014692</v>
      </c>
    </row>
    <row r="12511" spans="1:5" x14ac:dyDescent="0.25">
      <c r="A12511" s="6" t="s">
        <v>10487</v>
      </c>
      <c r="B12511" s="6" t="s">
        <v>10542</v>
      </c>
      <c r="C12511" s="5"/>
      <c r="D12511" s="5">
        <v>133280</v>
      </c>
      <c r="E12511" s="15">
        <f t="shared" si="222"/>
        <v>467881412</v>
      </c>
    </row>
    <row r="12512" spans="1:5" x14ac:dyDescent="0.25">
      <c r="A12512" s="6" t="s">
        <v>10487</v>
      </c>
      <c r="B12512" s="6" t="s">
        <v>10543</v>
      </c>
      <c r="C12512" s="5"/>
      <c r="D12512" s="5">
        <v>74480</v>
      </c>
      <c r="E12512" s="15">
        <f t="shared" si="222"/>
        <v>467806932</v>
      </c>
    </row>
    <row r="12513" spans="1:5" x14ac:dyDescent="0.25">
      <c r="A12513" s="6" t="s">
        <v>10487</v>
      </c>
      <c r="B12513" s="6" t="s">
        <v>10544</v>
      </c>
      <c r="C12513" s="5"/>
      <c r="D12513" s="5">
        <v>20400</v>
      </c>
      <c r="E12513" s="15">
        <f t="shared" si="222"/>
        <v>467786532</v>
      </c>
    </row>
    <row r="12514" spans="1:5" x14ac:dyDescent="0.25">
      <c r="A12514" s="6" t="s">
        <v>10487</v>
      </c>
      <c r="B12514" s="6" t="s">
        <v>10545</v>
      </c>
      <c r="C12514" s="5"/>
      <c r="D12514" s="5">
        <v>160720</v>
      </c>
      <c r="E12514" s="15">
        <f t="shared" si="222"/>
        <v>467625812</v>
      </c>
    </row>
    <row r="12515" spans="1:5" x14ac:dyDescent="0.25">
      <c r="A12515" s="6" t="s">
        <v>10487</v>
      </c>
      <c r="B12515" s="6" t="s">
        <v>10546</v>
      </c>
      <c r="C12515" s="5"/>
      <c r="D12515" s="5">
        <v>221000</v>
      </c>
      <c r="E12515" s="15">
        <f t="shared" si="222"/>
        <v>467404812</v>
      </c>
    </row>
    <row r="12516" spans="1:5" x14ac:dyDescent="0.25">
      <c r="A12516" s="6" t="s">
        <v>10487</v>
      </c>
      <c r="B12516" s="6" t="s">
        <v>10547</v>
      </c>
      <c r="C12516" s="5"/>
      <c r="D12516" s="5">
        <v>54400</v>
      </c>
      <c r="E12516" s="15">
        <f t="shared" si="222"/>
        <v>467350412</v>
      </c>
    </row>
    <row r="12517" spans="1:5" x14ac:dyDescent="0.25">
      <c r="A12517" s="6" t="s">
        <v>10487</v>
      </c>
      <c r="B12517" s="6" t="s">
        <v>10548</v>
      </c>
      <c r="C12517" s="5"/>
      <c r="D12517" s="5">
        <v>115600</v>
      </c>
      <c r="E12517" s="15">
        <f t="shared" si="222"/>
        <v>467234812</v>
      </c>
    </row>
    <row r="12518" spans="1:5" x14ac:dyDescent="0.25">
      <c r="A12518" s="6" t="s">
        <v>10487</v>
      </c>
      <c r="B12518" s="6" t="s">
        <v>10549</v>
      </c>
      <c r="C12518" s="5"/>
      <c r="D12518" s="5">
        <v>14400</v>
      </c>
      <c r="E12518" s="15">
        <f t="shared" si="222"/>
        <v>467220412</v>
      </c>
    </row>
    <row r="12519" spans="1:5" x14ac:dyDescent="0.25">
      <c r="A12519" s="6" t="s">
        <v>10487</v>
      </c>
      <c r="B12519" s="6" t="s">
        <v>10550</v>
      </c>
      <c r="C12519" s="5"/>
      <c r="D12519" s="5">
        <v>901200</v>
      </c>
      <c r="E12519" s="15">
        <f t="shared" si="222"/>
        <v>466319212</v>
      </c>
    </row>
    <row r="12520" spans="1:5" x14ac:dyDescent="0.25">
      <c r="A12520" s="6" t="s">
        <v>10487</v>
      </c>
      <c r="B12520" s="6" t="s">
        <v>10551</v>
      </c>
      <c r="C12520" s="5"/>
      <c r="D12520" s="5">
        <v>1832210</v>
      </c>
      <c r="E12520" s="15">
        <f t="shared" si="222"/>
        <v>464487002</v>
      </c>
    </row>
    <row r="12521" spans="1:5" x14ac:dyDescent="0.25">
      <c r="A12521" s="6" t="s">
        <v>10487</v>
      </c>
      <c r="B12521" s="6" t="s">
        <v>10552</v>
      </c>
      <c r="C12521" s="5"/>
      <c r="D12521" s="5">
        <v>2011680</v>
      </c>
      <c r="E12521" s="15">
        <f t="shared" si="222"/>
        <v>462475322</v>
      </c>
    </row>
    <row r="12522" spans="1:5" x14ac:dyDescent="0.25">
      <c r="A12522" s="6" t="s">
        <v>10487</v>
      </c>
      <c r="B12522" s="6" t="s">
        <v>10553</v>
      </c>
      <c r="C12522" s="5"/>
      <c r="D12522" s="5">
        <v>234600</v>
      </c>
      <c r="E12522" s="15">
        <f t="shared" si="222"/>
        <v>462240722</v>
      </c>
    </row>
    <row r="12523" spans="1:5" x14ac:dyDescent="0.25">
      <c r="A12523" s="6" t="s">
        <v>10487</v>
      </c>
      <c r="B12523" s="6" t="s">
        <v>10554</v>
      </c>
      <c r="C12523" s="5"/>
      <c r="D12523" s="5">
        <v>319600</v>
      </c>
      <c r="E12523" s="15">
        <f t="shared" si="222"/>
        <v>461921122</v>
      </c>
    </row>
    <row r="12524" spans="1:5" x14ac:dyDescent="0.25">
      <c r="A12524" s="6" t="s">
        <v>10487</v>
      </c>
      <c r="B12524" s="6" t="s">
        <v>10555</v>
      </c>
      <c r="C12524" s="5"/>
      <c r="D12524" s="5">
        <v>94080</v>
      </c>
      <c r="E12524" s="15">
        <f t="shared" si="222"/>
        <v>461827042</v>
      </c>
    </row>
    <row r="12525" spans="1:5" x14ac:dyDescent="0.25">
      <c r="A12525" s="6" t="s">
        <v>10487</v>
      </c>
      <c r="B12525" s="6" t="s">
        <v>10556</v>
      </c>
      <c r="C12525" s="5"/>
      <c r="D12525" s="5">
        <v>411600</v>
      </c>
      <c r="E12525" s="15">
        <f t="shared" si="222"/>
        <v>461415442</v>
      </c>
    </row>
    <row r="12526" spans="1:5" x14ac:dyDescent="0.25">
      <c r="A12526" s="6" t="s">
        <v>10487</v>
      </c>
      <c r="B12526" s="6" t="s">
        <v>10557</v>
      </c>
      <c r="C12526" s="5"/>
      <c r="D12526" s="5">
        <v>20400</v>
      </c>
      <c r="E12526" s="15">
        <f t="shared" si="222"/>
        <v>461395042</v>
      </c>
    </row>
    <row r="12527" spans="1:5" x14ac:dyDescent="0.25">
      <c r="A12527" s="6" t="s">
        <v>10487</v>
      </c>
      <c r="B12527" s="6" t="s">
        <v>10558</v>
      </c>
      <c r="C12527" s="5"/>
      <c r="D12527" s="5">
        <v>119000</v>
      </c>
      <c r="E12527" s="15">
        <f t="shared" si="222"/>
        <v>461276042</v>
      </c>
    </row>
    <row r="12528" spans="1:5" x14ac:dyDescent="0.25">
      <c r="A12528" s="6" t="s">
        <v>10487</v>
      </c>
      <c r="B12528" s="6" t="s">
        <v>10559</v>
      </c>
      <c r="C12528" s="5"/>
      <c r="D12528" s="5">
        <v>20400</v>
      </c>
      <c r="E12528" s="15">
        <f t="shared" si="222"/>
        <v>461255642</v>
      </c>
    </row>
    <row r="12529" spans="1:5" x14ac:dyDescent="0.25">
      <c r="A12529" s="6" t="s">
        <v>10487</v>
      </c>
      <c r="B12529" s="6" t="s">
        <v>10560</v>
      </c>
      <c r="C12529" s="5"/>
      <c r="D12529" s="5">
        <v>240000</v>
      </c>
      <c r="E12529" s="15">
        <f t="shared" si="222"/>
        <v>461015642</v>
      </c>
    </row>
    <row r="12530" spans="1:5" x14ac:dyDescent="0.25">
      <c r="A12530" s="6" t="s">
        <v>10487</v>
      </c>
      <c r="B12530" s="6" t="s">
        <v>10561</v>
      </c>
      <c r="C12530" s="5"/>
      <c r="D12530" s="5">
        <v>68000</v>
      </c>
      <c r="E12530" s="15">
        <f t="shared" si="222"/>
        <v>460947642</v>
      </c>
    </row>
    <row r="12531" spans="1:5" x14ac:dyDescent="0.25">
      <c r="A12531" s="6" t="s">
        <v>10487</v>
      </c>
      <c r="B12531" s="6" t="s">
        <v>10562</v>
      </c>
      <c r="C12531" s="5"/>
      <c r="D12531" s="5">
        <v>61200</v>
      </c>
      <c r="E12531" s="15">
        <f t="shared" si="222"/>
        <v>460886442</v>
      </c>
    </row>
    <row r="12532" spans="1:5" x14ac:dyDescent="0.25">
      <c r="A12532" s="6" t="s">
        <v>10487</v>
      </c>
      <c r="B12532" s="6" t="s">
        <v>10563</v>
      </c>
      <c r="C12532" s="5"/>
      <c r="D12532" s="5">
        <v>597520</v>
      </c>
      <c r="E12532" s="15">
        <f t="shared" ref="E12532:E12595" si="223">(E12531+C12532-D12532)</f>
        <v>460288922</v>
      </c>
    </row>
    <row r="12533" spans="1:5" x14ac:dyDescent="0.25">
      <c r="A12533" s="6" t="s">
        <v>10487</v>
      </c>
      <c r="B12533" s="6" t="s">
        <v>10564</v>
      </c>
      <c r="C12533" s="5"/>
      <c r="D12533" s="5">
        <v>869120</v>
      </c>
      <c r="E12533" s="15">
        <f t="shared" si="223"/>
        <v>459419802</v>
      </c>
    </row>
    <row r="12534" spans="1:5" x14ac:dyDescent="0.25">
      <c r="A12534" s="6" t="s">
        <v>10487</v>
      </c>
      <c r="B12534" s="6" t="s">
        <v>10565</v>
      </c>
      <c r="C12534" s="5"/>
      <c r="D12534" s="5">
        <v>196000</v>
      </c>
      <c r="E12534" s="15">
        <f t="shared" si="223"/>
        <v>459223802</v>
      </c>
    </row>
    <row r="12535" spans="1:5" x14ac:dyDescent="0.25">
      <c r="A12535" s="6" t="s">
        <v>10487</v>
      </c>
      <c r="B12535" s="6" t="s">
        <v>10566</v>
      </c>
      <c r="C12535" s="5"/>
      <c r="D12535" s="5">
        <v>987840</v>
      </c>
      <c r="E12535" s="15">
        <f t="shared" si="223"/>
        <v>458235962</v>
      </c>
    </row>
    <row r="12536" spans="1:5" x14ac:dyDescent="0.25">
      <c r="A12536" s="6" t="s">
        <v>10487</v>
      </c>
      <c r="B12536" s="6" t="s">
        <v>10567</v>
      </c>
      <c r="C12536" s="5"/>
      <c r="D12536" s="5">
        <v>1921720</v>
      </c>
      <c r="E12536" s="15">
        <f t="shared" si="223"/>
        <v>456314242</v>
      </c>
    </row>
    <row r="12537" spans="1:5" x14ac:dyDescent="0.25">
      <c r="A12537" s="6" t="s">
        <v>10487</v>
      </c>
      <c r="B12537" s="6" t="s">
        <v>10568</v>
      </c>
      <c r="C12537" s="5"/>
      <c r="D12537" s="5">
        <v>259000</v>
      </c>
      <c r="E12537" s="15">
        <f t="shared" si="223"/>
        <v>456055242</v>
      </c>
    </row>
    <row r="12538" spans="1:5" x14ac:dyDescent="0.25">
      <c r="A12538" s="6" t="s">
        <v>10487</v>
      </c>
      <c r="B12538" s="6" t="s">
        <v>10569</v>
      </c>
      <c r="C12538" s="5"/>
      <c r="D12538" s="5">
        <v>44200</v>
      </c>
      <c r="E12538" s="15">
        <f t="shared" si="223"/>
        <v>456011042</v>
      </c>
    </row>
    <row r="12539" spans="1:5" x14ac:dyDescent="0.25">
      <c r="A12539" s="6" t="s">
        <v>10487</v>
      </c>
      <c r="B12539" s="6" t="s">
        <v>10570</v>
      </c>
      <c r="C12539" s="5"/>
      <c r="D12539" s="5">
        <v>78200</v>
      </c>
      <c r="E12539" s="15">
        <f t="shared" si="223"/>
        <v>455932842</v>
      </c>
    </row>
    <row r="12540" spans="1:5" x14ac:dyDescent="0.25">
      <c r="A12540" s="6" t="s">
        <v>10487</v>
      </c>
      <c r="B12540" s="6" t="s">
        <v>10571</v>
      </c>
      <c r="C12540" s="5"/>
      <c r="D12540" s="5">
        <v>768240</v>
      </c>
      <c r="E12540" s="15">
        <f t="shared" si="223"/>
        <v>455164602</v>
      </c>
    </row>
    <row r="12541" spans="1:5" x14ac:dyDescent="0.25">
      <c r="A12541" s="6" t="s">
        <v>10487</v>
      </c>
      <c r="B12541" s="6" t="s">
        <v>10572</v>
      </c>
      <c r="C12541" s="5"/>
      <c r="D12541" s="5">
        <v>279360</v>
      </c>
      <c r="E12541" s="15">
        <f t="shared" si="223"/>
        <v>454885242</v>
      </c>
    </row>
    <row r="12542" spans="1:5" x14ac:dyDescent="0.25">
      <c r="A12542" s="6" t="s">
        <v>10487</v>
      </c>
      <c r="B12542" s="6" t="s">
        <v>10573</v>
      </c>
      <c r="C12542" s="5"/>
      <c r="D12542" s="5">
        <v>1259280</v>
      </c>
      <c r="E12542" s="15">
        <f t="shared" si="223"/>
        <v>453625962</v>
      </c>
    </row>
    <row r="12543" spans="1:5" x14ac:dyDescent="0.25">
      <c r="A12543" s="6" t="s">
        <v>10487</v>
      </c>
      <c r="B12543" s="6" t="s">
        <v>10574</v>
      </c>
      <c r="C12543" s="5"/>
      <c r="D12543" s="5">
        <v>508000</v>
      </c>
      <c r="E12543" s="15">
        <f t="shared" si="223"/>
        <v>453117962</v>
      </c>
    </row>
    <row r="12544" spans="1:5" x14ac:dyDescent="0.25">
      <c r="A12544" s="6" t="s">
        <v>10487</v>
      </c>
      <c r="B12544" s="6" t="s">
        <v>10575</v>
      </c>
      <c r="C12544" s="5"/>
      <c r="D12544" s="5">
        <v>24000</v>
      </c>
      <c r="E12544" s="15">
        <f t="shared" si="223"/>
        <v>453093962</v>
      </c>
    </row>
    <row r="12545" spans="1:5" x14ac:dyDescent="0.25">
      <c r="A12545" s="6" t="s">
        <v>10487</v>
      </c>
      <c r="B12545" s="6" t="s">
        <v>10576</v>
      </c>
      <c r="C12545" s="5"/>
      <c r="D12545" s="5">
        <v>1183200</v>
      </c>
      <c r="E12545" s="15">
        <f t="shared" si="223"/>
        <v>451910762</v>
      </c>
    </row>
    <row r="12546" spans="1:5" x14ac:dyDescent="0.25">
      <c r="A12546" s="6" t="s">
        <v>10487</v>
      </c>
      <c r="B12546" s="6" t="s">
        <v>10577</v>
      </c>
      <c r="C12546" s="5"/>
      <c r="D12546" s="5">
        <v>129200</v>
      </c>
      <c r="E12546" s="15">
        <f t="shared" si="223"/>
        <v>451781562</v>
      </c>
    </row>
    <row r="12547" spans="1:5" x14ac:dyDescent="0.25">
      <c r="A12547" s="6" t="s">
        <v>10487</v>
      </c>
      <c r="B12547" s="6" t="s">
        <v>10578</v>
      </c>
      <c r="C12547" s="5"/>
      <c r="D12547" s="5">
        <v>846720</v>
      </c>
      <c r="E12547" s="15">
        <f t="shared" si="223"/>
        <v>450934842</v>
      </c>
    </row>
    <row r="12548" spans="1:5" x14ac:dyDescent="0.25">
      <c r="A12548" s="6" t="s">
        <v>10487</v>
      </c>
      <c r="B12548" s="6" t="s">
        <v>10579</v>
      </c>
      <c r="C12548" s="5"/>
      <c r="D12548" s="5">
        <v>44200</v>
      </c>
      <c r="E12548" s="15">
        <f t="shared" si="223"/>
        <v>450890642</v>
      </c>
    </row>
    <row r="12549" spans="1:5" x14ac:dyDescent="0.25">
      <c r="A12549" s="6" t="s">
        <v>10487</v>
      </c>
      <c r="B12549" s="6" t="s">
        <v>10580</v>
      </c>
      <c r="C12549" s="5"/>
      <c r="D12549" s="5">
        <v>98000</v>
      </c>
      <c r="E12549" s="15">
        <f t="shared" si="223"/>
        <v>450792642</v>
      </c>
    </row>
    <row r="12550" spans="1:5" x14ac:dyDescent="0.25">
      <c r="A12550" s="6" t="s">
        <v>10487</v>
      </c>
      <c r="B12550" s="6" t="s">
        <v>10582</v>
      </c>
      <c r="C12550" s="5"/>
      <c r="D12550" s="5">
        <v>4000000</v>
      </c>
      <c r="E12550" s="15">
        <f t="shared" si="223"/>
        <v>446792642</v>
      </c>
    </row>
    <row r="12551" spans="1:5" x14ac:dyDescent="0.25">
      <c r="A12551" s="6" t="s">
        <v>10487</v>
      </c>
      <c r="B12551" s="6" t="s">
        <v>10583</v>
      </c>
      <c r="C12551" s="5"/>
      <c r="D12551" s="5">
        <v>909440</v>
      </c>
      <c r="E12551" s="15">
        <f t="shared" si="223"/>
        <v>445883202</v>
      </c>
    </row>
    <row r="12552" spans="1:5" x14ac:dyDescent="0.25">
      <c r="A12552" s="6" t="s">
        <v>10487</v>
      </c>
      <c r="B12552" s="6" t="s">
        <v>10584</v>
      </c>
      <c r="C12552" s="5"/>
      <c r="D12552" s="5">
        <v>516400</v>
      </c>
      <c r="E12552" s="15">
        <f t="shared" si="223"/>
        <v>445366802</v>
      </c>
    </row>
    <row r="12553" spans="1:5" x14ac:dyDescent="0.25">
      <c r="A12553" s="6" t="s">
        <v>10487</v>
      </c>
      <c r="B12553" s="6" t="s">
        <v>10585</v>
      </c>
      <c r="C12553" s="5"/>
      <c r="D12553" s="5">
        <v>2107000</v>
      </c>
      <c r="E12553" s="15">
        <f t="shared" si="223"/>
        <v>443259802</v>
      </c>
    </row>
    <row r="12554" spans="1:5" x14ac:dyDescent="0.25">
      <c r="A12554" s="6" t="s">
        <v>10487</v>
      </c>
      <c r="B12554" s="6" t="s">
        <v>1295</v>
      </c>
      <c r="C12554" s="5"/>
      <c r="D12554" s="5">
        <v>637500</v>
      </c>
      <c r="E12554" s="15">
        <f t="shared" si="223"/>
        <v>442622302</v>
      </c>
    </row>
    <row r="12555" spans="1:5" x14ac:dyDescent="0.25">
      <c r="A12555" s="6" t="s">
        <v>10487</v>
      </c>
      <c r="B12555" s="6" t="s">
        <v>10586</v>
      </c>
      <c r="C12555" s="5"/>
      <c r="D12555" s="5">
        <v>24180000</v>
      </c>
      <c r="E12555" s="15">
        <f t="shared" si="223"/>
        <v>418442302</v>
      </c>
    </row>
    <row r="12556" spans="1:5" x14ac:dyDescent="0.25">
      <c r="A12556" s="6" t="s">
        <v>10487</v>
      </c>
      <c r="B12556" s="6" t="s">
        <v>10587</v>
      </c>
      <c r="C12556" s="5"/>
      <c r="D12556" s="5">
        <v>4385000</v>
      </c>
      <c r="E12556" s="15">
        <f t="shared" si="223"/>
        <v>414057302</v>
      </c>
    </row>
    <row r="12557" spans="1:5" x14ac:dyDescent="0.25">
      <c r="A12557" s="6" t="s">
        <v>10487</v>
      </c>
      <c r="B12557" s="6" t="s">
        <v>7233</v>
      </c>
      <c r="C12557" s="5"/>
      <c r="D12557" s="5">
        <v>106000</v>
      </c>
      <c r="E12557" s="15">
        <f t="shared" si="223"/>
        <v>413951302</v>
      </c>
    </row>
    <row r="12558" spans="1:5" x14ac:dyDescent="0.25">
      <c r="A12558" s="6" t="s">
        <v>10487</v>
      </c>
      <c r="B12558" s="6" t="s">
        <v>10588</v>
      </c>
      <c r="C12558" s="5"/>
      <c r="D12558" s="5">
        <v>2320500</v>
      </c>
      <c r="E12558" s="15">
        <f t="shared" si="223"/>
        <v>411630802</v>
      </c>
    </row>
    <row r="12559" spans="1:5" x14ac:dyDescent="0.25">
      <c r="A12559" s="6" t="s">
        <v>10487</v>
      </c>
      <c r="B12559" s="6" t="s">
        <v>10589</v>
      </c>
      <c r="C12559" s="5"/>
      <c r="D12559" s="5">
        <v>3763800</v>
      </c>
      <c r="E12559" s="15">
        <f t="shared" si="223"/>
        <v>407867002</v>
      </c>
    </row>
    <row r="12560" spans="1:5" ht="14.25" customHeight="1" x14ac:dyDescent="0.25">
      <c r="A12560" s="6" t="s">
        <v>10487</v>
      </c>
      <c r="B12560" s="6" t="s">
        <v>10000</v>
      </c>
      <c r="C12560" s="5"/>
      <c r="D12560" s="5">
        <v>51400</v>
      </c>
      <c r="E12560" s="15">
        <f t="shared" si="223"/>
        <v>407815602</v>
      </c>
    </row>
    <row r="12561" spans="1:7" x14ac:dyDescent="0.25">
      <c r="A12561" s="6" t="s">
        <v>10487</v>
      </c>
      <c r="B12561" s="6" t="s">
        <v>10003</v>
      </c>
      <c r="C12561" s="5"/>
      <c r="D12561" s="5">
        <v>84300</v>
      </c>
      <c r="E12561" s="15">
        <f t="shared" si="223"/>
        <v>407731302</v>
      </c>
    </row>
    <row r="12562" spans="1:7" x14ac:dyDescent="0.25">
      <c r="A12562" s="6" t="s">
        <v>10487</v>
      </c>
      <c r="B12562" s="6" t="s">
        <v>1295</v>
      </c>
      <c r="C12562" s="5"/>
      <c r="D12562" s="5">
        <v>523000</v>
      </c>
      <c r="E12562" s="15">
        <f t="shared" si="223"/>
        <v>407208302</v>
      </c>
      <c r="F12562" s="36" t="s">
        <v>5634</v>
      </c>
    </row>
    <row r="12563" spans="1:7" x14ac:dyDescent="0.25">
      <c r="A12563" s="6" t="s">
        <v>10487</v>
      </c>
      <c r="B12563" s="6" t="s">
        <v>1295</v>
      </c>
      <c r="C12563" s="5"/>
      <c r="D12563" s="5">
        <v>10000</v>
      </c>
      <c r="E12563" s="15">
        <f t="shared" si="223"/>
        <v>407198302</v>
      </c>
      <c r="F12563" s="36">
        <v>50000</v>
      </c>
      <c r="G12563" s="36">
        <v>10100000</v>
      </c>
    </row>
    <row r="12564" spans="1:7" x14ac:dyDescent="0.25">
      <c r="A12564" s="6" t="s">
        <v>10487</v>
      </c>
      <c r="B12564" s="6" t="s">
        <v>10590</v>
      </c>
      <c r="C12564" s="5"/>
      <c r="D12564" s="5">
        <v>550000</v>
      </c>
      <c r="E12564" s="15">
        <f t="shared" si="223"/>
        <v>406648302</v>
      </c>
      <c r="F12564" s="36">
        <v>20000</v>
      </c>
      <c r="G12564" s="36">
        <v>3020000</v>
      </c>
    </row>
    <row r="12565" spans="1:7" x14ac:dyDescent="0.25">
      <c r="A12565" s="6" t="s">
        <v>10487</v>
      </c>
      <c r="B12565" s="6" t="s">
        <v>139</v>
      </c>
      <c r="C12565" s="5"/>
      <c r="D12565" s="5">
        <v>40000000</v>
      </c>
      <c r="E12565" s="15">
        <f t="shared" si="223"/>
        <v>366648302</v>
      </c>
      <c r="F12565" s="36">
        <v>10000</v>
      </c>
      <c r="G12565" s="36">
        <v>6640000</v>
      </c>
    </row>
    <row r="12566" spans="1:7" x14ac:dyDescent="0.25">
      <c r="A12566" s="6" t="s">
        <v>10487</v>
      </c>
      <c r="B12566" s="6" t="s">
        <v>2523</v>
      </c>
      <c r="C12566" s="5"/>
      <c r="D12566" s="5">
        <v>50000000</v>
      </c>
      <c r="E12566" s="15">
        <f t="shared" si="223"/>
        <v>316648302</v>
      </c>
      <c r="F12566" s="36">
        <v>2000</v>
      </c>
      <c r="G12566" s="36">
        <v>172000</v>
      </c>
    </row>
    <row r="12567" spans="1:7" x14ac:dyDescent="0.25">
      <c r="A12567" s="6" t="s">
        <v>10487</v>
      </c>
      <c r="B12567" s="6" t="s">
        <v>10591</v>
      </c>
      <c r="C12567" s="5"/>
      <c r="D12567" s="27">
        <v>20000000</v>
      </c>
      <c r="E12567" s="15">
        <f t="shared" si="223"/>
        <v>296648302</v>
      </c>
      <c r="F12567" s="36">
        <v>1000</v>
      </c>
      <c r="G12567" s="36">
        <v>2000</v>
      </c>
    </row>
    <row r="12568" spans="1:7" x14ac:dyDescent="0.25">
      <c r="A12568" s="6" t="s">
        <v>10487</v>
      </c>
      <c r="B12568" s="6" t="s">
        <v>10592</v>
      </c>
      <c r="C12568" s="5"/>
      <c r="D12568" s="5">
        <v>1045000</v>
      </c>
      <c r="E12568" s="15">
        <f t="shared" si="223"/>
        <v>295603302</v>
      </c>
      <c r="F12568" s="36" t="s">
        <v>4672</v>
      </c>
      <c r="G12568" s="36">
        <v>403000</v>
      </c>
    </row>
    <row r="12569" spans="1:7" x14ac:dyDescent="0.25">
      <c r="A12569" s="6" t="s">
        <v>10487</v>
      </c>
      <c r="B12569" s="6" t="s">
        <v>10593</v>
      </c>
      <c r="C12569" s="5"/>
      <c r="D12569" s="5">
        <v>1100000</v>
      </c>
      <c r="E12569" s="15">
        <f t="shared" si="223"/>
        <v>294503302</v>
      </c>
      <c r="F12569" s="36" t="s">
        <v>10283</v>
      </c>
      <c r="G12569" s="36">
        <v>4227000</v>
      </c>
    </row>
    <row r="12570" spans="1:7" x14ac:dyDescent="0.25">
      <c r="A12570" s="6" t="s">
        <v>10487</v>
      </c>
      <c r="B12570" s="6" t="s">
        <v>9817</v>
      </c>
      <c r="C12570" s="5"/>
      <c r="D12570" s="5">
        <v>420000</v>
      </c>
      <c r="E12570" s="15">
        <f t="shared" si="223"/>
        <v>294083302</v>
      </c>
      <c r="F12570" s="36" t="s">
        <v>4673</v>
      </c>
      <c r="G12570" s="36">
        <v>963400</v>
      </c>
    </row>
    <row r="12571" spans="1:7" x14ac:dyDescent="0.25">
      <c r="A12571" s="6" t="s">
        <v>10487</v>
      </c>
      <c r="B12571" s="6" t="s">
        <v>6</v>
      </c>
      <c r="C12571" s="5"/>
      <c r="D12571" s="5">
        <v>3000000</v>
      </c>
      <c r="E12571" s="15">
        <f t="shared" si="223"/>
        <v>291083302</v>
      </c>
      <c r="F12571" s="36" t="s">
        <v>5351</v>
      </c>
    </row>
    <row r="12572" spans="1:7" x14ac:dyDescent="0.25">
      <c r="A12572" s="6" t="s">
        <v>10487</v>
      </c>
      <c r="B12572" s="6" t="s">
        <v>6983</v>
      </c>
      <c r="C12572" s="5"/>
      <c r="D12572" s="5">
        <v>15000000</v>
      </c>
      <c r="E12572" s="15">
        <f t="shared" si="223"/>
        <v>276083302</v>
      </c>
      <c r="F12572" s="36" t="s">
        <v>5946</v>
      </c>
      <c r="G12572" s="36">
        <v>109289000</v>
      </c>
    </row>
    <row r="12573" spans="1:7" x14ac:dyDescent="0.25">
      <c r="A12573" s="6" t="s">
        <v>10487</v>
      </c>
      <c r="B12573" s="6" t="s">
        <v>2523</v>
      </c>
      <c r="C12573" s="5"/>
      <c r="D12573" s="5">
        <v>5000000</v>
      </c>
      <c r="E12573" s="15">
        <f t="shared" si="223"/>
        <v>271083302</v>
      </c>
      <c r="F12573" s="36" t="s">
        <v>10600</v>
      </c>
      <c r="G12573" s="36">
        <v>40000000</v>
      </c>
    </row>
    <row r="12574" spans="1:7" x14ac:dyDescent="0.25">
      <c r="A12574" s="6" t="s">
        <v>10487</v>
      </c>
      <c r="B12574" s="6" t="s">
        <v>2523</v>
      </c>
      <c r="C12574" s="5"/>
      <c r="D12574" s="5">
        <v>10000000</v>
      </c>
      <c r="E12574" s="15">
        <f t="shared" si="223"/>
        <v>261083302</v>
      </c>
      <c r="G12574" s="36">
        <v>5000000</v>
      </c>
    </row>
    <row r="12575" spans="1:7" x14ac:dyDescent="0.25">
      <c r="A12575" s="6" t="s">
        <v>10487</v>
      </c>
      <c r="B12575" s="6" t="s">
        <v>10594</v>
      </c>
      <c r="C12575" s="5"/>
      <c r="D12575" s="5">
        <v>43139800</v>
      </c>
      <c r="E12575" s="15">
        <f t="shared" si="223"/>
        <v>217943502</v>
      </c>
      <c r="F12575" s="36" t="s">
        <v>10598</v>
      </c>
      <c r="G12575" s="36">
        <v>20000000</v>
      </c>
    </row>
    <row r="12576" spans="1:7" x14ac:dyDescent="0.25">
      <c r="A12576" s="6" t="s">
        <v>10487</v>
      </c>
      <c r="B12576" s="6" t="s">
        <v>2530</v>
      </c>
      <c r="C12576" s="5"/>
      <c r="D12576" s="5">
        <v>6000</v>
      </c>
      <c r="E12576" s="15">
        <f t="shared" si="223"/>
        <v>217937502</v>
      </c>
      <c r="F12576" s="36" t="s">
        <v>10387</v>
      </c>
      <c r="G12576" s="36">
        <v>-1904000</v>
      </c>
    </row>
    <row r="12577" spans="1:7" x14ac:dyDescent="0.25">
      <c r="A12577" s="6" t="s">
        <v>10487</v>
      </c>
      <c r="B12577" s="6" t="s">
        <v>139</v>
      </c>
      <c r="C12577" s="5"/>
      <c r="D12577" s="5">
        <v>120000</v>
      </c>
      <c r="E12577" s="15">
        <f t="shared" si="223"/>
        <v>217817502</v>
      </c>
      <c r="F12577" s="36" t="s">
        <v>10599</v>
      </c>
      <c r="G12577" s="36">
        <v>20000000</v>
      </c>
    </row>
    <row r="12578" spans="1:7" x14ac:dyDescent="0.25">
      <c r="A12578" s="6" t="s">
        <v>10487</v>
      </c>
      <c r="B12578" s="6" t="s">
        <v>5709</v>
      </c>
      <c r="C12578" s="5"/>
      <c r="D12578" s="5">
        <v>30250</v>
      </c>
      <c r="E12578" s="15">
        <f t="shared" si="223"/>
        <v>217787252</v>
      </c>
      <c r="G12578" s="36">
        <f>SUM(G12563:G12577)</f>
        <v>217912400</v>
      </c>
    </row>
    <row r="12579" spans="1:7" x14ac:dyDescent="0.25">
      <c r="A12579" s="6" t="s">
        <v>10487</v>
      </c>
      <c r="B12579" s="6" t="s">
        <v>1072</v>
      </c>
      <c r="C12579" s="5"/>
      <c r="D12579" s="5">
        <v>500000</v>
      </c>
      <c r="E12579" s="15">
        <f t="shared" si="223"/>
        <v>217287252</v>
      </c>
    </row>
    <row r="12580" spans="1:7" x14ac:dyDescent="0.25">
      <c r="A12580" s="6" t="s">
        <v>10487</v>
      </c>
      <c r="B12580" s="6" t="s">
        <v>8094</v>
      </c>
      <c r="C12580" s="5"/>
      <c r="D12580" s="5">
        <v>10000</v>
      </c>
      <c r="E12580" s="15">
        <f t="shared" si="223"/>
        <v>217277252</v>
      </c>
    </row>
    <row r="12581" spans="1:7" x14ac:dyDescent="0.25">
      <c r="A12581" s="6" t="s">
        <v>10487</v>
      </c>
      <c r="B12581" s="6" t="s">
        <v>1295</v>
      </c>
      <c r="C12581" s="5"/>
      <c r="D12581" s="5">
        <v>20000</v>
      </c>
      <c r="E12581" s="15">
        <f t="shared" si="223"/>
        <v>217257252</v>
      </c>
    </row>
    <row r="12582" spans="1:7" x14ac:dyDescent="0.25">
      <c r="A12582" s="6" t="s">
        <v>10487</v>
      </c>
      <c r="B12582" s="6" t="s">
        <v>10595</v>
      </c>
      <c r="C12582" s="5"/>
      <c r="D12582" s="5">
        <v>7000</v>
      </c>
      <c r="E12582" s="15">
        <f t="shared" si="223"/>
        <v>217250252</v>
      </c>
    </row>
    <row r="12583" spans="1:7" x14ac:dyDescent="0.25">
      <c r="A12583" s="6" t="s">
        <v>10690</v>
      </c>
      <c r="B12583" s="6" t="s">
        <v>10601</v>
      </c>
      <c r="C12583" s="5"/>
      <c r="D12583" s="5">
        <v>2000000</v>
      </c>
      <c r="E12583" s="15">
        <f t="shared" si="223"/>
        <v>215250252</v>
      </c>
    </row>
    <row r="12584" spans="1:7" x14ac:dyDescent="0.25">
      <c r="A12584" s="6" t="s">
        <v>10690</v>
      </c>
      <c r="B12584" s="6" t="s">
        <v>10602</v>
      </c>
      <c r="C12584" s="5"/>
      <c r="D12584" s="27">
        <v>30000000</v>
      </c>
      <c r="E12584" s="15">
        <f t="shared" si="223"/>
        <v>185250252</v>
      </c>
    </row>
    <row r="12585" spans="1:7" x14ac:dyDescent="0.25">
      <c r="A12585" s="6" t="s">
        <v>10690</v>
      </c>
      <c r="B12585" s="6" t="s">
        <v>10389</v>
      </c>
      <c r="C12585" s="5"/>
      <c r="D12585" s="5">
        <v>30000</v>
      </c>
      <c r="E12585" s="15">
        <f t="shared" si="223"/>
        <v>185220252</v>
      </c>
    </row>
    <row r="12586" spans="1:7" x14ac:dyDescent="0.25">
      <c r="A12586" s="6" t="s">
        <v>10690</v>
      </c>
      <c r="B12586" s="6" t="s">
        <v>10702</v>
      </c>
      <c r="C12586" s="5"/>
      <c r="D12586" s="5">
        <v>2705080</v>
      </c>
      <c r="E12586" s="15">
        <f t="shared" si="223"/>
        <v>182515172</v>
      </c>
    </row>
    <row r="12587" spans="1:7" x14ac:dyDescent="0.25">
      <c r="A12587" s="6" t="s">
        <v>10690</v>
      </c>
      <c r="B12587" s="6" t="s">
        <v>9651</v>
      </c>
      <c r="C12587" s="5"/>
      <c r="D12587" s="5">
        <v>1345000</v>
      </c>
      <c r="E12587" s="15">
        <f t="shared" si="223"/>
        <v>181170172</v>
      </c>
    </row>
    <row r="12588" spans="1:7" x14ac:dyDescent="0.25">
      <c r="A12588" s="6" t="s">
        <v>10690</v>
      </c>
      <c r="B12588" s="6" t="s">
        <v>10696</v>
      </c>
      <c r="C12588" s="5"/>
      <c r="D12588" s="5">
        <v>20145800</v>
      </c>
      <c r="E12588" s="15">
        <f t="shared" si="223"/>
        <v>161024372</v>
      </c>
    </row>
    <row r="12589" spans="1:7" x14ac:dyDescent="0.25">
      <c r="A12589" s="6" t="s">
        <v>10690</v>
      </c>
      <c r="B12589" s="6" t="s">
        <v>10603</v>
      </c>
      <c r="C12589" s="5"/>
      <c r="D12589" s="5">
        <v>172480</v>
      </c>
      <c r="E12589" s="15">
        <f t="shared" si="223"/>
        <v>160851892</v>
      </c>
    </row>
    <row r="12590" spans="1:7" x14ac:dyDescent="0.25">
      <c r="A12590" s="6" t="s">
        <v>10690</v>
      </c>
      <c r="B12590" s="6" t="s">
        <v>10604</v>
      </c>
      <c r="C12590" s="5"/>
      <c r="D12590" s="5">
        <v>370600</v>
      </c>
      <c r="E12590" s="15">
        <f t="shared" si="223"/>
        <v>160481292</v>
      </c>
    </row>
    <row r="12591" spans="1:7" x14ac:dyDescent="0.25">
      <c r="A12591" s="6" t="s">
        <v>10690</v>
      </c>
      <c r="B12591" s="6" t="s">
        <v>10605</v>
      </c>
      <c r="C12591" s="5"/>
      <c r="D12591" s="5">
        <v>108800</v>
      </c>
      <c r="E12591" s="15">
        <f t="shared" si="223"/>
        <v>160372492</v>
      </c>
    </row>
    <row r="12592" spans="1:7" x14ac:dyDescent="0.25">
      <c r="A12592" s="6" t="s">
        <v>10690</v>
      </c>
      <c r="B12592" s="6" t="s">
        <v>10606</v>
      </c>
      <c r="C12592" s="5"/>
      <c r="D12592" s="5">
        <v>250880</v>
      </c>
      <c r="E12592" s="15">
        <f t="shared" si="223"/>
        <v>160121612</v>
      </c>
    </row>
    <row r="12593" spans="1:5" x14ac:dyDescent="0.25">
      <c r="A12593" s="6" t="s">
        <v>10690</v>
      </c>
      <c r="B12593" s="6" t="s">
        <v>10607</v>
      </c>
      <c r="C12593" s="5"/>
      <c r="D12593" s="5">
        <v>3862000</v>
      </c>
      <c r="E12593" s="15">
        <f t="shared" si="223"/>
        <v>156259612</v>
      </c>
    </row>
    <row r="12594" spans="1:5" x14ac:dyDescent="0.25">
      <c r="A12594" s="6" t="s">
        <v>10690</v>
      </c>
      <c r="B12594" s="6" t="s">
        <v>10608</v>
      </c>
      <c r="C12594" s="5"/>
      <c r="D12594" s="5">
        <v>1034880</v>
      </c>
      <c r="E12594" s="15">
        <f t="shared" si="223"/>
        <v>155224732</v>
      </c>
    </row>
    <row r="12595" spans="1:5" x14ac:dyDescent="0.25">
      <c r="A12595" s="6" t="s">
        <v>10690</v>
      </c>
      <c r="B12595" s="6" t="s">
        <v>10609</v>
      </c>
      <c r="C12595" s="5"/>
      <c r="D12595" s="5">
        <v>341040</v>
      </c>
      <c r="E12595" s="15">
        <f t="shared" si="223"/>
        <v>154883692</v>
      </c>
    </row>
    <row r="12596" spans="1:5" x14ac:dyDescent="0.25">
      <c r="A12596" s="6" t="s">
        <v>10690</v>
      </c>
      <c r="B12596" s="6" t="s">
        <v>10610</v>
      </c>
      <c r="C12596" s="5"/>
      <c r="D12596" s="5">
        <v>133280</v>
      </c>
      <c r="E12596" s="15">
        <f t="shared" ref="E12596:E12638" si="224">(E12595+C12596-D12596)</f>
        <v>154750412</v>
      </c>
    </row>
    <row r="12597" spans="1:5" x14ac:dyDescent="0.25">
      <c r="A12597" s="6" t="s">
        <v>10690</v>
      </c>
      <c r="B12597" s="6" t="s">
        <v>10611</v>
      </c>
      <c r="C12597" s="5"/>
      <c r="D12597" s="5">
        <v>11000</v>
      </c>
      <c r="E12597" s="15">
        <f t="shared" si="224"/>
        <v>154739412</v>
      </c>
    </row>
    <row r="12598" spans="1:5" x14ac:dyDescent="0.25">
      <c r="A12598" s="6" t="s">
        <v>10690</v>
      </c>
      <c r="B12598" s="6" t="s">
        <v>10612</v>
      </c>
      <c r="C12598" s="5"/>
      <c r="D12598" s="5">
        <v>246960</v>
      </c>
      <c r="E12598" s="15">
        <f t="shared" si="224"/>
        <v>154492452</v>
      </c>
    </row>
    <row r="12599" spans="1:5" x14ac:dyDescent="0.25">
      <c r="A12599" s="6" t="s">
        <v>10690</v>
      </c>
      <c r="B12599" s="6" t="s">
        <v>10613</v>
      </c>
      <c r="C12599" s="5"/>
      <c r="D12599" s="5">
        <v>217600</v>
      </c>
      <c r="E12599" s="15">
        <f t="shared" si="224"/>
        <v>154274852</v>
      </c>
    </row>
    <row r="12600" spans="1:5" x14ac:dyDescent="0.25">
      <c r="A12600" s="6" t="s">
        <v>10690</v>
      </c>
      <c r="B12600" s="6" t="s">
        <v>10615</v>
      </c>
      <c r="C12600" s="5"/>
      <c r="D12600" s="5">
        <v>1693200</v>
      </c>
      <c r="E12600" s="15">
        <f t="shared" si="224"/>
        <v>152581652</v>
      </c>
    </row>
    <row r="12601" spans="1:5" x14ac:dyDescent="0.25">
      <c r="A12601" s="6" t="s">
        <v>10690</v>
      </c>
      <c r="B12601" s="6" t="s">
        <v>10614</v>
      </c>
      <c r="C12601" s="5"/>
      <c r="D12601" s="5">
        <v>476160</v>
      </c>
      <c r="E12601" s="15">
        <f t="shared" si="224"/>
        <v>152105492</v>
      </c>
    </row>
    <row r="12602" spans="1:5" x14ac:dyDescent="0.25">
      <c r="A12602" s="6" t="s">
        <v>10690</v>
      </c>
      <c r="B12602" s="6" t="s">
        <v>10616</v>
      </c>
      <c r="C12602" s="5"/>
      <c r="D12602" s="5">
        <v>186320</v>
      </c>
      <c r="E12602" s="15">
        <f t="shared" si="224"/>
        <v>151919172</v>
      </c>
    </row>
    <row r="12603" spans="1:5" x14ac:dyDescent="0.25">
      <c r="A12603" s="6" t="s">
        <v>10690</v>
      </c>
      <c r="B12603" s="6" t="s">
        <v>10617</v>
      </c>
      <c r="C12603" s="5"/>
      <c r="D12603" s="5">
        <v>115600</v>
      </c>
      <c r="E12603" s="15">
        <f t="shared" si="224"/>
        <v>151803572</v>
      </c>
    </row>
    <row r="12604" spans="1:5" x14ac:dyDescent="0.25">
      <c r="A12604" s="6" t="s">
        <v>10690</v>
      </c>
      <c r="B12604" s="6" t="s">
        <v>10618</v>
      </c>
      <c r="C12604" s="5"/>
      <c r="D12604" s="5">
        <v>343400</v>
      </c>
      <c r="E12604" s="15">
        <f t="shared" si="224"/>
        <v>151460172</v>
      </c>
    </row>
    <row r="12605" spans="1:5" x14ac:dyDescent="0.25">
      <c r="A12605" s="6" t="s">
        <v>10690</v>
      </c>
      <c r="B12605" s="6" t="s">
        <v>10619</v>
      </c>
      <c r="C12605" s="5"/>
      <c r="D12605" s="5">
        <v>136000</v>
      </c>
      <c r="E12605" s="15">
        <f t="shared" si="224"/>
        <v>151324172</v>
      </c>
    </row>
    <row r="12606" spans="1:5" x14ac:dyDescent="0.25">
      <c r="A12606" s="6" t="s">
        <v>10690</v>
      </c>
      <c r="B12606" s="6" t="s">
        <v>10620</v>
      </c>
      <c r="C12606" s="5"/>
      <c r="D12606" s="5">
        <v>85000</v>
      </c>
      <c r="E12606" s="15">
        <f t="shared" si="224"/>
        <v>151239172</v>
      </c>
    </row>
    <row r="12607" spans="1:5" x14ac:dyDescent="0.25">
      <c r="A12607" s="6" t="s">
        <v>10690</v>
      </c>
      <c r="B12607" s="6" t="s">
        <v>10621</v>
      </c>
      <c r="C12607" s="5"/>
      <c r="D12607" s="5">
        <v>770000</v>
      </c>
      <c r="E12607" s="15">
        <f t="shared" si="224"/>
        <v>150469172</v>
      </c>
    </row>
    <row r="12608" spans="1:5" x14ac:dyDescent="0.25">
      <c r="A12608" s="6" t="s">
        <v>10690</v>
      </c>
      <c r="B12608" s="6" t="s">
        <v>10622</v>
      </c>
      <c r="C12608" s="5"/>
      <c r="D12608" s="5">
        <v>3125700</v>
      </c>
      <c r="E12608" s="15">
        <f t="shared" si="224"/>
        <v>147343472</v>
      </c>
    </row>
    <row r="12609" spans="1:5" x14ac:dyDescent="0.25">
      <c r="A12609" s="6" t="s">
        <v>10690</v>
      </c>
      <c r="B12609" s="6" t="s">
        <v>10623</v>
      </c>
      <c r="C12609" s="5"/>
      <c r="D12609" s="5">
        <v>12503400</v>
      </c>
      <c r="E12609" s="15">
        <f t="shared" si="224"/>
        <v>134840072</v>
      </c>
    </row>
    <row r="12610" spans="1:5" x14ac:dyDescent="0.25">
      <c r="A12610" s="6" t="s">
        <v>10690</v>
      </c>
      <c r="B12610" s="6" t="s">
        <v>10624</v>
      </c>
      <c r="C12610" s="5"/>
      <c r="D12610" s="5">
        <v>102000</v>
      </c>
      <c r="E12610" s="15">
        <f t="shared" si="224"/>
        <v>134738072</v>
      </c>
    </row>
    <row r="12611" spans="1:5" x14ac:dyDescent="0.25">
      <c r="A12611" s="6" t="s">
        <v>10690</v>
      </c>
      <c r="B12611" s="6" t="s">
        <v>10626</v>
      </c>
      <c r="C12611" s="5"/>
      <c r="D12611" s="5">
        <v>533120</v>
      </c>
      <c r="E12611" s="15">
        <f t="shared" si="224"/>
        <v>134204952</v>
      </c>
    </row>
    <row r="12612" spans="1:5" x14ac:dyDescent="0.25">
      <c r="A12612" s="6" t="s">
        <v>10690</v>
      </c>
      <c r="B12612" s="6" t="s">
        <v>10625</v>
      </c>
      <c r="C12612" s="5"/>
      <c r="D12612" s="5">
        <v>204000</v>
      </c>
      <c r="E12612" s="15">
        <f t="shared" si="224"/>
        <v>134000952</v>
      </c>
    </row>
    <row r="12613" spans="1:5" x14ac:dyDescent="0.25">
      <c r="A12613" s="6" t="s">
        <v>10690</v>
      </c>
      <c r="B12613" s="6" t="s">
        <v>10627</v>
      </c>
      <c r="C12613" s="5"/>
      <c r="D12613" s="5">
        <v>448000</v>
      </c>
      <c r="E12613" s="15">
        <f t="shared" si="224"/>
        <v>133552952</v>
      </c>
    </row>
    <row r="12614" spans="1:5" x14ac:dyDescent="0.25">
      <c r="A12614" s="6" t="s">
        <v>10690</v>
      </c>
      <c r="B12614" s="6" t="s">
        <v>10628</v>
      </c>
      <c r="C12614" s="5"/>
      <c r="D12614" s="5">
        <v>408400</v>
      </c>
      <c r="E12614" s="15">
        <f t="shared" si="224"/>
        <v>133144552</v>
      </c>
    </row>
    <row r="12615" spans="1:5" x14ac:dyDescent="0.25">
      <c r="A12615" s="6" t="s">
        <v>10690</v>
      </c>
      <c r="B12615" s="6" t="s">
        <v>10629</v>
      </c>
      <c r="C12615" s="5"/>
      <c r="D12615" s="5">
        <v>552960</v>
      </c>
      <c r="E12615" s="15">
        <f t="shared" si="224"/>
        <v>132591592</v>
      </c>
    </row>
    <row r="12616" spans="1:5" x14ac:dyDescent="0.25">
      <c r="A12616" s="6" t="s">
        <v>10690</v>
      </c>
      <c r="B12616" s="6" t="s">
        <v>10630</v>
      </c>
      <c r="C12616" s="5"/>
      <c r="D12616" s="5">
        <v>157500</v>
      </c>
      <c r="E12616" s="15">
        <f t="shared" si="224"/>
        <v>132434092</v>
      </c>
    </row>
    <row r="12617" spans="1:5" x14ac:dyDescent="0.25">
      <c r="A12617" s="6" t="s">
        <v>10690</v>
      </c>
      <c r="B12617" s="6" t="s">
        <v>10631</v>
      </c>
      <c r="C12617" s="5"/>
      <c r="D12617" s="5">
        <v>144400</v>
      </c>
      <c r="E12617" s="15">
        <f t="shared" si="224"/>
        <v>132289692</v>
      </c>
    </row>
    <row r="12618" spans="1:5" x14ac:dyDescent="0.25">
      <c r="A12618" s="6" t="s">
        <v>10690</v>
      </c>
      <c r="B12618" s="6" t="s">
        <v>10632</v>
      </c>
      <c r="C12618" s="5"/>
      <c r="D12618" s="5">
        <v>1046680</v>
      </c>
      <c r="E12618" s="15">
        <f t="shared" si="224"/>
        <v>131243012</v>
      </c>
    </row>
    <row r="12619" spans="1:5" x14ac:dyDescent="0.25">
      <c r="A12619" s="6" t="s">
        <v>10690</v>
      </c>
      <c r="B12619" s="6" t="s">
        <v>10633</v>
      </c>
      <c r="C12619" s="5"/>
      <c r="D12619" s="5">
        <v>836000</v>
      </c>
      <c r="E12619" s="15">
        <f t="shared" si="224"/>
        <v>130407012</v>
      </c>
    </row>
    <row r="12620" spans="1:5" x14ac:dyDescent="0.25">
      <c r="A12620" s="6" t="s">
        <v>10690</v>
      </c>
      <c r="B12620" s="6" t="s">
        <v>10634</v>
      </c>
      <c r="C12620" s="5"/>
      <c r="D12620" s="5">
        <v>779960</v>
      </c>
      <c r="E12620" s="15">
        <f t="shared" si="224"/>
        <v>129627052</v>
      </c>
    </row>
    <row r="12621" spans="1:5" x14ac:dyDescent="0.25">
      <c r="A12621" s="6" t="s">
        <v>10690</v>
      </c>
      <c r="B12621" s="6" t="s">
        <v>10636</v>
      </c>
      <c r="C12621" s="5"/>
      <c r="D12621" s="5">
        <v>794880</v>
      </c>
      <c r="E12621" s="15">
        <f t="shared" si="224"/>
        <v>128832172</v>
      </c>
    </row>
    <row r="12622" spans="1:5" x14ac:dyDescent="0.25">
      <c r="A12622" s="6" t="s">
        <v>10690</v>
      </c>
      <c r="B12622" s="6" t="s">
        <v>10635</v>
      </c>
      <c r="C12622" s="5"/>
      <c r="D12622" s="5">
        <v>1383680</v>
      </c>
      <c r="E12622" s="15">
        <f t="shared" si="224"/>
        <v>127448492</v>
      </c>
    </row>
    <row r="12623" spans="1:5" x14ac:dyDescent="0.25">
      <c r="A12623" s="6" t="s">
        <v>10690</v>
      </c>
      <c r="B12623" s="6" t="s">
        <v>10637</v>
      </c>
      <c r="C12623" s="5"/>
      <c r="D12623" s="5">
        <v>103680</v>
      </c>
      <c r="E12623" s="15">
        <f t="shared" si="224"/>
        <v>127344812</v>
      </c>
    </row>
    <row r="12624" spans="1:5" x14ac:dyDescent="0.25">
      <c r="A12624" s="6" t="s">
        <v>10690</v>
      </c>
      <c r="B12624" s="6" t="s">
        <v>10638</v>
      </c>
      <c r="C12624" s="5"/>
      <c r="D12624" s="5">
        <v>130560</v>
      </c>
      <c r="E12624" s="15">
        <f t="shared" si="224"/>
        <v>127214252</v>
      </c>
    </row>
    <row r="12625" spans="1:5" x14ac:dyDescent="0.25">
      <c r="A12625" s="6" t="s">
        <v>10690</v>
      </c>
      <c r="B12625" s="6" t="s">
        <v>10639</v>
      </c>
      <c r="C12625" s="5"/>
      <c r="D12625" s="5">
        <v>3435200</v>
      </c>
      <c r="E12625" s="15">
        <f t="shared" si="224"/>
        <v>123779052</v>
      </c>
    </row>
    <row r="12626" spans="1:5" x14ac:dyDescent="0.25">
      <c r="A12626" s="6" t="s">
        <v>10690</v>
      </c>
      <c r="B12626" s="6" t="s">
        <v>10673</v>
      </c>
      <c r="C12626" s="5"/>
      <c r="D12626" s="5">
        <v>950360</v>
      </c>
      <c r="E12626" s="15">
        <f t="shared" si="224"/>
        <v>122828692</v>
      </c>
    </row>
    <row r="12627" spans="1:5" x14ac:dyDescent="0.25">
      <c r="A12627" s="6" t="s">
        <v>10690</v>
      </c>
      <c r="B12627" s="6" t="s">
        <v>10640</v>
      </c>
      <c r="C12627" s="5"/>
      <c r="D12627" s="5">
        <v>532000</v>
      </c>
      <c r="E12627" s="15">
        <f t="shared" si="224"/>
        <v>122296692</v>
      </c>
    </row>
    <row r="12628" spans="1:5" x14ac:dyDescent="0.25">
      <c r="A12628" s="6" t="s">
        <v>10690</v>
      </c>
      <c r="B12628" s="6" t="s">
        <v>10641</v>
      </c>
      <c r="C12628" s="5"/>
      <c r="D12628" s="5">
        <v>289000</v>
      </c>
      <c r="E12628" s="15">
        <f t="shared" si="224"/>
        <v>122007692</v>
      </c>
    </row>
    <row r="12629" spans="1:5" x14ac:dyDescent="0.25">
      <c r="A12629" s="6" t="s">
        <v>10690</v>
      </c>
      <c r="B12629" s="6" t="s">
        <v>10642</v>
      </c>
      <c r="C12629" s="5"/>
      <c r="D12629" s="5">
        <v>992800</v>
      </c>
      <c r="E12629" s="15">
        <f t="shared" si="224"/>
        <v>121014892</v>
      </c>
    </row>
    <row r="12630" spans="1:5" x14ac:dyDescent="0.25">
      <c r="A12630" s="6" t="s">
        <v>10690</v>
      </c>
      <c r="B12630" s="6" t="s">
        <v>10644</v>
      </c>
      <c r="C12630" s="5"/>
      <c r="D12630" s="5">
        <v>265200</v>
      </c>
      <c r="E12630" s="15">
        <f t="shared" si="224"/>
        <v>120749692</v>
      </c>
    </row>
    <row r="12631" spans="1:5" x14ac:dyDescent="0.25">
      <c r="A12631" s="6" t="s">
        <v>10690</v>
      </c>
      <c r="B12631" s="6" t="s">
        <v>10643</v>
      </c>
      <c r="C12631" s="5"/>
      <c r="D12631" s="5">
        <v>2398500</v>
      </c>
      <c r="E12631" s="15">
        <f t="shared" si="224"/>
        <v>118351192</v>
      </c>
    </row>
    <row r="12632" spans="1:5" x14ac:dyDescent="0.25">
      <c r="A12632" s="6" t="s">
        <v>10690</v>
      </c>
      <c r="B12632" s="6" t="s">
        <v>10645</v>
      </c>
      <c r="C12632" s="5"/>
      <c r="D12632" s="5">
        <v>1166200</v>
      </c>
      <c r="E12632" s="15">
        <f t="shared" si="224"/>
        <v>117184992</v>
      </c>
    </row>
    <row r="12633" spans="1:5" x14ac:dyDescent="0.25">
      <c r="A12633" s="6" t="s">
        <v>10690</v>
      </c>
      <c r="B12633" s="6" t="s">
        <v>10646</v>
      </c>
      <c r="C12633" s="5"/>
      <c r="D12633" s="5">
        <v>187000</v>
      </c>
      <c r="E12633" s="15">
        <f t="shared" si="224"/>
        <v>116997992</v>
      </c>
    </row>
    <row r="12634" spans="1:5" x14ac:dyDescent="0.25">
      <c r="A12634" s="6" t="s">
        <v>10690</v>
      </c>
      <c r="B12634" s="6" t="s">
        <v>10647</v>
      </c>
      <c r="C12634" s="5"/>
      <c r="D12634" s="5">
        <v>1275120</v>
      </c>
      <c r="E12634" s="15">
        <f t="shared" si="224"/>
        <v>115722872</v>
      </c>
    </row>
    <row r="12635" spans="1:5" x14ac:dyDescent="0.25">
      <c r="A12635" s="6" t="s">
        <v>10690</v>
      </c>
      <c r="B12635" s="6" t="s">
        <v>10648</v>
      </c>
      <c r="C12635" s="5"/>
      <c r="D12635" s="5">
        <v>152000</v>
      </c>
      <c r="E12635" s="15">
        <f t="shared" si="224"/>
        <v>115570872</v>
      </c>
    </row>
    <row r="12636" spans="1:5" x14ac:dyDescent="0.25">
      <c r="A12636" s="6" t="s">
        <v>10690</v>
      </c>
      <c r="B12636" s="6" t="s">
        <v>10697</v>
      </c>
      <c r="C12636" s="5"/>
      <c r="D12636" s="5">
        <v>3183660</v>
      </c>
      <c r="E12636" s="15">
        <f t="shared" si="224"/>
        <v>112387212</v>
      </c>
    </row>
    <row r="12637" spans="1:5" x14ac:dyDescent="0.25">
      <c r="A12637" s="6" t="s">
        <v>10690</v>
      </c>
      <c r="B12637" s="6" t="s">
        <v>10649</v>
      </c>
      <c r="C12637" s="5"/>
      <c r="D12637" s="5">
        <v>1983600</v>
      </c>
      <c r="E12637" s="15">
        <f t="shared" si="224"/>
        <v>110403612</v>
      </c>
    </row>
    <row r="12638" spans="1:5" x14ac:dyDescent="0.25">
      <c r="A12638" s="6" t="s">
        <v>10690</v>
      </c>
      <c r="B12638" s="6" t="s">
        <v>10650</v>
      </c>
      <c r="C12638" s="5"/>
      <c r="D12638" s="5">
        <v>1561800</v>
      </c>
      <c r="E12638" s="15">
        <f t="shared" si="224"/>
        <v>108841812</v>
      </c>
    </row>
    <row r="12639" spans="1:5" x14ac:dyDescent="0.25">
      <c r="A12639" s="6" t="s">
        <v>10690</v>
      </c>
      <c r="B12639" s="6" t="s">
        <v>10651</v>
      </c>
      <c r="C12639" s="5"/>
      <c r="D12639" s="5">
        <v>1143800</v>
      </c>
      <c r="E12639" s="15">
        <f t="shared" ref="E12639:E12658" si="225">(E12638+C12639-D12639)</f>
        <v>107698012</v>
      </c>
    </row>
    <row r="12640" spans="1:5" x14ac:dyDescent="0.25">
      <c r="A12640" s="6" t="s">
        <v>10690</v>
      </c>
      <c r="B12640" s="6" t="s">
        <v>10652</v>
      </c>
      <c r="C12640" s="5"/>
      <c r="D12640" s="5">
        <v>20400</v>
      </c>
      <c r="E12640" s="15">
        <f t="shared" si="225"/>
        <v>107677612</v>
      </c>
    </row>
    <row r="12641" spans="1:5" x14ac:dyDescent="0.25">
      <c r="A12641" s="6" t="s">
        <v>10690</v>
      </c>
      <c r="B12641" s="6" t="s">
        <v>10653</v>
      </c>
      <c r="C12641" s="5"/>
      <c r="D12641" s="5">
        <v>27700</v>
      </c>
      <c r="E12641" s="15">
        <f t="shared" si="225"/>
        <v>107649912</v>
      </c>
    </row>
    <row r="12642" spans="1:5" x14ac:dyDescent="0.25">
      <c r="A12642" s="6" t="s">
        <v>10690</v>
      </c>
      <c r="B12642" s="6" t="s">
        <v>10654</v>
      </c>
      <c r="C12642" s="5"/>
      <c r="D12642" s="5">
        <v>209000</v>
      </c>
      <c r="E12642" s="15">
        <f t="shared" si="225"/>
        <v>107440912</v>
      </c>
    </row>
    <row r="12643" spans="1:5" x14ac:dyDescent="0.25">
      <c r="A12643" s="6" t="s">
        <v>10690</v>
      </c>
      <c r="B12643" s="6" t="s">
        <v>10655</v>
      </c>
      <c r="C12643" s="5"/>
      <c r="D12643" s="5">
        <v>1040400</v>
      </c>
      <c r="E12643" s="15">
        <f t="shared" si="225"/>
        <v>106400512</v>
      </c>
    </row>
    <row r="12644" spans="1:5" x14ac:dyDescent="0.25">
      <c r="A12644" s="6" t="s">
        <v>10690</v>
      </c>
      <c r="B12644" s="6" t="s">
        <v>10657</v>
      </c>
      <c r="C12644" s="5"/>
      <c r="D12644" s="5">
        <v>468480</v>
      </c>
      <c r="E12644" s="15">
        <f t="shared" si="225"/>
        <v>105932032</v>
      </c>
    </row>
    <row r="12645" spans="1:5" x14ac:dyDescent="0.25">
      <c r="A12645" s="6" t="s">
        <v>10690</v>
      </c>
      <c r="B12645" s="6" t="s">
        <v>10656</v>
      </c>
      <c r="C12645" s="5"/>
      <c r="D12645" s="5">
        <v>958800</v>
      </c>
      <c r="E12645" s="15">
        <f t="shared" si="225"/>
        <v>104973232</v>
      </c>
    </row>
    <row r="12646" spans="1:5" x14ac:dyDescent="0.25">
      <c r="A12646" s="6" t="s">
        <v>10690</v>
      </c>
      <c r="B12646" s="6" t="s">
        <v>10658</v>
      </c>
      <c r="C12646" s="5"/>
      <c r="D12646" s="5">
        <v>112200</v>
      </c>
      <c r="E12646" s="15">
        <f t="shared" si="225"/>
        <v>104861032</v>
      </c>
    </row>
    <row r="12647" spans="1:5" x14ac:dyDescent="0.25">
      <c r="A12647" s="6" t="s">
        <v>10690</v>
      </c>
      <c r="B12647" s="6" t="s">
        <v>10659</v>
      </c>
      <c r="C12647" s="5"/>
      <c r="D12647" s="5">
        <v>543360</v>
      </c>
      <c r="E12647" s="15">
        <f t="shared" si="225"/>
        <v>104317672</v>
      </c>
    </row>
    <row r="12648" spans="1:5" x14ac:dyDescent="0.25">
      <c r="A12648" s="6" t="s">
        <v>10690</v>
      </c>
      <c r="B12648" s="6" t="s">
        <v>10660</v>
      </c>
      <c r="C12648" s="5"/>
      <c r="D12648" s="5">
        <v>139400</v>
      </c>
      <c r="E12648" s="15">
        <f t="shared" si="225"/>
        <v>104178272</v>
      </c>
    </row>
    <row r="12649" spans="1:5" x14ac:dyDescent="0.25">
      <c r="A12649" s="6" t="s">
        <v>10690</v>
      </c>
      <c r="B12649" s="6" t="s">
        <v>10661</v>
      </c>
      <c r="C12649" s="5"/>
      <c r="D12649" s="5">
        <v>156400</v>
      </c>
      <c r="E12649" s="15">
        <f t="shared" si="225"/>
        <v>104021872</v>
      </c>
    </row>
    <row r="12650" spans="1:5" x14ac:dyDescent="0.25">
      <c r="A12650" s="6" t="s">
        <v>10690</v>
      </c>
      <c r="B12650" s="6" t="s">
        <v>10663</v>
      </c>
      <c r="C12650" s="5"/>
      <c r="D12650" s="5">
        <v>436600</v>
      </c>
      <c r="E12650" s="15">
        <f t="shared" si="225"/>
        <v>103585272</v>
      </c>
    </row>
    <row r="12651" spans="1:5" x14ac:dyDescent="0.25">
      <c r="A12651" s="6" t="s">
        <v>10690</v>
      </c>
      <c r="B12651" s="6" t="s">
        <v>10662</v>
      </c>
      <c r="C12651" s="5"/>
      <c r="D12651" s="5">
        <v>969000</v>
      </c>
      <c r="E12651" s="15">
        <f t="shared" si="225"/>
        <v>102616272</v>
      </c>
    </row>
    <row r="12652" spans="1:5" x14ac:dyDescent="0.25">
      <c r="A12652" s="6" t="s">
        <v>10690</v>
      </c>
      <c r="B12652" s="6" t="s">
        <v>10664</v>
      </c>
      <c r="C12652" s="5"/>
      <c r="D12652" s="5">
        <v>98550</v>
      </c>
      <c r="E12652" s="15">
        <f t="shared" si="225"/>
        <v>102517722</v>
      </c>
    </row>
    <row r="12653" spans="1:5" x14ac:dyDescent="0.25">
      <c r="A12653" s="6" t="s">
        <v>10690</v>
      </c>
      <c r="B12653" s="6" t="s">
        <v>10667</v>
      </c>
      <c r="C12653" s="5"/>
      <c r="D12653" s="5">
        <v>243200</v>
      </c>
      <c r="E12653" s="15">
        <f t="shared" si="225"/>
        <v>102274522</v>
      </c>
    </row>
    <row r="12654" spans="1:5" x14ac:dyDescent="0.25">
      <c r="A12654" s="6" t="s">
        <v>10690</v>
      </c>
      <c r="B12654" s="6" t="s">
        <v>10665</v>
      </c>
      <c r="C12654" s="5"/>
      <c r="D12654" s="5">
        <v>132600</v>
      </c>
      <c r="E12654" s="15">
        <f t="shared" si="225"/>
        <v>102141922</v>
      </c>
    </row>
    <row r="12655" spans="1:5" x14ac:dyDescent="0.25">
      <c r="A12655" s="6" t="s">
        <v>10690</v>
      </c>
      <c r="B12655" s="6" t="s">
        <v>10666</v>
      </c>
      <c r="C12655" s="5"/>
      <c r="D12655" s="5">
        <v>197600</v>
      </c>
      <c r="E12655" s="15">
        <f t="shared" si="225"/>
        <v>101944322</v>
      </c>
    </row>
    <row r="12656" spans="1:5" x14ac:dyDescent="0.25">
      <c r="A12656" s="6" t="s">
        <v>10690</v>
      </c>
      <c r="B12656" s="6" t="s">
        <v>10668</v>
      </c>
      <c r="C12656" s="5"/>
      <c r="D12656" s="5">
        <v>401200</v>
      </c>
      <c r="E12656" s="15">
        <f t="shared" si="225"/>
        <v>101543122</v>
      </c>
    </row>
    <row r="12657" spans="1:7" x14ac:dyDescent="0.25">
      <c r="A12657" s="6" t="s">
        <v>10690</v>
      </c>
      <c r="B12657" s="6" t="s">
        <v>10669</v>
      </c>
      <c r="C12657" s="5"/>
      <c r="D12657" s="5">
        <v>44400</v>
      </c>
      <c r="E12657" s="15">
        <f t="shared" si="225"/>
        <v>101498722</v>
      </c>
    </row>
    <row r="12658" spans="1:7" x14ac:dyDescent="0.25">
      <c r="A12658" s="6" t="s">
        <v>10690</v>
      </c>
      <c r="B12658" s="6" t="s">
        <v>10670</v>
      </c>
      <c r="C12658" s="5"/>
      <c r="D12658" s="5">
        <v>138240</v>
      </c>
      <c r="E12658" s="15">
        <f t="shared" si="225"/>
        <v>101360482</v>
      </c>
    </row>
    <row r="12659" spans="1:7" x14ac:dyDescent="0.25">
      <c r="A12659" s="6" t="s">
        <v>10690</v>
      </c>
      <c r="B12659" s="6" t="s">
        <v>10671</v>
      </c>
      <c r="C12659" s="5"/>
      <c r="D12659" s="5">
        <v>83600</v>
      </c>
      <c r="E12659" s="15">
        <f t="shared" ref="E12659:E12722" si="226">(E12658+C12659-D12659)</f>
        <v>101276882</v>
      </c>
    </row>
    <row r="12660" spans="1:7" x14ac:dyDescent="0.25">
      <c r="A12660" s="6" t="s">
        <v>10690</v>
      </c>
      <c r="B12660" s="6" t="s">
        <v>10698</v>
      </c>
      <c r="C12660" s="5"/>
      <c r="D12660" s="5">
        <v>397800</v>
      </c>
      <c r="E12660" s="15">
        <f t="shared" si="226"/>
        <v>100879082</v>
      </c>
    </row>
    <row r="12661" spans="1:7" x14ac:dyDescent="0.25">
      <c r="A12661" s="6" t="s">
        <v>10690</v>
      </c>
      <c r="B12661" s="6" t="s">
        <v>10699</v>
      </c>
      <c r="C12661" s="5"/>
      <c r="D12661" s="5">
        <v>83600</v>
      </c>
      <c r="E12661" s="15">
        <f t="shared" si="226"/>
        <v>100795482</v>
      </c>
    </row>
    <row r="12662" spans="1:7" x14ac:dyDescent="0.25">
      <c r="A12662" s="6" t="s">
        <v>10690</v>
      </c>
      <c r="B12662" s="6" t="s">
        <v>10672</v>
      </c>
      <c r="C12662" s="5"/>
      <c r="D12662" s="5">
        <v>43000</v>
      </c>
      <c r="E12662" s="15">
        <f t="shared" si="226"/>
        <v>100752482</v>
      </c>
    </row>
    <row r="12663" spans="1:7" x14ac:dyDescent="0.25">
      <c r="A12663" s="6" t="s">
        <v>10690</v>
      </c>
      <c r="B12663" s="6" t="s">
        <v>10674</v>
      </c>
      <c r="C12663" s="5"/>
      <c r="D12663" s="5">
        <v>47500</v>
      </c>
      <c r="E12663" s="15">
        <f t="shared" si="226"/>
        <v>100704982</v>
      </c>
    </row>
    <row r="12664" spans="1:7" x14ac:dyDescent="0.25">
      <c r="A12664" s="6" t="s">
        <v>10690</v>
      </c>
      <c r="B12664" s="6" t="s">
        <v>10675</v>
      </c>
      <c r="C12664" s="5"/>
      <c r="D12664" s="5">
        <v>261800</v>
      </c>
      <c r="E12664" s="15">
        <f t="shared" si="226"/>
        <v>100443182</v>
      </c>
    </row>
    <row r="12665" spans="1:7" x14ac:dyDescent="0.25">
      <c r="A12665" s="6" t="s">
        <v>10690</v>
      </c>
      <c r="B12665" s="6" t="s">
        <v>10676</v>
      </c>
      <c r="C12665" s="5"/>
      <c r="D12665" s="5">
        <v>69600</v>
      </c>
      <c r="E12665" s="15">
        <f t="shared" si="226"/>
        <v>100373582</v>
      </c>
    </row>
    <row r="12666" spans="1:7" x14ac:dyDescent="0.25">
      <c r="A12666" s="6" t="s">
        <v>10690</v>
      </c>
      <c r="B12666" s="6" t="s">
        <v>10678</v>
      </c>
      <c r="C12666" s="5"/>
      <c r="D12666" s="5">
        <v>248200</v>
      </c>
      <c r="E12666" s="15">
        <f t="shared" si="226"/>
        <v>100125382</v>
      </c>
    </row>
    <row r="12667" spans="1:7" x14ac:dyDescent="0.25">
      <c r="A12667" s="6" t="s">
        <v>10690</v>
      </c>
      <c r="B12667" s="6" t="s">
        <v>10679</v>
      </c>
      <c r="C12667" s="5"/>
      <c r="D12667" s="5">
        <v>30600</v>
      </c>
      <c r="E12667" s="15">
        <f t="shared" si="226"/>
        <v>100094782</v>
      </c>
    </row>
    <row r="12668" spans="1:7" x14ac:dyDescent="0.25">
      <c r="A12668" s="6" t="s">
        <v>10690</v>
      </c>
      <c r="B12668" s="6" t="s">
        <v>10680</v>
      </c>
      <c r="C12668" s="5"/>
      <c r="D12668" s="5">
        <v>40800</v>
      </c>
      <c r="E12668" s="15">
        <f t="shared" si="226"/>
        <v>100053982</v>
      </c>
      <c r="F12668" s="36" t="s">
        <v>10695</v>
      </c>
    </row>
    <row r="12669" spans="1:7" x14ac:dyDescent="0.25">
      <c r="A12669" s="6" t="s">
        <v>10690</v>
      </c>
      <c r="B12669" s="6" t="s">
        <v>10683</v>
      </c>
      <c r="C12669" s="5"/>
      <c r="D12669" s="5">
        <v>27200</v>
      </c>
      <c r="E12669" s="15">
        <f t="shared" si="226"/>
        <v>100026782</v>
      </c>
    </row>
    <row r="12670" spans="1:7" x14ac:dyDescent="0.25">
      <c r="A12670" s="6" t="s">
        <v>10690</v>
      </c>
      <c r="B12670" s="6" t="s">
        <v>10682</v>
      </c>
      <c r="C12670" s="5"/>
      <c r="D12670" s="5">
        <v>71400</v>
      </c>
      <c r="E12670" s="15">
        <f t="shared" si="226"/>
        <v>99955382</v>
      </c>
      <c r="F12670" s="36">
        <v>50000</v>
      </c>
      <c r="G12670" s="36">
        <v>28200000</v>
      </c>
    </row>
    <row r="12671" spans="1:7" x14ac:dyDescent="0.25">
      <c r="A12671" s="6" t="s">
        <v>10690</v>
      </c>
      <c r="B12671" s="6" t="s">
        <v>10681</v>
      </c>
      <c r="C12671" s="5"/>
      <c r="D12671" s="5">
        <v>241400</v>
      </c>
      <c r="E12671" s="15">
        <f t="shared" si="226"/>
        <v>99713982</v>
      </c>
      <c r="F12671" s="36">
        <v>20000</v>
      </c>
      <c r="G12671" s="36">
        <v>8000000</v>
      </c>
    </row>
    <row r="12672" spans="1:7" x14ac:dyDescent="0.25">
      <c r="A12672" s="6" t="s">
        <v>10690</v>
      </c>
      <c r="B12672" s="2" t="s">
        <v>10677</v>
      </c>
      <c r="C12672" s="5">
        <v>139200000</v>
      </c>
      <c r="D12672" s="5"/>
      <c r="E12672" s="15">
        <f t="shared" si="226"/>
        <v>238913982</v>
      </c>
      <c r="F12672" s="36">
        <v>10000</v>
      </c>
      <c r="G12672" s="36">
        <v>7100000</v>
      </c>
    </row>
    <row r="12673" spans="1:5" x14ac:dyDescent="0.25">
      <c r="A12673" s="6" t="s">
        <v>10690</v>
      </c>
      <c r="B12673" s="6" t="s">
        <v>10689</v>
      </c>
      <c r="C12673" s="5"/>
      <c r="D12673" s="5">
        <v>20000000</v>
      </c>
      <c r="E12673" s="15">
        <f t="shared" si="226"/>
        <v>218913982</v>
      </c>
    </row>
    <row r="12674" spans="1:5" x14ac:dyDescent="0.25">
      <c r="A12674" s="6" t="s">
        <v>10690</v>
      </c>
      <c r="B12674" s="6" t="s">
        <v>10684</v>
      </c>
      <c r="C12674" s="5">
        <v>30000</v>
      </c>
      <c r="D12674" s="5"/>
      <c r="E12674" s="15">
        <f t="shared" si="226"/>
        <v>218943982</v>
      </c>
    </row>
    <row r="12675" spans="1:5" x14ac:dyDescent="0.25">
      <c r="A12675" s="6" t="s">
        <v>10690</v>
      </c>
      <c r="B12675" s="6" t="s">
        <v>9026</v>
      </c>
      <c r="C12675" s="5"/>
      <c r="D12675" s="5">
        <v>2000000</v>
      </c>
      <c r="E12675" s="15">
        <f t="shared" si="226"/>
        <v>216943982</v>
      </c>
    </row>
    <row r="12676" spans="1:5" x14ac:dyDescent="0.25">
      <c r="A12676" s="6" t="s">
        <v>10690</v>
      </c>
      <c r="B12676" s="6" t="s">
        <v>10685</v>
      </c>
      <c r="C12676" s="5"/>
      <c r="D12676" s="5">
        <v>21131439</v>
      </c>
      <c r="E12676" s="15">
        <f t="shared" si="226"/>
        <v>195812543</v>
      </c>
    </row>
    <row r="12677" spans="1:5" x14ac:dyDescent="0.25">
      <c r="A12677" s="6" t="s">
        <v>10690</v>
      </c>
      <c r="B12677" s="6" t="s">
        <v>9731</v>
      </c>
      <c r="C12677" s="5"/>
      <c r="D12677" s="5">
        <v>18000000</v>
      </c>
      <c r="E12677" s="15">
        <f t="shared" si="226"/>
        <v>177812543</v>
      </c>
    </row>
    <row r="12678" spans="1:5" x14ac:dyDescent="0.25">
      <c r="A12678" s="6" t="s">
        <v>10690</v>
      </c>
      <c r="B12678" s="6" t="s">
        <v>10686</v>
      </c>
      <c r="C12678" s="5"/>
      <c r="D12678" s="5">
        <v>7000000</v>
      </c>
      <c r="E12678" s="15">
        <f t="shared" si="226"/>
        <v>170812543</v>
      </c>
    </row>
    <row r="12679" spans="1:5" x14ac:dyDescent="0.25">
      <c r="A12679" s="6" t="s">
        <v>10690</v>
      </c>
      <c r="B12679" s="6" t="s">
        <v>72</v>
      </c>
      <c r="C12679" s="5"/>
      <c r="D12679" s="5">
        <v>15000</v>
      </c>
      <c r="E12679" s="15">
        <f t="shared" si="226"/>
        <v>170797543</v>
      </c>
    </row>
    <row r="12680" spans="1:5" x14ac:dyDescent="0.25">
      <c r="A12680" s="6" t="s">
        <v>10690</v>
      </c>
      <c r="B12680" s="6" t="s">
        <v>10687</v>
      </c>
      <c r="C12680" s="5"/>
      <c r="D12680" s="5">
        <v>2000000</v>
      </c>
      <c r="E12680" s="15">
        <f t="shared" si="226"/>
        <v>168797543</v>
      </c>
    </row>
    <row r="12681" spans="1:5" x14ac:dyDescent="0.25">
      <c r="A12681" s="6" t="s">
        <v>10690</v>
      </c>
      <c r="B12681" s="6" t="s">
        <v>10688</v>
      </c>
      <c r="C12681" s="5">
        <v>20000000</v>
      </c>
      <c r="D12681" s="5"/>
      <c r="E12681" s="15">
        <f t="shared" si="226"/>
        <v>188797543</v>
      </c>
    </row>
    <row r="12682" spans="1:5" x14ac:dyDescent="0.25">
      <c r="A12682" s="6" t="s">
        <v>10690</v>
      </c>
      <c r="B12682" s="6" t="s">
        <v>10700</v>
      </c>
      <c r="C12682" s="5"/>
      <c r="D12682" s="5">
        <v>649440</v>
      </c>
      <c r="E12682" s="15">
        <f t="shared" si="226"/>
        <v>188148103</v>
      </c>
    </row>
    <row r="12683" spans="1:5" x14ac:dyDescent="0.25">
      <c r="A12683" s="6" t="s">
        <v>10690</v>
      </c>
      <c r="B12683" s="6" t="s">
        <v>10691</v>
      </c>
      <c r="C12683" s="5"/>
      <c r="D12683" s="5">
        <v>84130</v>
      </c>
      <c r="E12683" s="15">
        <f t="shared" si="226"/>
        <v>188063973</v>
      </c>
    </row>
    <row r="12684" spans="1:5" x14ac:dyDescent="0.25">
      <c r="A12684" s="6" t="s">
        <v>10690</v>
      </c>
      <c r="B12684" s="6" t="s">
        <v>10692</v>
      </c>
      <c r="C12684" s="5"/>
      <c r="D12684" s="5">
        <v>39480</v>
      </c>
      <c r="E12684" s="15">
        <f t="shared" si="226"/>
        <v>188024493</v>
      </c>
    </row>
    <row r="12685" spans="1:5" x14ac:dyDescent="0.25">
      <c r="A12685" s="6" t="s">
        <v>10690</v>
      </c>
      <c r="B12685" s="6" t="s">
        <v>10693</v>
      </c>
      <c r="C12685" s="5"/>
      <c r="D12685" s="5">
        <v>310800</v>
      </c>
      <c r="E12685" s="15">
        <f t="shared" si="226"/>
        <v>187713693</v>
      </c>
    </row>
    <row r="12686" spans="1:5" x14ac:dyDescent="0.25">
      <c r="A12686" s="6" t="s">
        <v>10690</v>
      </c>
      <c r="B12686" s="6" t="s">
        <v>65</v>
      </c>
      <c r="C12686" s="5">
        <v>3000</v>
      </c>
      <c r="D12686" s="5"/>
      <c r="E12686" s="15">
        <f t="shared" si="226"/>
        <v>187716693</v>
      </c>
    </row>
    <row r="12687" spans="1:5" x14ac:dyDescent="0.25">
      <c r="A12687" s="6" t="s">
        <v>10690</v>
      </c>
      <c r="B12687" s="6" t="s">
        <v>1295</v>
      </c>
      <c r="C12687" s="5"/>
      <c r="D12687" s="5">
        <v>30000</v>
      </c>
      <c r="E12687" s="15">
        <f t="shared" si="226"/>
        <v>187686693</v>
      </c>
    </row>
    <row r="12688" spans="1:5" x14ac:dyDescent="0.25">
      <c r="A12688" s="6" t="s">
        <v>10690</v>
      </c>
      <c r="B12688" s="6" t="s">
        <v>10694</v>
      </c>
      <c r="C12688" s="5"/>
      <c r="D12688" s="5">
        <v>90000</v>
      </c>
      <c r="E12688" s="15">
        <f t="shared" si="226"/>
        <v>187596693</v>
      </c>
    </row>
    <row r="12689" spans="1:5" x14ac:dyDescent="0.25">
      <c r="A12689" s="6" t="s">
        <v>10690</v>
      </c>
      <c r="B12689" s="6" t="s">
        <v>531</v>
      </c>
      <c r="C12689" s="5"/>
      <c r="D12689" s="5">
        <v>1100000</v>
      </c>
      <c r="E12689" s="15">
        <f t="shared" si="226"/>
        <v>186496693</v>
      </c>
    </row>
    <row r="12690" spans="1:5" x14ac:dyDescent="0.25">
      <c r="A12690" s="6" t="s">
        <v>10690</v>
      </c>
      <c r="B12690" s="6" t="s">
        <v>531</v>
      </c>
      <c r="C12690" s="5"/>
      <c r="D12690" s="5">
        <v>84000</v>
      </c>
      <c r="E12690" s="15">
        <f t="shared" si="226"/>
        <v>186412693</v>
      </c>
    </row>
    <row r="12691" spans="1:5" x14ac:dyDescent="0.25">
      <c r="A12691" s="6" t="s">
        <v>10690</v>
      </c>
      <c r="B12691" s="6" t="s">
        <v>6980</v>
      </c>
      <c r="C12691" s="5"/>
      <c r="D12691" s="5">
        <v>98000</v>
      </c>
      <c r="E12691" s="15">
        <f t="shared" si="226"/>
        <v>186314693</v>
      </c>
    </row>
    <row r="12692" spans="1:5" x14ac:dyDescent="0.25">
      <c r="A12692" s="6" t="s">
        <v>10690</v>
      </c>
      <c r="B12692" s="6" t="s">
        <v>2760</v>
      </c>
      <c r="C12692" s="5"/>
      <c r="D12692" s="5">
        <v>737000</v>
      </c>
      <c r="E12692" s="15">
        <f t="shared" si="226"/>
        <v>185577693</v>
      </c>
    </row>
    <row r="12693" spans="1:5" x14ac:dyDescent="0.25">
      <c r="A12693" s="6" t="s">
        <v>10690</v>
      </c>
      <c r="B12693" s="6" t="s">
        <v>2760</v>
      </c>
      <c r="C12693" s="5"/>
      <c r="D12693" s="5">
        <v>855450</v>
      </c>
      <c r="E12693" s="15">
        <f t="shared" si="226"/>
        <v>184722243</v>
      </c>
    </row>
    <row r="12694" spans="1:5" x14ac:dyDescent="0.25">
      <c r="A12694" s="6" t="s">
        <v>10690</v>
      </c>
      <c r="B12694" s="6" t="s">
        <v>5516</v>
      </c>
      <c r="C12694" s="5"/>
      <c r="D12694" s="5">
        <v>35200</v>
      </c>
      <c r="E12694" s="15">
        <f t="shared" si="226"/>
        <v>184687043</v>
      </c>
    </row>
    <row r="12695" spans="1:5" x14ac:dyDescent="0.25">
      <c r="A12695" s="6" t="s">
        <v>10690</v>
      </c>
      <c r="B12695" s="6" t="s">
        <v>1072</v>
      </c>
      <c r="C12695" s="5"/>
      <c r="D12695" s="5">
        <v>500000</v>
      </c>
      <c r="E12695" s="15">
        <f t="shared" si="226"/>
        <v>184187043</v>
      </c>
    </row>
    <row r="12696" spans="1:5" x14ac:dyDescent="0.25">
      <c r="A12696" s="6" t="s">
        <v>10690</v>
      </c>
      <c r="B12696" s="6" t="s">
        <v>2530</v>
      </c>
      <c r="C12696" s="5"/>
      <c r="D12696" s="5">
        <v>22000000</v>
      </c>
      <c r="E12696" s="15">
        <f t="shared" si="226"/>
        <v>162187043</v>
      </c>
    </row>
    <row r="12697" spans="1:5" x14ac:dyDescent="0.25">
      <c r="A12697" s="6" t="s">
        <v>10690</v>
      </c>
      <c r="B12697" s="6" t="s">
        <v>80</v>
      </c>
      <c r="C12697" s="5"/>
      <c r="D12697" s="5">
        <v>10000000</v>
      </c>
      <c r="E12697" s="15">
        <f t="shared" si="226"/>
        <v>152187043</v>
      </c>
    </row>
    <row r="12698" spans="1:5" x14ac:dyDescent="0.25">
      <c r="A12698" s="6" t="s">
        <v>10690</v>
      </c>
      <c r="B12698" s="6" t="s">
        <v>10701</v>
      </c>
      <c r="C12698" s="5"/>
      <c r="D12698" s="5">
        <v>17842000</v>
      </c>
      <c r="E12698" s="15">
        <f t="shared" si="226"/>
        <v>134345043</v>
      </c>
    </row>
    <row r="12699" spans="1:5" x14ac:dyDescent="0.25">
      <c r="A12699" s="6" t="s">
        <v>10703</v>
      </c>
      <c r="B12699" s="6" t="s">
        <v>10745</v>
      </c>
      <c r="C12699" s="5">
        <v>30000000</v>
      </c>
      <c r="D12699" s="5"/>
      <c r="E12699" s="15">
        <f t="shared" si="226"/>
        <v>164345043</v>
      </c>
    </row>
    <row r="12700" spans="1:5" x14ac:dyDescent="0.25">
      <c r="A12700" s="6" t="s">
        <v>10703</v>
      </c>
      <c r="B12700" s="6" t="s">
        <v>10744</v>
      </c>
      <c r="C12700" s="5">
        <v>120000000</v>
      </c>
      <c r="D12700" s="5"/>
      <c r="E12700" s="15">
        <f t="shared" si="226"/>
        <v>284345043</v>
      </c>
    </row>
    <row r="12701" spans="1:5" x14ac:dyDescent="0.25">
      <c r="A12701" s="6" t="s">
        <v>10703</v>
      </c>
      <c r="B12701" s="6" t="s">
        <v>10743</v>
      </c>
      <c r="C12701" s="5">
        <v>6000000</v>
      </c>
      <c r="D12701" s="5"/>
      <c r="E12701" s="15">
        <f t="shared" si="226"/>
        <v>290345043</v>
      </c>
    </row>
    <row r="12702" spans="1:5" x14ac:dyDescent="0.25">
      <c r="A12702" s="6" t="s">
        <v>10703</v>
      </c>
      <c r="B12702" s="6" t="s">
        <v>10704</v>
      </c>
      <c r="C12702" s="5">
        <v>40000000</v>
      </c>
      <c r="D12702" s="5"/>
      <c r="E12702" s="15">
        <f t="shared" si="226"/>
        <v>330345043</v>
      </c>
    </row>
    <row r="12703" spans="1:5" x14ac:dyDescent="0.25">
      <c r="A12703" s="6" t="s">
        <v>10703</v>
      </c>
      <c r="B12703" s="6" t="s">
        <v>10742</v>
      </c>
      <c r="C12703" s="5">
        <v>18000000</v>
      </c>
      <c r="D12703" s="5"/>
      <c r="E12703" s="15">
        <f t="shared" si="226"/>
        <v>348345043</v>
      </c>
    </row>
    <row r="12704" spans="1:5" x14ac:dyDescent="0.25">
      <c r="A12704" s="6" t="s">
        <v>10703</v>
      </c>
      <c r="B12704" s="6" t="s">
        <v>10751</v>
      </c>
      <c r="C12704" s="5"/>
      <c r="D12704" s="5">
        <v>1334000</v>
      </c>
      <c r="E12704" s="15">
        <f t="shared" si="226"/>
        <v>347011043</v>
      </c>
    </row>
    <row r="12705" spans="1:7" x14ac:dyDescent="0.25">
      <c r="A12705" s="6" t="s">
        <v>10703</v>
      </c>
      <c r="B12705" s="2" t="s">
        <v>10756</v>
      </c>
      <c r="C12705" s="5"/>
      <c r="D12705" s="5">
        <v>356000</v>
      </c>
      <c r="E12705" s="15">
        <f t="shared" si="226"/>
        <v>346655043</v>
      </c>
    </row>
    <row r="12706" spans="1:7" x14ac:dyDescent="0.25">
      <c r="A12706" s="6" t="s">
        <v>10703</v>
      </c>
      <c r="B12706" s="2" t="s">
        <v>10757</v>
      </c>
      <c r="C12706" s="5"/>
      <c r="D12706" s="5">
        <v>4000000</v>
      </c>
      <c r="E12706" s="15">
        <f t="shared" si="226"/>
        <v>342655043</v>
      </c>
      <c r="G12706" s="36">
        <v>249480</v>
      </c>
    </row>
    <row r="12707" spans="1:7" x14ac:dyDescent="0.25">
      <c r="A12707" s="6" t="s">
        <v>10703</v>
      </c>
      <c r="B12707" s="2" t="s">
        <v>9026</v>
      </c>
      <c r="C12707" s="5"/>
      <c r="D12707" s="5">
        <v>10000000</v>
      </c>
      <c r="E12707" s="15">
        <f t="shared" si="226"/>
        <v>332655043</v>
      </c>
      <c r="G12707" s="36">
        <v>1068000</v>
      </c>
    </row>
    <row r="12708" spans="1:7" x14ac:dyDescent="0.25">
      <c r="A12708" s="6" t="s">
        <v>10703</v>
      </c>
      <c r="B12708" s="2" t="s">
        <v>1838</v>
      </c>
      <c r="C12708" s="5">
        <v>22500</v>
      </c>
      <c r="D12708" s="5"/>
      <c r="E12708" s="15">
        <f t="shared" si="226"/>
        <v>332677543</v>
      </c>
      <c r="G12708" s="36">
        <v>105600</v>
      </c>
    </row>
    <row r="12709" spans="1:7" x14ac:dyDescent="0.25">
      <c r="A12709" s="6" t="s">
        <v>10703</v>
      </c>
      <c r="B12709" s="2" t="s">
        <v>466</v>
      </c>
      <c r="C12709" s="5">
        <v>11250</v>
      </c>
      <c r="D12709" s="5"/>
      <c r="E12709" s="15">
        <f t="shared" si="226"/>
        <v>332688793</v>
      </c>
    </row>
    <row r="12710" spans="1:7" x14ac:dyDescent="0.25">
      <c r="A12710" s="6" t="s">
        <v>10703</v>
      </c>
      <c r="B12710" s="2" t="s">
        <v>10705</v>
      </c>
      <c r="C12710" s="5"/>
      <c r="D12710" s="5">
        <v>683000</v>
      </c>
      <c r="E12710" s="15">
        <f t="shared" si="226"/>
        <v>332005793</v>
      </c>
    </row>
    <row r="12711" spans="1:7" x14ac:dyDescent="0.25">
      <c r="A12711" s="6" t="s">
        <v>10703</v>
      </c>
      <c r="B12711" s="2" t="s">
        <v>10762</v>
      </c>
      <c r="C12711" s="5"/>
      <c r="D12711" s="5">
        <v>18237850</v>
      </c>
      <c r="E12711" s="15">
        <f t="shared" si="226"/>
        <v>313767943</v>
      </c>
    </row>
    <row r="12712" spans="1:7" x14ac:dyDescent="0.25">
      <c r="A12712" s="6" t="s">
        <v>10703</v>
      </c>
      <c r="B12712" s="2" t="s">
        <v>10706</v>
      </c>
      <c r="C12712" s="5"/>
      <c r="D12712" s="5">
        <v>149600</v>
      </c>
      <c r="E12712" s="15">
        <f t="shared" si="226"/>
        <v>313618343</v>
      </c>
    </row>
    <row r="12713" spans="1:7" x14ac:dyDescent="0.25">
      <c r="A12713" s="6" t="s">
        <v>10703</v>
      </c>
      <c r="B12713" s="2" t="s">
        <v>10758</v>
      </c>
      <c r="C12713" s="5"/>
      <c r="D12713" s="5">
        <v>221160</v>
      </c>
      <c r="E12713" s="15">
        <f t="shared" si="226"/>
        <v>313397183</v>
      </c>
    </row>
    <row r="12714" spans="1:7" x14ac:dyDescent="0.25">
      <c r="A12714" s="6" t="s">
        <v>10703</v>
      </c>
      <c r="B12714" s="2" t="s">
        <v>10707</v>
      </c>
      <c r="C12714" s="5"/>
      <c r="D12714" s="5">
        <v>950600</v>
      </c>
      <c r="E12714" s="15">
        <f t="shared" si="226"/>
        <v>312446583</v>
      </c>
    </row>
    <row r="12715" spans="1:7" x14ac:dyDescent="0.25">
      <c r="A12715" s="6" t="s">
        <v>10703</v>
      </c>
      <c r="B12715" s="2" t="s">
        <v>10708</v>
      </c>
      <c r="C12715" s="5"/>
      <c r="D12715" s="5">
        <v>49400</v>
      </c>
      <c r="E12715" s="15">
        <f t="shared" si="226"/>
        <v>312397183</v>
      </c>
    </row>
    <row r="12716" spans="1:7" x14ac:dyDescent="0.25">
      <c r="A12716" s="6" t="s">
        <v>10703</v>
      </c>
      <c r="B12716" s="2" t="s">
        <v>10709</v>
      </c>
      <c r="C12716" s="5"/>
      <c r="D12716" s="5">
        <v>299200</v>
      </c>
      <c r="E12716" s="15">
        <f t="shared" si="226"/>
        <v>312097983</v>
      </c>
    </row>
    <row r="12717" spans="1:7" x14ac:dyDescent="0.25">
      <c r="A12717" s="6" t="s">
        <v>10703</v>
      </c>
      <c r="B12717" s="2" t="s">
        <v>10710</v>
      </c>
      <c r="C12717" s="5"/>
      <c r="D12717" s="5">
        <v>184400</v>
      </c>
      <c r="E12717" s="15">
        <f t="shared" si="226"/>
        <v>311913583</v>
      </c>
    </row>
    <row r="12718" spans="1:7" x14ac:dyDescent="0.25">
      <c r="A12718" s="6" t="s">
        <v>10703</v>
      </c>
      <c r="B12718" s="2" t="s">
        <v>10711</v>
      </c>
      <c r="C12718" s="5"/>
      <c r="D12718" s="5">
        <v>236680</v>
      </c>
      <c r="E12718" s="15">
        <f t="shared" si="226"/>
        <v>311676903</v>
      </c>
    </row>
    <row r="12719" spans="1:7" x14ac:dyDescent="0.25">
      <c r="A12719" s="6" t="s">
        <v>10703</v>
      </c>
      <c r="B12719" s="2" t="s">
        <v>10712</v>
      </c>
      <c r="C12719" s="5"/>
      <c r="D12719" s="5">
        <v>225040</v>
      </c>
      <c r="E12719" s="15">
        <f t="shared" si="226"/>
        <v>311451863</v>
      </c>
    </row>
    <row r="12720" spans="1:7" x14ac:dyDescent="0.25">
      <c r="A12720" s="6" t="s">
        <v>10703</v>
      </c>
      <c r="B12720" s="2" t="s">
        <v>10713</v>
      </c>
      <c r="C12720" s="5"/>
      <c r="D12720" s="5">
        <v>745340</v>
      </c>
      <c r="E12720" s="15">
        <f t="shared" si="226"/>
        <v>310706523</v>
      </c>
    </row>
    <row r="12721" spans="1:7" x14ac:dyDescent="0.25">
      <c r="A12721" s="6" t="s">
        <v>10703</v>
      </c>
      <c r="B12721" s="2" t="s">
        <v>10714</v>
      </c>
      <c r="C12721" s="5"/>
      <c r="D12721" s="5">
        <v>159800</v>
      </c>
      <c r="E12721" s="15">
        <f t="shared" si="226"/>
        <v>310546723</v>
      </c>
    </row>
    <row r="12722" spans="1:7" x14ac:dyDescent="0.25">
      <c r="A12722" s="6" t="s">
        <v>10703</v>
      </c>
      <c r="B12722" s="2" t="s">
        <v>10715</v>
      </c>
      <c r="C12722" s="5"/>
      <c r="D12722" s="5">
        <v>703800</v>
      </c>
      <c r="E12722" s="15">
        <f t="shared" si="226"/>
        <v>309842923</v>
      </c>
    </row>
    <row r="12723" spans="1:7" x14ac:dyDescent="0.25">
      <c r="A12723" s="6" t="s">
        <v>10703</v>
      </c>
      <c r="B12723" s="2" t="s">
        <v>10716</v>
      </c>
      <c r="C12723" s="5"/>
      <c r="D12723" s="5">
        <v>27200</v>
      </c>
      <c r="E12723" s="15">
        <f t="shared" ref="E12723:E12787" si="227">(E12722+C12723-D12723)</f>
        <v>309815723</v>
      </c>
    </row>
    <row r="12724" spans="1:7" x14ac:dyDescent="0.25">
      <c r="A12724" s="6" t="s">
        <v>10703</v>
      </c>
      <c r="B12724" s="2" t="s">
        <v>10717</v>
      </c>
      <c r="C12724" s="5"/>
      <c r="D12724" s="5">
        <v>204000</v>
      </c>
      <c r="E12724" s="15">
        <f t="shared" si="227"/>
        <v>309611723</v>
      </c>
    </row>
    <row r="12725" spans="1:7" x14ac:dyDescent="0.25">
      <c r="A12725" s="6" t="s">
        <v>10703</v>
      </c>
      <c r="B12725" s="2" t="s">
        <v>10719</v>
      </c>
      <c r="C12725" s="5"/>
      <c r="D12725" s="5">
        <v>41800</v>
      </c>
      <c r="E12725" s="15">
        <f t="shared" si="227"/>
        <v>309569923</v>
      </c>
    </row>
    <row r="12726" spans="1:7" x14ac:dyDescent="0.25">
      <c r="A12726" s="6" t="s">
        <v>10703</v>
      </c>
      <c r="B12726" s="2" t="s">
        <v>10718</v>
      </c>
      <c r="C12726" s="5"/>
      <c r="D12726" s="5">
        <v>1489600</v>
      </c>
      <c r="E12726" s="15">
        <f t="shared" si="227"/>
        <v>308080323</v>
      </c>
    </row>
    <row r="12727" spans="1:7" x14ac:dyDescent="0.25">
      <c r="A12727" s="6" t="s">
        <v>10703</v>
      </c>
      <c r="B12727" s="2" t="s">
        <v>10721</v>
      </c>
      <c r="C12727" s="5"/>
      <c r="D12727" s="5">
        <v>44200</v>
      </c>
      <c r="E12727" s="15">
        <f t="shared" si="227"/>
        <v>308036123</v>
      </c>
    </row>
    <row r="12728" spans="1:7" x14ac:dyDescent="0.25">
      <c r="A12728" s="6" t="s">
        <v>10703</v>
      </c>
      <c r="B12728" s="2" t="s">
        <v>10720</v>
      </c>
      <c r="C12728" s="5"/>
      <c r="D12728" s="5">
        <v>37400</v>
      </c>
      <c r="E12728" s="15">
        <f t="shared" si="227"/>
        <v>307998723</v>
      </c>
    </row>
    <row r="12729" spans="1:7" x14ac:dyDescent="0.25">
      <c r="A12729" s="6" t="s">
        <v>10703</v>
      </c>
      <c r="B12729" s="2" t="s">
        <v>10723</v>
      </c>
      <c r="C12729" s="5"/>
      <c r="D12729" s="5">
        <v>58500</v>
      </c>
      <c r="E12729" s="15">
        <f t="shared" si="227"/>
        <v>307940223</v>
      </c>
    </row>
    <row r="12730" spans="1:7" x14ac:dyDescent="0.25">
      <c r="A12730" s="6" t="s">
        <v>10703</v>
      </c>
      <c r="B12730" s="2" t="s">
        <v>10722</v>
      </c>
      <c r="C12730" s="5"/>
      <c r="D12730" s="5">
        <v>4959500</v>
      </c>
      <c r="E12730" s="15">
        <f t="shared" si="227"/>
        <v>302980723</v>
      </c>
    </row>
    <row r="12731" spans="1:7" x14ac:dyDescent="0.25">
      <c r="A12731" s="6" t="s">
        <v>10703</v>
      </c>
      <c r="B12731" s="2" t="s">
        <v>10724</v>
      </c>
      <c r="C12731" s="5"/>
      <c r="D12731" s="5">
        <v>882760</v>
      </c>
      <c r="E12731" s="15">
        <f t="shared" si="227"/>
        <v>302097963</v>
      </c>
    </row>
    <row r="12732" spans="1:7" x14ac:dyDescent="0.25">
      <c r="A12732" s="6" t="s">
        <v>10703</v>
      </c>
      <c r="B12732" s="2" t="s">
        <v>10725</v>
      </c>
      <c r="C12732" s="5"/>
      <c r="D12732" s="5">
        <v>428400</v>
      </c>
      <c r="E12732" s="15">
        <f t="shared" si="227"/>
        <v>301669563</v>
      </c>
    </row>
    <row r="12733" spans="1:7" x14ac:dyDescent="0.25">
      <c r="A12733" s="6" t="s">
        <v>10703</v>
      </c>
      <c r="B12733" s="2" t="s">
        <v>10759</v>
      </c>
      <c r="C12733" s="5"/>
      <c r="D12733" s="5">
        <v>843480</v>
      </c>
      <c r="E12733" s="15">
        <f t="shared" si="227"/>
        <v>300826083</v>
      </c>
    </row>
    <row r="12734" spans="1:7" x14ac:dyDescent="0.25">
      <c r="A12734" s="6" t="s">
        <v>10703</v>
      </c>
      <c r="B12734" s="2" t="s">
        <v>10726</v>
      </c>
      <c r="C12734" s="5"/>
      <c r="D12734" s="5">
        <v>1423089</v>
      </c>
      <c r="E12734" s="15">
        <f t="shared" si="227"/>
        <v>299402994</v>
      </c>
    </row>
    <row r="12735" spans="1:7" x14ac:dyDescent="0.25">
      <c r="A12735" s="6" t="s">
        <v>10703</v>
      </c>
      <c r="B12735" s="2" t="s">
        <v>10727</v>
      </c>
      <c r="C12735" s="5"/>
      <c r="D12735" s="5">
        <v>275480</v>
      </c>
      <c r="E12735" s="15">
        <f t="shared" si="227"/>
        <v>299127514</v>
      </c>
      <c r="F12735" s="36" t="s">
        <v>5634</v>
      </c>
    </row>
    <row r="12736" spans="1:7" x14ac:dyDescent="0.25">
      <c r="A12736" s="6" t="s">
        <v>10703</v>
      </c>
      <c r="B12736" s="2" t="s">
        <v>10728</v>
      </c>
      <c r="C12736" s="5"/>
      <c r="D12736" s="5">
        <v>60800</v>
      </c>
      <c r="E12736" s="15">
        <f t="shared" si="227"/>
        <v>299066714</v>
      </c>
      <c r="F12736" s="36">
        <v>50000</v>
      </c>
      <c r="G12736" s="36">
        <v>100000</v>
      </c>
    </row>
    <row r="12737" spans="1:8" x14ac:dyDescent="0.25">
      <c r="A12737" s="6" t="s">
        <v>10703</v>
      </c>
      <c r="B12737" s="2" t="s">
        <v>10729</v>
      </c>
      <c r="C12737" s="5"/>
      <c r="D12737" s="5">
        <v>339500</v>
      </c>
      <c r="E12737" s="15">
        <f t="shared" si="227"/>
        <v>298727214</v>
      </c>
      <c r="F12737" s="36">
        <v>20000</v>
      </c>
      <c r="G12737" s="36">
        <v>12160000</v>
      </c>
    </row>
    <row r="12738" spans="1:8" x14ac:dyDescent="0.25">
      <c r="A12738" s="6" t="s">
        <v>10703</v>
      </c>
      <c r="B12738" s="2" t="s">
        <v>10730</v>
      </c>
      <c r="C12738" s="5"/>
      <c r="D12738" s="5">
        <v>317520</v>
      </c>
      <c r="E12738" s="15">
        <f t="shared" si="227"/>
        <v>298409694</v>
      </c>
      <c r="F12738" s="36">
        <v>10000</v>
      </c>
      <c r="G12738" s="36">
        <v>6490000</v>
      </c>
    </row>
    <row r="12739" spans="1:8" x14ac:dyDescent="0.25">
      <c r="A12739" s="6" t="s">
        <v>10703</v>
      </c>
      <c r="B12739" s="2" t="s">
        <v>10731</v>
      </c>
      <c r="C12739" s="5"/>
      <c r="D12739" s="5">
        <v>1162400</v>
      </c>
      <c r="E12739" s="15">
        <f t="shared" si="227"/>
        <v>297247294</v>
      </c>
      <c r="F12739" s="36">
        <v>2000</v>
      </c>
      <c r="G12739" s="36">
        <v>1294000</v>
      </c>
    </row>
    <row r="12740" spans="1:8" x14ac:dyDescent="0.25">
      <c r="A12740" s="6" t="s">
        <v>10703</v>
      </c>
      <c r="B12740" s="2" t="s">
        <v>10732</v>
      </c>
      <c r="C12740" s="5"/>
      <c r="D12740" s="5">
        <v>35000</v>
      </c>
      <c r="E12740" s="15">
        <f t="shared" si="227"/>
        <v>297212294</v>
      </c>
      <c r="F12740" s="36" t="s">
        <v>4673</v>
      </c>
      <c r="G12740" s="36">
        <v>790600</v>
      </c>
    </row>
    <row r="12741" spans="1:8" x14ac:dyDescent="0.25">
      <c r="A12741" s="6" t="s">
        <v>10703</v>
      </c>
      <c r="B12741" s="2" t="s">
        <v>10733</v>
      </c>
      <c r="C12741" s="5"/>
      <c r="D12741" s="5">
        <v>780120</v>
      </c>
      <c r="E12741" s="15">
        <f t="shared" si="227"/>
        <v>296432174</v>
      </c>
      <c r="F12741" s="36" t="s">
        <v>5351</v>
      </c>
      <c r="G12741" s="36">
        <v>5000000</v>
      </c>
    </row>
    <row r="12742" spans="1:8" x14ac:dyDescent="0.25">
      <c r="A12742" s="6" t="s">
        <v>10703</v>
      </c>
      <c r="B12742" s="2" t="s">
        <v>10734</v>
      </c>
      <c r="C12742" s="5"/>
      <c r="D12742" s="5">
        <v>54400</v>
      </c>
      <c r="E12742" s="15">
        <f t="shared" si="227"/>
        <v>296377774</v>
      </c>
      <c r="F12742" s="36" t="s">
        <v>4676</v>
      </c>
      <c r="G12742" s="36">
        <v>97890650</v>
      </c>
    </row>
    <row r="12743" spans="1:8" x14ac:dyDescent="0.25">
      <c r="A12743" s="6" t="s">
        <v>10703</v>
      </c>
      <c r="B12743" s="2" t="s">
        <v>10735</v>
      </c>
      <c r="C12743" s="5"/>
      <c r="D12743" s="5">
        <v>26600</v>
      </c>
      <c r="E12743" s="15">
        <f t="shared" si="227"/>
        <v>296351174</v>
      </c>
      <c r="F12743" s="36" t="s">
        <v>10754</v>
      </c>
      <c r="G12743" s="36">
        <v>12000000</v>
      </c>
    </row>
    <row r="12744" spans="1:8" x14ac:dyDescent="0.25">
      <c r="A12744" s="6" t="s">
        <v>10703</v>
      </c>
      <c r="B12744" s="2" t="s">
        <v>10736</v>
      </c>
      <c r="C12744" s="5"/>
      <c r="D12744" s="5">
        <v>51000</v>
      </c>
      <c r="E12744" s="15">
        <f t="shared" si="227"/>
        <v>296300174</v>
      </c>
      <c r="F12744" s="36" t="s">
        <v>10599</v>
      </c>
      <c r="G12744" s="36">
        <v>20000000</v>
      </c>
    </row>
    <row r="12745" spans="1:8" x14ac:dyDescent="0.25">
      <c r="A12745" s="6" t="s">
        <v>10703</v>
      </c>
      <c r="B12745" s="2" t="s">
        <v>10737</v>
      </c>
      <c r="C12745" s="5"/>
      <c r="D12745" s="5">
        <v>2006555</v>
      </c>
      <c r="E12745" s="15">
        <f t="shared" si="227"/>
        <v>294293619</v>
      </c>
      <c r="F12745" s="36" t="s">
        <v>10755</v>
      </c>
      <c r="G12745" s="36">
        <v>20000000</v>
      </c>
      <c r="H12745" t="s">
        <v>10920</v>
      </c>
    </row>
    <row r="12746" spans="1:8" x14ac:dyDescent="0.25">
      <c r="A12746" s="6" t="s">
        <v>10703</v>
      </c>
      <c r="B12746" s="2" t="s">
        <v>10738</v>
      </c>
      <c r="C12746" s="5"/>
      <c r="D12746" s="5">
        <v>18000</v>
      </c>
      <c r="E12746" s="15">
        <f t="shared" si="227"/>
        <v>294275619</v>
      </c>
      <c r="F12746" s="36" t="s">
        <v>10771</v>
      </c>
      <c r="G12746" s="36">
        <v>27529271</v>
      </c>
    </row>
    <row r="12747" spans="1:8" x14ac:dyDescent="0.25">
      <c r="A12747" s="6" t="s">
        <v>10703</v>
      </c>
      <c r="B12747" s="2" t="s">
        <v>10739</v>
      </c>
      <c r="C12747" s="5"/>
      <c r="D12747" s="5">
        <v>1346400</v>
      </c>
      <c r="E12747" s="15">
        <f t="shared" si="227"/>
        <v>292929219</v>
      </c>
      <c r="F12747" s="36" t="s">
        <v>10772</v>
      </c>
      <c r="G12747" s="36">
        <v>20000000</v>
      </c>
    </row>
    <row r="12748" spans="1:8" x14ac:dyDescent="0.25">
      <c r="A12748" s="6" t="s">
        <v>10703</v>
      </c>
      <c r="B12748" s="2" t="s">
        <v>10740</v>
      </c>
      <c r="C12748" s="5"/>
      <c r="D12748" s="5">
        <v>1806000</v>
      </c>
      <c r="E12748" s="15">
        <f t="shared" si="227"/>
        <v>291123219</v>
      </c>
    </row>
    <row r="12749" spans="1:8" x14ac:dyDescent="0.25">
      <c r="A12749" s="6" t="s">
        <v>10703</v>
      </c>
      <c r="B12749" s="2" t="s">
        <v>10741</v>
      </c>
      <c r="C12749" s="5"/>
      <c r="D12749" s="5">
        <v>425000</v>
      </c>
      <c r="E12749" s="15">
        <f t="shared" si="227"/>
        <v>290698219</v>
      </c>
    </row>
    <row r="12750" spans="1:8" x14ac:dyDescent="0.25">
      <c r="A12750" s="6" t="s">
        <v>10703</v>
      </c>
      <c r="B12750" s="2" t="s">
        <v>10746</v>
      </c>
      <c r="C12750" s="5"/>
      <c r="D12750" s="5">
        <v>285600</v>
      </c>
      <c r="E12750" s="15">
        <f t="shared" si="227"/>
        <v>290412619</v>
      </c>
    </row>
    <row r="12751" spans="1:8" x14ac:dyDescent="0.25">
      <c r="A12751" s="6" t="s">
        <v>10703</v>
      </c>
      <c r="B12751" s="2" t="s">
        <v>10747</v>
      </c>
      <c r="C12751" s="5"/>
      <c r="D12751" s="5">
        <v>193800</v>
      </c>
      <c r="E12751" s="15">
        <f t="shared" si="227"/>
        <v>290218819</v>
      </c>
    </row>
    <row r="12752" spans="1:8" x14ac:dyDescent="0.25">
      <c r="A12752" s="6" t="s">
        <v>10703</v>
      </c>
      <c r="B12752" s="2" t="s">
        <v>10748</v>
      </c>
      <c r="C12752" s="5"/>
      <c r="D12752" s="5">
        <v>119000</v>
      </c>
      <c r="E12752" s="15">
        <f t="shared" si="227"/>
        <v>290099819</v>
      </c>
    </row>
    <row r="12753" spans="1:5" x14ac:dyDescent="0.25">
      <c r="A12753" s="6" t="s">
        <v>10703</v>
      </c>
      <c r="B12753" s="2" t="s">
        <v>10749</v>
      </c>
      <c r="C12753" s="5"/>
      <c r="D12753" s="5">
        <v>3157000</v>
      </c>
      <c r="E12753" s="15">
        <f t="shared" si="227"/>
        <v>286942819</v>
      </c>
    </row>
    <row r="12754" spans="1:5" x14ac:dyDescent="0.25">
      <c r="A12754" s="6" t="s">
        <v>10703</v>
      </c>
      <c r="B12754" s="2" t="s">
        <v>10760</v>
      </c>
      <c r="C12754" s="5"/>
      <c r="D12754" s="5">
        <v>408000</v>
      </c>
      <c r="E12754" s="15">
        <f t="shared" si="227"/>
        <v>286534819</v>
      </c>
    </row>
    <row r="12755" spans="1:5" x14ac:dyDescent="0.25">
      <c r="A12755" s="6" t="s">
        <v>10703</v>
      </c>
      <c r="B12755" s="2" t="s">
        <v>10752</v>
      </c>
      <c r="C12755" s="5"/>
      <c r="D12755" s="5">
        <v>96000</v>
      </c>
      <c r="E12755" s="15">
        <f t="shared" si="227"/>
        <v>286438819</v>
      </c>
    </row>
    <row r="12756" spans="1:5" x14ac:dyDescent="0.25">
      <c r="A12756" s="6" t="s">
        <v>10703</v>
      </c>
      <c r="B12756" s="2" t="s">
        <v>10753</v>
      </c>
      <c r="C12756" s="5"/>
      <c r="D12756" s="5">
        <v>465800</v>
      </c>
      <c r="E12756" s="15">
        <f t="shared" si="227"/>
        <v>285973019</v>
      </c>
    </row>
    <row r="12757" spans="1:5" x14ac:dyDescent="0.25">
      <c r="A12757" s="6" t="s">
        <v>10703</v>
      </c>
      <c r="B12757" s="2" t="s">
        <v>10750</v>
      </c>
      <c r="C12757" s="5"/>
      <c r="D12757" s="5">
        <v>507000</v>
      </c>
      <c r="E12757" s="15">
        <f t="shared" si="227"/>
        <v>285466019</v>
      </c>
    </row>
    <row r="12758" spans="1:5" x14ac:dyDescent="0.25">
      <c r="A12758" s="6" t="s">
        <v>10703</v>
      </c>
      <c r="B12758" s="2" t="s">
        <v>10751</v>
      </c>
      <c r="C12758" s="5"/>
      <c r="D12758" s="5">
        <v>360000</v>
      </c>
      <c r="E12758" s="15">
        <f t="shared" si="227"/>
        <v>285106019</v>
      </c>
    </row>
    <row r="12759" spans="1:5" x14ac:dyDescent="0.25">
      <c r="A12759" s="6" t="s">
        <v>10703</v>
      </c>
      <c r="B12759" s="2" t="s">
        <v>10761</v>
      </c>
      <c r="C12759" s="5"/>
      <c r="D12759" s="5">
        <v>2109330</v>
      </c>
      <c r="E12759" s="15">
        <f t="shared" si="227"/>
        <v>282996689</v>
      </c>
    </row>
    <row r="12760" spans="1:5" x14ac:dyDescent="0.25">
      <c r="A12760" s="6" t="s">
        <v>10703</v>
      </c>
      <c r="B12760" s="2" t="s">
        <v>2530</v>
      </c>
      <c r="C12760" s="5"/>
      <c r="D12760" s="5">
        <v>6008000</v>
      </c>
      <c r="E12760" s="15">
        <f t="shared" si="227"/>
        <v>276988689</v>
      </c>
    </row>
    <row r="12761" spans="1:5" x14ac:dyDescent="0.25">
      <c r="A12761" s="6" t="s">
        <v>10703</v>
      </c>
      <c r="B12761" s="6" t="s">
        <v>10763</v>
      </c>
      <c r="C12761" s="5"/>
      <c r="D12761" s="5">
        <v>12315000</v>
      </c>
      <c r="E12761" s="15">
        <f t="shared" si="227"/>
        <v>264673689</v>
      </c>
    </row>
    <row r="12762" spans="1:5" x14ac:dyDescent="0.25">
      <c r="A12762" s="6" t="s">
        <v>10703</v>
      </c>
      <c r="B12762" s="6" t="s">
        <v>10764</v>
      </c>
      <c r="C12762" s="5"/>
      <c r="D12762" s="5">
        <v>259000</v>
      </c>
      <c r="E12762" s="15">
        <f t="shared" si="227"/>
        <v>264414689</v>
      </c>
    </row>
    <row r="12763" spans="1:5" x14ac:dyDescent="0.25">
      <c r="A12763" s="6" t="s">
        <v>10703</v>
      </c>
      <c r="B12763" s="6" t="s">
        <v>10765</v>
      </c>
      <c r="C12763" s="5"/>
      <c r="D12763" s="5">
        <v>4630500</v>
      </c>
      <c r="E12763" s="15">
        <f t="shared" si="227"/>
        <v>259784189</v>
      </c>
    </row>
    <row r="12764" spans="1:5" x14ac:dyDescent="0.25">
      <c r="A12764" s="6" t="s">
        <v>10703</v>
      </c>
      <c r="B12764" s="6" t="s">
        <v>8112</v>
      </c>
      <c r="C12764" s="5"/>
      <c r="D12764" s="5">
        <v>8232000</v>
      </c>
      <c r="E12764" s="15">
        <f t="shared" si="227"/>
        <v>251552189</v>
      </c>
    </row>
    <row r="12765" spans="1:5" x14ac:dyDescent="0.25">
      <c r="A12765" s="6" t="s">
        <v>10703</v>
      </c>
      <c r="B12765" s="6" t="s">
        <v>1181</v>
      </c>
      <c r="C12765" s="5"/>
      <c r="D12765" s="5">
        <v>1072800</v>
      </c>
      <c r="E12765" s="15">
        <f t="shared" si="227"/>
        <v>250479389</v>
      </c>
    </row>
    <row r="12766" spans="1:5" x14ac:dyDescent="0.25">
      <c r="A12766" s="6" t="s">
        <v>10703</v>
      </c>
      <c r="B12766" s="6" t="s">
        <v>10766</v>
      </c>
      <c r="C12766" s="5"/>
      <c r="D12766" s="5">
        <v>1900000</v>
      </c>
      <c r="E12766" s="15">
        <f t="shared" si="227"/>
        <v>248579389</v>
      </c>
    </row>
    <row r="12767" spans="1:5" x14ac:dyDescent="0.25">
      <c r="A12767" s="6" t="s">
        <v>10703</v>
      </c>
      <c r="B12767" s="6" t="s">
        <v>10767</v>
      </c>
      <c r="C12767" s="5"/>
      <c r="D12767" s="5">
        <v>152510</v>
      </c>
      <c r="E12767" s="15">
        <f t="shared" si="227"/>
        <v>248426879</v>
      </c>
    </row>
    <row r="12768" spans="1:5" x14ac:dyDescent="0.25">
      <c r="A12768" s="6" t="s">
        <v>10703</v>
      </c>
      <c r="B12768" s="6" t="s">
        <v>595</v>
      </c>
      <c r="C12768" s="5"/>
      <c r="D12768" s="5">
        <v>3000000</v>
      </c>
      <c r="E12768" s="15">
        <f t="shared" si="227"/>
        <v>245426879</v>
      </c>
    </row>
    <row r="12769" spans="1:5" x14ac:dyDescent="0.25">
      <c r="A12769" s="6" t="s">
        <v>10703</v>
      </c>
      <c r="B12769" s="6" t="s">
        <v>10696</v>
      </c>
      <c r="C12769" s="5"/>
      <c r="D12769" s="5">
        <v>5754700</v>
      </c>
      <c r="E12769" s="15">
        <f t="shared" si="227"/>
        <v>239672179</v>
      </c>
    </row>
    <row r="12770" spans="1:5" x14ac:dyDescent="0.25">
      <c r="A12770" s="6" t="s">
        <v>10703</v>
      </c>
      <c r="B12770" s="6" t="s">
        <v>453</v>
      </c>
      <c r="C12770" s="5"/>
      <c r="D12770" s="5">
        <v>500000</v>
      </c>
      <c r="E12770" s="15">
        <f t="shared" si="227"/>
        <v>239172179</v>
      </c>
    </row>
    <row r="12771" spans="1:5" x14ac:dyDescent="0.25">
      <c r="A12771" s="6" t="s">
        <v>10703</v>
      </c>
      <c r="B12771" s="6" t="s">
        <v>10768</v>
      </c>
      <c r="C12771" s="5"/>
      <c r="D12771" s="5">
        <v>128000</v>
      </c>
      <c r="E12771" s="15">
        <f t="shared" si="227"/>
        <v>239044179</v>
      </c>
    </row>
    <row r="12772" spans="1:5" x14ac:dyDescent="0.25">
      <c r="A12772" s="6" t="s">
        <v>10703</v>
      </c>
      <c r="B12772" s="6" t="s">
        <v>608</v>
      </c>
      <c r="C12772" s="5"/>
      <c r="D12772" s="5">
        <v>5000000</v>
      </c>
      <c r="E12772" s="15">
        <f t="shared" si="227"/>
        <v>234044179</v>
      </c>
    </row>
    <row r="12773" spans="1:5" x14ac:dyDescent="0.25">
      <c r="A12773" s="6" t="s">
        <v>10703</v>
      </c>
      <c r="B12773" s="6" t="s">
        <v>10769</v>
      </c>
      <c r="C12773" s="5"/>
      <c r="D12773" s="5">
        <v>7196700</v>
      </c>
      <c r="E12773" s="15">
        <f t="shared" si="227"/>
        <v>226847479</v>
      </c>
    </row>
    <row r="12774" spans="1:5" x14ac:dyDescent="0.25">
      <c r="A12774" s="6" t="s">
        <v>10703</v>
      </c>
      <c r="B12774" s="6" t="s">
        <v>2760</v>
      </c>
      <c r="C12774" s="5"/>
      <c r="D12774" s="5">
        <v>1479000</v>
      </c>
      <c r="E12774" s="15">
        <f t="shared" si="227"/>
        <v>225368479</v>
      </c>
    </row>
    <row r="12775" spans="1:5" x14ac:dyDescent="0.25">
      <c r="A12775" s="6" t="s">
        <v>10703</v>
      </c>
      <c r="B12775" s="6" t="s">
        <v>2529</v>
      </c>
      <c r="C12775" s="5"/>
      <c r="D12775" s="5">
        <v>1492300</v>
      </c>
      <c r="E12775" s="15">
        <f t="shared" si="227"/>
        <v>223876179</v>
      </c>
    </row>
    <row r="12776" spans="1:5" x14ac:dyDescent="0.25">
      <c r="A12776" s="6" t="s">
        <v>10703</v>
      </c>
      <c r="B12776" s="6" t="s">
        <v>595</v>
      </c>
      <c r="C12776" s="5"/>
      <c r="D12776" s="5">
        <v>500000</v>
      </c>
      <c r="E12776" s="15">
        <f t="shared" si="227"/>
        <v>223376179</v>
      </c>
    </row>
    <row r="12777" spans="1:5" x14ac:dyDescent="0.25">
      <c r="A12777" s="6" t="s">
        <v>10703</v>
      </c>
      <c r="B12777" s="6" t="s">
        <v>10770</v>
      </c>
      <c r="C12777" s="5">
        <v>1780000</v>
      </c>
      <c r="D12777" s="5"/>
      <c r="E12777" s="15">
        <f t="shared" si="227"/>
        <v>225156179</v>
      </c>
    </row>
    <row r="12778" spans="1:5" x14ac:dyDescent="0.25">
      <c r="A12778" s="6" t="s">
        <v>10773</v>
      </c>
      <c r="B12778" s="6" t="s">
        <v>10806</v>
      </c>
      <c r="C12778" s="5">
        <v>150000000</v>
      </c>
      <c r="D12778" s="5"/>
      <c r="E12778" s="15">
        <f t="shared" si="227"/>
        <v>375156179</v>
      </c>
    </row>
    <row r="12779" spans="1:5" x14ac:dyDescent="0.25">
      <c r="A12779" s="6" t="s">
        <v>10773</v>
      </c>
      <c r="B12779" s="6" t="s">
        <v>10807</v>
      </c>
      <c r="C12779" s="5">
        <v>150000000</v>
      </c>
      <c r="D12779" s="5"/>
      <c r="E12779" s="15">
        <f t="shared" si="227"/>
        <v>525156179</v>
      </c>
    </row>
    <row r="12780" spans="1:5" x14ac:dyDescent="0.25">
      <c r="A12780" s="6" t="s">
        <v>10773</v>
      </c>
      <c r="B12780" s="6" t="s">
        <v>10774</v>
      </c>
      <c r="C12780" s="5">
        <v>50000000</v>
      </c>
      <c r="D12780" s="5"/>
      <c r="E12780" s="15">
        <f t="shared" si="227"/>
        <v>575156179</v>
      </c>
    </row>
    <row r="12781" spans="1:5" x14ac:dyDescent="0.25">
      <c r="A12781" s="6" t="s">
        <v>10773</v>
      </c>
      <c r="B12781" s="6" t="s">
        <v>10775</v>
      </c>
      <c r="C12781" s="5"/>
      <c r="D12781" s="5">
        <v>8062000</v>
      </c>
      <c r="E12781" s="15">
        <f t="shared" si="227"/>
        <v>567094179</v>
      </c>
    </row>
    <row r="12782" spans="1:5" x14ac:dyDescent="0.25">
      <c r="A12782" s="6" t="s">
        <v>10773</v>
      </c>
      <c r="B12782" s="6" t="s">
        <v>10811</v>
      </c>
      <c r="C12782" s="5"/>
      <c r="D12782" s="5">
        <v>22796000</v>
      </c>
      <c r="E12782" s="15">
        <f t="shared" si="227"/>
        <v>544298179</v>
      </c>
    </row>
    <row r="12783" spans="1:5" x14ac:dyDescent="0.25">
      <c r="A12783" s="6" t="s">
        <v>10773</v>
      </c>
      <c r="B12783" s="6" t="s">
        <v>9265</v>
      </c>
      <c r="C12783" s="5"/>
      <c r="D12783" s="5">
        <v>1000000</v>
      </c>
      <c r="E12783" s="15">
        <f t="shared" si="227"/>
        <v>543298179</v>
      </c>
    </row>
    <row r="12784" spans="1:5" x14ac:dyDescent="0.25">
      <c r="A12784" s="6" t="s">
        <v>10773</v>
      </c>
      <c r="B12784" s="6" t="s">
        <v>10776</v>
      </c>
      <c r="C12784" s="5"/>
      <c r="D12784" s="5">
        <v>500000</v>
      </c>
      <c r="E12784" s="15">
        <f t="shared" si="227"/>
        <v>542798179</v>
      </c>
    </row>
    <row r="12785" spans="1:5" x14ac:dyDescent="0.25">
      <c r="A12785" s="6" t="s">
        <v>10773</v>
      </c>
      <c r="B12785" s="6" t="s">
        <v>9265</v>
      </c>
      <c r="C12785" s="5"/>
      <c r="D12785" s="5">
        <v>1000000</v>
      </c>
      <c r="E12785" s="15">
        <f t="shared" si="227"/>
        <v>541798179</v>
      </c>
    </row>
    <row r="12786" spans="1:5" x14ac:dyDescent="0.25">
      <c r="A12786" s="6" t="s">
        <v>10773</v>
      </c>
      <c r="B12786" s="6" t="s">
        <v>10777</v>
      </c>
      <c r="C12786" s="5"/>
      <c r="D12786" s="5">
        <v>1790000</v>
      </c>
      <c r="E12786" s="15">
        <f t="shared" si="227"/>
        <v>540008179</v>
      </c>
    </row>
    <row r="12787" spans="1:5" x14ac:dyDescent="0.25">
      <c r="A12787" s="6" t="s">
        <v>10773</v>
      </c>
      <c r="B12787" s="6" t="s">
        <v>10778</v>
      </c>
      <c r="C12787" s="5"/>
      <c r="D12787" s="5">
        <v>108500</v>
      </c>
      <c r="E12787" s="15">
        <f t="shared" si="227"/>
        <v>539899679</v>
      </c>
    </row>
    <row r="12788" spans="1:5" x14ac:dyDescent="0.25">
      <c r="A12788" s="6" t="s">
        <v>10773</v>
      </c>
      <c r="B12788" s="6" t="s">
        <v>10808</v>
      </c>
      <c r="C12788" s="5"/>
      <c r="D12788" s="5">
        <v>173400</v>
      </c>
      <c r="E12788" s="15">
        <f t="shared" ref="E12788:E12851" si="228">(E12787+C12788-D12788)</f>
        <v>539726279</v>
      </c>
    </row>
    <row r="12789" spans="1:5" x14ac:dyDescent="0.25">
      <c r="A12789" s="6" t="s">
        <v>10773</v>
      </c>
      <c r="B12789" s="6" t="s">
        <v>10779</v>
      </c>
      <c r="C12789" s="5"/>
      <c r="D12789" s="5">
        <v>248200</v>
      </c>
      <c r="E12789" s="15">
        <f t="shared" si="228"/>
        <v>539478079</v>
      </c>
    </row>
    <row r="12790" spans="1:5" x14ac:dyDescent="0.25">
      <c r="A12790" s="6" t="s">
        <v>10773</v>
      </c>
      <c r="B12790" s="6" t="s">
        <v>10809</v>
      </c>
      <c r="C12790" s="5"/>
      <c r="D12790" s="5">
        <v>106400</v>
      </c>
      <c r="E12790" s="15">
        <f t="shared" si="228"/>
        <v>539371679</v>
      </c>
    </row>
    <row r="12791" spans="1:5" x14ac:dyDescent="0.25">
      <c r="A12791" s="6" t="s">
        <v>10773</v>
      </c>
      <c r="B12791" s="6" t="s">
        <v>10780</v>
      </c>
      <c r="C12791" s="5"/>
      <c r="D12791" s="5">
        <v>1434800</v>
      </c>
      <c r="E12791" s="15">
        <f t="shared" si="228"/>
        <v>537936879</v>
      </c>
    </row>
    <row r="12792" spans="1:5" x14ac:dyDescent="0.25">
      <c r="A12792" s="6" t="s">
        <v>10773</v>
      </c>
      <c r="B12792" s="6" t="s">
        <v>10781</v>
      </c>
      <c r="C12792" s="5"/>
      <c r="D12792" s="5">
        <v>244800</v>
      </c>
      <c r="E12792" s="15">
        <f t="shared" si="228"/>
        <v>537692079</v>
      </c>
    </row>
    <row r="12793" spans="1:5" x14ac:dyDescent="0.25">
      <c r="A12793" s="6" t="s">
        <v>10773</v>
      </c>
      <c r="B12793" s="6" t="s">
        <v>10810</v>
      </c>
      <c r="C12793" s="5"/>
      <c r="D12793" s="5">
        <v>894500</v>
      </c>
      <c r="E12793" s="15">
        <f t="shared" si="228"/>
        <v>536797579</v>
      </c>
    </row>
    <row r="12794" spans="1:5" x14ac:dyDescent="0.25">
      <c r="A12794" s="6" t="s">
        <v>10773</v>
      </c>
      <c r="B12794" s="6" t="s">
        <v>10813</v>
      </c>
      <c r="C12794" s="5"/>
      <c r="D12794" s="5">
        <v>31500</v>
      </c>
      <c r="E12794" s="15">
        <f t="shared" si="228"/>
        <v>536766079</v>
      </c>
    </row>
    <row r="12795" spans="1:5" x14ac:dyDescent="0.25">
      <c r="A12795" s="6" t="s">
        <v>10773</v>
      </c>
      <c r="B12795" s="6" t="s">
        <v>10812</v>
      </c>
      <c r="C12795" s="5"/>
      <c r="D12795" s="5">
        <v>214200</v>
      </c>
      <c r="E12795" s="15">
        <f t="shared" si="228"/>
        <v>536551879</v>
      </c>
    </row>
    <row r="12796" spans="1:5" x14ac:dyDescent="0.25">
      <c r="A12796" s="6" t="s">
        <v>10773</v>
      </c>
      <c r="B12796" s="6" t="s">
        <v>10814</v>
      </c>
      <c r="C12796" s="5"/>
      <c r="D12796" s="5">
        <v>206250</v>
      </c>
      <c r="E12796" s="15">
        <f t="shared" si="228"/>
        <v>536345629</v>
      </c>
    </row>
    <row r="12797" spans="1:5" x14ac:dyDescent="0.25">
      <c r="A12797" s="6" t="s">
        <v>10773</v>
      </c>
      <c r="B12797" s="6" t="s">
        <v>10815</v>
      </c>
      <c r="C12797" s="5"/>
      <c r="D12797" s="5">
        <v>158200</v>
      </c>
      <c r="E12797" s="15">
        <f t="shared" si="228"/>
        <v>536187429</v>
      </c>
    </row>
    <row r="12798" spans="1:5" x14ac:dyDescent="0.25">
      <c r="A12798" s="6" t="s">
        <v>10773</v>
      </c>
      <c r="B12798" s="6" t="s">
        <v>10782</v>
      </c>
      <c r="C12798" s="5"/>
      <c r="D12798" s="5">
        <v>480000</v>
      </c>
      <c r="E12798" s="15">
        <f t="shared" si="228"/>
        <v>535707429</v>
      </c>
    </row>
    <row r="12799" spans="1:5" x14ac:dyDescent="0.25">
      <c r="A12799" s="6" t="s">
        <v>10773</v>
      </c>
      <c r="B12799" s="6" t="s">
        <v>10783</v>
      </c>
      <c r="C12799" s="5"/>
      <c r="D12799" s="5">
        <v>81600</v>
      </c>
      <c r="E12799" s="15">
        <f t="shared" si="228"/>
        <v>535625829</v>
      </c>
    </row>
    <row r="12800" spans="1:5" x14ac:dyDescent="0.25">
      <c r="A12800" s="6" t="s">
        <v>10773</v>
      </c>
      <c r="B12800" s="6" t="s">
        <v>10816</v>
      </c>
      <c r="C12800" s="5"/>
      <c r="D12800" s="5">
        <v>262600</v>
      </c>
      <c r="E12800" s="15">
        <f t="shared" si="228"/>
        <v>535363229</v>
      </c>
    </row>
    <row r="12801" spans="1:5" x14ac:dyDescent="0.25">
      <c r="A12801" s="6" t="s">
        <v>10773</v>
      </c>
      <c r="B12801" s="6" t="s">
        <v>10784</v>
      </c>
      <c r="C12801" s="5"/>
      <c r="D12801" s="5">
        <v>139400</v>
      </c>
      <c r="E12801" s="15">
        <f t="shared" si="228"/>
        <v>535223829</v>
      </c>
    </row>
    <row r="12802" spans="1:5" x14ac:dyDescent="0.25">
      <c r="A12802" s="6" t="s">
        <v>10773</v>
      </c>
      <c r="B12802" s="6" t="s">
        <v>10817</v>
      </c>
      <c r="C12802" s="5"/>
      <c r="D12802" s="5">
        <v>1369000</v>
      </c>
      <c r="E12802" s="15">
        <f t="shared" si="228"/>
        <v>533854829</v>
      </c>
    </row>
    <row r="12803" spans="1:5" x14ac:dyDescent="0.25">
      <c r="A12803" s="6" t="s">
        <v>10773</v>
      </c>
      <c r="B12803" s="6" t="s">
        <v>10785</v>
      </c>
      <c r="C12803" s="5"/>
      <c r="D12803" s="5">
        <v>187000</v>
      </c>
      <c r="E12803" s="15">
        <f t="shared" si="228"/>
        <v>533667829</v>
      </c>
    </row>
    <row r="12804" spans="1:5" x14ac:dyDescent="0.25">
      <c r="A12804" s="6" t="s">
        <v>10773</v>
      </c>
      <c r="B12804" s="6" t="s">
        <v>10818</v>
      </c>
      <c r="C12804" s="5"/>
      <c r="D12804" s="5">
        <v>2171875</v>
      </c>
      <c r="E12804" s="15">
        <f t="shared" si="228"/>
        <v>531495954</v>
      </c>
    </row>
    <row r="12805" spans="1:5" x14ac:dyDescent="0.25">
      <c r="A12805" s="6" t="s">
        <v>10773</v>
      </c>
      <c r="B12805" s="6" t="s">
        <v>10795</v>
      </c>
      <c r="C12805" s="5"/>
      <c r="D12805" s="5">
        <v>16246500</v>
      </c>
      <c r="E12805" s="15">
        <f t="shared" si="228"/>
        <v>515249454</v>
      </c>
    </row>
    <row r="12806" spans="1:5" x14ac:dyDescent="0.25">
      <c r="A12806" s="6" t="s">
        <v>10773</v>
      </c>
      <c r="B12806" s="6" t="s">
        <v>10786</v>
      </c>
      <c r="C12806" s="5"/>
      <c r="D12806" s="5">
        <v>19309500</v>
      </c>
      <c r="E12806" s="15">
        <f t="shared" si="228"/>
        <v>495939954</v>
      </c>
    </row>
    <row r="12807" spans="1:5" x14ac:dyDescent="0.25">
      <c r="A12807" s="6" t="s">
        <v>10773</v>
      </c>
      <c r="B12807" s="6" t="s">
        <v>10787</v>
      </c>
      <c r="C12807" s="5"/>
      <c r="D12807" s="5">
        <v>102000</v>
      </c>
      <c r="E12807" s="15">
        <f t="shared" si="228"/>
        <v>495837954</v>
      </c>
    </row>
    <row r="12808" spans="1:5" x14ac:dyDescent="0.25">
      <c r="A12808" s="6" t="s">
        <v>10773</v>
      </c>
      <c r="B12808" s="6" t="s">
        <v>10788</v>
      </c>
      <c r="C12808" s="5"/>
      <c r="D12808" s="5">
        <v>350200</v>
      </c>
      <c r="E12808" s="15">
        <f t="shared" si="228"/>
        <v>495487754</v>
      </c>
    </row>
    <row r="12809" spans="1:5" x14ac:dyDescent="0.25">
      <c r="A12809" s="6" t="s">
        <v>10773</v>
      </c>
      <c r="B12809" s="6" t="s">
        <v>10789</v>
      </c>
      <c r="C12809" s="5"/>
      <c r="D12809" s="5">
        <v>2317000</v>
      </c>
      <c r="E12809" s="15">
        <f t="shared" si="228"/>
        <v>493170754</v>
      </c>
    </row>
    <row r="12810" spans="1:5" x14ac:dyDescent="0.25">
      <c r="A12810" s="6" t="s">
        <v>10773</v>
      </c>
      <c r="B12810" s="6" t="s">
        <v>10790</v>
      </c>
      <c r="C12810" s="5"/>
      <c r="D12810" s="5">
        <v>2879360</v>
      </c>
      <c r="E12810" s="15">
        <f t="shared" si="228"/>
        <v>490291394</v>
      </c>
    </row>
    <row r="12811" spans="1:5" x14ac:dyDescent="0.25">
      <c r="A12811" s="6" t="s">
        <v>10773</v>
      </c>
      <c r="B12811" s="6" t="s">
        <v>10791</v>
      </c>
      <c r="C12811" s="5"/>
      <c r="D12811" s="5">
        <v>227800</v>
      </c>
      <c r="E12811" s="15">
        <f t="shared" si="228"/>
        <v>490063594</v>
      </c>
    </row>
    <row r="12812" spans="1:5" x14ac:dyDescent="0.25">
      <c r="A12812" s="6" t="s">
        <v>10773</v>
      </c>
      <c r="B12812" s="6" t="s">
        <v>10792</v>
      </c>
      <c r="C12812" s="5"/>
      <c r="D12812" s="5">
        <v>59500</v>
      </c>
      <c r="E12812" s="15">
        <f t="shared" si="228"/>
        <v>490004094</v>
      </c>
    </row>
    <row r="12813" spans="1:5" x14ac:dyDescent="0.25">
      <c r="A12813" s="6" t="s">
        <v>10773</v>
      </c>
      <c r="B12813" s="6" t="s">
        <v>10793</v>
      </c>
      <c r="C12813" s="5"/>
      <c r="D12813" s="5">
        <v>281240</v>
      </c>
      <c r="E12813" s="15">
        <f t="shared" si="228"/>
        <v>489722854</v>
      </c>
    </row>
    <row r="12814" spans="1:5" x14ac:dyDescent="0.25">
      <c r="A12814" s="6" t="s">
        <v>10773</v>
      </c>
      <c r="B12814" s="6" t="s">
        <v>10794</v>
      </c>
      <c r="C12814" s="5"/>
      <c r="D12814" s="5">
        <v>127000</v>
      </c>
      <c r="E12814" s="15">
        <f t="shared" si="228"/>
        <v>489595854</v>
      </c>
    </row>
    <row r="12815" spans="1:5" x14ac:dyDescent="0.25">
      <c r="A12815" s="6" t="s">
        <v>10773</v>
      </c>
      <c r="B12815" s="6" t="s">
        <v>10800</v>
      </c>
      <c r="C12815" s="5"/>
      <c r="D12815" s="5">
        <v>10489500</v>
      </c>
      <c r="E12815" s="15">
        <f t="shared" si="228"/>
        <v>479106354</v>
      </c>
    </row>
    <row r="12816" spans="1:5" x14ac:dyDescent="0.25">
      <c r="A12816" s="6" t="s">
        <v>10773</v>
      </c>
      <c r="B12816" s="6" t="s">
        <v>10801</v>
      </c>
      <c r="C12816" s="5"/>
      <c r="D12816" s="5">
        <v>864500</v>
      </c>
      <c r="E12816" s="15">
        <f t="shared" si="228"/>
        <v>478241854</v>
      </c>
    </row>
    <row r="12817" spans="1:5" x14ac:dyDescent="0.25">
      <c r="A12817" s="6" t="s">
        <v>10773</v>
      </c>
      <c r="B12817" s="6" t="s">
        <v>10796</v>
      </c>
      <c r="C12817" s="5"/>
      <c r="D12817" s="5">
        <v>37400</v>
      </c>
      <c r="E12817" s="15">
        <f t="shared" si="228"/>
        <v>478204454</v>
      </c>
    </row>
    <row r="12818" spans="1:5" x14ac:dyDescent="0.25">
      <c r="A12818" s="6" t="s">
        <v>10773</v>
      </c>
      <c r="B12818" s="6" t="s">
        <v>10797</v>
      </c>
      <c r="C12818" s="5"/>
      <c r="D12818" s="5">
        <v>37100</v>
      </c>
      <c r="E12818" s="15">
        <f t="shared" si="228"/>
        <v>478167354</v>
      </c>
    </row>
    <row r="12819" spans="1:5" x14ac:dyDescent="0.25">
      <c r="A12819" s="6" t="s">
        <v>10773</v>
      </c>
      <c r="B12819" s="6" t="s">
        <v>10798</v>
      </c>
      <c r="C12819" s="5"/>
      <c r="D12819" s="5">
        <v>10500</v>
      </c>
      <c r="E12819" s="15">
        <f t="shared" si="228"/>
        <v>478156854</v>
      </c>
    </row>
    <row r="12820" spans="1:5" x14ac:dyDescent="0.25">
      <c r="A12820" s="6" t="s">
        <v>10773</v>
      </c>
      <c r="B12820" s="6" t="s">
        <v>10799</v>
      </c>
      <c r="C12820" s="5"/>
      <c r="D12820" s="5">
        <v>3712600</v>
      </c>
      <c r="E12820" s="15">
        <f t="shared" si="228"/>
        <v>474444254</v>
      </c>
    </row>
    <row r="12821" spans="1:5" x14ac:dyDescent="0.25">
      <c r="A12821" s="6" t="s">
        <v>10773</v>
      </c>
      <c r="B12821" s="6" t="s">
        <v>10804</v>
      </c>
      <c r="C12821" s="5"/>
      <c r="D12821" s="5">
        <v>911200</v>
      </c>
      <c r="E12821" s="15">
        <f t="shared" si="228"/>
        <v>473533054</v>
      </c>
    </row>
    <row r="12822" spans="1:5" x14ac:dyDescent="0.25">
      <c r="A12822" s="6" t="s">
        <v>10773</v>
      </c>
      <c r="B12822" s="6" t="s">
        <v>10823</v>
      </c>
      <c r="C12822" s="5"/>
      <c r="D12822" s="5">
        <v>285600</v>
      </c>
      <c r="E12822" s="15">
        <f t="shared" si="228"/>
        <v>473247454</v>
      </c>
    </row>
    <row r="12823" spans="1:5" x14ac:dyDescent="0.25">
      <c r="A12823" s="6" t="s">
        <v>10773</v>
      </c>
      <c r="B12823" s="6" t="s">
        <v>10802</v>
      </c>
      <c r="C12823" s="5"/>
      <c r="D12823" s="5">
        <v>64600</v>
      </c>
      <c r="E12823" s="15">
        <f t="shared" si="228"/>
        <v>473182854</v>
      </c>
    </row>
    <row r="12824" spans="1:5" x14ac:dyDescent="0.25">
      <c r="A12824" s="6" t="s">
        <v>10773</v>
      </c>
      <c r="B12824" s="6" t="s">
        <v>10819</v>
      </c>
      <c r="C12824" s="5"/>
      <c r="D12824" s="5">
        <v>196000</v>
      </c>
      <c r="E12824" s="15">
        <f t="shared" si="228"/>
        <v>472986854</v>
      </c>
    </row>
    <row r="12825" spans="1:5" x14ac:dyDescent="0.25">
      <c r="A12825" s="6" t="s">
        <v>10773</v>
      </c>
      <c r="B12825" s="6" t="s">
        <v>10824</v>
      </c>
      <c r="C12825" s="5"/>
      <c r="D12825" s="5">
        <v>670600</v>
      </c>
      <c r="E12825" s="15">
        <f t="shared" si="228"/>
        <v>472316254</v>
      </c>
    </row>
    <row r="12826" spans="1:5" x14ac:dyDescent="0.25">
      <c r="A12826" s="6" t="s">
        <v>10773</v>
      </c>
      <c r="B12826" s="6" t="s">
        <v>10825</v>
      </c>
      <c r="C12826" s="5"/>
      <c r="D12826" s="5">
        <v>271040</v>
      </c>
      <c r="E12826" s="15">
        <f t="shared" si="228"/>
        <v>472045214</v>
      </c>
    </row>
    <row r="12827" spans="1:5" x14ac:dyDescent="0.25">
      <c r="A12827" s="6" t="s">
        <v>10773</v>
      </c>
      <c r="B12827" s="2" t="s">
        <v>10803</v>
      </c>
      <c r="C12827" s="5">
        <v>33000000</v>
      </c>
      <c r="D12827" s="5"/>
      <c r="E12827" s="15">
        <f t="shared" si="228"/>
        <v>505045214</v>
      </c>
    </row>
    <row r="12828" spans="1:5" x14ac:dyDescent="0.25">
      <c r="A12828" s="6" t="s">
        <v>10773</v>
      </c>
      <c r="B12828" s="2" t="s">
        <v>10805</v>
      </c>
      <c r="C12828" s="5"/>
      <c r="D12828" s="5">
        <v>3000000</v>
      </c>
      <c r="E12828" s="15">
        <f t="shared" si="228"/>
        <v>502045214</v>
      </c>
    </row>
    <row r="12829" spans="1:5" x14ac:dyDescent="0.25">
      <c r="A12829" s="6" t="s">
        <v>10773</v>
      </c>
      <c r="B12829" s="2" t="s">
        <v>9891</v>
      </c>
      <c r="C12829" s="5"/>
      <c r="D12829" s="5">
        <v>20000000</v>
      </c>
      <c r="E12829" s="15">
        <f t="shared" si="228"/>
        <v>482045214</v>
      </c>
    </row>
    <row r="12830" spans="1:5" x14ac:dyDescent="0.25">
      <c r="A12830" s="6" t="s">
        <v>10773</v>
      </c>
      <c r="B12830" s="2" t="s">
        <v>7751</v>
      </c>
      <c r="C12830" s="5"/>
      <c r="D12830" s="5">
        <v>30012000</v>
      </c>
      <c r="E12830" s="15">
        <f t="shared" si="228"/>
        <v>452033214</v>
      </c>
    </row>
    <row r="12831" spans="1:5" x14ac:dyDescent="0.25">
      <c r="A12831" s="6" t="s">
        <v>10773</v>
      </c>
      <c r="B12831" s="2" t="s">
        <v>10820</v>
      </c>
      <c r="C12831" s="5"/>
      <c r="D12831" s="5">
        <v>10294000</v>
      </c>
      <c r="E12831" s="15">
        <f t="shared" si="228"/>
        <v>441739214</v>
      </c>
    </row>
    <row r="12832" spans="1:5" x14ac:dyDescent="0.25">
      <c r="A12832" s="6" t="s">
        <v>10773</v>
      </c>
      <c r="B12832" s="2" t="s">
        <v>2503</v>
      </c>
      <c r="C12832" s="5"/>
      <c r="D12832" s="5">
        <v>2000000</v>
      </c>
      <c r="E12832" s="15">
        <f t="shared" si="228"/>
        <v>439739214</v>
      </c>
    </row>
    <row r="12833" spans="1:7" x14ac:dyDescent="0.25">
      <c r="A12833" s="6" t="s">
        <v>10773</v>
      </c>
      <c r="B12833" s="2" t="s">
        <v>8644</v>
      </c>
      <c r="C12833" s="5"/>
      <c r="D12833" s="5">
        <v>50000</v>
      </c>
      <c r="E12833" s="15">
        <f t="shared" si="228"/>
        <v>439689214</v>
      </c>
    </row>
    <row r="12834" spans="1:7" x14ac:dyDescent="0.25">
      <c r="A12834" s="6" t="s">
        <v>10773</v>
      </c>
      <c r="B12834" s="2" t="s">
        <v>8094</v>
      </c>
      <c r="C12834" s="5"/>
      <c r="D12834" s="5">
        <v>20000000</v>
      </c>
      <c r="E12834" s="15">
        <f t="shared" si="228"/>
        <v>419689214</v>
      </c>
    </row>
    <row r="12835" spans="1:7" x14ac:dyDescent="0.25">
      <c r="A12835" s="6" t="s">
        <v>10773</v>
      </c>
      <c r="B12835" s="2" t="s">
        <v>2503</v>
      </c>
      <c r="C12835" s="5"/>
      <c r="D12835" s="5">
        <v>12000000</v>
      </c>
      <c r="E12835" s="15">
        <f t="shared" si="228"/>
        <v>407689214</v>
      </c>
      <c r="F12835" s="36" t="s">
        <v>5634</v>
      </c>
    </row>
    <row r="12836" spans="1:7" x14ac:dyDescent="0.25">
      <c r="A12836" s="6" t="s">
        <v>10773</v>
      </c>
      <c r="B12836" s="2" t="s">
        <v>10821</v>
      </c>
      <c r="C12836" s="5"/>
      <c r="D12836" s="5">
        <v>640000</v>
      </c>
      <c r="E12836" s="15">
        <f t="shared" si="228"/>
        <v>407049214</v>
      </c>
    </row>
    <row r="12837" spans="1:7" x14ac:dyDescent="0.25">
      <c r="A12837" s="6" t="s">
        <v>10773</v>
      </c>
      <c r="B12837" s="2" t="s">
        <v>691</v>
      </c>
      <c r="C12837" s="5"/>
      <c r="D12837" s="5">
        <v>247000</v>
      </c>
      <c r="E12837" s="15">
        <f t="shared" si="228"/>
        <v>406802214</v>
      </c>
      <c r="F12837" s="36">
        <v>50000</v>
      </c>
      <c r="G12837" s="36">
        <v>28000000</v>
      </c>
    </row>
    <row r="12838" spans="1:7" x14ac:dyDescent="0.25">
      <c r="A12838" s="6" t="s">
        <v>10773</v>
      </c>
      <c r="B12838" s="2" t="s">
        <v>10822</v>
      </c>
      <c r="C12838" s="5"/>
      <c r="D12838" s="5">
        <v>213040</v>
      </c>
      <c r="E12838" s="15">
        <f t="shared" si="228"/>
        <v>406589174</v>
      </c>
      <c r="F12838" s="36">
        <v>20000</v>
      </c>
      <c r="G12838" s="36">
        <v>11320000</v>
      </c>
    </row>
    <row r="12839" spans="1:7" x14ac:dyDescent="0.25">
      <c r="A12839" s="6" t="s">
        <v>10773</v>
      </c>
      <c r="B12839" s="2" t="s">
        <v>1942</v>
      </c>
      <c r="C12839" s="5"/>
      <c r="D12839" s="5">
        <v>1151700</v>
      </c>
      <c r="E12839" s="15">
        <f t="shared" si="228"/>
        <v>405437474</v>
      </c>
      <c r="F12839" s="36">
        <v>10000</v>
      </c>
      <c r="G12839" s="36">
        <v>5540000</v>
      </c>
    </row>
    <row r="12840" spans="1:7" x14ac:dyDescent="0.25">
      <c r="A12840" s="6" t="s">
        <v>10773</v>
      </c>
      <c r="B12840" s="2" t="s">
        <v>8575</v>
      </c>
      <c r="C12840" s="5"/>
      <c r="D12840" s="5">
        <v>894850</v>
      </c>
      <c r="E12840" s="15">
        <f t="shared" si="228"/>
        <v>404542624</v>
      </c>
      <c r="F12840" s="36">
        <v>2000</v>
      </c>
      <c r="G12840" s="36">
        <v>1125000</v>
      </c>
    </row>
    <row r="12841" spans="1:7" x14ac:dyDescent="0.25">
      <c r="A12841" s="6" t="s">
        <v>10773</v>
      </c>
      <c r="B12841" s="2" t="s">
        <v>10826</v>
      </c>
      <c r="C12841" s="5"/>
      <c r="D12841" s="5">
        <v>384700</v>
      </c>
      <c r="E12841" s="15">
        <f t="shared" si="228"/>
        <v>404157924</v>
      </c>
      <c r="F12841" s="36" t="s">
        <v>8810</v>
      </c>
      <c r="G12841" s="36">
        <v>534000</v>
      </c>
    </row>
    <row r="12842" spans="1:7" x14ac:dyDescent="0.25">
      <c r="A12842" s="6" t="s">
        <v>10773</v>
      </c>
      <c r="B12842" s="2" t="s">
        <v>10827</v>
      </c>
      <c r="C12842" s="5"/>
      <c r="D12842" s="5">
        <v>404650</v>
      </c>
      <c r="E12842" s="15">
        <f t="shared" si="228"/>
        <v>403753274</v>
      </c>
      <c r="F12842" s="36" t="s">
        <v>5351</v>
      </c>
      <c r="G12842" s="36">
        <v>5000000</v>
      </c>
    </row>
    <row r="12843" spans="1:7" x14ac:dyDescent="0.25">
      <c r="A12843" s="6" t="s">
        <v>10773</v>
      </c>
      <c r="B12843" s="2" t="s">
        <v>10828</v>
      </c>
      <c r="C12843" s="5"/>
      <c r="D12843" s="5">
        <v>750000</v>
      </c>
      <c r="E12843" s="15">
        <f t="shared" si="228"/>
        <v>403003274</v>
      </c>
      <c r="F12843" s="36" t="s">
        <v>4676</v>
      </c>
      <c r="G12843" s="36">
        <v>117360000</v>
      </c>
    </row>
    <row r="12844" spans="1:7" x14ac:dyDescent="0.25">
      <c r="A12844" s="6" t="s">
        <v>10773</v>
      </c>
      <c r="B12844" s="2" t="s">
        <v>10829</v>
      </c>
      <c r="C12844" s="5"/>
      <c r="D12844" s="5">
        <v>367300</v>
      </c>
      <c r="E12844" s="15">
        <f t="shared" si="228"/>
        <v>402635974</v>
      </c>
      <c r="F12844" s="36" t="s">
        <v>10841</v>
      </c>
      <c r="G12844" s="36">
        <v>20000000</v>
      </c>
    </row>
    <row r="12845" spans="1:7" x14ac:dyDescent="0.25">
      <c r="A12845" s="6" t="s">
        <v>10773</v>
      </c>
      <c r="B12845" s="2" t="s">
        <v>10830</v>
      </c>
      <c r="C12845" s="5"/>
      <c r="D12845" s="5">
        <v>367300</v>
      </c>
      <c r="E12845" s="15">
        <f t="shared" si="228"/>
        <v>402268674</v>
      </c>
      <c r="F12845" s="36" t="s">
        <v>10835</v>
      </c>
      <c r="G12845" s="36">
        <v>40000000</v>
      </c>
    </row>
    <row r="12846" spans="1:7" x14ac:dyDescent="0.25">
      <c r="A12846" s="6" t="s">
        <v>10773</v>
      </c>
      <c r="B12846" s="2" t="s">
        <v>10831</v>
      </c>
      <c r="C12846" s="5"/>
      <c r="D12846" s="5">
        <v>367300</v>
      </c>
      <c r="E12846" s="15">
        <f t="shared" si="228"/>
        <v>401901374</v>
      </c>
      <c r="F12846" s="36" t="s">
        <v>10836</v>
      </c>
      <c r="G12846" s="36">
        <v>20000000</v>
      </c>
    </row>
    <row r="12847" spans="1:7" x14ac:dyDescent="0.25">
      <c r="A12847" s="6" t="s">
        <v>10773</v>
      </c>
      <c r="B12847" s="2" t="s">
        <v>10832</v>
      </c>
      <c r="C12847" s="5"/>
      <c r="D12847" s="5">
        <v>367300</v>
      </c>
      <c r="E12847" s="15">
        <f t="shared" si="228"/>
        <v>401534074</v>
      </c>
      <c r="F12847" s="36" t="s">
        <v>6075</v>
      </c>
      <c r="G12847" s="36">
        <v>734600</v>
      </c>
    </row>
    <row r="12848" spans="1:7" x14ac:dyDescent="0.25">
      <c r="A12848" s="6" t="s">
        <v>10773</v>
      </c>
      <c r="B12848" s="2" t="s">
        <v>8</v>
      </c>
      <c r="C12848" s="5"/>
      <c r="D12848" s="5">
        <v>54600</v>
      </c>
      <c r="E12848" s="15">
        <f t="shared" si="228"/>
        <v>401479474</v>
      </c>
    </row>
    <row r="12849" spans="1:5" x14ac:dyDescent="0.25">
      <c r="A12849" s="6" t="s">
        <v>10773</v>
      </c>
      <c r="B12849" s="2" t="s">
        <v>595</v>
      </c>
      <c r="C12849" s="5"/>
      <c r="D12849" s="5">
        <v>130500</v>
      </c>
      <c r="E12849" s="15">
        <f t="shared" si="228"/>
        <v>401348974</v>
      </c>
    </row>
    <row r="12850" spans="1:5" x14ac:dyDescent="0.25">
      <c r="A12850" s="6" t="s">
        <v>10773</v>
      </c>
      <c r="B12850" s="2" t="s">
        <v>5516</v>
      </c>
      <c r="C12850" s="5"/>
      <c r="D12850" s="5">
        <v>31800</v>
      </c>
      <c r="E12850" s="15">
        <f t="shared" si="228"/>
        <v>401317174</v>
      </c>
    </row>
    <row r="12851" spans="1:5" x14ac:dyDescent="0.25">
      <c r="A12851" s="6" t="s">
        <v>10773</v>
      </c>
      <c r="B12851" s="2" t="s">
        <v>9518</v>
      </c>
      <c r="C12851" s="5"/>
      <c r="D12851" s="5">
        <v>50900</v>
      </c>
      <c r="E12851" s="15">
        <f t="shared" si="228"/>
        <v>401266274</v>
      </c>
    </row>
    <row r="12852" spans="1:5" x14ac:dyDescent="0.25">
      <c r="A12852" s="6" t="s">
        <v>10773</v>
      </c>
      <c r="B12852" s="2" t="s">
        <v>1839</v>
      </c>
      <c r="C12852" s="5"/>
      <c r="D12852" s="5">
        <v>28000</v>
      </c>
      <c r="E12852" s="15">
        <f t="shared" ref="E12852:E12915" si="229">(E12851+C12852-D12852)</f>
        <v>401238274</v>
      </c>
    </row>
    <row r="12853" spans="1:5" x14ac:dyDescent="0.25">
      <c r="A12853" s="6" t="s">
        <v>10773</v>
      </c>
      <c r="B12853" s="2" t="s">
        <v>10833</v>
      </c>
      <c r="C12853" s="5"/>
      <c r="D12853" s="5">
        <v>45000</v>
      </c>
      <c r="E12853" s="15">
        <f t="shared" si="229"/>
        <v>401193274</v>
      </c>
    </row>
    <row r="12854" spans="1:5" x14ac:dyDescent="0.25">
      <c r="A12854" s="6" t="s">
        <v>10773</v>
      </c>
      <c r="B12854" s="2" t="s">
        <v>72</v>
      </c>
      <c r="C12854" s="5"/>
      <c r="D12854" s="5">
        <v>1319250</v>
      </c>
      <c r="E12854" s="15">
        <f t="shared" si="229"/>
        <v>399874024</v>
      </c>
    </row>
    <row r="12855" spans="1:5" x14ac:dyDescent="0.25">
      <c r="A12855" s="6" t="s">
        <v>10773</v>
      </c>
      <c r="B12855" s="2" t="s">
        <v>10834</v>
      </c>
      <c r="C12855" s="5">
        <v>16500</v>
      </c>
      <c r="D12855" s="5"/>
      <c r="E12855" s="15">
        <f t="shared" si="229"/>
        <v>399890524</v>
      </c>
    </row>
    <row r="12856" spans="1:5" x14ac:dyDescent="0.25">
      <c r="A12856" s="6" t="s">
        <v>10773</v>
      </c>
      <c r="B12856" s="2" t="s">
        <v>6264</v>
      </c>
      <c r="C12856" s="5"/>
      <c r="D12856" s="5">
        <v>39760000</v>
      </c>
      <c r="E12856" s="15">
        <f t="shared" si="229"/>
        <v>360130524</v>
      </c>
    </row>
    <row r="12857" spans="1:5" x14ac:dyDescent="0.25">
      <c r="A12857" s="6" t="s">
        <v>10773</v>
      </c>
      <c r="B12857" s="2" t="s">
        <v>10837</v>
      </c>
      <c r="C12857" s="5"/>
      <c r="D12857" s="5">
        <v>8000000</v>
      </c>
      <c r="E12857" s="15">
        <f t="shared" si="229"/>
        <v>352130524</v>
      </c>
    </row>
    <row r="12858" spans="1:5" x14ac:dyDescent="0.25">
      <c r="A12858" s="6" t="s">
        <v>10773</v>
      </c>
      <c r="B12858" s="2" t="s">
        <v>153</v>
      </c>
      <c r="C12858" s="5"/>
      <c r="D12858" s="5">
        <v>10000000</v>
      </c>
      <c r="E12858" s="15">
        <f t="shared" si="229"/>
        <v>342130524</v>
      </c>
    </row>
    <row r="12859" spans="1:5" x14ac:dyDescent="0.25">
      <c r="A12859" s="6" t="s">
        <v>10773</v>
      </c>
      <c r="B12859" s="2" t="s">
        <v>531</v>
      </c>
      <c r="C12859" s="5"/>
      <c r="D12859" s="5">
        <v>1300000</v>
      </c>
      <c r="E12859" s="15">
        <f t="shared" si="229"/>
        <v>340830524</v>
      </c>
    </row>
    <row r="12860" spans="1:5" x14ac:dyDescent="0.25">
      <c r="A12860" s="6" t="s">
        <v>10773</v>
      </c>
      <c r="B12860" s="2" t="s">
        <v>5516</v>
      </c>
      <c r="C12860" s="5"/>
      <c r="D12860" s="5">
        <v>1000000</v>
      </c>
      <c r="E12860" s="15">
        <f t="shared" si="229"/>
        <v>339830524</v>
      </c>
    </row>
    <row r="12861" spans="1:5" x14ac:dyDescent="0.25">
      <c r="A12861" s="6" t="s">
        <v>10773</v>
      </c>
      <c r="B12861" s="2" t="s">
        <v>152</v>
      </c>
      <c r="C12861" s="5"/>
      <c r="D12861" s="5">
        <v>206900</v>
      </c>
      <c r="E12861" s="15">
        <f t="shared" si="229"/>
        <v>339623624</v>
      </c>
    </row>
    <row r="12862" spans="1:5" x14ac:dyDescent="0.25">
      <c r="A12862" s="6" t="s">
        <v>10773</v>
      </c>
      <c r="B12862" s="2" t="s">
        <v>153</v>
      </c>
      <c r="C12862" s="5"/>
      <c r="D12862" s="5">
        <v>10000000</v>
      </c>
      <c r="E12862" s="15">
        <f t="shared" si="229"/>
        <v>329623624</v>
      </c>
    </row>
    <row r="12863" spans="1:5" x14ac:dyDescent="0.25">
      <c r="A12863" s="6" t="s">
        <v>10773</v>
      </c>
      <c r="B12863" s="2" t="s">
        <v>10838</v>
      </c>
      <c r="C12863" s="5"/>
      <c r="D12863" s="5">
        <v>1900000</v>
      </c>
      <c r="E12863" s="15">
        <f t="shared" si="229"/>
        <v>327723624</v>
      </c>
    </row>
    <row r="12864" spans="1:5" x14ac:dyDescent="0.25">
      <c r="A12864" s="6" t="s">
        <v>10773</v>
      </c>
      <c r="B12864" s="2" t="s">
        <v>139</v>
      </c>
      <c r="C12864" s="5"/>
      <c r="D12864" s="5">
        <v>30000000</v>
      </c>
      <c r="E12864" s="15">
        <f t="shared" si="229"/>
        <v>297723624</v>
      </c>
    </row>
    <row r="12865" spans="1:5" x14ac:dyDescent="0.25">
      <c r="A12865" s="6" t="s">
        <v>10773</v>
      </c>
      <c r="B12865" s="2" t="s">
        <v>5709</v>
      </c>
      <c r="C12865" s="5"/>
      <c r="D12865" s="5">
        <v>899000</v>
      </c>
      <c r="E12865" s="15">
        <f t="shared" si="229"/>
        <v>296824624</v>
      </c>
    </row>
    <row r="12866" spans="1:5" x14ac:dyDescent="0.25">
      <c r="A12866" s="6" t="s">
        <v>10773</v>
      </c>
      <c r="B12866" s="2" t="s">
        <v>72</v>
      </c>
      <c r="C12866" s="5"/>
      <c r="D12866" s="5">
        <v>30000</v>
      </c>
      <c r="E12866" s="15">
        <f t="shared" si="229"/>
        <v>296794624</v>
      </c>
    </row>
    <row r="12867" spans="1:5" x14ac:dyDescent="0.25">
      <c r="A12867" s="6" t="s">
        <v>10773</v>
      </c>
      <c r="B12867" s="2" t="s">
        <v>10839</v>
      </c>
      <c r="C12867" s="5"/>
      <c r="D12867" s="5">
        <v>3318900</v>
      </c>
      <c r="E12867" s="15">
        <f t="shared" si="229"/>
        <v>293475724</v>
      </c>
    </row>
    <row r="12868" spans="1:5" x14ac:dyDescent="0.25">
      <c r="A12868" s="6" t="s">
        <v>10773</v>
      </c>
      <c r="B12868" s="2" t="s">
        <v>7746</v>
      </c>
      <c r="C12868" s="5"/>
      <c r="D12868" s="5">
        <v>487400</v>
      </c>
      <c r="E12868" s="15">
        <f t="shared" si="229"/>
        <v>292988324</v>
      </c>
    </row>
    <row r="12869" spans="1:5" x14ac:dyDescent="0.25">
      <c r="A12869" s="6" t="s">
        <v>10773</v>
      </c>
      <c r="B12869" s="2" t="s">
        <v>8</v>
      </c>
      <c r="C12869" s="5"/>
      <c r="D12869" s="5">
        <v>1000000</v>
      </c>
      <c r="E12869" s="15">
        <f t="shared" si="229"/>
        <v>291988324</v>
      </c>
    </row>
    <row r="12870" spans="1:5" x14ac:dyDescent="0.25">
      <c r="A12870" s="6" t="s">
        <v>10773</v>
      </c>
      <c r="B12870" s="2" t="s">
        <v>72</v>
      </c>
      <c r="C12870" s="5"/>
      <c r="D12870" s="5">
        <v>142800</v>
      </c>
      <c r="E12870" s="15">
        <f t="shared" si="229"/>
        <v>291845524</v>
      </c>
    </row>
    <row r="12871" spans="1:5" x14ac:dyDescent="0.25">
      <c r="A12871" s="6" t="s">
        <v>10773</v>
      </c>
      <c r="B12871" s="2" t="s">
        <v>10840</v>
      </c>
      <c r="C12871" s="5"/>
      <c r="D12871" s="27">
        <v>20000000</v>
      </c>
      <c r="E12871" s="15">
        <f t="shared" si="229"/>
        <v>271845524</v>
      </c>
    </row>
    <row r="12872" spans="1:5" x14ac:dyDescent="0.25">
      <c r="A12872" s="6" t="s">
        <v>10842</v>
      </c>
      <c r="B12872" s="6" t="s">
        <v>10843</v>
      </c>
      <c r="C12872" s="5"/>
      <c r="D12872" s="5">
        <v>450000</v>
      </c>
      <c r="E12872" s="15">
        <f t="shared" si="229"/>
        <v>271395524</v>
      </c>
    </row>
    <row r="12873" spans="1:5" x14ac:dyDescent="0.25">
      <c r="A12873" s="6" t="s">
        <v>10842</v>
      </c>
      <c r="B12873" s="6" t="s">
        <v>1836</v>
      </c>
      <c r="C12873" s="5"/>
      <c r="D12873" s="5">
        <v>1000000</v>
      </c>
      <c r="E12873" s="15">
        <f t="shared" si="229"/>
        <v>270395524</v>
      </c>
    </row>
    <row r="12874" spans="1:5" x14ac:dyDescent="0.25">
      <c r="A12874" s="6" t="s">
        <v>10842</v>
      </c>
      <c r="B12874" s="6" t="s">
        <v>10821</v>
      </c>
      <c r="C12874" s="5"/>
      <c r="D12874" s="5">
        <v>710000</v>
      </c>
      <c r="E12874" s="15">
        <f t="shared" si="229"/>
        <v>269685524</v>
      </c>
    </row>
    <row r="12875" spans="1:5" x14ac:dyDescent="0.25">
      <c r="A12875" s="6" t="s">
        <v>10842</v>
      </c>
      <c r="B12875" s="6" t="s">
        <v>10844</v>
      </c>
      <c r="C12875" s="5"/>
      <c r="D12875" s="5">
        <v>500000</v>
      </c>
      <c r="E12875" s="15">
        <f t="shared" si="229"/>
        <v>269185524</v>
      </c>
    </row>
    <row r="12876" spans="1:5" x14ac:dyDescent="0.25">
      <c r="A12876" s="6" t="s">
        <v>10842</v>
      </c>
      <c r="B12876" s="6" t="s">
        <v>8</v>
      </c>
      <c r="C12876" s="5"/>
      <c r="D12876" s="5">
        <v>1000000</v>
      </c>
      <c r="E12876" s="15">
        <f t="shared" si="229"/>
        <v>268185524</v>
      </c>
    </row>
    <row r="12877" spans="1:5" x14ac:dyDescent="0.25">
      <c r="A12877" s="6" t="s">
        <v>10842</v>
      </c>
      <c r="B12877" s="6" t="s">
        <v>65</v>
      </c>
      <c r="C12877" s="5">
        <v>15000</v>
      </c>
      <c r="D12877" s="5"/>
      <c r="E12877" s="15">
        <f t="shared" si="229"/>
        <v>268200524</v>
      </c>
    </row>
    <row r="12878" spans="1:5" x14ac:dyDescent="0.25">
      <c r="A12878" s="6" t="s">
        <v>10842</v>
      </c>
      <c r="B12878" s="6" t="s">
        <v>1029</v>
      </c>
      <c r="C12878" s="5"/>
      <c r="D12878" s="5">
        <v>8000</v>
      </c>
      <c r="E12878" s="15">
        <f t="shared" si="229"/>
        <v>268192524</v>
      </c>
    </row>
    <row r="12879" spans="1:5" x14ac:dyDescent="0.25">
      <c r="A12879" s="6" t="s">
        <v>10842</v>
      </c>
      <c r="B12879" s="6" t="s">
        <v>1295</v>
      </c>
      <c r="C12879" s="5"/>
      <c r="D12879" s="5">
        <v>60000</v>
      </c>
      <c r="E12879" s="15">
        <f t="shared" si="229"/>
        <v>268132524</v>
      </c>
    </row>
    <row r="12880" spans="1:5" x14ac:dyDescent="0.25">
      <c r="A12880" s="6" t="s">
        <v>10842</v>
      </c>
      <c r="B12880" s="6" t="s">
        <v>65</v>
      </c>
      <c r="C12880" s="5">
        <v>15000</v>
      </c>
      <c r="D12880" s="5"/>
      <c r="E12880" s="15">
        <f t="shared" si="229"/>
        <v>268147524</v>
      </c>
    </row>
    <row r="12881" spans="1:5" x14ac:dyDescent="0.25">
      <c r="A12881" s="6" t="s">
        <v>10842</v>
      </c>
      <c r="B12881" s="6" t="s">
        <v>1295</v>
      </c>
      <c r="C12881" s="5"/>
      <c r="D12881" s="5">
        <v>15000</v>
      </c>
      <c r="E12881" s="15">
        <f t="shared" si="229"/>
        <v>268132524</v>
      </c>
    </row>
    <row r="12882" spans="1:5" x14ac:dyDescent="0.25">
      <c r="A12882" s="6" t="s">
        <v>10842</v>
      </c>
      <c r="B12882" s="6" t="s">
        <v>10845</v>
      </c>
      <c r="C12882" s="5"/>
      <c r="D12882" s="5">
        <v>105000</v>
      </c>
      <c r="E12882" s="15">
        <f t="shared" si="229"/>
        <v>268027524</v>
      </c>
    </row>
    <row r="12883" spans="1:5" x14ac:dyDescent="0.25">
      <c r="A12883" s="6" t="s">
        <v>10842</v>
      </c>
      <c r="B12883" s="6" t="s">
        <v>10846</v>
      </c>
      <c r="C12883" s="5"/>
      <c r="D12883" s="5">
        <v>333200</v>
      </c>
      <c r="E12883" s="15">
        <f t="shared" si="229"/>
        <v>267694324</v>
      </c>
    </row>
    <row r="12884" spans="1:5" x14ac:dyDescent="0.25">
      <c r="A12884" s="6" t="s">
        <v>10842</v>
      </c>
      <c r="B12884" s="6" t="s">
        <v>10847</v>
      </c>
      <c r="C12884" s="5"/>
      <c r="D12884" s="5">
        <v>800040</v>
      </c>
      <c r="E12884" s="15">
        <f t="shared" si="229"/>
        <v>266894284</v>
      </c>
    </row>
    <row r="12885" spans="1:5" x14ac:dyDescent="0.25">
      <c r="A12885" s="6" t="s">
        <v>10842</v>
      </c>
      <c r="B12885" s="6" t="s">
        <v>10848</v>
      </c>
      <c r="C12885" s="5"/>
      <c r="D12885" s="5">
        <v>1839300</v>
      </c>
      <c r="E12885" s="15">
        <f t="shared" si="229"/>
        <v>265054984</v>
      </c>
    </row>
    <row r="12886" spans="1:5" x14ac:dyDescent="0.25">
      <c r="A12886" s="6" t="s">
        <v>10842</v>
      </c>
      <c r="B12886" s="6" t="s">
        <v>10849</v>
      </c>
      <c r="C12886" s="5"/>
      <c r="D12886" s="5">
        <v>105400</v>
      </c>
      <c r="E12886" s="15">
        <f t="shared" si="229"/>
        <v>264949584</v>
      </c>
    </row>
    <row r="12887" spans="1:5" x14ac:dyDescent="0.25">
      <c r="A12887" s="6" t="s">
        <v>10842</v>
      </c>
      <c r="B12887" s="6" t="s">
        <v>10850</v>
      </c>
      <c r="C12887" s="5"/>
      <c r="D12887" s="5">
        <v>1183200</v>
      </c>
      <c r="E12887" s="15">
        <f t="shared" si="229"/>
        <v>263766384</v>
      </c>
    </row>
    <row r="12888" spans="1:5" x14ac:dyDescent="0.25">
      <c r="A12888" s="6" t="s">
        <v>10842</v>
      </c>
      <c r="B12888" s="6" t="s">
        <v>10851</v>
      </c>
      <c r="C12888" s="5"/>
      <c r="D12888" s="5">
        <v>763200</v>
      </c>
      <c r="E12888" s="15">
        <f t="shared" si="229"/>
        <v>263003184</v>
      </c>
    </row>
    <row r="12889" spans="1:5" x14ac:dyDescent="0.25">
      <c r="A12889" s="6" t="s">
        <v>10842</v>
      </c>
      <c r="B12889" s="6" t="s">
        <v>10852</v>
      </c>
      <c r="C12889" s="5"/>
      <c r="D12889" s="5">
        <v>122400</v>
      </c>
      <c r="E12889" s="15">
        <f t="shared" si="229"/>
        <v>262880784</v>
      </c>
    </row>
    <row r="12890" spans="1:5" x14ac:dyDescent="0.25">
      <c r="A12890" s="6" t="s">
        <v>10842</v>
      </c>
      <c r="B12890" s="6" t="s">
        <v>10853</v>
      </c>
      <c r="C12890" s="5"/>
      <c r="D12890" s="5">
        <v>1600900</v>
      </c>
      <c r="E12890" s="15">
        <f t="shared" si="229"/>
        <v>261279884</v>
      </c>
    </row>
    <row r="12891" spans="1:5" x14ac:dyDescent="0.25">
      <c r="A12891" s="6" t="s">
        <v>10842</v>
      </c>
      <c r="B12891" s="6" t="s">
        <v>10854</v>
      </c>
      <c r="C12891" s="5"/>
      <c r="D12891" s="5">
        <v>657600</v>
      </c>
      <c r="E12891" s="15">
        <f t="shared" si="229"/>
        <v>260622284</v>
      </c>
    </row>
    <row r="12892" spans="1:5" x14ac:dyDescent="0.25">
      <c r="A12892" s="6" t="s">
        <v>10842</v>
      </c>
      <c r="B12892" s="6" t="s">
        <v>10855</v>
      </c>
      <c r="C12892" s="5"/>
      <c r="D12892" s="5">
        <v>136000</v>
      </c>
      <c r="E12892" s="15">
        <f t="shared" si="229"/>
        <v>260486284</v>
      </c>
    </row>
    <row r="12893" spans="1:5" x14ac:dyDescent="0.25">
      <c r="A12893" s="6" t="s">
        <v>10842</v>
      </c>
      <c r="B12893" s="6" t="s">
        <v>10856</v>
      </c>
      <c r="C12893" s="5"/>
      <c r="D12893" s="5">
        <v>86400</v>
      </c>
      <c r="E12893" s="15">
        <f t="shared" si="229"/>
        <v>260399884</v>
      </c>
    </row>
    <row r="12894" spans="1:5" x14ac:dyDescent="0.25">
      <c r="A12894" s="6" t="s">
        <v>10842</v>
      </c>
      <c r="B12894" s="6" t="s">
        <v>10857</v>
      </c>
      <c r="C12894" s="5"/>
      <c r="D12894" s="5">
        <v>749800</v>
      </c>
      <c r="E12894" s="15">
        <f t="shared" si="229"/>
        <v>259650084</v>
      </c>
    </row>
    <row r="12895" spans="1:5" x14ac:dyDescent="0.25">
      <c r="A12895" s="6" t="s">
        <v>10842</v>
      </c>
      <c r="B12895" s="6" t="s">
        <v>10858</v>
      </c>
      <c r="C12895" s="5"/>
      <c r="D12895" s="5">
        <v>109200</v>
      </c>
      <c r="E12895" s="15">
        <f t="shared" si="229"/>
        <v>259540884</v>
      </c>
    </row>
    <row r="12896" spans="1:5" x14ac:dyDescent="0.25">
      <c r="A12896" s="6" t="s">
        <v>10842</v>
      </c>
      <c r="B12896" s="6" t="s">
        <v>10859</v>
      </c>
      <c r="C12896" s="5"/>
      <c r="D12896" s="5">
        <v>330800</v>
      </c>
      <c r="E12896" s="15">
        <f t="shared" si="229"/>
        <v>259210084</v>
      </c>
    </row>
    <row r="12897" spans="1:5" x14ac:dyDescent="0.25">
      <c r="A12897" s="6" t="s">
        <v>10842</v>
      </c>
      <c r="B12897" s="6" t="s">
        <v>10860</v>
      </c>
      <c r="C12897" s="5"/>
      <c r="D12897" s="5">
        <v>51700</v>
      </c>
      <c r="E12897" s="15">
        <f t="shared" si="229"/>
        <v>259158384</v>
      </c>
    </row>
    <row r="12898" spans="1:5" x14ac:dyDescent="0.25">
      <c r="A12898" s="6" t="s">
        <v>10842</v>
      </c>
      <c r="B12898" s="6" t="s">
        <v>10861</v>
      </c>
      <c r="C12898" s="5"/>
      <c r="D12898" s="5">
        <v>315300</v>
      </c>
      <c r="E12898" s="15">
        <f t="shared" si="229"/>
        <v>258843084</v>
      </c>
    </row>
    <row r="12899" spans="1:5" x14ac:dyDescent="0.25">
      <c r="A12899" s="6" t="s">
        <v>10842</v>
      </c>
      <c r="B12899" s="6" t="s">
        <v>10862</v>
      </c>
      <c r="C12899" s="5"/>
      <c r="D12899" s="5">
        <v>411400</v>
      </c>
      <c r="E12899" s="15">
        <f t="shared" si="229"/>
        <v>258431684</v>
      </c>
    </row>
    <row r="12900" spans="1:5" x14ac:dyDescent="0.25">
      <c r="A12900" s="6" t="s">
        <v>10842</v>
      </c>
      <c r="B12900" s="6" t="s">
        <v>10863</v>
      </c>
      <c r="C12900" s="5"/>
      <c r="D12900" s="5">
        <v>629000</v>
      </c>
      <c r="E12900" s="15">
        <f t="shared" si="229"/>
        <v>257802684</v>
      </c>
    </row>
    <row r="12901" spans="1:5" x14ac:dyDescent="0.25">
      <c r="A12901" s="6" t="s">
        <v>10842</v>
      </c>
      <c r="B12901" s="6" t="s">
        <v>10864</v>
      </c>
      <c r="C12901" s="5"/>
      <c r="D12901" s="5">
        <v>17000</v>
      </c>
      <c r="E12901" s="15">
        <f t="shared" si="229"/>
        <v>257785684</v>
      </c>
    </row>
    <row r="12902" spans="1:5" x14ac:dyDescent="0.25">
      <c r="A12902" s="6" t="s">
        <v>10842</v>
      </c>
      <c r="B12902" s="6" t="s">
        <v>10865</v>
      </c>
      <c r="C12902" s="5"/>
      <c r="D12902" s="5">
        <v>1512000</v>
      </c>
      <c r="E12902" s="15">
        <f t="shared" si="229"/>
        <v>256273684</v>
      </c>
    </row>
    <row r="12903" spans="1:5" x14ac:dyDescent="0.25">
      <c r="A12903" s="6" t="s">
        <v>10842</v>
      </c>
      <c r="B12903" s="6" t="s">
        <v>10866</v>
      </c>
      <c r="C12903" s="5"/>
      <c r="D12903" s="5">
        <v>76650</v>
      </c>
      <c r="E12903" s="15">
        <f t="shared" si="229"/>
        <v>256197034</v>
      </c>
    </row>
    <row r="12904" spans="1:5" x14ac:dyDescent="0.25">
      <c r="A12904" s="6" t="s">
        <v>10842</v>
      </c>
      <c r="B12904" s="6" t="s">
        <v>10867</v>
      </c>
      <c r="C12904" s="5"/>
      <c r="D12904" s="5">
        <v>222650</v>
      </c>
      <c r="E12904" s="15">
        <f t="shared" si="229"/>
        <v>255974384</v>
      </c>
    </row>
    <row r="12905" spans="1:5" x14ac:dyDescent="0.25">
      <c r="A12905" s="6" t="s">
        <v>10842</v>
      </c>
      <c r="B12905" s="6" t="s">
        <v>10868</v>
      </c>
      <c r="C12905" s="5"/>
      <c r="D12905" s="5">
        <v>119400</v>
      </c>
      <c r="E12905" s="15">
        <f t="shared" si="229"/>
        <v>255854984</v>
      </c>
    </row>
    <row r="12906" spans="1:5" x14ac:dyDescent="0.25">
      <c r="A12906" s="6" t="s">
        <v>10842</v>
      </c>
      <c r="B12906" s="6" t="s">
        <v>10869</v>
      </c>
      <c r="C12906" s="5"/>
      <c r="D12906" s="5">
        <v>741200</v>
      </c>
      <c r="E12906" s="15">
        <f t="shared" si="229"/>
        <v>255113784</v>
      </c>
    </row>
    <row r="12907" spans="1:5" x14ac:dyDescent="0.25">
      <c r="A12907" s="6" t="s">
        <v>10842</v>
      </c>
      <c r="B12907" s="6" t="s">
        <v>10870</v>
      </c>
      <c r="C12907" s="5"/>
      <c r="D12907" s="5">
        <v>4564880</v>
      </c>
      <c r="E12907" s="15">
        <f t="shared" si="229"/>
        <v>250548904</v>
      </c>
    </row>
    <row r="12908" spans="1:5" x14ac:dyDescent="0.25">
      <c r="A12908" s="6" t="s">
        <v>10842</v>
      </c>
      <c r="B12908" s="6" t="s">
        <v>10871</v>
      </c>
      <c r="C12908" s="5"/>
      <c r="D12908" s="5">
        <v>797160</v>
      </c>
      <c r="E12908" s="15">
        <f t="shared" si="229"/>
        <v>249751744</v>
      </c>
    </row>
    <row r="12909" spans="1:5" x14ac:dyDescent="0.25">
      <c r="A12909" s="6" t="s">
        <v>10842</v>
      </c>
      <c r="B12909" s="6" t="s">
        <v>10872</v>
      </c>
      <c r="C12909" s="5"/>
      <c r="D12909" s="5">
        <v>592920</v>
      </c>
      <c r="E12909" s="15">
        <f t="shared" si="229"/>
        <v>249158824</v>
      </c>
    </row>
    <row r="12910" spans="1:5" x14ac:dyDescent="0.25">
      <c r="A12910" s="6" t="s">
        <v>10842</v>
      </c>
      <c r="B12910" s="6" t="s">
        <v>10873</v>
      </c>
      <c r="C12910" s="5"/>
      <c r="D12910" s="5">
        <v>1448400</v>
      </c>
      <c r="E12910" s="15">
        <f t="shared" si="229"/>
        <v>247710424</v>
      </c>
    </row>
    <row r="12911" spans="1:5" x14ac:dyDescent="0.25">
      <c r="A12911" s="6" t="s">
        <v>10842</v>
      </c>
      <c r="B12911" s="6" t="s">
        <v>10874</v>
      </c>
      <c r="C12911" s="5"/>
      <c r="D12911" s="5">
        <v>986000</v>
      </c>
      <c r="E12911" s="15">
        <f t="shared" si="229"/>
        <v>246724424</v>
      </c>
    </row>
    <row r="12912" spans="1:5" x14ac:dyDescent="0.25">
      <c r="A12912" s="6" t="s">
        <v>10842</v>
      </c>
      <c r="B12912" s="6" t="s">
        <v>10875</v>
      </c>
      <c r="C12912" s="5"/>
      <c r="D12912" s="5">
        <v>37400</v>
      </c>
      <c r="E12912" s="15">
        <f t="shared" si="229"/>
        <v>246687024</v>
      </c>
    </row>
    <row r="12913" spans="1:5" x14ac:dyDescent="0.25">
      <c r="A12913" s="6" t="s">
        <v>10842</v>
      </c>
      <c r="B12913" s="6" t="s">
        <v>10876</v>
      </c>
      <c r="C12913" s="5"/>
      <c r="D12913" s="5">
        <v>1416420</v>
      </c>
      <c r="E12913" s="15">
        <f t="shared" si="229"/>
        <v>245270604</v>
      </c>
    </row>
    <row r="12914" spans="1:5" x14ac:dyDescent="0.25">
      <c r="A12914" s="6" t="s">
        <v>10842</v>
      </c>
      <c r="B12914" s="6" t="s">
        <v>10877</v>
      </c>
      <c r="C12914" s="5"/>
      <c r="D12914" s="5">
        <v>267280</v>
      </c>
      <c r="E12914" s="15">
        <f t="shared" si="229"/>
        <v>245003324</v>
      </c>
    </row>
    <row r="12915" spans="1:5" x14ac:dyDescent="0.25">
      <c r="A12915" s="6" t="s">
        <v>10842</v>
      </c>
      <c r="B12915" s="6" t="s">
        <v>10878</v>
      </c>
      <c r="C12915" s="5"/>
      <c r="D12915" s="5">
        <v>276640</v>
      </c>
      <c r="E12915" s="15">
        <f t="shared" si="229"/>
        <v>244726684</v>
      </c>
    </row>
    <row r="12916" spans="1:5" x14ac:dyDescent="0.25">
      <c r="A12916" s="6" t="s">
        <v>10842</v>
      </c>
      <c r="B12916" s="6" t="s">
        <v>10879</v>
      </c>
      <c r="C12916" s="5"/>
      <c r="D12916" s="5">
        <v>491400</v>
      </c>
      <c r="E12916" s="15">
        <f t="shared" ref="E12916:E12979" si="230">(E12915+C12916-D12916)</f>
        <v>244235284</v>
      </c>
    </row>
    <row r="12917" spans="1:5" x14ac:dyDescent="0.25">
      <c r="A12917" s="6" t="s">
        <v>10842</v>
      </c>
      <c r="B12917" s="6" t="s">
        <v>10880</v>
      </c>
      <c r="C12917" s="5"/>
      <c r="D12917" s="5">
        <v>127400</v>
      </c>
      <c r="E12917" s="15">
        <f t="shared" si="230"/>
        <v>244107884</v>
      </c>
    </row>
    <row r="12918" spans="1:5" x14ac:dyDescent="0.25">
      <c r="A12918" s="6" t="s">
        <v>10842</v>
      </c>
      <c r="B12918" s="6" t="s">
        <v>10881</v>
      </c>
      <c r="C12918" s="5"/>
      <c r="D12918" s="5">
        <v>553280</v>
      </c>
      <c r="E12918" s="15">
        <f t="shared" si="230"/>
        <v>243554604</v>
      </c>
    </row>
    <row r="12919" spans="1:5" x14ac:dyDescent="0.25">
      <c r="A12919" s="6" t="s">
        <v>10842</v>
      </c>
      <c r="B12919" s="6" t="s">
        <v>10882</v>
      </c>
      <c r="C12919" s="5"/>
      <c r="D12919" s="5">
        <v>2064240</v>
      </c>
      <c r="E12919" s="15">
        <f t="shared" si="230"/>
        <v>241490364</v>
      </c>
    </row>
    <row r="12920" spans="1:5" x14ac:dyDescent="0.25">
      <c r="A12920" s="6" t="s">
        <v>10842</v>
      </c>
      <c r="B12920" s="6" t="s">
        <v>10883</v>
      </c>
      <c r="C12920" s="5"/>
      <c r="D12920" s="5">
        <v>2598880</v>
      </c>
      <c r="E12920" s="15">
        <f t="shared" si="230"/>
        <v>238891484</v>
      </c>
    </row>
    <row r="12921" spans="1:5" x14ac:dyDescent="0.25">
      <c r="A12921" s="6" t="s">
        <v>10842</v>
      </c>
      <c r="B12921" s="6" t="s">
        <v>10884</v>
      </c>
      <c r="C12921" s="5"/>
      <c r="D12921" s="5">
        <v>1128800</v>
      </c>
      <c r="E12921" s="15">
        <f t="shared" si="230"/>
        <v>237762684</v>
      </c>
    </row>
    <row r="12922" spans="1:5" x14ac:dyDescent="0.25">
      <c r="A12922" s="6" t="s">
        <v>10842</v>
      </c>
      <c r="B12922" s="6" t="s">
        <v>10885</v>
      </c>
      <c r="C12922" s="5"/>
      <c r="D12922" s="5">
        <v>714000</v>
      </c>
      <c r="E12922" s="15">
        <f t="shared" si="230"/>
        <v>237048684</v>
      </c>
    </row>
    <row r="12923" spans="1:5" x14ac:dyDescent="0.25">
      <c r="A12923" s="6" t="s">
        <v>10842</v>
      </c>
      <c r="B12923" s="6" t="s">
        <v>10886</v>
      </c>
      <c r="C12923" s="5"/>
      <c r="D12923" s="5">
        <v>469200</v>
      </c>
      <c r="E12923" s="15">
        <f t="shared" si="230"/>
        <v>236579484</v>
      </c>
    </row>
    <row r="12924" spans="1:5" x14ac:dyDescent="0.25">
      <c r="A12924" s="6" t="s">
        <v>10842</v>
      </c>
      <c r="B12924" s="6" t="s">
        <v>10887</v>
      </c>
      <c r="C12924" s="5"/>
      <c r="D12924" s="5">
        <v>167900</v>
      </c>
      <c r="E12924" s="15">
        <f t="shared" si="230"/>
        <v>236411584</v>
      </c>
    </row>
    <row r="12925" spans="1:5" x14ac:dyDescent="0.25">
      <c r="A12925" s="6" t="s">
        <v>10842</v>
      </c>
      <c r="B12925" s="6" t="s">
        <v>10888</v>
      </c>
      <c r="C12925" s="5"/>
      <c r="D12925" s="5">
        <v>166600</v>
      </c>
      <c r="E12925" s="15">
        <f t="shared" si="230"/>
        <v>236244984</v>
      </c>
    </row>
    <row r="12926" spans="1:5" x14ac:dyDescent="0.25">
      <c r="A12926" s="6" t="s">
        <v>10842</v>
      </c>
      <c r="B12926" s="6" t="s">
        <v>10889</v>
      </c>
      <c r="C12926" s="5"/>
      <c r="D12926" s="5">
        <v>373320</v>
      </c>
      <c r="E12926" s="15">
        <f t="shared" si="230"/>
        <v>235871664</v>
      </c>
    </row>
    <row r="12927" spans="1:5" x14ac:dyDescent="0.25">
      <c r="A12927" s="6" t="s">
        <v>10842</v>
      </c>
      <c r="B12927" s="6" t="s">
        <v>10890</v>
      </c>
      <c r="C12927" s="5"/>
      <c r="D12927" s="5">
        <v>490440</v>
      </c>
      <c r="E12927" s="15">
        <f t="shared" si="230"/>
        <v>235381224</v>
      </c>
    </row>
    <row r="12928" spans="1:5" x14ac:dyDescent="0.25">
      <c r="A12928" s="6" t="s">
        <v>10842</v>
      </c>
      <c r="B12928" s="6" t="s">
        <v>10891</v>
      </c>
      <c r="C12928" s="5"/>
      <c r="D12928" s="5">
        <v>673440</v>
      </c>
      <c r="E12928" s="15">
        <f t="shared" si="230"/>
        <v>234707784</v>
      </c>
    </row>
    <row r="12929" spans="1:5" x14ac:dyDescent="0.25">
      <c r="A12929" s="6" t="s">
        <v>10842</v>
      </c>
      <c r="B12929" s="6" t="s">
        <v>10892</v>
      </c>
      <c r="C12929" s="5"/>
      <c r="D12929" s="5">
        <v>340000</v>
      </c>
      <c r="E12929" s="15">
        <f t="shared" si="230"/>
        <v>234367784</v>
      </c>
    </row>
    <row r="12930" spans="1:5" x14ac:dyDescent="0.25">
      <c r="A12930" s="6" t="s">
        <v>10842</v>
      </c>
      <c r="B12930" s="6" t="s">
        <v>10893</v>
      </c>
      <c r="C12930" s="5"/>
      <c r="D12930" s="5">
        <v>44200</v>
      </c>
      <c r="E12930" s="15">
        <f t="shared" si="230"/>
        <v>234323584</v>
      </c>
    </row>
    <row r="12931" spans="1:5" x14ac:dyDescent="0.25">
      <c r="A12931" s="6" t="s">
        <v>10842</v>
      </c>
      <c r="B12931" s="6" t="s">
        <v>10894</v>
      </c>
      <c r="C12931" s="5"/>
      <c r="D12931" s="5">
        <v>231200</v>
      </c>
      <c r="E12931" s="15">
        <f t="shared" si="230"/>
        <v>234092384</v>
      </c>
    </row>
    <row r="12932" spans="1:5" x14ac:dyDescent="0.25">
      <c r="A12932" s="6" t="s">
        <v>10842</v>
      </c>
      <c r="B12932" s="6" t="s">
        <v>10895</v>
      </c>
      <c r="C12932" s="5"/>
      <c r="D12932" s="5">
        <v>156400</v>
      </c>
      <c r="E12932" s="15">
        <f t="shared" si="230"/>
        <v>233935984</v>
      </c>
    </row>
    <row r="12933" spans="1:5" x14ac:dyDescent="0.25">
      <c r="A12933" s="6" t="s">
        <v>10842</v>
      </c>
      <c r="B12933" s="6" t="s">
        <v>10896</v>
      </c>
      <c r="C12933" s="5"/>
      <c r="D12933" s="5">
        <v>871200</v>
      </c>
      <c r="E12933" s="15">
        <f t="shared" si="230"/>
        <v>233064784</v>
      </c>
    </row>
    <row r="12934" spans="1:5" x14ac:dyDescent="0.25">
      <c r="A12934" s="6" t="s">
        <v>10842</v>
      </c>
      <c r="B12934" s="6" t="s">
        <v>10844</v>
      </c>
      <c r="C12934" s="5"/>
      <c r="D12934" s="5">
        <v>600000</v>
      </c>
      <c r="E12934" s="15">
        <f t="shared" si="230"/>
        <v>232464784</v>
      </c>
    </row>
    <row r="12935" spans="1:5" x14ac:dyDescent="0.25">
      <c r="A12935" s="6" t="s">
        <v>10842</v>
      </c>
      <c r="B12935" s="6" t="s">
        <v>10897</v>
      </c>
      <c r="C12935" s="5"/>
      <c r="D12935" s="5">
        <v>50000</v>
      </c>
      <c r="E12935" s="15">
        <f t="shared" si="230"/>
        <v>232414784</v>
      </c>
    </row>
    <row r="12936" spans="1:5" x14ac:dyDescent="0.25">
      <c r="A12936" s="6" t="s">
        <v>10842</v>
      </c>
      <c r="B12936" s="6" t="s">
        <v>10898</v>
      </c>
      <c r="C12936" s="5"/>
      <c r="D12936" s="5">
        <v>741200</v>
      </c>
      <c r="E12936" s="15">
        <f t="shared" si="230"/>
        <v>231673584</v>
      </c>
    </row>
    <row r="12937" spans="1:5" x14ac:dyDescent="0.25">
      <c r="A12937" s="6" t="s">
        <v>10842</v>
      </c>
      <c r="B12937" s="6" t="s">
        <v>10899</v>
      </c>
      <c r="C12937" s="5"/>
      <c r="D12937" s="5">
        <v>391000</v>
      </c>
      <c r="E12937" s="15">
        <f t="shared" si="230"/>
        <v>231282584</v>
      </c>
    </row>
    <row r="12938" spans="1:5" x14ac:dyDescent="0.25">
      <c r="A12938" s="6" t="s">
        <v>10842</v>
      </c>
      <c r="B12938" s="6" t="s">
        <v>10900</v>
      </c>
      <c r="C12938" s="5"/>
      <c r="D12938" s="5">
        <v>54400</v>
      </c>
      <c r="E12938" s="15">
        <f t="shared" si="230"/>
        <v>231228184</v>
      </c>
    </row>
    <row r="12939" spans="1:5" x14ac:dyDescent="0.25">
      <c r="A12939" s="6" t="s">
        <v>10842</v>
      </c>
      <c r="B12939" s="6" t="s">
        <v>10901</v>
      </c>
      <c r="C12939" s="5"/>
      <c r="D12939" s="5">
        <v>224400</v>
      </c>
      <c r="E12939" s="15">
        <f t="shared" si="230"/>
        <v>231003784</v>
      </c>
    </row>
    <row r="12940" spans="1:5" x14ac:dyDescent="0.25">
      <c r="A12940" s="6" t="s">
        <v>10842</v>
      </c>
      <c r="B12940" s="6" t="s">
        <v>10902</v>
      </c>
      <c r="C12940" s="5"/>
      <c r="D12940" s="5">
        <v>25000000</v>
      </c>
      <c r="E12940" s="15">
        <f t="shared" si="230"/>
        <v>206003784</v>
      </c>
    </row>
    <row r="12941" spans="1:5" x14ac:dyDescent="0.25">
      <c r="A12941" s="6" t="s">
        <v>10842</v>
      </c>
      <c r="B12941" s="6" t="s">
        <v>10903</v>
      </c>
      <c r="C12941" s="5">
        <v>150000000</v>
      </c>
      <c r="D12941" s="5"/>
      <c r="E12941" s="15">
        <f t="shared" si="230"/>
        <v>356003784</v>
      </c>
    </row>
    <row r="12942" spans="1:5" x14ac:dyDescent="0.25">
      <c r="A12942" s="6" t="s">
        <v>10842</v>
      </c>
      <c r="B12942" s="6" t="s">
        <v>10904</v>
      </c>
      <c r="C12942" s="5">
        <v>150000000</v>
      </c>
      <c r="D12942" s="5"/>
      <c r="E12942" s="15">
        <f t="shared" si="230"/>
        <v>506003784</v>
      </c>
    </row>
    <row r="12943" spans="1:5" x14ac:dyDescent="0.25">
      <c r="A12943" s="6" t="s">
        <v>10842</v>
      </c>
      <c r="B12943" s="6" t="s">
        <v>10905</v>
      </c>
      <c r="C12943" s="5">
        <v>200000000</v>
      </c>
      <c r="D12943" s="5"/>
      <c r="E12943" s="15">
        <f t="shared" si="230"/>
        <v>706003784</v>
      </c>
    </row>
    <row r="12944" spans="1:5" x14ac:dyDescent="0.25">
      <c r="A12944" s="6" t="s">
        <v>10842</v>
      </c>
      <c r="B12944" s="6" t="s">
        <v>10906</v>
      </c>
      <c r="C12944" s="5"/>
      <c r="D12944" s="5">
        <v>5421600</v>
      </c>
      <c r="E12944" s="15">
        <f t="shared" si="230"/>
        <v>700582184</v>
      </c>
    </row>
    <row r="12945" spans="1:7" x14ac:dyDescent="0.25">
      <c r="A12945" s="6" t="s">
        <v>10842</v>
      </c>
      <c r="B12945" s="6" t="s">
        <v>5709</v>
      </c>
      <c r="C12945" s="5"/>
      <c r="D12945" s="5">
        <v>1050000</v>
      </c>
      <c r="E12945" s="15">
        <f t="shared" si="230"/>
        <v>699532184</v>
      </c>
    </row>
    <row r="12946" spans="1:7" x14ac:dyDescent="0.25">
      <c r="A12946" s="6" t="s">
        <v>10842</v>
      </c>
      <c r="B12946" s="6" t="s">
        <v>10907</v>
      </c>
      <c r="C12946" s="5"/>
      <c r="D12946" s="5">
        <v>1500000</v>
      </c>
      <c r="E12946" s="15">
        <f t="shared" si="230"/>
        <v>698032184</v>
      </c>
    </row>
    <row r="12947" spans="1:7" x14ac:dyDescent="0.25">
      <c r="A12947" s="6" t="s">
        <v>10842</v>
      </c>
      <c r="B12947" s="6" t="s">
        <v>10908</v>
      </c>
      <c r="C12947" s="5"/>
      <c r="D12947" s="5">
        <v>3882700</v>
      </c>
      <c r="E12947" s="15">
        <f t="shared" si="230"/>
        <v>694149484</v>
      </c>
    </row>
    <row r="12948" spans="1:7" x14ac:dyDescent="0.25">
      <c r="A12948" s="6" t="s">
        <v>10842</v>
      </c>
      <c r="B12948" s="6" t="s">
        <v>10909</v>
      </c>
      <c r="C12948" s="5"/>
      <c r="D12948" s="5">
        <v>18509400</v>
      </c>
      <c r="E12948" s="15">
        <f t="shared" si="230"/>
        <v>675640084</v>
      </c>
    </row>
    <row r="12949" spans="1:7" x14ac:dyDescent="0.25">
      <c r="A12949" s="6" t="s">
        <v>10842</v>
      </c>
      <c r="B12949" s="6" t="s">
        <v>1295</v>
      </c>
      <c r="C12949" s="5"/>
      <c r="D12949" s="5">
        <v>92000</v>
      </c>
      <c r="E12949" s="15">
        <f t="shared" si="230"/>
        <v>675548084</v>
      </c>
    </row>
    <row r="12950" spans="1:7" x14ac:dyDescent="0.25">
      <c r="A12950" s="6" t="s">
        <v>10842</v>
      </c>
      <c r="B12950" s="6" t="s">
        <v>6983</v>
      </c>
      <c r="C12950" s="5"/>
      <c r="D12950" s="5">
        <v>20000000</v>
      </c>
      <c r="E12950" s="15">
        <f t="shared" si="230"/>
        <v>655548084</v>
      </c>
      <c r="F12950" s="36" t="s">
        <v>5634</v>
      </c>
    </row>
    <row r="12951" spans="1:7" x14ac:dyDescent="0.25">
      <c r="A12951" s="6" t="s">
        <v>10842</v>
      </c>
      <c r="B12951" s="6" t="s">
        <v>1839</v>
      </c>
      <c r="C12951" s="5"/>
      <c r="D12951" s="5">
        <v>20000000</v>
      </c>
      <c r="E12951" s="15">
        <f t="shared" si="230"/>
        <v>635548084</v>
      </c>
      <c r="F12951" s="36">
        <v>50000</v>
      </c>
      <c r="G12951" s="36">
        <v>29900000</v>
      </c>
    </row>
    <row r="12952" spans="1:7" x14ac:dyDescent="0.25">
      <c r="A12952" s="6" t="s">
        <v>10842</v>
      </c>
      <c r="B12952" s="6" t="s">
        <v>8</v>
      </c>
      <c r="C12952" s="5"/>
      <c r="D12952" s="5">
        <v>40000000</v>
      </c>
      <c r="E12952" s="15">
        <f t="shared" si="230"/>
        <v>595548084</v>
      </c>
      <c r="F12952" s="36">
        <v>20000</v>
      </c>
      <c r="G12952" s="36">
        <v>40000</v>
      </c>
    </row>
    <row r="12953" spans="1:7" x14ac:dyDescent="0.25">
      <c r="A12953" s="6" t="s">
        <v>10842</v>
      </c>
      <c r="B12953" s="6" t="s">
        <v>10910</v>
      </c>
      <c r="C12953" s="5"/>
      <c r="D12953" s="5">
        <v>367300</v>
      </c>
      <c r="E12953" s="15">
        <f t="shared" si="230"/>
        <v>595180784</v>
      </c>
      <c r="F12953" s="36">
        <v>10000</v>
      </c>
      <c r="G12953" s="36">
        <v>7430000</v>
      </c>
    </row>
    <row r="12954" spans="1:7" x14ac:dyDescent="0.25">
      <c r="A12954" s="6" t="s">
        <v>10842</v>
      </c>
      <c r="B12954" s="6" t="s">
        <v>10911</v>
      </c>
      <c r="C12954" s="5"/>
      <c r="D12954" s="5">
        <v>367300</v>
      </c>
      <c r="E12954" s="15">
        <f t="shared" si="230"/>
        <v>594813484</v>
      </c>
      <c r="F12954" s="36">
        <v>5000</v>
      </c>
      <c r="G12954" s="36">
        <v>5000</v>
      </c>
    </row>
    <row r="12955" spans="1:7" x14ac:dyDescent="0.25">
      <c r="A12955" s="6" t="s">
        <v>10842</v>
      </c>
      <c r="B12955" s="6" t="s">
        <v>10912</v>
      </c>
      <c r="C12955" s="5"/>
      <c r="D12955" s="5">
        <v>146200</v>
      </c>
      <c r="E12955" s="15">
        <f t="shared" si="230"/>
        <v>594667284</v>
      </c>
      <c r="F12955" s="36">
        <v>2000</v>
      </c>
      <c r="G12955" s="36">
        <v>868000</v>
      </c>
    </row>
    <row r="12956" spans="1:7" x14ac:dyDescent="0.25">
      <c r="A12956" s="6" t="s">
        <v>10842</v>
      </c>
      <c r="B12956" s="6" t="s">
        <v>10913</v>
      </c>
      <c r="C12956" s="5"/>
      <c r="D12956" s="5">
        <v>57800</v>
      </c>
      <c r="E12956" s="15">
        <f t="shared" si="230"/>
        <v>594609484</v>
      </c>
      <c r="F12956" s="36" t="s">
        <v>4673</v>
      </c>
      <c r="G12956" s="36">
        <v>910400</v>
      </c>
    </row>
    <row r="12957" spans="1:7" x14ac:dyDescent="0.25">
      <c r="A12957" s="6" t="s">
        <v>10842</v>
      </c>
      <c r="B12957" s="6" t="s">
        <v>10914</v>
      </c>
      <c r="C12957" s="5"/>
      <c r="D12957" s="5">
        <v>3472080</v>
      </c>
      <c r="E12957" s="15">
        <f t="shared" si="230"/>
        <v>591137404</v>
      </c>
      <c r="F12957" s="36" t="s">
        <v>7145</v>
      </c>
      <c r="G12957" s="36">
        <v>350000000</v>
      </c>
    </row>
    <row r="12958" spans="1:7" x14ac:dyDescent="0.25">
      <c r="A12958" s="6" t="s">
        <v>10842</v>
      </c>
      <c r="B12958" s="6" t="s">
        <v>8652</v>
      </c>
      <c r="C12958" s="5"/>
      <c r="D12958" s="5">
        <v>1207000</v>
      </c>
      <c r="E12958" s="15">
        <f t="shared" si="230"/>
        <v>589930404</v>
      </c>
      <c r="F12958" s="36" t="s">
        <v>4674</v>
      </c>
      <c r="G12958" s="36">
        <v>3563700</v>
      </c>
    </row>
    <row r="12959" spans="1:7" x14ac:dyDescent="0.25">
      <c r="A12959" s="6" t="s">
        <v>10842</v>
      </c>
      <c r="B12959" s="6" t="s">
        <v>2076</v>
      </c>
      <c r="C12959" s="5"/>
      <c r="D12959" s="5">
        <v>448500</v>
      </c>
      <c r="E12959" s="15">
        <f t="shared" si="230"/>
        <v>589481904</v>
      </c>
      <c r="F12959" s="36" t="s">
        <v>5351</v>
      </c>
      <c r="G12959" s="36">
        <v>5000000</v>
      </c>
    </row>
    <row r="12960" spans="1:7" x14ac:dyDescent="0.25">
      <c r="A12960" s="6" t="s">
        <v>10842</v>
      </c>
      <c r="B12960" s="6" t="s">
        <v>10915</v>
      </c>
      <c r="C12960" s="5"/>
      <c r="D12960" s="5">
        <v>65000</v>
      </c>
      <c r="E12960" s="15">
        <f t="shared" si="230"/>
        <v>589416904</v>
      </c>
      <c r="G12960" s="36">
        <v>84550000</v>
      </c>
    </row>
    <row r="12961" spans="1:7" x14ac:dyDescent="0.25">
      <c r="A12961" s="6" t="s">
        <v>10842</v>
      </c>
      <c r="B12961" s="6" t="s">
        <v>5709</v>
      </c>
      <c r="C12961" s="5"/>
      <c r="D12961" s="5">
        <v>500000</v>
      </c>
      <c r="E12961" s="15">
        <f t="shared" si="230"/>
        <v>588916904</v>
      </c>
      <c r="F12961" s="36" t="s">
        <v>10918</v>
      </c>
      <c r="G12961" s="36">
        <v>20000000</v>
      </c>
    </row>
    <row r="12962" spans="1:7" x14ac:dyDescent="0.25">
      <c r="A12962" s="6" t="s">
        <v>10842</v>
      </c>
      <c r="B12962" s="6" t="s">
        <v>1295</v>
      </c>
      <c r="C12962" s="5"/>
      <c r="D12962" s="5">
        <v>8000</v>
      </c>
      <c r="E12962" s="15">
        <f t="shared" si="230"/>
        <v>588908904</v>
      </c>
      <c r="F12962" s="36" t="s">
        <v>10917</v>
      </c>
      <c r="G12962" s="66">
        <v>12050000</v>
      </c>
    </row>
    <row r="12963" spans="1:7" x14ac:dyDescent="0.25">
      <c r="A12963" s="6" t="s">
        <v>10842</v>
      </c>
      <c r="B12963" s="6" t="s">
        <v>8</v>
      </c>
      <c r="C12963" s="5"/>
      <c r="D12963" s="5">
        <v>8450000</v>
      </c>
      <c r="E12963" s="15">
        <f t="shared" si="230"/>
        <v>580458904</v>
      </c>
      <c r="F12963" s="36" t="s">
        <v>10919</v>
      </c>
      <c r="G12963" s="36">
        <v>20000000</v>
      </c>
    </row>
    <row r="12964" spans="1:7" x14ac:dyDescent="0.25">
      <c r="A12964" s="6" t="s">
        <v>10842</v>
      </c>
      <c r="B12964" s="6" t="s">
        <v>6</v>
      </c>
      <c r="C12964" s="5"/>
      <c r="D12964" s="5">
        <v>7000000</v>
      </c>
      <c r="E12964" s="15">
        <f t="shared" si="230"/>
        <v>573458904</v>
      </c>
      <c r="F12964" s="36" t="s">
        <v>10921</v>
      </c>
      <c r="G12964" s="36">
        <v>20000000</v>
      </c>
    </row>
    <row r="12965" spans="1:7" x14ac:dyDescent="0.25">
      <c r="A12965" s="6" t="s">
        <v>10842</v>
      </c>
      <c r="B12965" s="6" t="s">
        <v>10916</v>
      </c>
      <c r="C12965" s="5"/>
      <c r="D12965" s="5">
        <v>344750</v>
      </c>
      <c r="E12965" s="15">
        <f t="shared" si="230"/>
        <v>573114154</v>
      </c>
      <c r="F12965" s="36" t="s">
        <v>10922</v>
      </c>
      <c r="G12965" s="36">
        <v>-650000</v>
      </c>
    </row>
    <row r="12966" spans="1:7" x14ac:dyDescent="0.25">
      <c r="A12966" s="6" t="s">
        <v>10842</v>
      </c>
      <c r="B12966" s="6" t="s">
        <v>10833</v>
      </c>
      <c r="C12966" s="5"/>
      <c r="D12966" s="5">
        <v>20000000</v>
      </c>
      <c r="E12966" s="15">
        <f t="shared" si="230"/>
        <v>553114154</v>
      </c>
      <c r="F12966" s="36" t="s">
        <v>10387</v>
      </c>
      <c r="G12966" s="36">
        <v>-1904000</v>
      </c>
    </row>
    <row r="12967" spans="1:7" x14ac:dyDescent="0.25">
      <c r="A12967" s="22" t="s">
        <v>10842</v>
      </c>
      <c r="B12967" s="35" t="s">
        <v>235</v>
      </c>
      <c r="D12967" s="36">
        <v>1800000</v>
      </c>
      <c r="E12967" s="15">
        <f t="shared" si="230"/>
        <v>551314154</v>
      </c>
      <c r="G12967" s="36">
        <f>SUM(G12951:G12966)</f>
        <v>551763100</v>
      </c>
    </row>
    <row r="12968" spans="1:7" x14ac:dyDescent="0.25">
      <c r="A12968" s="6" t="s">
        <v>10924</v>
      </c>
      <c r="B12968" s="6" t="s">
        <v>80</v>
      </c>
      <c r="C12968" s="5"/>
      <c r="D12968" s="5">
        <v>300000</v>
      </c>
      <c r="E12968" s="15">
        <f t="shared" si="230"/>
        <v>551014154</v>
      </c>
    </row>
    <row r="12969" spans="1:7" x14ac:dyDescent="0.25">
      <c r="A12969" s="6" t="s">
        <v>10924</v>
      </c>
      <c r="B12969" s="6" t="s">
        <v>80</v>
      </c>
      <c r="C12969" s="5"/>
      <c r="D12969" s="5">
        <v>400000</v>
      </c>
      <c r="E12969" s="15">
        <f t="shared" si="230"/>
        <v>550614154</v>
      </c>
    </row>
    <row r="12970" spans="1:7" x14ac:dyDescent="0.25">
      <c r="A12970" s="6" t="s">
        <v>10924</v>
      </c>
      <c r="B12970" s="6" t="s">
        <v>595</v>
      </c>
      <c r="C12970" s="5"/>
      <c r="D12970" s="5">
        <v>1000000</v>
      </c>
      <c r="E12970" s="15">
        <f t="shared" si="230"/>
        <v>549614154</v>
      </c>
    </row>
    <row r="12971" spans="1:7" x14ac:dyDescent="0.25">
      <c r="A12971" s="6" t="s">
        <v>10924</v>
      </c>
      <c r="B12971" s="6" t="s">
        <v>1836</v>
      </c>
      <c r="C12971" s="5"/>
      <c r="D12971" s="5">
        <v>500000</v>
      </c>
      <c r="E12971" s="15">
        <f t="shared" si="230"/>
        <v>549114154</v>
      </c>
    </row>
    <row r="12972" spans="1:7" x14ac:dyDescent="0.25">
      <c r="A12972" s="6" t="s">
        <v>10924</v>
      </c>
      <c r="B12972" s="6" t="s">
        <v>698</v>
      </c>
      <c r="C12972" s="5"/>
      <c r="D12972" s="5">
        <v>4226880</v>
      </c>
      <c r="E12972" s="15">
        <f t="shared" si="230"/>
        <v>544887274</v>
      </c>
    </row>
    <row r="12973" spans="1:7" x14ac:dyDescent="0.25">
      <c r="A12973" s="6" t="s">
        <v>10924</v>
      </c>
      <c r="B12973" s="6" t="s">
        <v>10925</v>
      </c>
      <c r="C12973" s="5"/>
      <c r="D12973" s="5">
        <v>5000000</v>
      </c>
      <c r="E12973" s="15">
        <f t="shared" si="230"/>
        <v>539887274</v>
      </c>
    </row>
    <row r="12974" spans="1:7" x14ac:dyDescent="0.25">
      <c r="A12974" s="6" t="s">
        <v>10924</v>
      </c>
      <c r="B12974" s="6" t="s">
        <v>1295</v>
      </c>
      <c r="C12974" s="5"/>
      <c r="D12974" s="5">
        <v>7000</v>
      </c>
      <c r="E12974" s="15">
        <f t="shared" si="230"/>
        <v>539880274</v>
      </c>
    </row>
    <row r="12975" spans="1:7" x14ac:dyDescent="0.25">
      <c r="A12975" s="6" t="s">
        <v>10924</v>
      </c>
      <c r="B12975" s="6" t="s">
        <v>65</v>
      </c>
      <c r="C12975" s="5">
        <v>11250</v>
      </c>
      <c r="D12975" s="5"/>
      <c r="E12975" s="15">
        <f t="shared" si="230"/>
        <v>539891524</v>
      </c>
    </row>
    <row r="12976" spans="1:7" x14ac:dyDescent="0.25">
      <c r="A12976" s="6" t="s">
        <v>10924</v>
      </c>
      <c r="B12976" s="6" t="s">
        <v>65</v>
      </c>
      <c r="C12976" s="5">
        <v>187500</v>
      </c>
      <c r="D12976" s="5"/>
      <c r="E12976" s="15">
        <f t="shared" si="230"/>
        <v>540079024</v>
      </c>
    </row>
    <row r="12977" spans="1:5" x14ac:dyDescent="0.25">
      <c r="A12977" s="6" t="s">
        <v>10924</v>
      </c>
      <c r="B12977" s="6" t="s">
        <v>65</v>
      </c>
      <c r="C12977" s="5">
        <v>15000</v>
      </c>
      <c r="D12977" s="5"/>
      <c r="E12977" s="15">
        <f t="shared" si="230"/>
        <v>540094024</v>
      </c>
    </row>
    <row r="12978" spans="1:5" x14ac:dyDescent="0.25">
      <c r="A12978" s="6" t="s">
        <v>10924</v>
      </c>
      <c r="B12978" s="6" t="s">
        <v>65</v>
      </c>
      <c r="C12978" s="5">
        <v>30000</v>
      </c>
      <c r="D12978" s="5"/>
      <c r="E12978" s="15">
        <f t="shared" si="230"/>
        <v>540124024</v>
      </c>
    </row>
    <row r="12979" spans="1:5" x14ac:dyDescent="0.25">
      <c r="A12979" s="6" t="s">
        <v>10924</v>
      </c>
      <c r="B12979" s="6" t="s">
        <v>65</v>
      </c>
      <c r="C12979" s="5">
        <v>225000</v>
      </c>
      <c r="D12979" s="5"/>
      <c r="E12979" s="15">
        <f t="shared" si="230"/>
        <v>540349024</v>
      </c>
    </row>
    <row r="12980" spans="1:5" x14ac:dyDescent="0.25">
      <c r="A12980" s="6" t="s">
        <v>10924</v>
      </c>
      <c r="B12980" s="6" t="s">
        <v>5709</v>
      </c>
      <c r="C12980" s="5"/>
      <c r="D12980" s="5">
        <v>88000</v>
      </c>
      <c r="E12980" s="15">
        <f t="shared" ref="E12980:E13043" si="231">(E12979+C12980-D12980)</f>
        <v>540261024</v>
      </c>
    </row>
    <row r="12981" spans="1:5" x14ac:dyDescent="0.25">
      <c r="A12981" s="6" t="s">
        <v>10924</v>
      </c>
      <c r="B12981" s="6" t="s">
        <v>1295</v>
      </c>
      <c r="C12981" s="5"/>
      <c r="D12981" s="5">
        <v>409000</v>
      </c>
      <c r="E12981" s="15">
        <f t="shared" si="231"/>
        <v>539852024</v>
      </c>
    </row>
    <row r="12982" spans="1:5" x14ac:dyDescent="0.25">
      <c r="A12982" s="6" t="s">
        <v>10924</v>
      </c>
      <c r="B12982" s="6" t="s">
        <v>10926</v>
      </c>
      <c r="C12982" s="5"/>
      <c r="D12982" s="5">
        <v>69000</v>
      </c>
      <c r="E12982" s="15">
        <f t="shared" si="231"/>
        <v>539783024</v>
      </c>
    </row>
    <row r="12983" spans="1:5" x14ac:dyDescent="0.25">
      <c r="A12983" s="6" t="s">
        <v>10924</v>
      </c>
      <c r="B12983" s="6" t="s">
        <v>153</v>
      </c>
      <c r="C12983" s="5"/>
      <c r="D12983" s="5">
        <v>2240000</v>
      </c>
      <c r="E12983" s="15">
        <f t="shared" si="231"/>
        <v>537543024</v>
      </c>
    </row>
    <row r="12984" spans="1:5" x14ac:dyDescent="0.25">
      <c r="A12984" s="6" t="s">
        <v>10924</v>
      </c>
      <c r="B12984" s="6" t="s">
        <v>1839</v>
      </c>
      <c r="C12984" s="5"/>
      <c r="D12984" s="5">
        <v>3640000</v>
      </c>
      <c r="E12984" s="15">
        <f t="shared" si="231"/>
        <v>533903024</v>
      </c>
    </row>
    <row r="12985" spans="1:5" x14ac:dyDescent="0.25">
      <c r="A12985" s="6" t="s">
        <v>10924</v>
      </c>
      <c r="B12985" s="6" t="s">
        <v>152</v>
      </c>
      <c r="C12985" s="5"/>
      <c r="D12985" s="5">
        <v>7000000</v>
      </c>
      <c r="E12985" s="15">
        <f t="shared" si="231"/>
        <v>526903024</v>
      </c>
    </row>
    <row r="12986" spans="1:5" x14ac:dyDescent="0.25">
      <c r="A12986" s="6" t="s">
        <v>10924</v>
      </c>
      <c r="B12986" s="6" t="s">
        <v>1295</v>
      </c>
      <c r="C12986" s="5"/>
      <c r="D12986" s="5">
        <v>140000</v>
      </c>
      <c r="E12986" s="15">
        <f t="shared" si="231"/>
        <v>526763024</v>
      </c>
    </row>
    <row r="12987" spans="1:5" x14ac:dyDescent="0.25">
      <c r="A12987" s="6" t="s">
        <v>10924</v>
      </c>
      <c r="B12987" s="6" t="s">
        <v>10005</v>
      </c>
      <c r="C12987" s="5"/>
      <c r="D12987" s="5">
        <v>3707800</v>
      </c>
      <c r="E12987" s="15">
        <f t="shared" si="231"/>
        <v>523055224</v>
      </c>
    </row>
    <row r="12988" spans="1:5" x14ac:dyDescent="0.25">
      <c r="A12988" s="6" t="s">
        <v>10924</v>
      </c>
      <c r="B12988" s="6" t="s">
        <v>10927</v>
      </c>
      <c r="C12988" s="5"/>
      <c r="D12988" s="5">
        <v>714000</v>
      </c>
      <c r="E12988" s="15">
        <f t="shared" si="231"/>
        <v>522341224</v>
      </c>
    </row>
    <row r="12989" spans="1:5" x14ac:dyDescent="0.25">
      <c r="A12989" s="6" t="s">
        <v>10924</v>
      </c>
      <c r="B12989" s="6" t="s">
        <v>9996</v>
      </c>
      <c r="C12989" s="5"/>
      <c r="D12989" s="5">
        <v>1285500</v>
      </c>
      <c r="E12989" s="15">
        <f t="shared" si="231"/>
        <v>521055724</v>
      </c>
    </row>
    <row r="12990" spans="1:5" x14ac:dyDescent="0.25">
      <c r="A12990" s="6" t="s">
        <v>10924</v>
      </c>
      <c r="B12990" s="6" t="s">
        <v>10928</v>
      </c>
      <c r="C12990" s="5"/>
      <c r="D12990" s="5">
        <v>470000</v>
      </c>
      <c r="E12990" s="15">
        <f t="shared" si="231"/>
        <v>520585724</v>
      </c>
    </row>
    <row r="12991" spans="1:5" x14ac:dyDescent="0.25">
      <c r="A12991" s="6" t="s">
        <v>10924</v>
      </c>
      <c r="B12991" s="6" t="s">
        <v>10929</v>
      </c>
      <c r="C12991" s="5"/>
      <c r="D12991" s="5">
        <v>12050000</v>
      </c>
      <c r="E12991" s="15">
        <f t="shared" si="231"/>
        <v>508535724</v>
      </c>
    </row>
    <row r="12992" spans="1:5" x14ac:dyDescent="0.25">
      <c r="A12992" s="6" t="s">
        <v>10924</v>
      </c>
      <c r="B12992" s="6" t="s">
        <v>10930</v>
      </c>
      <c r="C12992" s="5"/>
      <c r="D12992" s="5">
        <v>142800</v>
      </c>
      <c r="E12992" s="15">
        <f t="shared" si="231"/>
        <v>508392924</v>
      </c>
    </row>
    <row r="12993" spans="1:5" x14ac:dyDescent="0.25">
      <c r="A12993" s="6" t="s">
        <v>10924</v>
      </c>
      <c r="B12993" s="6" t="s">
        <v>10931</v>
      </c>
      <c r="C12993" s="5"/>
      <c r="D12993" s="5">
        <v>372600</v>
      </c>
      <c r="E12993" s="15">
        <f t="shared" si="231"/>
        <v>508020324</v>
      </c>
    </row>
    <row r="12994" spans="1:5" x14ac:dyDescent="0.25">
      <c r="A12994" s="6" t="s">
        <v>10924</v>
      </c>
      <c r="B12994" s="6" t="s">
        <v>10932</v>
      </c>
      <c r="C12994" s="5"/>
      <c r="D12994" s="5">
        <v>27200</v>
      </c>
      <c r="E12994" s="15">
        <f t="shared" si="231"/>
        <v>507993124</v>
      </c>
    </row>
    <row r="12995" spans="1:5" x14ac:dyDescent="0.25">
      <c r="A12995" s="6" t="s">
        <v>10924</v>
      </c>
      <c r="B12995" s="6" t="s">
        <v>10933</v>
      </c>
      <c r="C12995" s="5"/>
      <c r="D12995" s="5">
        <v>221000</v>
      </c>
      <c r="E12995" s="15">
        <f t="shared" si="231"/>
        <v>507772124</v>
      </c>
    </row>
    <row r="12996" spans="1:5" x14ac:dyDescent="0.25">
      <c r="A12996" s="6" t="s">
        <v>10924</v>
      </c>
      <c r="B12996" s="6" t="s">
        <v>10934</v>
      </c>
      <c r="C12996" s="5"/>
      <c r="D12996" s="5">
        <v>140400</v>
      </c>
      <c r="E12996" s="15">
        <f t="shared" si="231"/>
        <v>507631724</v>
      </c>
    </row>
    <row r="12997" spans="1:5" x14ac:dyDescent="0.25">
      <c r="A12997" s="6" t="s">
        <v>10924</v>
      </c>
      <c r="B12997" s="6" t="s">
        <v>10935</v>
      </c>
      <c r="C12997" s="5"/>
      <c r="D12997" s="5">
        <v>744400</v>
      </c>
      <c r="E12997" s="15">
        <f t="shared" si="231"/>
        <v>506887324</v>
      </c>
    </row>
    <row r="12998" spans="1:5" x14ac:dyDescent="0.25">
      <c r="A12998" s="6" t="s">
        <v>10924</v>
      </c>
      <c r="B12998" s="6" t="s">
        <v>10936</v>
      </c>
      <c r="C12998" s="5"/>
      <c r="D12998" s="5">
        <v>657600</v>
      </c>
      <c r="E12998" s="15">
        <f t="shared" si="231"/>
        <v>506229724</v>
      </c>
    </row>
    <row r="12999" spans="1:5" x14ac:dyDescent="0.25">
      <c r="A12999" s="6" t="s">
        <v>10924</v>
      </c>
      <c r="B12999" s="6" t="s">
        <v>10985</v>
      </c>
      <c r="C12999" s="5"/>
      <c r="D12999" s="5">
        <v>7191008</v>
      </c>
      <c r="E12999" s="15">
        <f t="shared" si="231"/>
        <v>499038716</v>
      </c>
    </row>
    <row r="13000" spans="1:5" x14ac:dyDescent="0.25">
      <c r="A13000" s="6" t="s">
        <v>10924</v>
      </c>
      <c r="B13000" s="6" t="s">
        <v>10937</v>
      </c>
      <c r="C13000" s="5"/>
      <c r="D13000" s="5">
        <v>48300</v>
      </c>
      <c r="E13000" s="15">
        <f t="shared" si="231"/>
        <v>498990416</v>
      </c>
    </row>
    <row r="13001" spans="1:5" x14ac:dyDescent="0.25">
      <c r="A13001" s="6" t="s">
        <v>10924</v>
      </c>
      <c r="B13001" s="6" t="s">
        <v>10938</v>
      </c>
      <c r="C13001" s="5"/>
      <c r="D13001" s="5">
        <v>155250</v>
      </c>
      <c r="E13001" s="15">
        <f t="shared" si="231"/>
        <v>498835166</v>
      </c>
    </row>
    <row r="13002" spans="1:5" x14ac:dyDescent="0.25">
      <c r="A13002" s="6" t="s">
        <v>10924</v>
      </c>
      <c r="B13002" s="6" t="s">
        <v>10939</v>
      </c>
      <c r="C13002" s="5"/>
      <c r="D13002" s="5">
        <v>191700</v>
      </c>
      <c r="E13002" s="15">
        <f t="shared" si="231"/>
        <v>498643466</v>
      </c>
    </row>
    <row r="13003" spans="1:5" x14ac:dyDescent="0.25">
      <c r="A13003" s="6" t="s">
        <v>10924</v>
      </c>
      <c r="B13003" s="6" t="s">
        <v>10940</v>
      </c>
      <c r="C13003" s="5"/>
      <c r="D13003" s="5">
        <v>14200</v>
      </c>
      <c r="E13003" s="15">
        <f t="shared" si="231"/>
        <v>498629266</v>
      </c>
    </row>
    <row r="13004" spans="1:5" x14ac:dyDescent="0.25">
      <c r="A13004" s="6" t="s">
        <v>10924</v>
      </c>
      <c r="B13004" s="6" t="s">
        <v>10941</v>
      </c>
      <c r="C13004" s="5"/>
      <c r="D13004" s="5">
        <v>54400</v>
      </c>
      <c r="E13004" s="15">
        <f t="shared" si="231"/>
        <v>498574866</v>
      </c>
    </row>
    <row r="13005" spans="1:5" x14ac:dyDescent="0.25">
      <c r="A13005" s="6" t="s">
        <v>10924</v>
      </c>
      <c r="B13005" s="6" t="s">
        <v>10942</v>
      </c>
      <c r="C13005" s="5"/>
      <c r="D13005" s="5">
        <v>173400</v>
      </c>
      <c r="E13005" s="15">
        <f t="shared" si="231"/>
        <v>498401466</v>
      </c>
    </row>
    <row r="13006" spans="1:5" x14ac:dyDescent="0.25">
      <c r="A13006" s="6" t="s">
        <v>10924</v>
      </c>
      <c r="B13006" s="6" t="s">
        <v>10943</v>
      </c>
      <c r="C13006" s="5"/>
      <c r="D13006" s="5">
        <v>189000</v>
      </c>
      <c r="E13006" s="15">
        <f t="shared" si="231"/>
        <v>498212466</v>
      </c>
    </row>
    <row r="13007" spans="1:5" x14ac:dyDescent="0.25">
      <c r="A13007" s="6" t="s">
        <v>10924</v>
      </c>
      <c r="B13007" s="6" t="s">
        <v>10944</v>
      </c>
      <c r="C13007" s="5"/>
      <c r="D13007" s="5">
        <v>105400</v>
      </c>
      <c r="E13007" s="15">
        <f t="shared" si="231"/>
        <v>498107066</v>
      </c>
    </row>
    <row r="13008" spans="1:5" x14ac:dyDescent="0.25">
      <c r="A13008" s="6" t="s">
        <v>10924</v>
      </c>
      <c r="B13008" s="6" t="s">
        <v>10945</v>
      </c>
      <c r="C13008" s="5"/>
      <c r="D13008" s="5">
        <v>379000</v>
      </c>
      <c r="E13008" s="15">
        <f t="shared" si="231"/>
        <v>497728066</v>
      </c>
    </row>
    <row r="13009" spans="1:5" x14ac:dyDescent="0.25">
      <c r="A13009" s="6" t="s">
        <v>10924</v>
      </c>
      <c r="B13009" s="6" t="s">
        <v>10946</v>
      </c>
      <c r="C13009" s="5"/>
      <c r="D13009" s="5">
        <v>544000</v>
      </c>
      <c r="E13009" s="15">
        <f t="shared" si="231"/>
        <v>497184066</v>
      </c>
    </row>
    <row r="13010" spans="1:5" x14ac:dyDescent="0.25">
      <c r="A13010" s="6" t="s">
        <v>10924</v>
      </c>
      <c r="B13010" s="6" t="s">
        <v>10947</v>
      </c>
      <c r="C13010" s="5"/>
      <c r="D13010" s="5">
        <v>96600</v>
      </c>
      <c r="E13010" s="15">
        <f t="shared" si="231"/>
        <v>497087466</v>
      </c>
    </row>
    <row r="13011" spans="1:5" x14ac:dyDescent="0.25">
      <c r="A13011" s="6" t="s">
        <v>10924</v>
      </c>
      <c r="B13011" s="6" t="s">
        <v>10948</v>
      </c>
      <c r="C13011" s="5"/>
      <c r="D13011" s="5">
        <v>271350</v>
      </c>
      <c r="E13011" s="15">
        <f t="shared" si="231"/>
        <v>496816116</v>
      </c>
    </row>
    <row r="13012" spans="1:5" x14ac:dyDescent="0.25">
      <c r="A13012" s="6" t="s">
        <v>10924</v>
      </c>
      <c r="B13012" s="6" t="s">
        <v>10949</v>
      </c>
      <c r="C13012" s="5"/>
      <c r="D13012" s="5">
        <v>17000</v>
      </c>
      <c r="E13012" s="15">
        <f t="shared" si="231"/>
        <v>496799116</v>
      </c>
    </row>
    <row r="13013" spans="1:5" x14ac:dyDescent="0.25">
      <c r="A13013" s="6" t="s">
        <v>10924</v>
      </c>
      <c r="B13013" s="6" t="s">
        <v>10950</v>
      </c>
      <c r="C13013" s="5"/>
      <c r="D13013" s="5">
        <v>700400</v>
      </c>
      <c r="E13013" s="15">
        <f t="shared" si="231"/>
        <v>496098716</v>
      </c>
    </row>
    <row r="13014" spans="1:5" x14ac:dyDescent="0.25">
      <c r="A13014" s="6" t="s">
        <v>10924</v>
      </c>
      <c r="B13014" s="6" t="s">
        <v>10951</v>
      </c>
      <c r="C13014" s="5"/>
      <c r="D13014" s="5">
        <v>40800</v>
      </c>
      <c r="E13014" s="15">
        <f t="shared" si="231"/>
        <v>496057916</v>
      </c>
    </row>
    <row r="13015" spans="1:5" x14ac:dyDescent="0.25">
      <c r="A13015" s="6" t="s">
        <v>10924</v>
      </c>
      <c r="B13015" s="6" t="s">
        <v>10952</v>
      </c>
      <c r="C13015" s="5"/>
      <c r="D13015" s="5">
        <v>740000</v>
      </c>
      <c r="E13015" s="15">
        <f t="shared" si="231"/>
        <v>495317916</v>
      </c>
    </row>
    <row r="13016" spans="1:5" x14ac:dyDescent="0.25">
      <c r="A13016" s="6" t="s">
        <v>10924</v>
      </c>
      <c r="B13016" s="6" t="s">
        <v>10953</v>
      </c>
      <c r="C13016" s="5"/>
      <c r="D13016" s="5">
        <v>172800</v>
      </c>
      <c r="E13016" s="15">
        <f t="shared" si="231"/>
        <v>495145116</v>
      </c>
    </row>
    <row r="13017" spans="1:5" x14ac:dyDescent="0.25">
      <c r="A13017" s="6" t="s">
        <v>10924</v>
      </c>
      <c r="B13017" s="6" t="s">
        <v>10954</v>
      </c>
      <c r="C13017" s="5"/>
      <c r="D13017" s="5">
        <v>1408800</v>
      </c>
      <c r="E13017" s="15">
        <f t="shared" si="231"/>
        <v>493736316</v>
      </c>
    </row>
    <row r="13018" spans="1:5" x14ac:dyDescent="0.25">
      <c r="A13018" s="6" t="s">
        <v>10924</v>
      </c>
      <c r="B13018" s="6" t="s">
        <v>10955</v>
      </c>
      <c r="C13018" s="5"/>
      <c r="D13018" s="5">
        <v>63000</v>
      </c>
      <c r="E13018" s="15">
        <f t="shared" si="231"/>
        <v>493673316</v>
      </c>
    </row>
    <row r="13019" spans="1:5" x14ac:dyDescent="0.25">
      <c r="A13019" s="6" t="s">
        <v>10924</v>
      </c>
      <c r="B13019" s="6" t="s">
        <v>10956</v>
      </c>
      <c r="C13019" s="5"/>
      <c r="D13019" s="5">
        <v>589600</v>
      </c>
      <c r="E13019" s="15">
        <f t="shared" si="231"/>
        <v>493083716</v>
      </c>
    </row>
    <row r="13020" spans="1:5" x14ac:dyDescent="0.25">
      <c r="A13020" s="6" t="s">
        <v>10924</v>
      </c>
      <c r="B13020" s="6" t="s">
        <v>10957</v>
      </c>
      <c r="C13020" s="5"/>
      <c r="D13020" s="5">
        <v>142800</v>
      </c>
      <c r="E13020" s="15">
        <f t="shared" si="231"/>
        <v>492940916</v>
      </c>
    </row>
    <row r="13021" spans="1:5" x14ac:dyDescent="0.25">
      <c r="A13021" s="6" t="s">
        <v>10924</v>
      </c>
      <c r="B13021" s="6" t="s">
        <v>10958</v>
      </c>
      <c r="C13021" s="5"/>
      <c r="D13021" s="5">
        <v>1973600</v>
      </c>
      <c r="E13021" s="15">
        <f t="shared" si="231"/>
        <v>490967316</v>
      </c>
    </row>
    <row r="13022" spans="1:5" x14ac:dyDescent="0.25">
      <c r="A13022" s="6" t="s">
        <v>10924</v>
      </c>
      <c r="B13022" s="6" t="s">
        <v>10959</v>
      </c>
      <c r="C13022" s="5"/>
      <c r="D13022" s="5">
        <v>633600</v>
      </c>
      <c r="E13022" s="15">
        <f t="shared" si="231"/>
        <v>490333716</v>
      </c>
    </row>
    <row r="13023" spans="1:5" x14ac:dyDescent="0.25">
      <c r="A13023" s="6" t="s">
        <v>10924</v>
      </c>
      <c r="B13023" s="6" t="s">
        <v>10960</v>
      </c>
      <c r="C13023" s="5"/>
      <c r="D13023" s="5">
        <v>522000</v>
      </c>
      <c r="E13023" s="15">
        <f t="shared" si="231"/>
        <v>489811716</v>
      </c>
    </row>
    <row r="13024" spans="1:5" x14ac:dyDescent="0.25">
      <c r="A13024" s="6" t="s">
        <v>10924</v>
      </c>
      <c r="B13024" s="6" t="s">
        <v>10961</v>
      </c>
      <c r="C13024" s="5"/>
      <c r="D13024" s="5">
        <v>179000</v>
      </c>
      <c r="E13024" s="15">
        <f t="shared" si="231"/>
        <v>489632716</v>
      </c>
    </row>
    <row r="13025" spans="1:7" x14ac:dyDescent="0.25">
      <c r="A13025" s="6" t="s">
        <v>10924</v>
      </c>
      <c r="B13025" s="6" t="s">
        <v>10962</v>
      </c>
      <c r="C13025" s="5"/>
      <c r="D13025" s="5">
        <v>129600</v>
      </c>
      <c r="E13025" s="15">
        <f t="shared" si="231"/>
        <v>489503116</v>
      </c>
    </row>
    <row r="13026" spans="1:7" x14ac:dyDescent="0.25">
      <c r="A13026" s="6" t="s">
        <v>10924</v>
      </c>
      <c r="B13026" s="6" t="s">
        <v>10963</v>
      </c>
      <c r="C13026" s="5"/>
      <c r="D13026" s="5">
        <v>244800</v>
      </c>
      <c r="E13026" s="15">
        <f t="shared" si="231"/>
        <v>489258316</v>
      </c>
    </row>
    <row r="13027" spans="1:7" x14ac:dyDescent="0.25">
      <c r="A13027" s="6" t="s">
        <v>10924</v>
      </c>
      <c r="B13027" s="6" t="s">
        <v>10984</v>
      </c>
      <c r="C13027" s="5"/>
      <c r="D13027" s="5">
        <v>30036450</v>
      </c>
      <c r="E13027" s="15">
        <f t="shared" si="231"/>
        <v>459221866</v>
      </c>
      <c r="F13027" s="36" t="s">
        <v>4671</v>
      </c>
    </row>
    <row r="13028" spans="1:7" x14ac:dyDescent="0.25">
      <c r="A13028" s="6" t="s">
        <v>10924</v>
      </c>
      <c r="B13028" s="6" t="s">
        <v>10964</v>
      </c>
      <c r="C13028" s="5"/>
      <c r="D13028" s="5">
        <v>1295400</v>
      </c>
      <c r="E13028" s="15">
        <f t="shared" si="231"/>
        <v>457926466</v>
      </c>
      <c r="F13028" s="36" t="s">
        <v>4676</v>
      </c>
      <c r="G13028" s="36">
        <v>5000000</v>
      </c>
    </row>
    <row r="13029" spans="1:7" x14ac:dyDescent="0.25">
      <c r="A13029" s="6" t="s">
        <v>10924</v>
      </c>
      <c r="B13029" s="6" t="s">
        <v>10965</v>
      </c>
      <c r="C13029" s="5"/>
      <c r="D13029" s="5">
        <v>47600</v>
      </c>
      <c r="E13029" s="15">
        <f t="shared" si="231"/>
        <v>457878866</v>
      </c>
      <c r="F13029" s="36" t="s">
        <v>5351</v>
      </c>
      <c r="G13029" s="36">
        <v>307995000</v>
      </c>
    </row>
    <row r="13030" spans="1:7" x14ac:dyDescent="0.25">
      <c r="A13030" s="6" t="s">
        <v>10924</v>
      </c>
      <c r="B13030" s="6" t="s">
        <v>10966</v>
      </c>
      <c r="C13030" s="5"/>
      <c r="D13030" s="5">
        <v>17000</v>
      </c>
      <c r="E13030" s="15">
        <f t="shared" si="231"/>
        <v>457861866</v>
      </c>
      <c r="F13030" s="36" t="s">
        <v>10993</v>
      </c>
      <c r="G13030" s="36">
        <v>20000000</v>
      </c>
    </row>
    <row r="13031" spans="1:7" x14ac:dyDescent="0.25">
      <c r="A13031" s="6" t="s">
        <v>10924</v>
      </c>
      <c r="B13031" s="6" t="s">
        <v>10986</v>
      </c>
      <c r="C13031" s="5"/>
      <c r="D13031" s="5">
        <v>2104600</v>
      </c>
      <c r="E13031" s="15">
        <f t="shared" si="231"/>
        <v>455757266</v>
      </c>
      <c r="F13031" s="36" t="s">
        <v>10994</v>
      </c>
      <c r="G13031" s="36">
        <v>20000000</v>
      </c>
    </row>
    <row r="13032" spans="1:7" x14ac:dyDescent="0.25">
      <c r="A13032" s="6" t="s">
        <v>10924</v>
      </c>
      <c r="B13032" s="6" t="s">
        <v>10978</v>
      </c>
      <c r="C13032" s="5"/>
      <c r="D13032" s="5">
        <v>806400</v>
      </c>
      <c r="E13032" s="15">
        <f t="shared" si="231"/>
        <v>454950866</v>
      </c>
      <c r="F13032" s="36" t="s">
        <v>10995</v>
      </c>
      <c r="G13032" s="36">
        <v>20000000</v>
      </c>
    </row>
    <row r="13033" spans="1:7" x14ac:dyDescent="0.25">
      <c r="A13033" s="6" t="s">
        <v>10924</v>
      </c>
      <c r="B13033" s="6" t="s">
        <v>10979</v>
      </c>
      <c r="C13033" s="5"/>
      <c r="D13033" s="5">
        <v>320600</v>
      </c>
      <c r="E13033" s="15">
        <f t="shared" si="231"/>
        <v>454630266</v>
      </c>
      <c r="F13033" s="36">
        <v>50000</v>
      </c>
      <c r="G13033" s="42">
        <v>38750000</v>
      </c>
    </row>
    <row r="13034" spans="1:7" x14ac:dyDescent="0.25">
      <c r="A13034" s="6" t="s">
        <v>10924</v>
      </c>
      <c r="B13034" s="6" t="s">
        <v>10980</v>
      </c>
      <c r="C13034" s="5"/>
      <c r="D13034" s="5">
        <v>206000</v>
      </c>
      <c r="E13034" s="15">
        <f t="shared" si="231"/>
        <v>454424266</v>
      </c>
      <c r="F13034" s="36">
        <v>20000</v>
      </c>
      <c r="G13034" s="42">
        <v>10060000</v>
      </c>
    </row>
    <row r="13035" spans="1:7" x14ac:dyDescent="0.25">
      <c r="A13035" s="6" t="s">
        <v>10924</v>
      </c>
      <c r="B13035" s="6" t="s">
        <v>10981</v>
      </c>
      <c r="C13035" s="5"/>
      <c r="D13035" s="5">
        <v>28000</v>
      </c>
      <c r="E13035" s="15">
        <f t="shared" si="231"/>
        <v>454396266</v>
      </c>
      <c r="F13035" s="36">
        <v>10000</v>
      </c>
      <c r="G13035" s="42">
        <v>6290000</v>
      </c>
    </row>
    <row r="13036" spans="1:7" x14ac:dyDescent="0.25">
      <c r="A13036" s="6" t="s">
        <v>10924</v>
      </c>
      <c r="B13036" s="6" t="s">
        <v>10967</v>
      </c>
      <c r="C13036" s="5"/>
      <c r="D13036" s="5">
        <v>1940400</v>
      </c>
      <c r="E13036" s="15">
        <f t="shared" si="231"/>
        <v>452455866</v>
      </c>
      <c r="F13036" s="36">
        <v>2000</v>
      </c>
      <c r="G13036" s="42">
        <v>677000</v>
      </c>
    </row>
    <row r="13037" spans="1:7" x14ac:dyDescent="0.25">
      <c r="A13037" s="6" t="s">
        <v>10924</v>
      </c>
      <c r="B13037" s="6" t="s">
        <v>10968</v>
      </c>
      <c r="C13037" s="5"/>
      <c r="D13037" s="5">
        <v>388800</v>
      </c>
      <c r="E13037" s="15">
        <f t="shared" si="231"/>
        <v>452067066</v>
      </c>
      <c r="F13037" s="36" t="s">
        <v>4673</v>
      </c>
      <c r="G13037" s="36">
        <v>822150</v>
      </c>
    </row>
    <row r="13038" spans="1:7" x14ac:dyDescent="0.25">
      <c r="A13038" s="6" t="s">
        <v>10924</v>
      </c>
      <c r="B13038" s="6" t="s">
        <v>10969</v>
      </c>
      <c r="C13038" s="5"/>
      <c r="D13038" s="5">
        <v>1009800</v>
      </c>
      <c r="E13038" s="15">
        <f t="shared" si="231"/>
        <v>451057266</v>
      </c>
      <c r="F13038" s="36" t="s">
        <v>10996</v>
      </c>
      <c r="G13038" s="36">
        <v>30000</v>
      </c>
    </row>
    <row r="13039" spans="1:7" x14ac:dyDescent="0.25">
      <c r="A13039" s="6" t="s">
        <v>10924</v>
      </c>
      <c r="B13039" s="6" t="s">
        <v>10970</v>
      </c>
      <c r="C13039" s="5"/>
      <c r="D13039" s="5">
        <v>1677600</v>
      </c>
      <c r="E13039" s="15">
        <f t="shared" si="231"/>
        <v>449379666</v>
      </c>
      <c r="F13039" s="36" t="s">
        <v>10997</v>
      </c>
      <c r="G13039" s="36">
        <v>3363750</v>
      </c>
    </row>
    <row r="13040" spans="1:7" x14ac:dyDescent="0.25">
      <c r="A13040" s="6" t="s">
        <v>10924</v>
      </c>
      <c r="B13040" s="6" t="s">
        <v>10971</v>
      </c>
      <c r="C13040" s="5"/>
      <c r="D13040" s="5">
        <v>119000</v>
      </c>
      <c r="E13040" s="15">
        <f t="shared" si="231"/>
        <v>449260666</v>
      </c>
      <c r="G13040" s="36">
        <v>-650000</v>
      </c>
    </row>
    <row r="13041" spans="1:7" x14ac:dyDescent="0.25">
      <c r="A13041" s="6" t="s">
        <v>10924</v>
      </c>
      <c r="B13041" s="6" t="s">
        <v>10972</v>
      </c>
      <c r="C13041" s="5"/>
      <c r="D13041" s="5">
        <v>454080</v>
      </c>
      <c r="E13041" s="15">
        <f t="shared" si="231"/>
        <v>448806586</v>
      </c>
      <c r="G13041" s="36">
        <v>-1904000</v>
      </c>
    </row>
    <row r="13042" spans="1:7" x14ac:dyDescent="0.25">
      <c r="A13042" s="6" t="s">
        <v>10924</v>
      </c>
      <c r="B13042" s="6" t="s">
        <v>10973</v>
      </c>
      <c r="C13042" s="5"/>
      <c r="D13042" s="5">
        <v>525600</v>
      </c>
      <c r="E13042" s="15">
        <f t="shared" si="231"/>
        <v>448280986</v>
      </c>
    </row>
    <row r="13043" spans="1:7" x14ac:dyDescent="0.25">
      <c r="A13043" s="6" t="s">
        <v>10924</v>
      </c>
      <c r="B13043" s="6" t="s">
        <v>10974</v>
      </c>
      <c r="C13043" s="5"/>
      <c r="D13043" s="5">
        <v>1656720</v>
      </c>
      <c r="E13043" s="15">
        <f t="shared" si="231"/>
        <v>446624266</v>
      </c>
    </row>
    <row r="13044" spans="1:7" x14ac:dyDescent="0.25">
      <c r="A13044" s="6" t="s">
        <v>10924</v>
      </c>
      <c r="B13044" s="6" t="s">
        <v>10975</v>
      </c>
      <c r="C13044" s="5"/>
      <c r="D13044" s="5">
        <v>224400</v>
      </c>
      <c r="E13044" s="15">
        <f t="shared" ref="E13044:E13063" si="232">(E13043+C13044-D13044)</f>
        <v>446399866</v>
      </c>
    </row>
    <row r="13045" spans="1:7" x14ac:dyDescent="0.25">
      <c r="A13045" s="6" t="s">
        <v>10924</v>
      </c>
      <c r="B13045" s="6" t="s">
        <v>10976</v>
      </c>
      <c r="C13045" s="5"/>
      <c r="D13045" s="5">
        <v>132600</v>
      </c>
      <c r="E13045" s="15">
        <f t="shared" si="232"/>
        <v>446267266</v>
      </c>
    </row>
    <row r="13046" spans="1:7" x14ac:dyDescent="0.25">
      <c r="A13046" s="6" t="s">
        <v>10924</v>
      </c>
      <c r="B13046" s="6" t="s">
        <v>10977</v>
      </c>
      <c r="C13046" s="5"/>
      <c r="D13046" s="5">
        <v>353600</v>
      </c>
      <c r="E13046" s="15">
        <f t="shared" si="232"/>
        <v>445913666</v>
      </c>
    </row>
    <row r="13047" spans="1:7" x14ac:dyDescent="0.25">
      <c r="A13047" s="6" t="s">
        <v>10924</v>
      </c>
      <c r="B13047" s="6" t="s">
        <v>10987</v>
      </c>
      <c r="C13047" s="5"/>
      <c r="D13047" s="5">
        <v>81600</v>
      </c>
      <c r="E13047" s="15">
        <f t="shared" si="232"/>
        <v>445832066</v>
      </c>
    </row>
    <row r="13048" spans="1:7" x14ac:dyDescent="0.25">
      <c r="A13048" s="6" t="s">
        <v>10924</v>
      </c>
      <c r="B13048" s="6" t="s">
        <v>10988</v>
      </c>
      <c r="C13048" s="5"/>
      <c r="D13048" s="5">
        <v>2742000</v>
      </c>
      <c r="E13048" s="15">
        <f t="shared" si="232"/>
        <v>443090066</v>
      </c>
    </row>
    <row r="13049" spans="1:7" x14ac:dyDescent="0.25">
      <c r="A13049" s="6" t="s">
        <v>10924</v>
      </c>
      <c r="B13049" s="6" t="s">
        <v>10989</v>
      </c>
      <c r="C13049" s="5"/>
      <c r="D13049" s="5">
        <v>149600</v>
      </c>
      <c r="E13049" s="15">
        <f t="shared" si="232"/>
        <v>442940466</v>
      </c>
    </row>
    <row r="13050" spans="1:7" x14ac:dyDescent="0.25">
      <c r="A13050" s="6" t="s">
        <v>10924</v>
      </c>
      <c r="B13050" s="6" t="s">
        <v>10990</v>
      </c>
      <c r="C13050" s="5"/>
      <c r="D13050" s="5">
        <v>13600</v>
      </c>
      <c r="E13050" s="15">
        <f t="shared" si="232"/>
        <v>442926866</v>
      </c>
    </row>
    <row r="13051" spans="1:7" x14ac:dyDescent="0.25">
      <c r="A13051" s="6" t="s">
        <v>10924</v>
      </c>
      <c r="B13051" s="6" t="s">
        <v>10982</v>
      </c>
      <c r="C13051" s="5">
        <v>65523000</v>
      </c>
      <c r="D13051" s="5"/>
      <c r="E13051" s="15">
        <f t="shared" si="232"/>
        <v>508449866</v>
      </c>
    </row>
    <row r="13052" spans="1:7" x14ac:dyDescent="0.25">
      <c r="A13052" s="6" t="s">
        <v>10924</v>
      </c>
      <c r="B13052" s="6" t="s">
        <v>10983</v>
      </c>
      <c r="C13052" s="5"/>
      <c r="D13052" s="5">
        <v>1000000</v>
      </c>
      <c r="E13052" s="15">
        <f t="shared" si="232"/>
        <v>507449866</v>
      </c>
    </row>
    <row r="13053" spans="1:7" x14ac:dyDescent="0.25">
      <c r="A13053" s="6" t="s">
        <v>10924</v>
      </c>
      <c r="B13053" s="6" t="s">
        <v>1839</v>
      </c>
      <c r="C13053" s="5"/>
      <c r="D13053" s="5">
        <v>4224000</v>
      </c>
      <c r="E13053" s="15">
        <f t="shared" si="232"/>
        <v>503225866</v>
      </c>
    </row>
    <row r="13054" spans="1:7" x14ac:dyDescent="0.25">
      <c r="A13054" s="6" t="s">
        <v>10924</v>
      </c>
      <c r="B13054" s="6" t="s">
        <v>3599</v>
      </c>
      <c r="C13054" s="5"/>
      <c r="D13054" s="5">
        <v>600000</v>
      </c>
      <c r="E13054" s="15">
        <f t="shared" si="232"/>
        <v>502625866</v>
      </c>
    </row>
    <row r="13055" spans="1:7" x14ac:dyDescent="0.25">
      <c r="A13055" s="6" t="s">
        <v>10924</v>
      </c>
      <c r="B13055" s="6" t="s">
        <v>1945</v>
      </c>
      <c r="C13055" s="5"/>
      <c r="D13055" s="5">
        <v>460000</v>
      </c>
      <c r="E13055" s="15">
        <f t="shared" si="232"/>
        <v>502165866</v>
      </c>
    </row>
    <row r="13056" spans="1:7" x14ac:dyDescent="0.25">
      <c r="A13056" s="6" t="s">
        <v>10924</v>
      </c>
      <c r="B13056" s="6" t="s">
        <v>81</v>
      </c>
      <c r="C13056" s="5"/>
      <c r="D13056" s="5">
        <v>6280000</v>
      </c>
      <c r="E13056" s="15">
        <f t="shared" si="232"/>
        <v>495885866</v>
      </c>
    </row>
    <row r="13057" spans="1:5" x14ac:dyDescent="0.25">
      <c r="A13057" s="6" t="s">
        <v>10924</v>
      </c>
      <c r="B13057" s="6" t="s">
        <v>1181</v>
      </c>
      <c r="C13057" s="5"/>
      <c r="D13057" s="5">
        <v>40000000</v>
      </c>
      <c r="E13057" s="15">
        <f t="shared" si="232"/>
        <v>455885866</v>
      </c>
    </row>
    <row r="13058" spans="1:5" x14ac:dyDescent="0.25">
      <c r="A13058" s="6" t="s">
        <v>10924</v>
      </c>
      <c r="B13058" s="6" t="s">
        <v>6980</v>
      </c>
      <c r="C13058" s="5"/>
      <c r="D13058" s="5">
        <v>25523000</v>
      </c>
      <c r="E13058" s="15">
        <f t="shared" si="232"/>
        <v>430362866</v>
      </c>
    </row>
    <row r="13059" spans="1:5" x14ac:dyDescent="0.25">
      <c r="A13059" s="6" t="s">
        <v>10924</v>
      </c>
      <c r="B13059" s="6" t="s">
        <v>10998</v>
      </c>
      <c r="C13059" s="5"/>
      <c r="D13059" s="5">
        <v>35725000</v>
      </c>
      <c r="E13059" s="15">
        <f t="shared" si="232"/>
        <v>394637866</v>
      </c>
    </row>
    <row r="13060" spans="1:5" x14ac:dyDescent="0.25">
      <c r="A13060" s="6" t="s">
        <v>10924</v>
      </c>
      <c r="B13060" s="6" t="s">
        <v>10991</v>
      </c>
      <c r="C13060" s="5">
        <v>40000000</v>
      </c>
      <c r="D13060" s="5"/>
      <c r="E13060" s="15">
        <f t="shared" si="232"/>
        <v>434637866</v>
      </c>
    </row>
    <row r="13061" spans="1:5" x14ac:dyDescent="0.25">
      <c r="A13061" s="67" t="s">
        <v>10924</v>
      </c>
      <c r="B13061" s="35" t="s">
        <v>72</v>
      </c>
      <c r="D13061" s="36">
        <v>96400</v>
      </c>
      <c r="E13061" s="15">
        <f t="shared" si="232"/>
        <v>434541466</v>
      </c>
    </row>
    <row r="13062" spans="1:5" x14ac:dyDescent="0.25">
      <c r="A13062" s="6" t="s">
        <v>10924</v>
      </c>
      <c r="B13062" s="35" t="s">
        <v>10992</v>
      </c>
      <c r="D13062" s="36">
        <v>100000</v>
      </c>
      <c r="E13062" s="15">
        <f t="shared" si="232"/>
        <v>434441466</v>
      </c>
    </row>
    <row r="13063" spans="1:5" x14ac:dyDescent="0.25">
      <c r="A13063" s="6" t="s">
        <v>10924</v>
      </c>
      <c r="B13063" s="35" t="s">
        <v>9257</v>
      </c>
      <c r="D13063" s="36">
        <v>416800</v>
      </c>
      <c r="E13063" s="15">
        <f t="shared" si="232"/>
        <v>434024666</v>
      </c>
    </row>
    <row r="13064" spans="1:5" x14ac:dyDescent="0.25">
      <c r="E13064" s="15"/>
    </row>
    <row r="13065" spans="1:5" x14ac:dyDescent="0.25">
      <c r="E13065" s="15"/>
    </row>
    <row r="13066" spans="1:5" x14ac:dyDescent="0.25">
      <c r="E13066" s="42">
        <v>56777000</v>
      </c>
    </row>
  </sheetData>
  <pageMargins left="0.7" right="0.7" top="0.75" bottom="0.75" header="0.3" footer="0.3"/>
  <pageSetup paperSize="9" orientation="landscape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opLeftCell="A3" workbookViewId="0">
      <selection activeCell="I18" sqref="I18"/>
    </sheetView>
  </sheetViews>
  <sheetFormatPr baseColWidth="10" defaultRowHeight="15" x14ac:dyDescent="0.25"/>
  <cols>
    <col min="2" max="2" width="56.7109375" customWidth="1"/>
    <col min="5" max="5" width="17.85546875" customWidth="1"/>
  </cols>
  <sheetData>
    <row r="2" spans="1:5" x14ac:dyDescent="0.25">
      <c r="A2" t="s">
        <v>8708</v>
      </c>
    </row>
    <row r="16" spans="1:5" x14ac:dyDescent="0.25">
      <c r="A16" t="s">
        <v>8708</v>
      </c>
      <c r="B16" t="s">
        <v>8710</v>
      </c>
      <c r="C16" s="36">
        <v>46.5</v>
      </c>
      <c r="D16" s="36">
        <v>7800</v>
      </c>
      <c r="E16" s="36">
        <f>(C16*D16)</f>
        <v>362700</v>
      </c>
    </row>
    <row r="17" spans="1:9" x14ac:dyDescent="0.25">
      <c r="A17" t="s">
        <v>8708</v>
      </c>
      <c r="B17" t="s">
        <v>8711</v>
      </c>
      <c r="C17" s="36">
        <v>567</v>
      </c>
      <c r="D17" s="36">
        <v>7524</v>
      </c>
      <c r="E17" s="36">
        <f t="shared" ref="E17:E26" si="0">(C17*D17)</f>
        <v>4266108</v>
      </c>
      <c r="H17">
        <v>19.5</v>
      </c>
      <c r="I17">
        <v>7800</v>
      </c>
    </row>
    <row r="18" spans="1:9" x14ac:dyDescent="0.25">
      <c r="A18" t="s">
        <v>8708</v>
      </c>
      <c r="C18" s="36"/>
      <c r="D18" s="36"/>
      <c r="E18" s="36">
        <f t="shared" si="0"/>
        <v>0</v>
      </c>
    </row>
    <row r="19" spans="1:9" x14ac:dyDescent="0.25">
      <c r="A19" t="s">
        <v>8708</v>
      </c>
      <c r="C19" s="36"/>
      <c r="D19" s="36"/>
      <c r="E19" s="36">
        <f t="shared" si="0"/>
        <v>0</v>
      </c>
    </row>
    <row r="20" spans="1:9" x14ac:dyDescent="0.25">
      <c r="A20" t="s">
        <v>8708</v>
      </c>
      <c r="C20" s="36"/>
      <c r="D20" s="36"/>
      <c r="E20" s="36">
        <f t="shared" si="0"/>
        <v>0</v>
      </c>
    </row>
    <row r="21" spans="1:9" x14ac:dyDescent="0.25">
      <c r="A21" t="s">
        <v>8708</v>
      </c>
      <c r="C21" s="36"/>
      <c r="D21" s="36"/>
      <c r="E21" s="36">
        <f t="shared" si="0"/>
        <v>0</v>
      </c>
    </row>
    <row r="22" spans="1:9" x14ac:dyDescent="0.25">
      <c r="A22" t="s">
        <v>8708</v>
      </c>
      <c r="C22" s="36"/>
      <c r="D22" s="36"/>
      <c r="E22" s="36">
        <f t="shared" si="0"/>
        <v>0</v>
      </c>
    </row>
    <row r="23" spans="1:9" x14ac:dyDescent="0.25">
      <c r="A23" t="s">
        <v>8708</v>
      </c>
      <c r="C23" s="36"/>
      <c r="D23" s="36"/>
      <c r="E23" s="36">
        <f t="shared" si="0"/>
        <v>0</v>
      </c>
    </row>
    <row r="24" spans="1:9" x14ac:dyDescent="0.25">
      <c r="C24" s="36"/>
      <c r="D24" s="36"/>
      <c r="E24" s="36">
        <f t="shared" si="0"/>
        <v>0</v>
      </c>
    </row>
    <row r="25" spans="1:9" x14ac:dyDescent="0.25">
      <c r="C25" s="36"/>
      <c r="D25" s="36"/>
      <c r="E25" s="36">
        <f t="shared" si="0"/>
        <v>0</v>
      </c>
    </row>
    <row r="26" spans="1:9" x14ac:dyDescent="0.25">
      <c r="C26" s="36"/>
      <c r="D26" s="36"/>
      <c r="E26" s="36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Gráfico1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2016-12-02T23:24:20Z</cp:lastPrinted>
  <dcterms:created xsi:type="dcterms:W3CDTF">2016-06-02T02:28:57Z</dcterms:created>
  <dcterms:modified xsi:type="dcterms:W3CDTF">2016-12-19T02:23:37Z</dcterms:modified>
</cp:coreProperties>
</file>