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Kerstboom componenten" sheetId="1" r:id="rId4"/>
  </sheets>
</workbook>
</file>

<file path=xl/sharedStrings.xml><?xml version="1.0" encoding="utf-8"?>
<sst xmlns="http://schemas.openxmlformats.org/spreadsheetml/2006/main" uniqueCount="35">
  <si>
    <t>Kerstboom componenten</t>
  </si>
  <si>
    <t>beschrijving</t>
  </si>
  <si>
    <t>type</t>
  </si>
  <si>
    <t>url</t>
  </si>
  <si>
    <t>datasheet</t>
  </si>
  <si>
    <t>prijs</t>
  </si>
  <si>
    <t>aantal</t>
  </si>
  <si>
    <t>prijs incl. BTW</t>
  </si>
  <si>
    <t>raspberry pi 3</t>
  </si>
  <si>
    <t>Raspberry Pi 3 Model B, Quad Core 1.2GHz CPU, 1GB RAM, WiFi/BLE, 40 GPIO Pins</t>
  </si>
  <si>
    <r>
      <rPr>
        <u val="single"/>
        <sz val="10"/>
        <color indexed="8"/>
        <rFont val="Helvetica Neue"/>
      </rPr>
      <t>http://be.farnell.com/raspberry-pi/raspberrypi-modb-1gb/raspberry-pi-3-model-b/dp/2525225</t>
    </r>
  </si>
  <si>
    <r>
      <rPr>
        <u val="single"/>
        <sz val="10"/>
        <color indexed="8"/>
        <rFont val="Helvetica Neue"/>
      </rPr>
      <t>http://www.farnell.com/datasheets/2027912.pdf?_ga=2.5859578.872069378.1512497324-795591865.1460742045</t>
    </r>
  </si>
  <si>
    <t>led driver ic</t>
  </si>
  <si>
    <t>MAX6969ANG+</t>
  </si>
  <si>
    <r>
      <rPr>
        <u val="single"/>
        <sz val="10"/>
        <color indexed="8"/>
        <rFont val="Helvetica Neue"/>
      </rPr>
      <t>http://be.farnell.com/maxim-integrated-products/max6969ang/led-driver-constant-current-dip/dp/2516081</t>
    </r>
  </si>
  <si>
    <r>
      <rPr>
        <u val="single"/>
        <sz val="10"/>
        <color indexed="8"/>
        <rFont val="Helvetica Neue"/>
      </rPr>
      <t>http://www.farnell.com/datasheets/2002194.pdf?_ga=2.36195433.872069378.1512497324-795591865.1460742045</t>
    </r>
  </si>
  <si>
    <t>P-Channel MOSFET</t>
  </si>
  <si>
    <t>IRF9Z34NPBF -  MOSFET Transistor, P Channel, 17 A, -55 V, 100 mohm, -10 V, -4 V</t>
  </si>
  <si>
    <r>
      <rPr>
        <u val="single"/>
        <sz val="10"/>
        <color indexed="8"/>
        <rFont val="Helvetica Neue"/>
      </rPr>
      <t>http://be.farnell.com/infineon/irf9z34npbf/mosfet-p-55v-17a-to-220/dp/8648689</t>
    </r>
  </si>
  <si>
    <r>
      <rPr>
        <u val="single"/>
        <sz val="10"/>
        <color indexed="8"/>
        <rFont val="Helvetica Neue"/>
      </rPr>
      <t>http://www.farnell.com/datasheets/2043013.pdf?_ga=2.31932791.872069378.1512497324-795591865.1460742045</t>
    </r>
  </si>
  <si>
    <t>100 RGB LED</t>
  </si>
  <si>
    <r>
      <rPr>
        <u val="single"/>
        <sz val="10"/>
        <color indexed="8"/>
        <rFont val="Helvetica Neue"/>
      </rPr>
      <t>https://www.amazon.de/Stück-Ultra-Helle-Indirekt-Common/dp/B00H96MFNI</t>
    </r>
  </si>
  <si>
    <t>luidspreker</t>
  </si>
  <si>
    <t>PIR sensor</t>
  </si>
  <si>
    <t>PIR Infrared Motion Sensor (HC-SR501)</t>
  </si>
  <si>
    <t>https://www.kiwi-electronics.nl/pir-bewegingssensor?search=pir%20sensor</t>
  </si>
  <si>
    <t>behuizing</t>
  </si>
  <si>
    <t>experimenteerbord</t>
  </si>
  <si>
    <t>pi breakout board</t>
  </si>
  <si>
    <t>40-weg Cobbler Breakout Board voor Raspberry Pi - Voorgesoldeerd</t>
  </si>
  <si>
    <r>
      <rPr>
        <u val="single"/>
        <sz val="10"/>
        <color indexed="8"/>
        <rFont val="Helvetica Neue"/>
      </rPr>
      <t>https://www.kiwi-electronics.nl/raspberry-pi/gpio-accessoires/raspberry-pi-breakout-boards/40-weg-cobbler-breakout-board-voor-raspberry-pi-model-b-plus-voorgesoldeerd</t>
    </r>
  </si>
  <si>
    <t>sd-card</t>
  </si>
  <si>
    <t>Transcend 16GB microSD Premium 400x Class 10 UHS-I + Adapter - 60MB/s</t>
  </si>
  <si>
    <t>https://www.kiwi-electronics.nl/Transcend-16GB-Class-10-MicroSDHC-UHS-1</t>
  </si>
  <si>
    <t>Totaal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</si>
</sst>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0.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b val="1"/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bottom" wrapText="1"/>
    </xf>
    <xf numFmtId="49" fontId="4" borderId="7" applyNumberFormat="1" applyFont="1" applyFill="0" applyBorder="1" applyAlignment="1" applyProtection="0">
      <alignment vertical="top" wrapText="1"/>
    </xf>
    <xf numFmtId="59" fontId="4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be.farnell.com/raspberry-pi/raspberrypi-modb-1gb/raspberry-pi-3-model-b/dp/2525225" TargetMode="External"/><Relationship Id="rId2" Type="http://schemas.openxmlformats.org/officeDocument/2006/relationships/hyperlink" Target="http://www.farnell.com/datasheets/2027912.pdf?_ga=2.5859578.872069378.1512497324-795591865.1460742045" TargetMode="External"/><Relationship Id="rId3" Type="http://schemas.openxmlformats.org/officeDocument/2006/relationships/hyperlink" Target="http://be.farnell.com/maxim-integrated-products/max6969ang/led-driver-constant-current-dip/dp/2516081" TargetMode="External"/><Relationship Id="rId4" Type="http://schemas.openxmlformats.org/officeDocument/2006/relationships/hyperlink" Target="http://www.farnell.com/datasheets/2002194.pdf?_ga=2.36195433.872069378.1512497324-795591865.1460742045" TargetMode="External"/><Relationship Id="rId5" Type="http://schemas.openxmlformats.org/officeDocument/2006/relationships/hyperlink" Target="http://be.farnell.com/infineon/irf9z34npbf/mosfet-p-55v-17a-to-220/dp/8648689" TargetMode="External"/><Relationship Id="rId6" Type="http://schemas.openxmlformats.org/officeDocument/2006/relationships/hyperlink" Target="http://www.farnell.com/datasheets/2043013.pdf?_ga=2.31932791.872069378.1512497324-795591865.1460742045" TargetMode="External"/><Relationship Id="rId7" Type="http://schemas.openxmlformats.org/officeDocument/2006/relationships/hyperlink" Target="https://www.amazon.de/St%C3%BCck-Ultra-Helle-Indirekt-Common/dp/B00H96MFNI" TargetMode="External"/><Relationship Id="rId8" Type="http://schemas.openxmlformats.org/officeDocument/2006/relationships/hyperlink" Target="https://www.amazon.de/St%C3%BCck-Ultra-Helle-Indirekt-Common/dp/B00H96MFNI" TargetMode="External"/><Relationship Id="rId9" Type="http://schemas.openxmlformats.org/officeDocument/2006/relationships/hyperlink" Target="https://www.kiwi-electronics.nl/raspberry-pi/gpio-accessoires/raspberry-pi-breakout-boards/40-weg-cobbler-breakout-board-voor-raspberry-pi-model-b-plus-voorgesoldeer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8.476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s="4"/>
    </row>
    <row r="3" ht="104.25" customHeight="1">
      <c r="A3" t="s" s="5">
        <v>8</v>
      </c>
      <c r="B3" t="s" s="6">
        <v>9</v>
      </c>
      <c r="C3" t="s" s="7">
        <v>10</v>
      </c>
      <c r="D3" t="s" s="7">
        <v>11</v>
      </c>
      <c r="E3" s="8">
        <v>32.69</v>
      </c>
      <c r="F3" s="8">
        <v>1</v>
      </c>
      <c r="G3" s="9">
        <f>E3*1.21</f>
        <v>39.5549</v>
      </c>
      <c r="H3" s="10"/>
      <c r="I3" s="10"/>
    </row>
    <row r="4" ht="104.05" customHeight="1">
      <c r="A4" t="s" s="11">
        <v>12</v>
      </c>
      <c r="B4" t="s" s="12">
        <v>13</v>
      </c>
      <c r="C4" t="s" s="13">
        <v>14</v>
      </c>
      <c r="D4" t="s" s="13">
        <v>15</v>
      </c>
      <c r="E4" s="14">
        <v>5.59</v>
      </c>
      <c r="F4" s="14">
        <v>2</v>
      </c>
      <c r="G4" s="15">
        <f>E4*F4*1.21</f>
        <v>13.5278</v>
      </c>
      <c r="H4" s="16"/>
      <c r="I4" s="16"/>
    </row>
    <row r="5" ht="104.05" customHeight="1">
      <c r="A5" t="s" s="11">
        <v>16</v>
      </c>
      <c r="B5" t="s" s="12">
        <v>17</v>
      </c>
      <c r="C5" t="s" s="13">
        <v>18</v>
      </c>
      <c r="D5" t="s" s="13">
        <v>19</v>
      </c>
      <c r="E5" s="14">
        <v>0.787</v>
      </c>
      <c r="F5" s="14">
        <v>10</v>
      </c>
      <c r="G5" s="15">
        <f>E5*F5*1.21</f>
        <v>9.5227</v>
      </c>
      <c r="H5" s="16"/>
      <c r="I5" s="16"/>
    </row>
    <row r="6" ht="68.05" customHeight="1">
      <c r="A6" t="s" s="11">
        <v>20</v>
      </c>
      <c r="B6" t="s" s="12">
        <v>21</v>
      </c>
      <c r="C6" t="s" s="13">
        <v>21</v>
      </c>
      <c r="D6" s="16"/>
      <c r="E6" s="16"/>
      <c r="F6" s="14">
        <v>1</v>
      </c>
      <c r="G6" s="15">
        <v>7.99</v>
      </c>
      <c r="H6" s="16"/>
      <c r="I6" s="16"/>
    </row>
    <row r="7" ht="20.05" customHeight="1">
      <c r="A7" t="s" s="11">
        <v>22</v>
      </c>
      <c r="B7" s="17"/>
      <c r="C7" s="16"/>
      <c r="D7" s="16"/>
      <c r="E7" s="16"/>
      <c r="F7" s="16"/>
      <c r="G7" s="15"/>
      <c r="H7" s="16"/>
      <c r="I7" s="16"/>
    </row>
    <row r="8" ht="68.05" customHeight="1">
      <c r="A8" t="s" s="11">
        <v>23</v>
      </c>
      <c r="B8" t="s" s="12">
        <v>24</v>
      </c>
      <c r="C8" t="s" s="13">
        <v>25</v>
      </c>
      <c r="D8" s="16"/>
      <c r="E8" s="16"/>
      <c r="F8" s="14">
        <v>1</v>
      </c>
      <c r="G8" s="15">
        <v>6.95</v>
      </c>
      <c r="H8" s="16"/>
      <c r="I8" s="16"/>
    </row>
    <row r="9" ht="20.05" customHeight="1">
      <c r="A9" t="s" s="11">
        <v>26</v>
      </c>
      <c r="B9" s="17"/>
      <c r="C9" s="16"/>
      <c r="D9" s="16"/>
      <c r="E9" s="16"/>
      <c r="F9" s="16"/>
      <c r="G9" s="15"/>
      <c r="H9" s="16"/>
      <c r="I9" s="16"/>
    </row>
    <row r="10" ht="20.05" customHeight="1">
      <c r="A10" t="s" s="11">
        <v>27</v>
      </c>
      <c r="B10" s="17"/>
      <c r="C10" s="16"/>
      <c r="D10" s="16"/>
      <c r="E10" s="16"/>
      <c r="F10" s="16"/>
      <c r="G10" s="16"/>
      <c r="H10" s="16"/>
      <c r="I10" s="16"/>
    </row>
    <row r="11" ht="140.05" customHeight="1">
      <c r="A11" t="s" s="11">
        <v>28</v>
      </c>
      <c r="B11" t="s" s="12">
        <v>29</v>
      </c>
      <c r="C11" t="s" s="13">
        <v>30</v>
      </c>
      <c r="D11" s="16"/>
      <c r="E11" s="16"/>
      <c r="F11" s="14">
        <v>1</v>
      </c>
      <c r="G11" s="14">
        <v>8.949999999999999</v>
      </c>
      <c r="H11" s="16"/>
      <c r="I11" s="16"/>
    </row>
    <row r="12" ht="68.05" customHeight="1">
      <c r="A12" t="s" s="11">
        <v>31</v>
      </c>
      <c r="B12" t="s" s="12">
        <v>32</v>
      </c>
      <c r="C12" t="s" s="13">
        <v>33</v>
      </c>
      <c r="D12" s="16"/>
      <c r="E12" s="16"/>
      <c r="F12" s="14">
        <v>1</v>
      </c>
      <c r="G12" s="14">
        <v>11.95</v>
      </c>
      <c r="H12" s="16"/>
      <c r="I12" s="16"/>
    </row>
    <row r="13" ht="20.05" customHeight="1">
      <c r="A13" s="18"/>
      <c r="B13" s="17"/>
      <c r="C13" s="16"/>
      <c r="D13" s="16"/>
      <c r="E13" s="16"/>
      <c r="F13" s="16"/>
      <c r="G13" s="19"/>
      <c r="H13" s="16"/>
      <c r="I13" s="16"/>
    </row>
    <row r="14" ht="23" customHeight="1">
      <c r="A14" s="18"/>
      <c r="B14" s="17"/>
      <c r="C14" s="16"/>
      <c r="D14" s="16"/>
      <c r="E14" s="16"/>
      <c r="F14" t="s" s="20">
        <v>34</v>
      </c>
      <c r="G14" s="21">
        <f>SUM(G3:G12)</f>
        <v>98.44540000000001</v>
      </c>
      <c r="H14" s="16"/>
      <c r="I14" s="16"/>
    </row>
    <row r="15" ht="20.05" customHeight="1">
      <c r="A15" s="18"/>
      <c r="B15" s="17"/>
      <c r="C15" s="16"/>
      <c r="D15" s="16"/>
      <c r="E15" s="16"/>
      <c r="F15" s="16"/>
      <c r="G15" s="16"/>
      <c r="H15" s="16"/>
      <c r="I15" s="16"/>
    </row>
    <row r="16" ht="20.05" customHeight="1">
      <c r="A16" s="18"/>
      <c r="B16" s="17"/>
      <c r="C16" s="16"/>
      <c r="D16" s="16"/>
      <c r="E16" s="16"/>
      <c r="F16" s="16"/>
      <c r="G16" s="16"/>
      <c r="H16" s="16"/>
      <c r="I16" s="16"/>
    </row>
    <row r="17" ht="20.05" customHeight="1">
      <c r="A17" s="18"/>
      <c r="B17" s="17"/>
      <c r="C17" s="16"/>
      <c r="D17" s="16"/>
      <c r="E17" s="16"/>
      <c r="F17" s="16"/>
      <c r="G17" s="16"/>
      <c r="H17" s="16"/>
      <c r="I17" s="16"/>
    </row>
    <row r="18" ht="20.05" customHeight="1">
      <c r="A18" s="18"/>
      <c r="B18" s="17"/>
      <c r="C18" s="16"/>
      <c r="D18" s="16"/>
      <c r="E18" s="16"/>
      <c r="F18" s="16"/>
      <c r="G18" s="16"/>
      <c r="H18" s="16"/>
      <c r="I18" s="16"/>
    </row>
    <row r="19" ht="20.05" customHeight="1">
      <c r="A19" s="18"/>
      <c r="B19" s="17"/>
      <c r="C19" s="16"/>
      <c r="D19" s="16"/>
      <c r="E19" s="16"/>
      <c r="F19" s="16"/>
      <c r="G19" s="16"/>
      <c r="H19" s="16"/>
      <c r="I19" s="16"/>
    </row>
    <row r="20" ht="20.05" customHeight="1">
      <c r="A20" s="18"/>
      <c r="B20" s="17"/>
      <c r="C20" s="16"/>
      <c r="D20" s="16"/>
      <c r="E20" s="16"/>
      <c r="F20" s="16"/>
      <c r="G20" s="16"/>
      <c r="H20" s="16"/>
      <c r="I20" s="16"/>
    </row>
    <row r="21" ht="20.05" customHeight="1">
      <c r="A21" s="18"/>
      <c r="B21" s="17"/>
      <c r="C21" s="16"/>
      <c r="D21" s="16"/>
      <c r="E21" s="16"/>
      <c r="F21" s="16"/>
      <c r="G21" s="16"/>
      <c r="H21" s="16"/>
      <c r="I21" s="16"/>
    </row>
    <row r="22" ht="20.05" customHeight="1">
      <c r="A22" s="18"/>
      <c r="B22" s="17"/>
      <c r="C22" s="16"/>
      <c r="D22" s="16"/>
      <c r="E22" s="16"/>
      <c r="F22" s="16"/>
      <c r="G22" s="16"/>
      <c r="H22" s="16"/>
      <c r="I22" s="16"/>
    </row>
    <row r="23" ht="20.05" customHeight="1">
      <c r="A23" s="18"/>
      <c r="B23" s="17"/>
      <c r="C23" s="16"/>
      <c r="D23" s="16"/>
      <c r="E23" s="16"/>
      <c r="F23" s="16"/>
      <c r="G23" s="16"/>
      <c r="H23" s="16"/>
      <c r="I23" s="16"/>
    </row>
    <row r="24" ht="20.05" customHeight="1">
      <c r="A24" s="18"/>
      <c r="B24" s="17"/>
      <c r="C24" s="16"/>
      <c r="D24" s="16"/>
      <c r="E24" s="16"/>
      <c r="F24" s="16"/>
      <c r="G24" s="16"/>
      <c r="H24" s="16"/>
      <c r="I24" s="16"/>
    </row>
    <row r="25" ht="20.05" customHeight="1">
      <c r="A25" s="18"/>
      <c r="B25" s="17"/>
      <c r="C25" s="16"/>
      <c r="D25" s="16"/>
      <c r="E25" s="16"/>
      <c r="F25" s="16"/>
      <c r="G25" s="16"/>
      <c r="H25" s="16"/>
      <c r="I25" s="16"/>
    </row>
    <row r="26" ht="20.05" customHeight="1">
      <c r="A26" s="18"/>
      <c r="B26" s="17"/>
      <c r="C26" s="16"/>
      <c r="D26" s="16"/>
      <c r="E26" s="16"/>
      <c r="F26" s="16"/>
      <c r="G26" s="16"/>
      <c r="H26" s="16"/>
      <c r="I26" s="16"/>
    </row>
  </sheetData>
  <mergeCells count="1">
    <mergeCell ref="A1:I1"/>
  </mergeCells>
  <hyperlinks>
    <hyperlink ref="C3" r:id="rId1" location="" tooltip="" display=""/>
    <hyperlink ref="D3" r:id="rId2" location="" tooltip="" display=""/>
    <hyperlink ref="C4" r:id="rId3" location="" tooltip="" display=""/>
    <hyperlink ref="D4" r:id="rId4" location="" tooltip="" display=""/>
    <hyperlink ref="C5" r:id="rId5" location="" tooltip="" display=""/>
    <hyperlink ref="D5" r:id="rId6" location="" tooltip="" display=""/>
    <hyperlink ref="B6" r:id="rId7" location="" tooltip="" display=""/>
    <hyperlink ref="C6" r:id="rId8" location="" tooltip="" display=""/>
    <hyperlink ref="C11" r:id="rId9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