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430"/>
  <workbookPr autoCompressPictures="0"/>
  <bookViews>
    <workbookView xWindow="0" yWindow="0" windowWidth="24420" windowHeight="12260"/>
  </bookViews>
  <sheets>
    <sheet name="Sheet1" sheetId="2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2" l="1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</calcChain>
</file>

<file path=xl/sharedStrings.xml><?xml version="1.0" encoding="utf-8"?>
<sst xmlns="http://schemas.openxmlformats.org/spreadsheetml/2006/main" count="79" uniqueCount="37">
  <si>
    <t>商品売上日報</t>
    <rPh sb="0" eb="2">
      <t>ショウヒン</t>
    </rPh>
    <rPh sb="2" eb="4">
      <t>ウリアゲ</t>
    </rPh>
    <rPh sb="4" eb="6">
      <t>ニッポウ</t>
    </rPh>
    <phoneticPr fontId="2"/>
  </si>
  <si>
    <t>日付</t>
    <rPh sb="0" eb="2">
      <t>ヒヅケ</t>
    </rPh>
    <phoneticPr fontId="2"/>
  </si>
  <si>
    <t>商品名</t>
    <rPh sb="0" eb="3">
      <t>ショウヒンメイ</t>
    </rPh>
    <phoneticPr fontId="2"/>
  </si>
  <si>
    <t>分類</t>
    <rPh sb="0" eb="2">
      <t>ブンルイ</t>
    </rPh>
    <phoneticPr fontId="2"/>
  </si>
  <si>
    <t>支店</t>
    <rPh sb="0" eb="2">
      <t>シテン</t>
    </rPh>
    <phoneticPr fontId="2"/>
  </si>
  <si>
    <t>仕入れ値</t>
    <rPh sb="0" eb="2">
      <t>シイ</t>
    </rPh>
    <rPh sb="3" eb="4">
      <t>ネ</t>
    </rPh>
    <phoneticPr fontId="2"/>
  </si>
  <si>
    <t>売値</t>
    <rPh sb="0" eb="2">
      <t>ウリネ</t>
    </rPh>
    <phoneticPr fontId="2"/>
  </si>
  <si>
    <t>数量</t>
    <rPh sb="0" eb="2">
      <t>スウリョウ</t>
    </rPh>
    <phoneticPr fontId="2"/>
  </si>
  <si>
    <t>売上金額</t>
    <rPh sb="0" eb="2">
      <t>ウリアゲ</t>
    </rPh>
    <rPh sb="2" eb="4">
      <t>キンガク</t>
    </rPh>
    <phoneticPr fontId="2"/>
  </si>
  <si>
    <t>ロボット</t>
    <phoneticPr fontId="2"/>
  </si>
  <si>
    <t>クリーナー</t>
    <phoneticPr fontId="2"/>
  </si>
  <si>
    <t>東京</t>
    <rPh sb="0" eb="2">
      <t>トウキョウ</t>
    </rPh>
    <phoneticPr fontId="2"/>
  </si>
  <si>
    <t>水素水</t>
    <rPh sb="0" eb="2">
      <t>スイソ</t>
    </rPh>
    <rPh sb="2" eb="3">
      <t>スイ</t>
    </rPh>
    <phoneticPr fontId="2"/>
  </si>
  <si>
    <t>浄水器</t>
    <rPh sb="0" eb="3">
      <t>ジョウスイキ</t>
    </rPh>
    <phoneticPr fontId="2"/>
  </si>
  <si>
    <t>札幌</t>
    <rPh sb="0" eb="2">
      <t>サッポロ</t>
    </rPh>
    <phoneticPr fontId="2"/>
  </si>
  <si>
    <t>クラズマ</t>
    <phoneticPr fontId="2"/>
  </si>
  <si>
    <t>空気清浄機</t>
    <rPh sb="0" eb="2">
      <t>クウキ</t>
    </rPh>
    <rPh sb="2" eb="5">
      <t>セイジョウキ</t>
    </rPh>
    <phoneticPr fontId="2"/>
  </si>
  <si>
    <t>仙台</t>
    <rPh sb="0" eb="2">
      <t>センダイ</t>
    </rPh>
    <phoneticPr fontId="2"/>
  </si>
  <si>
    <t>ポット型</t>
    <rPh sb="3" eb="4">
      <t>ガタ</t>
    </rPh>
    <phoneticPr fontId="2"/>
  </si>
  <si>
    <t>コードレス</t>
    <phoneticPr fontId="2"/>
  </si>
  <si>
    <t>クリーナー</t>
    <phoneticPr fontId="2"/>
  </si>
  <si>
    <t>パワフル</t>
    <phoneticPr fontId="2"/>
  </si>
  <si>
    <t>ハンディー</t>
    <phoneticPr fontId="2"/>
  </si>
  <si>
    <t>神奈川</t>
    <rPh sb="0" eb="3">
      <t>カナガワ</t>
    </rPh>
    <phoneticPr fontId="2"/>
  </si>
  <si>
    <t>ウォーター</t>
    <phoneticPr fontId="2"/>
  </si>
  <si>
    <t>オーブン</t>
    <phoneticPr fontId="2"/>
  </si>
  <si>
    <t>サイクリン</t>
    <phoneticPr fontId="2"/>
  </si>
  <si>
    <t>蒸留水器</t>
    <rPh sb="0" eb="3">
      <t>ジョウリュウスイ</t>
    </rPh>
    <rPh sb="3" eb="4">
      <t>キ</t>
    </rPh>
    <phoneticPr fontId="2"/>
  </si>
  <si>
    <t>フラット</t>
    <phoneticPr fontId="2"/>
  </si>
  <si>
    <t>イオン</t>
    <phoneticPr fontId="2"/>
  </si>
  <si>
    <t>スチーム</t>
    <phoneticPr fontId="2"/>
  </si>
  <si>
    <t>サイクリン</t>
    <phoneticPr fontId="2"/>
  </si>
  <si>
    <t>ロボット</t>
    <phoneticPr fontId="2"/>
  </si>
  <si>
    <t>金額</t>
    <rPh sb="0" eb="2">
      <t>キンガク</t>
    </rPh>
    <phoneticPr fontId="2"/>
  </si>
  <si>
    <t>平均売上高</t>
    <rPh sb="0" eb="2">
      <t>ヘイキン</t>
    </rPh>
    <rPh sb="2" eb="4">
      <t>ウリアゲ</t>
    </rPh>
    <rPh sb="4" eb="5">
      <t>コウ</t>
    </rPh>
    <phoneticPr fontId="2"/>
  </si>
  <si>
    <t>最高売上</t>
    <rPh sb="0" eb="4">
      <t>サイコウウリアゲ</t>
    </rPh>
    <phoneticPr fontId="2"/>
  </si>
  <si>
    <t>最低売上</t>
    <rPh sb="0" eb="2">
      <t>サイテイ</t>
    </rPh>
    <rPh sb="2" eb="4">
      <t>ウリアゲ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</si>
</sst>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¥&quot;#,##0;[Red]&quot;¥&quot;\-#,##0"/>
    <numFmt numFmtId="176" formatCode="yyyy/m/d;@"/>
    <numFmt numFmtId="177" formatCode="m/d;@"/>
  </numFmts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sz val="11"/>
      <color theme="0"/>
      <name val="ＭＳ Ｐゴシック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5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177" fontId="0" fillId="0" borderId="2" xfId="0" applyNumberFormat="1" applyBorder="1">
      <alignment vertical="center"/>
    </xf>
    <xf numFmtId="38" fontId="0" fillId="0" borderId="3" xfId="1" applyFont="1" applyBorder="1">
      <alignment vertical="center"/>
    </xf>
    <xf numFmtId="176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7" fontId="0" fillId="0" borderId="7" xfId="0" applyNumberFormat="1" applyBorder="1">
      <alignment vertical="center"/>
    </xf>
    <xf numFmtId="0" fontId="0" fillId="0" borderId="8" xfId="0" applyBorder="1">
      <alignment vertical="center"/>
    </xf>
    <xf numFmtId="38" fontId="0" fillId="0" borderId="8" xfId="1" applyFont="1" applyBorder="1">
      <alignment vertical="center"/>
    </xf>
    <xf numFmtId="38" fontId="0" fillId="0" borderId="9" xfId="1" applyFont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176" fontId="0" fillId="2" borderId="2" xfId="0" applyNumberFormat="1" applyFill="1" applyBorder="1" applyAlignment="1">
      <alignment horizontal="center" vertical="center"/>
    </xf>
    <xf numFmtId="6" fontId="0" fillId="0" borderId="1" xfId="2" applyFont="1" applyFill="1" applyBorder="1" applyAlignment="1">
      <alignment vertical="center"/>
    </xf>
    <xf numFmtId="6" fontId="0" fillId="0" borderId="1" xfId="2" applyFont="1" applyBorder="1" applyAlignment="1">
      <alignment vertical="center"/>
    </xf>
  </cellXfs>
  <cellStyles count="5">
    <cellStyle name="ハイパーリンク" xfId="3" builtinId="8" hidden="1"/>
    <cellStyle name="桁区切り" xfId="1" builtinId="6"/>
    <cellStyle name="通貨" xfId="2" builtinId="7"/>
    <cellStyle name="標準" xfId="0" builtinId="0"/>
    <cellStyle name="表示済みのハイパーリンク" xfId="4" builtinId="9" hidden="1"/>
  </cellStyles>
  <dxfs count="12"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77" formatCode="m/d;@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テーブル1" displayName="テーブル1" ref="A2:H24" totalsRowShown="0" headerRowDxfId="0" headerRowBorderDxfId="10" tableBorderDxfId="11" totalsRowBorderDxfId="9">
  <autoFilter ref="A2:H24"/>
  <tableColumns count="8">
    <tableColumn id="1" name="日付" dataDxfId="8"/>
    <tableColumn id="2" name="商品名" dataDxfId="7"/>
    <tableColumn id="3" name="分類" dataDxfId="6"/>
    <tableColumn id="4" name="支店" dataDxfId="5"/>
    <tableColumn id="5" name="仕入れ値" dataDxfId="4" dataCellStyle="桁区切り"/>
    <tableColumn id="6" name="売値" dataDxfId="3" dataCellStyle="桁区切り"/>
    <tableColumn id="7" name="数量" dataDxfId="2"/>
    <tableColumn id="8" name="売上金額" dataDxfId="1" dataCellStyle="桁区切り">
      <calculatedColumnFormula>F3*G3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14" workbookViewId="0">
      <selection activeCell="A26" sqref="A26:B26"/>
    </sheetView>
  </sheetViews>
  <sheetFormatPr baseColWidth="12" defaultColWidth="8.83203125" defaultRowHeight="17" x14ac:dyDescent="0"/>
  <cols>
    <col min="1" max="1" width="7.5" style="1" customWidth="1"/>
    <col min="2" max="2" width="12.6640625" customWidth="1"/>
    <col min="3" max="3" width="10.83203125" customWidth="1"/>
    <col min="5" max="5" width="11.1640625" customWidth="1"/>
    <col min="8" max="8" width="11.1640625" customWidth="1"/>
    <col min="11" max="11" width="13.6640625" customWidth="1"/>
  </cols>
  <sheetData>
    <row r="1" spans="1:8">
      <c r="A1" s="1" t="s">
        <v>0</v>
      </c>
    </row>
    <row r="2" spans="1:8">
      <c r="A2" s="6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8" t="s">
        <v>8</v>
      </c>
    </row>
    <row r="3" spans="1:8">
      <c r="A3" s="4">
        <v>40923</v>
      </c>
      <c r="B3" s="2" t="s">
        <v>9</v>
      </c>
      <c r="C3" s="2" t="s">
        <v>10</v>
      </c>
      <c r="D3" s="2" t="s">
        <v>11</v>
      </c>
      <c r="E3" s="3">
        <v>45000</v>
      </c>
      <c r="F3" s="3">
        <v>55000</v>
      </c>
      <c r="G3" s="2">
        <v>12</v>
      </c>
      <c r="H3" s="5">
        <f>F3*G3</f>
        <v>660000</v>
      </c>
    </row>
    <row r="4" spans="1:8">
      <c r="A4" s="4">
        <v>40923</v>
      </c>
      <c r="B4" s="2" t="s">
        <v>12</v>
      </c>
      <c r="C4" s="2" t="s">
        <v>13</v>
      </c>
      <c r="D4" s="2" t="s">
        <v>14</v>
      </c>
      <c r="E4" s="3">
        <v>7500</v>
      </c>
      <c r="F4" s="3">
        <v>12500</v>
      </c>
      <c r="G4" s="2">
        <v>15</v>
      </c>
      <c r="H4" s="5">
        <f t="shared" ref="H4:H24" si="0">F4*G4</f>
        <v>187500</v>
      </c>
    </row>
    <row r="5" spans="1:8">
      <c r="A5" s="4">
        <v>40923</v>
      </c>
      <c r="B5" s="2" t="s">
        <v>15</v>
      </c>
      <c r="C5" s="2" t="s">
        <v>16</v>
      </c>
      <c r="D5" s="2" t="s">
        <v>17</v>
      </c>
      <c r="E5" s="3">
        <v>10000</v>
      </c>
      <c r="F5" s="3">
        <v>18000</v>
      </c>
      <c r="G5" s="2">
        <v>25</v>
      </c>
      <c r="H5" s="5">
        <f t="shared" si="0"/>
        <v>450000</v>
      </c>
    </row>
    <row r="6" spans="1:8">
      <c r="A6" s="4">
        <v>40924</v>
      </c>
      <c r="B6" s="2" t="s">
        <v>18</v>
      </c>
      <c r="C6" s="2" t="s">
        <v>13</v>
      </c>
      <c r="D6" s="2" t="s">
        <v>14</v>
      </c>
      <c r="E6" s="3">
        <v>4000</v>
      </c>
      <c r="F6" s="3">
        <v>6500</v>
      </c>
      <c r="G6" s="2">
        <v>15</v>
      </c>
      <c r="H6" s="5">
        <f t="shared" si="0"/>
        <v>97500</v>
      </c>
    </row>
    <row r="7" spans="1:8">
      <c r="A7" s="4">
        <v>40924</v>
      </c>
      <c r="B7" s="2" t="s">
        <v>19</v>
      </c>
      <c r="C7" s="2" t="s">
        <v>20</v>
      </c>
      <c r="D7" s="2" t="s">
        <v>11</v>
      </c>
      <c r="E7" s="3">
        <v>7500</v>
      </c>
      <c r="F7" s="3">
        <v>12500</v>
      </c>
      <c r="G7" s="2">
        <v>30</v>
      </c>
      <c r="H7" s="5">
        <f t="shared" si="0"/>
        <v>375000</v>
      </c>
    </row>
    <row r="8" spans="1:8">
      <c r="A8" s="4">
        <v>40924</v>
      </c>
      <c r="B8" s="2" t="s">
        <v>21</v>
      </c>
      <c r="C8" s="2" t="s">
        <v>16</v>
      </c>
      <c r="D8" s="2" t="s">
        <v>14</v>
      </c>
      <c r="E8" s="3">
        <v>10000</v>
      </c>
      <c r="F8" s="3">
        <v>19500</v>
      </c>
      <c r="G8" s="2">
        <v>25</v>
      </c>
      <c r="H8" s="5">
        <f t="shared" si="0"/>
        <v>487500</v>
      </c>
    </row>
    <row r="9" spans="1:8">
      <c r="A9" s="4">
        <v>40925</v>
      </c>
      <c r="B9" s="2" t="s">
        <v>22</v>
      </c>
      <c r="C9" s="2" t="s">
        <v>20</v>
      </c>
      <c r="D9" s="2" t="s">
        <v>23</v>
      </c>
      <c r="E9" s="3">
        <v>2980</v>
      </c>
      <c r="F9" s="3">
        <v>3980</v>
      </c>
      <c r="G9" s="2">
        <v>15</v>
      </c>
      <c r="H9" s="5">
        <f t="shared" si="0"/>
        <v>59700</v>
      </c>
    </row>
    <row r="10" spans="1:8">
      <c r="A10" s="4">
        <v>40925</v>
      </c>
      <c r="B10" s="2" t="s">
        <v>18</v>
      </c>
      <c r="C10" s="2" t="s">
        <v>13</v>
      </c>
      <c r="D10" s="2" t="s">
        <v>11</v>
      </c>
      <c r="E10" s="3">
        <v>7500</v>
      </c>
      <c r="F10" s="3">
        <v>12500</v>
      </c>
      <c r="G10" s="2">
        <v>30</v>
      </c>
      <c r="H10" s="5">
        <f t="shared" si="0"/>
        <v>375000</v>
      </c>
    </row>
    <row r="11" spans="1:8">
      <c r="A11" s="4">
        <v>40925</v>
      </c>
      <c r="B11" s="2" t="s">
        <v>24</v>
      </c>
      <c r="C11" s="2" t="s">
        <v>25</v>
      </c>
      <c r="D11" s="2" t="s">
        <v>14</v>
      </c>
      <c r="E11" s="3">
        <v>16500</v>
      </c>
      <c r="F11" s="3">
        <v>24500</v>
      </c>
      <c r="G11" s="2">
        <v>18</v>
      </c>
      <c r="H11" s="5">
        <f t="shared" si="0"/>
        <v>441000</v>
      </c>
    </row>
    <row r="12" spans="1:8">
      <c r="A12" s="4">
        <v>40926</v>
      </c>
      <c r="B12" s="2" t="s">
        <v>26</v>
      </c>
      <c r="C12" s="2" t="s">
        <v>20</v>
      </c>
      <c r="D12" s="2" t="s">
        <v>17</v>
      </c>
      <c r="E12" s="3">
        <v>21000</v>
      </c>
      <c r="F12" s="3">
        <v>32000</v>
      </c>
      <c r="G12" s="2">
        <v>25</v>
      </c>
      <c r="H12" s="5">
        <f t="shared" si="0"/>
        <v>800000</v>
      </c>
    </row>
    <row r="13" spans="1:8">
      <c r="A13" s="4">
        <v>40926</v>
      </c>
      <c r="B13" s="2" t="s">
        <v>27</v>
      </c>
      <c r="C13" s="2" t="s">
        <v>13</v>
      </c>
      <c r="D13" s="2" t="s">
        <v>11</v>
      </c>
      <c r="E13" s="3">
        <v>25000</v>
      </c>
      <c r="F13" s="3">
        <v>31000</v>
      </c>
      <c r="G13" s="2">
        <v>24</v>
      </c>
      <c r="H13" s="5">
        <f t="shared" si="0"/>
        <v>744000</v>
      </c>
    </row>
    <row r="14" spans="1:8">
      <c r="A14" s="4">
        <v>40926</v>
      </c>
      <c r="B14" s="2" t="s">
        <v>28</v>
      </c>
      <c r="C14" s="2" t="s">
        <v>25</v>
      </c>
      <c r="D14" s="2" t="s">
        <v>17</v>
      </c>
      <c r="E14" s="3">
        <v>4500</v>
      </c>
      <c r="F14" s="3">
        <v>9800</v>
      </c>
      <c r="G14" s="2">
        <v>32</v>
      </c>
      <c r="H14" s="5">
        <f t="shared" si="0"/>
        <v>313600</v>
      </c>
    </row>
    <row r="15" spans="1:8">
      <c r="A15" s="4">
        <v>40927</v>
      </c>
      <c r="B15" s="2" t="s">
        <v>29</v>
      </c>
      <c r="C15" s="2" t="s">
        <v>16</v>
      </c>
      <c r="D15" s="2" t="s">
        <v>14</v>
      </c>
      <c r="E15" s="3">
        <v>4500</v>
      </c>
      <c r="F15" s="3">
        <v>9800</v>
      </c>
      <c r="G15" s="2">
        <v>20</v>
      </c>
      <c r="H15" s="5">
        <f t="shared" si="0"/>
        <v>196000</v>
      </c>
    </row>
    <row r="16" spans="1:8">
      <c r="A16" s="4">
        <v>40927</v>
      </c>
      <c r="B16" s="2" t="s">
        <v>30</v>
      </c>
      <c r="C16" s="2" t="s">
        <v>25</v>
      </c>
      <c r="D16" s="2" t="s">
        <v>23</v>
      </c>
      <c r="E16" s="3">
        <v>12500</v>
      </c>
      <c r="F16" s="3">
        <v>23500</v>
      </c>
      <c r="G16" s="2">
        <v>15</v>
      </c>
      <c r="H16" s="5">
        <f t="shared" si="0"/>
        <v>352500</v>
      </c>
    </row>
    <row r="17" spans="1:8">
      <c r="A17" s="4">
        <v>40928</v>
      </c>
      <c r="B17" s="2" t="s">
        <v>22</v>
      </c>
      <c r="C17" s="2" t="s">
        <v>20</v>
      </c>
      <c r="D17" s="2" t="s">
        <v>11</v>
      </c>
      <c r="E17" s="3">
        <v>2980</v>
      </c>
      <c r="F17" s="3">
        <v>3980</v>
      </c>
      <c r="G17" s="2">
        <v>25</v>
      </c>
      <c r="H17" s="5">
        <f t="shared" si="0"/>
        <v>99500</v>
      </c>
    </row>
    <row r="18" spans="1:8">
      <c r="A18" s="4">
        <v>40928</v>
      </c>
      <c r="B18" s="2" t="s">
        <v>18</v>
      </c>
      <c r="C18" s="2" t="s">
        <v>13</v>
      </c>
      <c r="D18" s="2" t="s">
        <v>17</v>
      </c>
      <c r="E18" s="3">
        <v>7500</v>
      </c>
      <c r="F18" s="3">
        <v>12500</v>
      </c>
      <c r="G18" s="2">
        <v>30</v>
      </c>
      <c r="H18" s="5">
        <f t="shared" si="0"/>
        <v>375000</v>
      </c>
    </row>
    <row r="19" spans="1:8">
      <c r="A19" s="4">
        <v>40928</v>
      </c>
      <c r="B19" s="2" t="s">
        <v>24</v>
      </c>
      <c r="C19" s="2" t="s">
        <v>25</v>
      </c>
      <c r="D19" s="2" t="s">
        <v>11</v>
      </c>
      <c r="E19" s="3">
        <v>16500</v>
      </c>
      <c r="F19" s="3">
        <v>24500</v>
      </c>
      <c r="G19" s="2">
        <v>23</v>
      </c>
      <c r="H19" s="5">
        <f t="shared" si="0"/>
        <v>563500</v>
      </c>
    </row>
    <row r="20" spans="1:8">
      <c r="A20" s="4">
        <v>40928</v>
      </c>
      <c r="B20" s="2" t="s">
        <v>31</v>
      </c>
      <c r="C20" s="2" t="s">
        <v>20</v>
      </c>
      <c r="D20" s="2" t="s">
        <v>23</v>
      </c>
      <c r="E20" s="3">
        <v>21000</v>
      </c>
      <c r="F20" s="3">
        <v>32000</v>
      </c>
      <c r="G20" s="2">
        <v>18</v>
      </c>
      <c r="H20" s="5">
        <f t="shared" si="0"/>
        <v>576000</v>
      </c>
    </row>
    <row r="21" spans="1:8">
      <c r="A21" s="4">
        <v>40929</v>
      </c>
      <c r="B21" s="2" t="s">
        <v>32</v>
      </c>
      <c r="C21" s="2" t="s">
        <v>20</v>
      </c>
      <c r="D21" s="2" t="s">
        <v>23</v>
      </c>
      <c r="E21" s="3">
        <v>45000</v>
      </c>
      <c r="F21" s="3">
        <v>55000</v>
      </c>
      <c r="G21" s="2">
        <v>20</v>
      </c>
      <c r="H21" s="5">
        <f t="shared" si="0"/>
        <v>1100000</v>
      </c>
    </row>
    <row r="22" spans="1:8">
      <c r="A22" s="4">
        <v>40929</v>
      </c>
      <c r="B22" s="2" t="s">
        <v>12</v>
      </c>
      <c r="C22" s="2" t="s">
        <v>13</v>
      </c>
      <c r="D22" s="2" t="s">
        <v>14</v>
      </c>
      <c r="E22" s="3">
        <v>12500</v>
      </c>
      <c r="F22" s="3">
        <v>21000</v>
      </c>
      <c r="G22" s="2">
        <v>30</v>
      </c>
      <c r="H22" s="5">
        <f t="shared" si="0"/>
        <v>630000</v>
      </c>
    </row>
    <row r="23" spans="1:8">
      <c r="A23" s="4">
        <v>40929</v>
      </c>
      <c r="B23" s="2" t="s">
        <v>15</v>
      </c>
      <c r="C23" s="2" t="s">
        <v>16</v>
      </c>
      <c r="D23" s="2" t="s">
        <v>17</v>
      </c>
      <c r="E23" s="3">
        <v>10000</v>
      </c>
      <c r="F23" s="3">
        <v>18000</v>
      </c>
      <c r="G23" s="2">
        <v>27</v>
      </c>
      <c r="H23" s="5">
        <f t="shared" si="0"/>
        <v>486000</v>
      </c>
    </row>
    <row r="24" spans="1:8">
      <c r="A24" s="9">
        <v>40930</v>
      </c>
      <c r="B24" s="10" t="s">
        <v>32</v>
      </c>
      <c r="C24" s="10" t="s">
        <v>20</v>
      </c>
      <c r="D24" s="10" t="s">
        <v>23</v>
      </c>
      <c r="E24" s="11">
        <v>4000</v>
      </c>
      <c r="F24" s="11">
        <v>6500</v>
      </c>
      <c r="G24" s="10">
        <v>31</v>
      </c>
      <c r="H24" s="12">
        <f t="shared" si="0"/>
        <v>201500</v>
      </c>
    </row>
    <row r="26" spans="1:8">
      <c r="A26" s="15"/>
      <c r="B26" s="16"/>
      <c r="C26" s="13" t="s">
        <v>33</v>
      </c>
    </row>
    <row r="27" spans="1:8">
      <c r="A27" s="14" t="s">
        <v>34</v>
      </c>
      <c r="B27" s="14"/>
      <c r="C27" s="17"/>
    </row>
    <row r="28" spans="1:8">
      <c r="A28" s="14" t="s">
        <v>35</v>
      </c>
      <c r="B28" s="14"/>
      <c r="C28" s="18"/>
    </row>
    <row r="29" spans="1:8">
      <c r="A29" s="14" t="s">
        <v>36</v>
      </c>
      <c r="B29" s="14"/>
      <c r="C29" s="18"/>
    </row>
  </sheetData>
  <mergeCells count="4">
    <mergeCell ref="A27:B27"/>
    <mergeCell ref="A28:B28"/>
    <mergeCell ref="A29:B29"/>
    <mergeCell ref="A26:B26"/>
  </mergeCells>
  <phoneticPr fontId="2"/>
  <pageMargins left="0.7" right="0.7" top="0.75" bottom="0.75" header="0.3" footer="0.3"/>
  <pageSetup paperSize="9"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</dc:creator>
  <cp:lastModifiedBy>阿 英か</cp:lastModifiedBy>
  <dcterms:created xsi:type="dcterms:W3CDTF">2012-10-10T09:47:20Z</dcterms:created>
  <dcterms:modified xsi:type="dcterms:W3CDTF">2017-02-24T06:32:04Z</dcterms:modified>
</cp:coreProperties>
</file>