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9660" windowHeight="11520" activeTab="5"/>
  </bookViews>
  <sheets>
    <sheet name="ROUND" sheetId="4" r:id="rId1"/>
    <sheet name="ROUNDUP" sheetId="5" r:id="rId2"/>
    <sheet name="INT" sheetId="7" r:id="rId3"/>
    <sheet name="IF" sheetId="3" r:id="rId4"/>
    <sheet name="SUMIF" sheetId="2" r:id="rId5"/>
    <sheet name="COUNTIF" sheetId="8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5" i="8"/>
  <c r="E6" i="8"/>
  <c r="E7" i="8"/>
  <c r="E8" i="8"/>
  <c r="E9" i="8"/>
  <c r="E10" i="8"/>
  <c r="E4" i="8"/>
  <c r="D7" i="3"/>
  <c r="D6" i="3"/>
  <c r="D5" i="3"/>
  <c r="D4" i="3"/>
  <c r="D3" i="3"/>
  <c r="E6" i="4"/>
  <c r="E5" i="4"/>
  <c r="E4" i="4"/>
  <c r="E3" i="4"/>
  <c r="E7" i="4"/>
  <c r="E8" i="4"/>
</calcChain>
</file>

<file path=xl/sharedStrings.xml><?xml version="1.0" encoding="utf-8"?>
<sst xmlns="http://schemas.openxmlformats.org/spreadsheetml/2006/main" count="85" uniqueCount="60">
  <si>
    <t>商品名</t>
    <rPh sb="0" eb="3">
      <t>ショウヒンメイ</t>
    </rPh>
    <phoneticPr fontId="1"/>
  </si>
  <si>
    <t>日付</t>
    <rPh sb="0" eb="2">
      <t>ヒヅケ</t>
    </rPh>
    <phoneticPr fontId="1"/>
  </si>
  <si>
    <t>販売数</t>
    <rPh sb="0" eb="2">
      <t>ハンバイ</t>
    </rPh>
    <rPh sb="2" eb="3">
      <t>スウ</t>
    </rPh>
    <phoneticPr fontId="1"/>
  </si>
  <si>
    <t>液晶テレビ</t>
    <rPh sb="0" eb="2">
      <t>エキショウ</t>
    </rPh>
    <phoneticPr fontId="1"/>
  </si>
  <si>
    <t>明細書</t>
    <rPh sb="0" eb="3">
      <t>メイサイショ</t>
    </rPh>
    <phoneticPr fontId="1"/>
  </si>
  <si>
    <t>商品番号</t>
    <rPh sb="0" eb="2">
      <t>ショウヒン</t>
    </rPh>
    <rPh sb="2" eb="4">
      <t>バンゴウ</t>
    </rPh>
    <phoneticPr fontId="1"/>
  </si>
  <si>
    <t>商品名</t>
    <rPh sb="0" eb="3">
      <t>ショウヒンメイ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</si>
  <si>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</si>
  <si>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</si>
  <si>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</si>
  <si>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クリーナー</t>
    <phoneticPr fontId="1"/>
  </si>
  <si>
    <t>浄水器</t>
    <rPh sb="0" eb="3">
      <t>ジョウスイキ</t>
    </rPh>
    <phoneticPr fontId="1"/>
  </si>
  <si>
    <t>空気清浄機</t>
    <rPh sb="0" eb="2">
      <t>クウキ</t>
    </rPh>
    <rPh sb="2" eb="5">
      <t>セイジョウキ</t>
    </rPh>
    <phoneticPr fontId="1"/>
  </si>
  <si>
    <t>炊飯器</t>
    <rPh sb="0" eb="3">
      <t>スイハンキ</t>
    </rPh>
    <phoneticPr fontId="1"/>
  </si>
  <si>
    <t>小計</t>
    <rPh sb="0" eb="2">
      <t>ショウケイ</t>
    </rPh>
    <phoneticPr fontId="1"/>
  </si>
  <si>
    <t>合計金額</t>
    <rPh sb="0" eb="2">
      <t>ゴウケイ</t>
    </rPh>
    <rPh sb="2" eb="4">
      <t>キンガク</t>
    </rPh>
    <phoneticPr fontId="1"/>
  </si>
  <si>
    <t>消費税（5%）</t>
    <rPh sb="0" eb="3">
      <t>ショウヒゼイ</t>
    </rPh>
    <phoneticPr fontId="1"/>
  </si>
  <si>
    <t>名前</t>
    <rPh sb="0" eb="2">
      <t>ナマエ</t>
    </rPh>
    <phoneticPr fontId="1"/>
  </si>
  <si>
    <t>前期</t>
    <rPh sb="0" eb="2">
      <t>ゼンキ</t>
    </rPh>
    <phoneticPr fontId="1"/>
  </si>
  <si>
    <t>後期</t>
    <rPh sb="0" eb="2">
      <t>コウキ</t>
    </rPh>
    <phoneticPr fontId="1"/>
  </si>
  <si>
    <t>合計</t>
    <rPh sb="0" eb="2">
      <t>ゴウケイ</t>
    </rPh>
    <phoneticPr fontId="1"/>
  </si>
  <si>
    <t>中西吉城</t>
    <rPh sb="0" eb="2">
      <t>ナカニシ</t>
    </rPh>
    <rPh sb="2" eb="4">
      <t>ヨシキ</t>
    </rPh>
    <phoneticPr fontId="1"/>
  </si>
  <si>
    <t>橋本眞子</t>
    <rPh sb="0" eb="2">
      <t>ハシモト</t>
    </rPh>
    <rPh sb="2" eb="4">
      <t>マコ</t>
    </rPh>
    <phoneticPr fontId="1"/>
  </si>
  <si>
    <t>値引き価格</t>
    <rPh sb="0" eb="2">
      <t>ネビ</t>
    </rPh>
    <rPh sb="3" eb="5">
      <t>カカク</t>
    </rPh>
    <phoneticPr fontId="1"/>
  </si>
  <si>
    <t>リモコン</t>
    <phoneticPr fontId="1"/>
  </si>
  <si>
    <t>LANケーブル</t>
    <phoneticPr fontId="1"/>
  </si>
  <si>
    <t>クリアケース</t>
    <phoneticPr fontId="1"/>
  </si>
  <si>
    <t>シリコンケース</t>
    <phoneticPr fontId="1"/>
  </si>
  <si>
    <t>カメラ用ケース</t>
    <rPh sb="3" eb="4">
      <t>ヨウ</t>
    </rPh>
    <phoneticPr fontId="1"/>
  </si>
  <si>
    <t>合否</t>
    <rPh sb="0" eb="2">
      <t>ゴウヒ</t>
    </rPh>
    <phoneticPr fontId="1"/>
  </si>
  <si>
    <t>佐々木夏</t>
    <rPh sb="0" eb="3">
      <t>ササキ</t>
    </rPh>
    <rPh sb="3" eb="4">
      <t>ナツ</t>
    </rPh>
    <phoneticPr fontId="1"/>
  </si>
  <si>
    <t>試験結果（合格ライン：150点）</t>
    <rPh sb="0" eb="2">
      <t>シケン</t>
    </rPh>
    <rPh sb="2" eb="4">
      <t>ケッカ</t>
    </rPh>
    <rPh sb="5" eb="7">
      <t>ゴウカク</t>
    </rPh>
    <rPh sb="14" eb="15">
      <t>テン</t>
    </rPh>
    <phoneticPr fontId="1"/>
  </si>
  <si>
    <t>地区別商品別販売数</t>
    <rPh sb="0" eb="2">
      <t>チク</t>
    </rPh>
    <rPh sb="2" eb="3">
      <t>ベツ</t>
    </rPh>
    <rPh sb="3" eb="5">
      <t>ショウヒン</t>
    </rPh>
    <rPh sb="5" eb="6">
      <t>ベツ</t>
    </rPh>
    <rPh sb="6" eb="8">
      <t>ハンバイ</t>
    </rPh>
    <rPh sb="8" eb="9">
      <t>スウ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</si>
  <si>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</si>
  <si>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</si>
  <si>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</si>
  <si>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</si>
  <si>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名古屋</t>
    <rPh sb="0" eb="3">
      <t>ナゴヤ</t>
    </rPh>
    <phoneticPr fontId="1"/>
  </si>
  <si>
    <t>大阪</t>
    <rPh sb="0" eb="2">
      <t>オオサカ</t>
    </rPh>
    <phoneticPr fontId="1"/>
  </si>
  <si>
    <t>福岡</t>
    <rPh sb="0" eb="2">
      <t>フクオカ</t>
    </rPh>
    <phoneticPr fontId="1"/>
  </si>
  <si>
    <t>プラズマテレビ</t>
    <phoneticPr fontId="1"/>
  </si>
  <si>
    <t>ポータブルテレビ</t>
    <phoneticPr fontId="1"/>
  </si>
  <si>
    <t>商品別販売数</t>
    <rPh sb="0" eb="2">
      <t>ショウヒン</t>
    </rPh>
    <rPh sb="2" eb="3">
      <t>ベツ</t>
    </rPh>
    <rPh sb="3" eb="5">
      <t>ハンバイ</t>
    </rPh>
    <rPh sb="5" eb="6">
      <t>スウ</t>
    </rPh>
    <phoneticPr fontId="1"/>
  </si>
  <si>
    <t>試験結果</t>
    <rPh sb="0" eb="2">
      <t>シケン</t>
    </rPh>
    <rPh sb="2" eb="4">
      <t>ケッカ</t>
    </rPh>
    <phoneticPr fontId="1"/>
  </si>
  <si>
    <t>国語</t>
    <rPh sb="0" eb="2">
      <t>コクゴ</t>
    </rPh>
    <phoneticPr fontId="1"/>
  </si>
  <si>
    <t>数学</t>
    <rPh sb="0" eb="2">
      <t>スウガク</t>
    </rPh>
    <phoneticPr fontId="1"/>
  </si>
  <si>
    <t>英語</t>
    <rPh sb="0" eb="2">
      <t>エイゴ</t>
    </rPh>
    <phoneticPr fontId="1"/>
  </si>
  <si>
    <t>70点以上の人数</t>
    <rPh sb="2" eb="3">
      <t>テン</t>
    </rPh>
    <rPh sb="3" eb="5">
      <t>イジョウ</t>
    </rPh>
    <rPh sb="6" eb="8">
      <t>ニンズウ</t>
    </rPh>
    <phoneticPr fontId="1"/>
  </si>
  <si>
    <t>点数</t>
    <rPh sb="0" eb="2">
      <t>テンスウ</t>
    </rPh>
    <phoneticPr fontId="1"/>
  </si>
  <si>
    <t>新田冬実</t>
    <rPh sb="0" eb="2">
      <t>ニッタ</t>
    </rPh>
    <rPh sb="2" eb="4">
      <t>フユミ</t>
    </rPh>
    <phoneticPr fontId="1"/>
  </si>
  <si>
    <t>神崎昭利</t>
    <rPh sb="0" eb="2">
      <t>カンザキ</t>
    </rPh>
    <rPh sb="2" eb="4">
      <t>アキトシ</t>
    </rPh>
    <phoneticPr fontId="1"/>
  </si>
  <si>
    <t>小数点以下
切り捨て</t>
    <rPh sb="0" eb="3">
      <t>ショウスウテン</t>
    </rPh>
    <rPh sb="3" eb="5">
      <t>イカ</t>
    </rPh>
    <rPh sb="6" eb="7">
      <t>キ</t>
    </rPh>
    <rPh sb="8" eb="9">
      <t>ス</t>
    </rPh>
    <phoneticPr fontId="1"/>
  </si>
  <si>
    <t>販売数</t>
    <rPh sb="0" eb="2">
      <t>ハンバイ</t>
    </rPh>
    <rPh sb="2" eb="3">
      <t>スウ</t>
    </rPh>
    <phoneticPr fontId="1"/>
  </si>
  <si>
    <t>青木 冬実</t>
    <rPh sb="0" eb="2">
      <t>アオキ</t>
    </rPh>
    <rPh sb="3" eb="5">
      <t>フユミ</t>
    </rPh>
    <phoneticPr fontId="1"/>
  </si>
  <si>
    <t>加藤 昭利</t>
    <rPh sb="0" eb="2">
      <t>カトウ</t>
    </rPh>
    <rPh sb="3" eb="5">
      <t>アキトシ</t>
    </rPh>
    <phoneticPr fontId="1"/>
  </si>
  <si>
    <t>佐々木 夏</t>
    <rPh sb="0" eb="3">
      <t>ササキ</t>
    </rPh>
    <rPh sb="4" eb="5">
      <t>ナツ</t>
    </rPh>
    <phoneticPr fontId="1"/>
  </si>
  <si>
    <t>中西 吉城</t>
    <rPh sb="0" eb="2">
      <t>ナカニシ</t>
    </rPh>
    <rPh sb="3" eb="5">
      <t>ヨシキ</t>
    </rPh>
    <phoneticPr fontId="1"/>
  </si>
  <si>
    <t>楢島 未知</t>
    <rPh sb="0" eb="2">
      <t>ナラシマ</t>
    </rPh>
    <rPh sb="3" eb="5">
      <t>ミチ</t>
    </rPh>
    <phoneticPr fontId="1"/>
  </si>
  <si>
    <t>橋本 眞子</t>
    <rPh sb="0" eb="2">
      <t>ハシモト</t>
    </rPh>
    <rPh sb="3" eb="5">
      <t>マコ</t>
    </rPh>
    <phoneticPr fontId="1"/>
  </si>
  <si>
    <t>沢 　真史</t>
    <rPh sb="0" eb="1">
      <t>サワ</t>
    </rPh>
    <rPh sb="3" eb="5">
      <t>マフミ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</si>
</sst>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;[Red]\-&quot;¥&quot;#,##0"/>
    <numFmt numFmtId="177" formatCode="m/d;@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NumberFormat="1" applyBorder="1">
      <alignment vertical="center"/>
    </xf>
    <xf numFmtId="0" fontId="3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38" fontId="3" fillId="0" borderId="1" xfId="1" applyFont="1" applyBorder="1">
      <alignment vertical="center"/>
    </xf>
    <xf numFmtId="0" fontId="3" fillId="0" borderId="1" xfId="2" applyNumberFormat="1" applyFont="1" applyBorder="1">
      <alignment vertical="center"/>
    </xf>
    <xf numFmtId="0" fontId="5" fillId="2" borderId="1" xfId="3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5" fillId="4" borderId="1" xfId="4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56" fontId="6" fillId="0" borderId="0" xfId="0" applyNumberFormat="1" applyFont="1" applyFill="1" applyBorder="1" applyAlignment="1">
      <alignment horizontal="left" vertical="center"/>
    </xf>
    <xf numFmtId="0" fontId="5" fillId="2" borderId="3" xfId="3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56" fontId="5" fillId="4" borderId="1" xfId="4" applyNumberFormat="1" applyFont="1" applyBorder="1" applyAlignment="1">
      <alignment horizontal="center" vertical="center"/>
    </xf>
    <xf numFmtId="0" fontId="5" fillId="2" borderId="1" xfId="3" applyFont="1" applyBorder="1" applyAlignment="1">
      <alignment horizontal="center" vertical="center"/>
    </xf>
    <xf numFmtId="0" fontId="5" fillId="4" borderId="2" xfId="4" applyFont="1" applyBorder="1" applyAlignment="1">
      <alignment horizontal="center" vertical="center"/>
    </xf>
    <xf numFmtId="0" fontId="5" fillId="4" borderId="4" xfId="4" applyFont="1" applyBorder="1" applyAlignment="1">
      <alignment horizontal="center" vertical="center"/>
    </xf>
    <xf numFmtId="0" fontId="5" fillId="4" borderId="3" xfId="4" applyFont="1" applyBorder="1" applyAlignment="1">
      <alignment horizontal="center" vertical="center"/>
    </xf>
  </cellXfs>
  <cellStyles count="5">
    <cellStyle name="アクセント 5" xfId="4" builtinId="45"/>
    <cellStyle name="アクセント 6" xfId="3" builtinId="49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9" sqref="E9"/>
    </sheetView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8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baseColWidth="12" defaultColWidth="8.83203125" defaultRowHeight="17" x14ac:dyDescent="0"/>
  <cols>
    <col min="1" max="1" width="10.6640625" customWidth="1"/>
    <col min="2" max="2" width="12.1640625" customWidth="1"/>
    <col min="3" max="4" width="8.1640625" customWidth="1"/>
    <col min="5" max="5" width="10.83203125" customWidth="1"/>
    <col min="6" max="7" width="9" customWidth="1"/>
  </cols>
  <sheetData>
    <row r="1" spans="1:5">
      <c r="A1" t="s">
        <v>4</v>
      </c>
    </row>
    <row r="2" spans="1:5">
      <c r="A2" s="9" t="s">
        <v>5</v>
      </c>
      <c r="B2" s="9" t="s">
        <v>6</v>
      </c>
      <c r="C2" s="9" t="s">
        <v>7</v>
      </c>
      <c r="D2" s="9" t="s">
        <v>8</v>
      </c>
      <c r="E2" s="9" t="s">
        <v>9</v>
      </c>
    </row>
    <row r="3" spans="1:5">
      <c r="A3" s="2">
        <v>502</v>
      </c>
      <c r="B3" s="1" t="s">
        <v>10</v>
      </c>
      <c r="C3" s="3">
        <v>12650</v>
      </c>
      <c r="D3" s="4">
        <v>3</v>
      </c>
      <c r="E3" s="3">
        <f>C3*D3</f>
        <v>37950</v>
      </c>
    </row>
    <row r="4" spans="1:5">
      <c r="A4" s="2">
        <v>505</v>
      </c>
      <c r="B4" s="1" t="s">
        <v>11</v>
      </c>
      <c r="C4" s="3">
        <v>2945</v>
      </c>
      <c r="D4" s="4">
        <v>3</v>
      </c>
      <c r="E4" s="3">
        <f>C4*D4</f>
        <v>8835</v>
      </c>
    </row>
    <row r="5" spans="1:5">
      <c r="A5" s="2">
        <v>506</v>
      </c>
      <c r="B5" s="1" t="s">
        <v>12</v>
      </c>
      <c r="C5" s="3">
        <v>18450</v>
      </c>
      <c r="D5" s="4">
        <v>2</v>
      </c>
      <c r="E5" s="3">
        <f>C5*D5</f>
        <v>36900</v>
      </c>
    </row>
    <row r="6" spans="1:5">
      <c r="A6" s="2">
        <v>501</v>
      </c>
      <c r="B6" s="1" t="s">
        <v>13</v>
      </c>
      <c r="C6" s="3">
        <v>23980</v>
      </c>
      <c r="D6" s="4">
        <v>1</v>
      </c>
      <c r="E6" s="3">
        <f>C6*D6</f>
        <v>23980</v>
      </c>
    </row>
    <row r="7" spans="1:5">
      <c r="C7" s="22" t="s">
        <v>14</v>
      </c>
      <c r="D7" s="22"/>
      <c r="E7" s="7">
        <f>SUM(E3:E6)</f>
        <v>107665</v>
      </c>
    </row>
    <row r="8" spans="1:5">
      <c r="C8" s="22" t="s">
        <v>16</v>
      </c>
      <c r="D8" s="22"/>
      <c r="E8" s="5">
        <f>E7*0.05</f>
        <v>5383.25</v>
      </c>
    </row>
    <row r="9" spans="1:5">
      <c r="C9" s="23" t="s">
        <v>15</v>
      </c>
      <c r="D9" s="23"/>
      <c r="E9" s="3"/>
    </row>
  </sheetData>
  <mergeCells count="3">
    <mergeCell ref="C7:D7"/>
    <mergeCell ref="C8:D8"/>
    <mergeCell ref="C9:D9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C3" sqref="C3"/>
    </sheetView>
  </sheetViews>
  <sheetFormatPr baseColWidth="12" defaultColWidth="8.83203125" defaultRowHeight="17" x14ac:dyDescent="0"/>
  <cols>
    <col min="1" max="1" width="16.1640625" bestFit="1" customWidth="1"/>
    <col min="2" max="2" width="13.33203125" customWidth="1"/>
    <col min="3" max="3" width="13.6640625" customWidth="1"/>
    <col min="4" max="7" width="9" customWidth="1"/>
  </cols>
  <sheetData>
    <row r="2" spans="1:3" ht="28.5" customHeight="1">
      <c r="A2" s="9" t="s">
        <v>0</v>
      </c>
      <c r="B2" s="9" t="s">
        <v>23</v>
      </c>
      <c r="C2" s="10" t="s">
        <v>51</v>
      </c>
    </row>
    <row r="3" spans="1:3">
      <c r="A3" s="1" t="s">
        <v>24</v>
      </c>
      <c r="B3" s="1">
        <v>1451.65</v>
      </c>
      <c r="C3" s="1"/>
    </row>
    <row r="4" spans="1:3">
      <c r="A4" s="1" t="s">
        <v>25</v>
      </c>
      <c r="B4" s="1">
        <v>709.32</v>
      </c>
      <c r="C4" s="1"/>
    </row>
    <row r="5" spans="1:3">
      <c r="A5" s="1" t="s">
        <v>26</v>
      </c>
      <c r="B5" s="1">
        <v>988.46</v>
      </c>
      <c r="C5" s="1"/>
    </row>
    <row r="6" spans="1:3">
      <c r="A6" s="1" t="s">
        <v>27</v>
      </c>
      <c r="B6" s="1">
        <v>582.54999999999995</v>
      </c>
      <c r="C6" s="1"/>
    </row>
    <row r="7" spans="1:3">
      <c r="A7" s="1" t="s">
        <v>28</v>
      </c>
      <c r="B7" s="1">
        <v>1049.6500000000001</v>
      </c>
      <c r="C7" s="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2" defaultColWidth="8.83203125" defaultRowHeight="17" x14ac:dyDescent="0"/>
  <cols>
    <col min="1" max="1" width="10.1640625" customWidth="1"/>
  </cols>
  <sheetData>
    <row r="1" spans="1:5">
      <c r="A1" t="s">
        <v>31</v>
      </c>
    </row>
    <row r="2" spans="1:5">
      <c r="A2" s="9" t="s">
        <v>17</v>
      </c>
      <c r="B2" s="9" t="s">
        <v>18</v>
      </c>
      <c r="C2" s="9" t="s">
        <v>19</v>
      </c>
      <c r="D2" s="9" t="s">
        <v>20</v>
      </c>
      <c r="E2" s="9" t="s">
        <v>29</v>
      </c>
    </row>
    <row r="3" spans="1:5">
      <c r="A3" s="6" t="s">
        <v>49</v>
      </c>
      <c r="B3" s="1">
        <v>85</v>
      </c>
      <c r="C3" s="1">
        <v>90</v>
      </c>
      <c r="D3" s="1">
        <f>SUM(B3:C3)</f>
        <v>175</v>
      </c>
      <c r="E3" s="6"/>
    </row>
    <row r="4" spans="1:5">
      <c r="A4" s="6" t="s">
        <v>50</v>
      </c>
      <c r="B4" s="1">
        <v>52</v>
      </c>
      <c r="C4" s="1">
        <v>66</v>
      </c>
      <c r="D4" s="1">
        <f>SUM(B4:C4)</f>
        <v>118</v>
      </c>
      <c r="E4" s="11"/>
    </row>
    <row r="5" spans="1:5">
      <c r="A5" s="6" t="s">
        <v>30</v>
      </c>
      <c r="B5" s="1">
        <v>79</v>
      </c>
      <c r="C5" s="1">
        <v>82</v>
      </c>
      <c r="D5" s="1">
        <f>SUM(B5:C5)</f>
        <v>161</v>
      </c>
      <c r="E5" s="11"/>
    </row>
    <row r="6" spans="1:5">
      <c r="A6" s="6" t="s">
        <v>21</v>
      </c>
      <c r="B6" s="1">
        <v>92</v>
      </c>
      <c r="C6" s="1">
        <v>90</v>
      </c>
      <c r="D6" s="1">
        <f>SUM(B6:C6)</f>
        <v>182</v>
      </c>
      <c r="E6" s="11"/>
    </row>
    <row r="7" spans="1:5">
      <c r="A7" s="6" t="s">
        <v>22</v>
      </c>
      <c r="B7" s="1">
        <v>58</v>
      </c>
      <c r="C7" s="1">
        <v>65</v>
      </c>
      <c r="D7" s="1">
        <f>SUM(B7:C7)</f>
        <v>123</v>
      </c>
      <c r="E7" s="11"/>
    </row>
  </sheetData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13"/>
    </sheetView>
  </sheetViews>
  <sheetFormatPr baseColWidth="12" defaultColWidth="8.83203125" defaultRowHeight="17" x14ac:dyDescent="0"/>
  <cols>
    <col min="1" max="1" width="10.33203125" customWidth="1"/>
    <col min="2" max="2" width="18.5" customWidth="1"/>
    <col min="3" max="3" width="11.1640625" customWidth="1"/>
  </cols>
  <sheetData>
    <row r="1" spans="1:3">
      <c r="A1" s="17" t="s">
        <v>32</v>
      </c>
    </row>
    <row r="2" spans="1:3">
      <c r="A2" s="9" t="s">
        <v>1</v>
      </c>
      <c r="B2" s="9" t="s">
        <v>0</v>
      </c>
      <c r="C2" s="9" t="s">
        <v>2</v>
      </c>
    </row>
    <row r="3" spans="1:3">
      <c r="A3" s="12" t="s">
        <v>33</v>
      </c>
      <c r="B3" s="1" t="s">
        <v>3</v>
      </c>
      <c r="C3" s="1">
        <v>25</v>
      </c>
    </row>
    <row r="4" spans="1:3">
      <c r="A4" s="12" t="s">
        <v>34</v>
      </c>
      <c r="B4" s="1" t="s">
        <v>40</v>
      </c>
      <c r="C4" s="1">
        <v>30</v>
      </c>
    </row>
    <row r="5" spans="1:3">
      <c r="A5" s="12" t="s">
        <v>35</v>
      </c>
      <c r="B5" s="1" t="s">
        <v>41</v>
      </c>
      <c r="C5" s="1">
        <v>50</v>
      </c>
    </row>
    <row r="6" spans="1:3">
      <c r="A6" s="12" t="s">
        <v>36</v>
      </c>
      <c r="B6" s="1" t="s">
        <v>40</v>
      </c>
      <c r="C6" s="1">
        <v>25</v>
      </c>
    </row>
    <row r="7" spans="1:3">
      <c r="A7" s="12" t="s">
        <v>37</v>
      </c>
      <c r="B7" s="1" t="s">
        <v>41</v>
      </c>
      <c r="C7" s="1">
        <v>18</v>
      </c>
    </row>
    <row r="8" spans="1:3">
      <c r="A8" s="12" t="s">
        <v>38</v>
      </c>
      <c r="B8" s="1" t="s">
        <v>40</v>
      </c>
      <c r="C8" s="1">
        <v>32</v>
      </c>
    </row>
    <row r="9" spans="1:3">
      <c r="A9" s="12" t="s">
        <v>39</v>
      </c>
      <c r="B9" s="1" t="s">
        <v>3</v>
      </c>
      <c r="C9" s="1">
        <v>28</v>
      </c>
    </row>
    <row r="11" spans="1:3">
      <c r="A11" s="18" t="s">
        <v>42</v>
      </c>
    </row>
    <row r="12" spans="1:3">
      <c r="A12" s="25" t="s">
        <v>0</v>
      </c>
      <c r="B12" s="25"/>
      <c r="C12" s="16" t="s">
        <v>52</v>
      </c>
    </row>
    <row r="13" spans="1:3">
      <c r="A13" s="24" t="s">
        <v>3</v>
      </c>
      <c r="B13" s="24"/>
      <c r="C13" s="1"/>
    </row>
  </sheetData>
  <mergeCells count="2">
    <mergeCell ref="A13:B13"/>
    <mergeCell ref="A12:B1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/>
  </sheetViews>
  <sheetFormatPr baseColWidth="12" defaultColWidth="8.83203125" defaultRowHeight="17" x14ac:dyDescent="0"/>
  <cols>
    <col min="1" max="1" width="11.33203125" customWidth="1"/>
    <col min="2" max="4" width="6.33203125" customWidth="1"/>
    <col min="5" max="5" width="7.33203125" customWidth="1"/>
    <col min="6" max="6" width="2.83203125" customWidth="1"/>
    <col min="7" max="9" width="6.33203125" customWidth="1"/>
  </cols>
  <sheetData>
    <row r="1" spans="1:9">
      <c r="A1" s="21" t="s">
        <v>43</v>
      </c>
    </row>
    <row r="2" spans="1:9">
      <c r="A2" s="26" t="s">
        <v>17</v>
      </c>
      <c r="B2" s="26" t="s">
        <v>48</v>
      </c>
      <c r="C2" s="26"/>
      <c r="D2" s="26"/>
      <c r="E2" s="26"/>
      <c r="G2" s="27" t="s">
        <v>47</v>
      </c>
      <c r="H2" s="28"/>
      <c r="I2" s="29"/>
    </row>
    <row r="3" spans="1:9">
      <c r="A3" s="26"/>
      <c r="B3" s="19" t="s">
        <v>44</v>
      </c>
      <c r="C3" s="9" t="s">
        <v>45</v>
      </c>
      <c r="D3" s="9" t="s">
        <v>46</v>
      </c>
      <c r="E3" s="9" t="s">
        <v>20</v>
      </c>
      <c r="G3" s="16" t="s">
        <v>44</v>
      </c>
      <c r="H3" s="16" t="s">
        <v>45</v>
      </c>
      <c r="I3" s="16" t="s">
        <v>46</v>
      </c>
    </row>
    <row r="4" spans="1:9">
      <c r="A4" s="11" t="s">
        <v>53</v>
      </c>
      <c r="B4" s="1">
        <v>85</v>
      </c>
      <c r="C4" s="1">
        <v>90</v>
      </c>
      <c r="D4" s="1">
        <v>92</v>
      </c>
      <c r="E4" s="11">
        <f>SUM(B4:D4)</f>
        <v>267</v>
      </c>
      <c r="G4" s="1"/>
      <c r="H4" s="1"/>
      <c r="I4" s="1"/>
    </row>
    <row r="5" spans="1:9">
      <c r="A5" s="15" t="s">
        <v>54</v>
      </c>
      <c r="B5" s="20">
        <v>52</v>
      </c>
      <c r="C5" s="20">
        <v>66</v>
      </c>
      <c r="D5" s="20">
        <v>70</v>
      </c>
      <c r="E5" s="15">
        <f t="shared" ref="E5:E10" si="0">SUM(B5:D5)</f>
        <v>188</v>
      </c>
    </row>
    <row r="6" spans="1:9">
      <c r="A6" s="13" t="s">
        <v>55</v>
      </c>
      <c r="B6" s="14">
        <v>79</v>
      </c>
      <c r="C6" s="14">
        <v>82</v>
      </c>
      <c r="D6" s="14">
        <v>80</v>
      </c>
      <c r="E6" s="13">
        <f t="shared" si="0"/>
        <v>241</v>
      </c>
    </row>
    <row r="7" spans="1:9">
      <c r="A7" s="15" t="s">
        <v>59</v>
      </c>
      <c r="B7" s="20">
        <v>80</v>
      </c>
      <c r="C7" s="20">
        <v>85</v>
      </c>
      <c r="D7" s="20">
        <v>90</v>
      </c>
      <c r="E7" s="15">
        <f t="shared" si="0"/>
        <v>255</v>
      </c>
    </row>
    <row r="8" spans="1:9">
      <c r="A8" s="13" t="s">
        <v>56</v>
      </c>
      <c r="B8" s="14">
        <v>92</v>
      </c>
      <c r="C8" s="14">
        <v>90</v>
      </c>
      <c r="D8" s="14">
        <v>100</v>
      </c>
      <c r="E8" s="13">
        <f t="shared" si="0"/>
        <v>282</v>
      </c>
    </row>
    <row r="9" spans="1:9">
      <c r="A9" s="15" t="s">
        <v>57</v>
      </c>
      <c r="B9" s="20">
        <v>60</v>
      </c>
      <c r="C9" s="20">
        <v>65</v>
      </c>
      <c r="D9" s="20">
        <v>70</v>
      </c>
      <c r="E9" s="15">
        <f t="shared" si="0"/>
        <v>195</v>
      </c>
    </row>
    <row r="10" spans="1:9">
      <c r="A10" s="13" t="s">
        <v>58</v>
      </c>
      <c r="B10" s="14">
        <v>58</v>
      </c>
      <c r="C10" s="14">
        <v>65</v>
      </c>
      <c r="D10" s="14">
        <v>60</v>
      </c>
      <c r="E10" s="13">
        <f t="shared" si="0"/>
        <v>183</v>
      </c>
    </row>
  </sheetData>
  <mergeCells count="3">
    <mergeCell ref="B2:E2"/>
    <mergeCell ref="A2:A3"/>
    <mergeCell ref="G2:I2"/>
  </mergeCells>
  <phoneticPr fontId="1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ROUND</vt:lpstr>
      <vt:lpstr>ROUNDUP</vt:lpstr>
      <vt:lpstr>INT</vt:lpstr>
      <vt:lpstr>IF</vt:lpstr>
      <vt:lpstr>SUMIF</vt:lpstr>
      <vt:lpstr>COUNTIF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2012-10-02T03:11:35Z</dcterms:created>
  <dcterms:modified xsi:type="dcterms:W3CDTF">2017-02-24T06:39:18Z</dcterms:modified>
</cp:coreProperties>
</file>