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 activeTab="3"/>
  </bookViews>
  <sheets>
    <sheet name="PRODUCT" sheetId="1" r:id="rId1"/>
    <sheet name="TODAY" sheetId="2" r:id="rId2"/>
    <sheet name="VLOOKUP" sheetId="7" r:id="rId3"/>
    <sheet name="IFERROR" sheetId="5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2" i="5"/>
</calcChain>
</file>

<file path=xl/sharedStrings.xml><?xml version="1.0" encoding="utf-8"?>
<sst xmlns="http://schemas.openxmlformats.org/spreadsheetml/2006/main" count="47" uniqueCount="27">
  <si>
    <t>商品別売上表</t>
    <rPh sb="0" eb="2">
      <t>ショウヒン</t>
    </rPh>
    <rPh sb="2" eb="3">
      <t>ベツ</t>
    </rPh>
    <rPh sb="3" eb="5">
      <t>ウリアゲ</t>
    </rPh>
    <rPh sb="5" eb="6">
      <t>ヒョウ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</si>
  <si>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</si>
  <si>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</si>
  <si>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値引き率</t>
    <rPh sb="0" eb="2">
      <t>ネビ</t>
    </rPh>
    <rPh sb="3" eb="4">
      <t>リツ</t>
    </rPh>
    <phoneticPr fontId="3"/>
  </si>
  <si>
    <t>数量</t>
    <rPh sb="0" eb="2">
      <t>スウリョウ</t>
    </rPh>
    <phoneticPr fontId="3"/>
  </si>
  <si>
    <t>合計</t>
    <rPh sb="0" eb="2">
      <t>ゴウケイ</t>
    </rPh>
    <phoneticPr fontId="3"/>
  </si>
  <si>
    <t>デジタルオーディオ</t>
    <phoneticPr fontId="3"/>
  </si>
  <si>
    <t>ポータブルオーディオ</t>
    <phoneticPr fontId="3"/>
  </si>
  <si>
    <t>スピーカー</t>
    <phoneticPr fontId="3"/>
  </si>
  <si>
    <t>ボイスレコーダー</t>
    <phoneticPr fontId="3"/>
  </si>
  <si>
    <t>カーナビ</t>
    <phoneticPr fontId="3"/>
  </si>
  <si>
    <t>AVコンポ</t>
    <phoneticPr fontId="3"/>
  </si>
  <si>
    <t>見積書</t>
    <rPh sb="0" eb="3">
      <t>ミツモリショ</t>
    </rPh>
    <phoneticPr fontId="3"/>
  </si>
  <si>
    <t>発行日：</t>
    <rPh sb="0" eb="3">
      <t>ハッコウビ</t>
    </rPh>
    <phoneticPr fontId="3"/>
  </si>
  <si>
    <t>下記の通りお見積りさせていただきます。</t>
    <rPh sb="0" eb="2">
      <t>カキ</t>
    </rPh>
    <rPh sb="3" eb="4">
      <t>トオ</t>
    </rPh>
    <rPh sb="6" eb="8">
      <t>ミツモ</t>
    </rPh>
    <phoneticPr fontId="3"/>
  </si>
  <si>
    <t>ご検討のほど、よろしくお願いいたします。</t>
    <rPh sb="1" eb="3">
      <t>ケントウ</t>
    </rPh>
    <rPh sb="12" eb="13">
      <t>ネガ</t>
    </rPh>
    <phoneticPr fontId="3"/>
  </si>
  <si>
    <t>見積金額合計</t>
    <rPh sb="0" eb="2">
      <t>ミツモリ</t>
    </rPh>
    <rPh sb="2" eb="4">
      <t>キンガク</t>
    </rPh>
    <rPh sb="4" eb="6">
      <t>ゴウケイ</t>
    </rPh>
    <phoneticPr fontId="3"/>
  </si>
  <si>
    <t>商品番号</t>
    <rPh sb="0" eb="2">
      <t>ショウヒン</t>
    </rPh>
    <rPh sb="2" eb="4">
      <t>バンゴウ</t>
    </rPh>
    <phoneticPr fontId="3"/>
  </si>
  <si>
    <t>金額</t>
    <rPh sb="0" eb="2">
      <t>キンガク</t>
    </rPh>
    <phoneticPr fontId="3"/>
  </si>
  <si>
    <t>備考</t>
    <rPh sb="0" eb="2">
      <t>ビコウ</t>
    </rPh>
    <phoneticPr fontId="3"/>
  </si>
  <si>
    <t>商品名</t>
    <rPh sb="0" eb="2">
      <t>ショウヒン</t>
    </rPh>
    <rPh sb="2" eb="3">
      <t>メイ</t>
    </rPh>
    <phoneticPr fontId="3"/>
  </si>
  <si>
    <t>デジタル一眼レフ</t>
    <rPh sb="4" eb="6">
      <t>イチガン</t>
    </rPh>
    <phoneticPr fontId="3"/>
  </si>
  <si>
    <t>ミラーレス一眼</t>
    <rPh sb="5" eb="7">
      <t>イチガン</t>
    </rPh>
    <phoneticPr fontId="3"/>
  </si>
  <si>
    <t>コンパクトカメラ</t>
    <phoneticPr fontId="3"/>
  </si>
  <si>
    <t>ビデオカメラ</t>
    <phoneticPr fontId="3"/>
  </si>
  <si>
    <t>三脚</t>
    <rPh sb="0" eb="2">
      <t>サンキャク</t>
    </rPh>
    <phoneticPr fontId="3"/>
  </si>
  <si>
    <t>商品リスト</t>
    <rPh sb="0" eb="2">
      <t>ショウヒン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</si>
</sst>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176" fontId="0" fillId="0" borderId="2" xfId="2" applyFont="1" applyBorder="1">
      <alignment vertical="center"/>
    </xf>
    <xf numFmtId="0" fontId="2" fillId="2" borderId="0" xfId="3" applyAlignment="1">
      <alignment horizontal="center" vertical="center"/>
    </xf>
    <xf numFmtId="0" fontId="1" fillId="3" borderId="0" xfId="4">
      <alignment vertical="center"/>
    </xf>
    <xf numFmtId="14" fontId="0" fillId="0" borderId="0" xfId="0" applyNumberFormat="1">
      <alignment vertical="center"/>
    </xf>
    <xf numFmtId="0" fontId="4" fillId="4" borderId="1" xfId="5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2" borderId="1" xfId="3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3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0" xfId="0" applyFont="1">
      <alignment vertical="center"/>
    </xf>
    <xf numFmtId="0" fontId="7" fillId="4" borderId="1" xfId="5" applyFont="1" applyBorder="1" applyAlignment="1">
      <alignment horizontal="center" vertical="center"/>
    </xf>
    <xf numFmtId="38" fontId="6" fillId="0" borderId="1" xfId="1" applyFont="1" applyBorder="1">
      <alignment vertical="center"/>
    </xf>
    <xf numFmtId="0" fontId="0" fillId="0" borderId="2" xfId="0" applyBorder="1" applyAlignment="1">
      <alignment horizontal="center" vertical="center"/>
    </xf>
  </cellXfs>
  <cellStyles count="6">
    <cellStyle name="40% - アクセント5" xfId="4" builtinId="47"/>
    <cellStyle name="アクセント 5" xfId="3" builtinId="45"/>
    <cellStyle name="アクセント 6" xfId="5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" sqref="E3"/>
    </sheetView>
  </sheetViews>
  <sheetFormatPr baseColWidth="12" defaultColWidth="8.83203125" defaultRowHeight="17" x14ac:dyDescent="0"/>
  <cols>
    <col min="1" max="1" width="21" customWidth="1"/>
    <col min="2" max="2" width="8.6640625" customWidth="1"/>
    <col min="3" max="3" width="9.6640625" customWidth="1"/>
    <col min="4" max="4" width="8.6640625" customWidth="1"/>
    <col min="5" max="5" width="10.1640625" customWidth="1"/>
  </cols>
  <sheetData>
    <row r="1" spans="1:5">
      <c r="A1" s="10" t="s">
        <v>0</v>
      </c>
    </row>
    <row r="2" spans="1: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</row>
    <row r="3" spans="1:5">
      <c r="A3" s="1" t="s">
        <v>6</v>
      </c>
      <c r="B3" s="3">
        <v>23500</v>
      </c>
      <c r="C3" s="1">
        <v>0.15</v>
      </c>
      <c r="D3" s="1">
        <v>25</v>
      </c>
      <c r="E3" s="3"/>
    </row>
    <row r="4" spans="1:5">
      <c r="A4" s="1" t="s">
        <v>7</v>
      </c>
      <c r="B4" s="3">
        <v>6600</v>
      </c>
      <c r="C4" s="1">
        <v>0.15</v>
      </c>
      <c r="D4" s="1">
        <v>20</v>
      </c>
      <c r="E4" s="3"/>
    </row>
    <row r="5" spans="1:5">
      <c r="A5" s="1" t="s">
        <v>8</v>
      </c>
      <c r="B5" s="3">
        <v>5500</v>
      </c>
      <c r="C5" s="1">
        <v>0.2</v>
      </c>
      <c r="D5" s="1">
        <v>32</v>
      </c>
      <c r="E5" s="3"/>
    </row>
    <row r="6" spans="1:5">
      <c r="A6" s="1" t="s">
        <v>9</v>
      </c>
      <c r="B6" s="3">
        <v>4500</v>
      </c>
      <c r="C6" s="1">
        <v>0.15</v>
      </c>
      <c r="D6" s="1">
        <v>20</v>
      </c>
      <c r="E6" s="3"/>
    </row>
    <row r="7" spans="1:5">
      <c r="A7" s="1" t="s">
        <v>10</v>
      </c>
      <c r="B7" s="3">
        <v>11500</v>
      </c>
      <c r="C7" s="1">
        <v>0.18</v>
      </c>
      <c r="D7" s="1">
        <v>35</v>
      </c>
      <c r="E7" s="3"/>
    </row>
    <row r="8" spans="1:5">
      <c r="A8" s="1" t="s">
        <v>11</v>
      </c>
      <c r="B8" s="3">
        <v>17500</v>
      </c>
      <c r="C8" s="1">
        <v>0.2</v>
      </c>
      <c r="D8" s="1">
        <v>22</v>
      </c>
      <c r="E8" s="3"/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baseColWidth="12" defaultColWidth="8.83203125" defaultRowHeight="17" x14ac:dyDescent="0"/>
  <cols>
    <col min="4" max="4" width="9.5" bestFit="1" customWidth="1"/>
    <col min="6" max="6" width="15" customWidth="1"/>
  </cols>
  <sheetData>
    <row r="1" spans="1:6">
      <c r="A1" s="10" t="s">
        <v>12</v>
      </c>
      <c r="E1" s="4" t="s">
        <v>13</v>
      </c>
      <c r="F1" s="8"/>
    </row>
    <row r="4" spans="1:6">
      <c r="A4" t="s">
        <v>14</v>
      </c>
    </row>
    <row r="5" spans="1:6">
      <c r="A5" t="s">
        <v>15</v>
      </c>
    </row>
    <row r="7" spans="1:6" ht="18" thickBot="1">
      <c r="A7" s="19" t="s">
        <v>16</v>
      </c>
      <c r="B7" s="19"/>
      <c r="C7" s="19"/>
      <c r="D7" s="5"/>
    </row>
    <row r="8" spans="1:6" ht="18" thickTop="1"/>
    <row r="9" spans="1:6">
      <c r="A9" s="6" t="s">
        <v>17</v>
      </c>
      <c r="B9" s="6" t="s">
        <v>1</v>
      </c>
      <c r="C9" s="6" t="s">
        <v>2</v>
      </c>
      <c r="D9" s="6" t="s">
        <v>4</v>
      </c>
      <c r="E9" s="6" t="s">
        <v>18</v>
      </c>
      <c r="F9" s="6" t="s">
        <v>19</v>
      </c>
    </row>
    <row r="11" spans="1:6">
      <c r="A11" s="7"/>
      <c r="B11" s="7"/>
      <c r="C11" s="7"/>
      <c r="D11" s="7"/>
      <c r="E11" s="7"/>
      <c r="F11" s="7"/>
    </row>
    <row r="13" spans="1:6">
      <c r="A13" s="7"/>
      <c r="B13" s="7"/>
      <c r="C13" s="7"/>
      <c r="D13" s="7"/>
      <c r="E13" s="7"/>
      <c r="F13" s="7"/>
    </row>
    <row r="15" spans="1:6">
      <c r="A15" s="7"/>
      <c r="B15" s="7"/>
      <c r="C15" s="7"/>
      <c r="D15" s="7"/>
      <c r="E15" s="7"/>
      <c r="F15" s="7"/>
    </row>
    <row r="21" spans="6:6">
      <c r="F21" s="8"/>
    </row>
  </sheetData>
  <mergeCells count="1">
    <mergeCell ref="A7:C7"/>
  </mergeCells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"/>
    </sheetView>
  </sheetViews>
  <sheetFormatPr baseColWidth="12" defaultColWidth="8.83203125" defaultRowHeight="17" x14ac:dyDescent="0"/>
  <cols>
    <col min="2" max="2" width="20.83203125" customWidth="1"/>
  </cols>
  <sheetData>
    <row r="1" spans="1:3">
      <c r="A1" s="12"/>
      <c r="B1" s="12"/>
      <c r="C1" s="12"/>
    </row>
    <row r="2" spans="1:3">
      <c r="A2" s="13" t="s">
        <v>17</v>
      </c>
      <c r="B2" s="13" t="s">
        <v>20</v>
      </c>
      <c r="C2" s="13" t="s">
        <v>2</v>
      </c>
    </row>
    <row r="3" spans="1:3">
      <c r="A3" s="14"/>
      <c r="B3" s="15"/>
      <c r="C3" s="15"/>
    </row>
    <row r="4" spans="1:3">
      <c r="A4" s="12"/>
      <c r="B4" s="12"/>
      <c r="C4" s="12"/>
    </row>
    <row r="5" spans="1:3">
      <c r="A5" s="16" t="s">
        <v>26</v>
      </c>
      <c r="B5" s="12"/>
      <c r="C5" s="12"/>
    </row>
    <row r="6" spans="1:3">
      <c r="A6" s="17" t="s">
        <v>17</v>
      </c>
      <c r="B6" s="17" t="s">
        <v>1</v>
      </c>
      <c r="C6" s="17" t="s">
        <v>2</v>
      </c>
    </row>
    <row r="7" spans="1:3">
      <c r="A7" s="14">
        <v>101</v>
      </c>
      <c r="B7" s="15" t="s">
        <v>21</v>
      </c>
      <c r="C7" s="18">
        <v>45000</v>
      </c>
    </row>
    <row r="8" spans="1:3">
      <c r="A8" s="14">
        <v>102</v>
      </c>
      <c r="B8" s="15" t="s">
        <v>22</v>
      </c>
      <c r="C8" s="18">
        <v>34500</v>
      </c>
    </row>
    <row r="9" spans="1:3">
      <c r="A9" s="14">
        <v>103</v>
      </c>
      <c r="B9" s="15" t="s">
        <v>23</v>
      </c>
      <c r="C9" s="18">
        <v>12500</v>
      </c>
    </row>
    <row r="10" spans="1:3">
      <c r="A10" s="14">
        <v>104</v>
      </c>
      <c r="B10" s="15" t="s">
        <v>24</v>
      </c>
      <c r="C10" s="18">
        <v>15400</v>
      </c>
    </row>
    <row r="11" spans="1:3">
      <c r="A11" s="14">
        <v>105</v>
      </c>
      <c r="B11" s="15" t="s">
        <v>25</v>
      </c>
      <c r="C11" s="18">
        <v>3500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2" sqref="A2"/>
    </sheetView>
  </sheetViews>
  <sheetFormatPr baseColWidth="12" defaultColWidth="8.83203125" defaultRowHeight="17" x14ac:dyDescent="0"/>
  <cols>
    <col min="2" max="2" width="20.83203125" customWidth="1"/>
  </cols>
  <sheetData>
    <row r="1" spans="1:3">
      <c r="A1" s="11" t="s">
        <v>17</v>
      </c>
      <c r="B1" s="11" t="s">
        <v>20</v>
      </c>
      <c r="C1" s="11" t="s">
        <v>2</v>
      </c>
    </row>
    <row r="2" spans="1:3">
      <c r="A2" s="2">
        <v>102</v>
      </c>
      <c r="B2" s="1" t="str">
        <f>IFERROR(VLOOKUP(A2,$A$8:$B$12,2,0),"")</f>
        <v>ミラーレス一眼</v>
      </c>
      <c r="C2" s="1"/>
    </row>
    <row r="3" spans="1:3">
      <c r="A3" s="2"/>
      <c r="B3" s="1" t="e">
        <f>VLOOKUP(A3,$A$8:$B$12,2,0)</f>
        <v>#N/A</v>
      </c>
      <c r="C3" s="1"/>
    </row>
    <row r="4" spans="1:3">
      <c r="A4" s="2"/>
      <c r="B4" s="1" t="e">
        <f>VLOOKUP(A4,$A$8:$B$12,2,0)</f>
        <v>#N/A</v>
      </c>
      <c r="C4" s="1"/>
    </row>
    <row r="6" spans="1:3">
      <c r="A6" s="10" t="s">
        <v>26</v>
      </c>
    </row>
    <row r="7" spans="1:3">
      <c r="A7" s="9" t="s">
        <v>17</v>
      </c>
      <c r="B7" s="9" t="s">
        <v>1</v>
      </c>
      <c r="C7" s="9" t="s">
        <v>2</v>
      </c>
    </row>
    <row r="8" spans="1:3">
      <c r="A8" s="2">
        <v>101</v>
      </c>
      <c r="B8" s="1" t="s">
        <v>21</v>
      </c>
      <c r="C8" s="3">
        <v>45000</v>
      </c>
    </row>
    <row r="9" spans="1:3">
      <c r="A9" s="2">
        <v>102</v>
      </c>
      <c r="B9" s="1" t="s">
        <v>22</v>
      </c>
      <c r="C9" s="3">
        <v>34500</v>
      </c>
    </row>
    <row r="10" spans="1:3">
      <c r="A10" s="2">
        <v>103</v>
      </c>
      <c r="B10" s="1" t="s">
        <v>23</v>
      </c>
      <c r="C10" s="3">
        <v>12500</v>
      </c>
    </row>
    <row r="11" spans="1:3">
      <c r="A11" s="2">
        <v>104</v>
      </c>
      <c r="B11" s="1" t="s">
        <v>24</v>
      </c>
      <c r="C11" s="3">
        <v>15400</v>
      </c>
    </row>
    <row r="12" spans="1:3">
      <c r="A12" s="2">
        <v>105</v>
      </c>
      <c r="B12" s="1" t="s">
        <v>25</v>
      </c>
      <c r="C12" s="3">
        <v>3500</v>
      </c>
    </row>
    <row r="20" spans="9:9">
      <c r="I20">
        <v>1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PRODUCT</vt:lpstr>
      <vt:lpstr>TODAY</vt:lpstr>
      <vt:lpstr>VLOOKUP</vt:lpstr>
      <vt:lpstr>IFERROR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2012-10-11T06:13:32Z</dcterms:created>
  <dcterms:modified xsi:type="dcterms:W3CDTF">2017-02-24T06:41:37Z</dcterms:modified>
</cp:coreProperties>
</file>