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FBF43EEC-D670-46FC-9D2C-782A1C42C66F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38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/>
  <c r="G15" i="8"/>
  <c r="H15" i="8"/>
  <c r="I15" i="8" s="1"/>
  <c r="G16" i="8"/>
  <c r="H16" i="8"/>
  <c r="I16" i="8"/>
  <c r="G17" i="8"/>
  <c r="H17" i="8"/>
  <c r="I17" i="8"/>
  <c r="G18" i="8"/>
  <c r="H18" i="8"/>
  <c r="I18" i="8" s="1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H12" i="8"/>
  <c r="G12" i="8"/>
  <c r="D5" i="8" l="1"/>
  <c r="D2" i="8" s="1" a="1"/>
  <c r="D2" i="8" s="1"/>
  <c r="F3" i="7"/>
  <c r="F4" i="7" s="1" a="1"/>
  <c r="F4" i="7" s="1"/>
  <c r="J11" i="6"/>
  <c r="J5" i="6"/>
  <c r="J25" i="6" s="1"/>
  <c r="F5" i="6"/>
  <c r="F6" i="6" s="1"/>
  <c r="J4" i="6"/>
  <c r="F4" i="6" a="1"/>
  <c r="F4" i="6"/>
  <c r="L1" i="6"/>
  <c r="AD106" i="3" a="1"/>
  <c r="AD106" i="3"/>
  <c r="AC106" i="3" a="1"/>
  <c r="AC106" i="3" s="1"/>
  <c r="AD105" i="3" a="1"/>
  <c r="AD105" i="3" s="1"/>
  <c r="AC105" i="3" a="1"/>
  <c r="AC105" i="3" s="1"/>
  <c r="AD104" i="3" a="1"/>
  <c r="AD104" i="3" s="1"/>
  <c r="AC104" i="3" a="1"/>
  <c r="AC104" i="3" s="1"/>
  <c r="AD103" i="3" a="1"/>
  <c r="AD103" i="3" s="1"/>
  <c r="AC103" i="3" a="1"/>
  <c r="AC103" i="3"/>
  <c r="AD102" i="3" a="1"/>
  <c r="AD102" i="3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 s="1"/>
  <c r="AD99" i="3" a="1"/>
  <c r="AD99" i="3" s="1"/>
  <c r="AC99" i="3" a="1"/>
  <c r="AC99" i="3"/>
  <c r="AD98" i="3" a="1"/>
  <c r="AD98" i="3"/>
  <c r="AC98" i="3" a="1"/>
  <c r="AC98" i="3" s="1"/>
  <c r="AD97" i="3" a="1"/>
  <c r="AD97" i="3" s="1"/>
  <c r="AC97" i="3" a="1"/>
  <c r="AC97" i="3" s="1"/>
  <c r="AD96" i="3" a="1"/>
  <c r="AD96" i="3" s="1"/>
  <c r="AC96" i="3" a="1"/>
  <c r="AC96" i="3" s="1"/>
  <c r="AD95" i="3" a="1"/>
  <c r="AD95" i="3" s="1"/>
  <c r="AC95" i="3" a="1"/>
  <c r="AC95" i="3"/>
  <c r="AD94" i="3" a="1"/>
  <c r="AD94" i="3"/>
  <c r="AC94" i="3" a="1"/>
  <c r="AC94" i="3" s="1"/>
  <c r="AD93" i="3" a="1"/>
  <c r="AD93" i="3" s="1"/>
  <c r="AC93" i="3" a="1"/>
  <c r="AC93" i="3" s="1"/>
  <c r="AD92" i="3" a="1"/>
  <c r="AD92" i="3" s="1"/>
  <c r="AC92" i="3" a="1"/>
  <c r="AC92" i="3" s="1"/>
  <c r="AD91" i="3" a="1"/>
  <c r="AD91" i="3" s="1"/>
  <c r="AC91" i="3" a="1"/>
  <c r="AC91" i="3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 s="1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 s="1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 s="1"/>
  <c r="AD25" i="3" a="1"/>
  <c r="AD25" i="3" s="1"/>
  <c r="AC25" i="3" a="1"/>
  <c r="AC25" i="3" s="1"/>
  <c r="AD24" i="3" a="1"/>
  <c r="AD24" i="3" s="1"/>
  <c r="AC24" i="3" a="1"/>
  <c r="AC24" i="3" s="1"/>
  <c r="AD23" i="3" a="1"/>
  <c r="AD23" i="3" s="1"/>
  <c r="AC23" i="3" a="1"/>
  <c r="AC23" i="3"/>
  <c r="AD22" i="3" a="1"/>
  <c r="AD22" i="3"/>
  <c r="AC22" i="3" a="1"/>
  <c r="AC22" i="3" s="1"/>
  <c r="AD21" i="3" a="1"/>
  <c r="AD21" i="3" s="1"/>
  <c r="AC21" i="3" a="1"/>
  <c r="AC21" i="3"/>
  <c r="AD20" i="3" a="1"/>
  <c r="AD20" i="3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/>
  <c r="AD16" i="3" a="1"/>
  <c r="AD16" i="3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 s="1"/>
  <c r="AC13" i="3" a="1"/>
  <c r="AC13" i="3"/>
  <c r="AD12" i="3" a="1"/>
  <c r="AD12" i="3"/>
  <c r="AC12" i="3" a="1"/>
  <c r="AC12" i="3" s="1"/>
  <c r="AD11" i="3" a="1"/>
  <c r="AD11" i="3" s="1"/>
  <c r="AC11" i="3" a="1"/>
  <c r="AC11" i="3" s="1"/>
  <c r="AD10" i="3" a="1"/>
  <c r="AD10" i="3" s="1"/>
  <c r="AC10" i="3" a="1"/>
  <c r="AC10" i="3" s="1"/>
  <c r="AD9" i="3" a="1"/>
  <c r="AD9" i="3" s="1"/>
  <c r="AC9" i="3" a="1"/>
  <c r="AC9" i="3"/>
  <c r="AD8" i="3" a="1"/>
  <c r="AD8" i="3"/>
  <c r="AC8" i="3" a="1"/>
  <c r="AC8" i="3" s="1"/>
  <c r="AD7" i="3" a="1"/>
  <c r="AD7" i="3" s="1"/>
  <c r="AC7" i="3" a="1"/>
  <c r="AC7" i="3" s="1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C974" i="3"/>
  <c r="A971" i="3"/>
  <c r="B998" i="3"/>
  <c r="D997" i="3"/>
  <c r="B994" i="3"/>
  <c r="D993" i="3"/>
  <c r="B990" i="3"/>
  <c r="D989" i="3"/>
  <c r="B986" i="3"/>
  <c r="D985" i="3"/>
  <c r="B982" i="3"/>
  <c r="D981" i="3"/>
  <c r="B978" i="3"/>
  <c r="D977" i="3"/>
  <c r="B974" i="3"/>
  <c r="D973" i="3"/>
  <c r="A998" i="3"/>
  <c r="C997" i="3"/>
  <c r="A994" i="3"/>
  <c r="C993" i="3"/>
  <c r="A990" i="3"/>
  <c r="C989" i="3"/>
  <c r="A986" i="3"/>
  <c r="C985" i="3"/>
  <c r="A982" i="3"/>
  <c r="C981" i="3"/>
  <c r="A978" i="3"/>
  <c r="C977" i="3"/>
  <c r="A974" i="3"/>
  <c r="C973" i="3"/>
  <c r="D1000" i="3"/>
  <c r="B997" i="3"/>
  <c r="D996" i="3"/>
  <c r="B993" i="3"/>
  <c r="D992" i="3"/>
  <c r="B989" i="3"/>
  <c r="D988" i="3"/>
  <c r="B985" i="3"/>
  <c r="D984" i="3"/>
  <c r="B981" i="3"/>
  <c r="D980" i="3"/>
  <c r="B977" i="3"/>
  <c r="D976" i="3"/>
  <c r="B973" i="3"/>
  <c r="C1000" i="3"/>
  <c r="A997" i="3"/>
  <c r="C996" i="3"/>
  <c r="A993" i="3"/>
  <c r="C992" i="3"/>
  <c r="A989" i="3"/>
  <c r="B1000" i="3"/>
  <c r="D999" i="3"/>
  <c r="B996" i="3"/>
  <c r="D995" i="3"/>
  <c r="B992" i="3"/>
  <c r="D991" i="3"/>
  <c r="B988" i="3"/>
  <c r="D987" i="3"/>
  <c r="B984" i="3"/>
  <c r="D983" i="3"/>
  <c r="B980" i="3"/>
  <c r="D979" i="3"/>
  <c r="B976" i="3"/>
  <c r="D975" i="3"/>
  <c r="B972" i="3"/>
  <c r="D971" i="3"/>
  <c r="B999" i="3"/>
  <c r="D998" i="3"/>
  <c r="B995" i="3"/>
  <c r="D994" i="3"/>
  <c r="B991" i="3"/>
  <c r="D990" i="3"/>
  <c r="B987" i="3"/>
  <c r="D986" i="3"/>
  <c r="B983" i="3"/>
  <c r="D982" i="3"/>
  <c r="B979" i="3"/>
  <c r="D978" i="3"/>
  <c r="B975" i="3"/>
  <c r="D974" i="3"/>
  <c r="A996" i="3"/>
  <c r="A985" i="3"/>
  <c r="C976" i="3"/>
  <c r="B971" i="3"/>
  <c r="A970" i="3"/>
  <c r="C969" i="3"/>
  <c r="A966" i="3"/>
  <c r="C965" i="3"/>
  <c r="A962" i="3"/>
  <c r="C961" i="3"/>
  <c r="A958" i="3"/>
  <c r="C957" i="3"/>
  <c r="A954" i="3"/>
  <c r="C953" i="3"/>
  <c r="A950" i="3"/>
  <c r="C949" i="3"/>
  <c r="A946" i="3"/>
  <c r="C945" i="3"/>
  <c r="C999" i="3"/>
  <c r="C995" i="3"/>
  <c r="C988" i="3"/>
  <c r="A981" i="3"/>
  <c r="A969" i="3"/>
  <c r="C968" i="3"/>
  <c r="A965" i="3"/>
  <c r="C964" i="3"/>
  <c r="A961" i="3"/>
  <c r="C960" i="3"/>
  <c r="A957" i="3"/>
  <c r="C956" i="3"/>
  <c r="A953" i="3"/>
  <c r="C952" i="3"/>
  <c r="A949" i="3"/>
  <c r="C948" i="3"/>
  <c r="A945" i="3"/>
  <c r="C944" i="3"/>
  <c r="A941" i="3"/>
  <c r="C940" i="3"/>
  <c r="C991" i="3"/>
  <c r="A988" i="3"/>
  <c r="C979" i="3"/>
  <c r="B968" i="3"/>
  <c r="D967" i="3"/>
  <c r="B964" i="3"/>
  <c r="D963" i="3"/>
  <c r="B960" i="3"/>
  <c r="D959" i="3"/>
  <c r="B956" i="3"/>
  <c r="D955" i="3"/>
  <c r="B952" i="3"/>
  <c r="D951" i="3"/>
  <c r="B948" i="3"/>
  <c r="D947" i="3"/>
  <c r="B944" i="3"/>
  <c r="D943" i="3"/>
  <c r="C984" i="3"/>
  <c r="A977" i="3"/>
  <c r="D972" i="3"/>
  <c r="A968" i="3"/>
  <c r="C967" i="3"/>
  <c r="A964" i="3"/>
  <c r="C963" i="3"/>
  <c r="A960" i="3"/>
  <c r="A984" i="3"/>
  <c r="C975" i="3"/>
  <c r="C972" i="3"/>
  <c r="D970" i="3"/>
  <c r="B967" i="3"/>
  <c r="D966" i="3"/>
  <c r="B963" i="3"/>
  <c r="D962" i="3"/>
  <c r="B959" i="3"/>
  <c r="D958" i="3"/>
  <c r="B955" i="3"/>
  <c r="D954" i="3"/>
  <c r="B951" i="3"/>
  <c r="D950" i="3"/>
  <c r="B947" i="3"/>
  <c r="D946" i="3"/>
  <c r="B943" i="3"/>
  <c r="D942" i="3"/>
  <c r="B939" i="3"/>
  <c r="A1000" i="3"/>
  <c r="C987" i="3"/>
  <c r="A980" i="3"/>
  <c r="C971" i="3"/>
  <c r="B970" i="3"/>
  <c r="D969" i="3"/>
  <c r="B966" i="3"/>
  <c r="D965" i="3"/>
  <c r="B962" i="3"/>
  <c r="D961" i="3"/>
  <c r="B958" i="3"/>
  <c r="D957" i="3"/>
  <c r="B954" i="3"/>
  <c r="D953" i="3"/>
  <c r="B950" i="3"/>
  <c r="D949" i="3"/>
  <c r="B946" i="3"/>
  <c r="D945" i="3"/>
  <c r="B942" i="3"/>
  <c r="D941" i="3"/>
  <c r="B965" i="3"/>
  <c r="A956" i="3"/>
  <c r="C950" i="3"/>
  <c r="A940" i="3"/>
  <c r="A936" i="3"/>
  <c r="C935" i="3"/>
  <c r="A932" i="3"/>
  <c r="C931" i="3"/>
  <c r="A928" i="3"/>
  <c r="C927" i="3"/>
  <c r="A924" i="3"/>
  <c r="C923" i="3"/>
  <c r="A920" i="3"/>
  <c r="C919" i="3"/>
  <c r="A916" i="3"/>
  <c r="C915" i="3"/>
  <c r="A912" i="3"/>
  <c r="C911" i="3"/>
  <c r="C980" i="3"/>
  <c r="A973" i="3"/>
  <c r="C970" i="3"/>
  <c r="A963" i="3"/>
  <c r="B957" i="3"/>
  <c r="C951" i="3"/>
  <c r="C941" i="3"/>
  <c r="D938" i="3"/>
  <c r="B935" i="3"/>
  <c r="D934" i="3"/>
  <c r="B931" i="3"/>
  <c r="D930" i="3"/>
  <c r="B927" i="3"/>
  <c r="D926" i="3"/>
  <c r="B923" i="3"/>
  <c r="D922" i="3"/>
  <c r="B919" i="3"/>
  <c r="D918" i="3"/>
  <c r="B915" i="3"/>
  <c r="D914" i="3"/>
  <c r="B911" i="3"/>
  <c r="D968" i="3"/>
  <c r="B961" i="3"/>
  <c r="C958" i="3"/>
  <c r="D952" i="3"/>
  <c r="A951" i="3"/>
  <c r="B945" i="3"/>
  <c r="D944" i="3"/>
  <c r="B941" i="3"/>
  <c r="C938" i="3"/>
  <c r="A935" i="3"/>
  <c r="C934" i="3"/>
  <c r="A931" i="3"/>
  <c r="C930" i="3"/>
  <c r="A927" i="3"/>
  <c r="C926" i="3"/>
  <c r="A923" i="3"/>
  <c r="C922" i="3"/>
  <c r="A919" i="3"/>
  <c r="C918" i="3"/>
  <c r="A915" i="3"/>
  <c r="C914" i="3"/>
  <c r="A911" i="3"/>
  <c r="A972" i="3"/>
  <c r="C966" i="3"/>
  <c r="C959" i="3"/>
  <c r="A952" i="3"/>
  <c r="C946" i="3"/>
  <c r="A944" i="3"/>
  <c r="C943" i="3"/>
  <c r="D939" i="3"/>
  <c r="B938" i="3"/>
  <c r="D937" i="3"/>
  <c r="B934" i="3"/>
  <c r="D933" i="3"/>
  <c r="B930" i="3"/>
  <c r="D929" i="3"/>
  <c r="D964" i="3"/>
  <c r="A959" i="3"/>
  <c r="B953" i="3"/>
  <c r="C947" i="3"/>
  <c r="A943" i="3"/>
  <c r="C939" i="3"/>
  <c r="A938" i="3"/>
  <c r="C937" i="3"/>
  <c r="A934" i="3"/>
  <c r="C933" i="3"/>
  <c r="A930" i="3"/>
  <c r="A967" i="3"/>
  <c r="D956" i="3"/>
  <c r="A955" i="3"/>
  <c r="B949" i="3"/>
  <c r="A942" i="3"/>
  <c r="B940" i="3"/>
  <c r="B936" i="3"/>
  <c r="D935" i="3"/>
  <c r="B932" i="3"/>
  <c r="D931" i="3"/>
  <c r="B928" i="3"/>
  <c r="D927" i="3"/>
  <c r="B924" i="3"/>
  <c r="D923" i="3"/>
  <c r="B920" i="3"/>
  <c r="D919" i="3"/>
  <c r="B916" i="3"/>
  <c r="D915" i="3"/>
  <c r="B912" i="3"/>
  <c r="C962" i="3"/>
  <c r="A947" i="3"/>
  <c r="D936" i="3"/>
  <c r="C929" i="3"/>
  <c r="A922" i="3"/>
  <c r="C921" i="3"/>
  <c r="A914" i="3"/>
  <c r="C913" i="3"/>
  <c r="A908" i="3"/>
  <c r="C907" i="3"/>
  <c r="A904" i="3"/>
  <c r="C903" i="3"/>
  <c r="A900" i="3"/>
  <c r="C899" i="3"/>
  <c r="A896" i="3"/>
  <c r="C895" i="3"/>
  <c r="A892" i="3"/>
  <c r="C891" i="3"/>
  <c r="A888" i="3"/>
  <c r="C887" i="3"/>
  <c r="A884" i="3"/>
  <c r="A992" i="3"/>
  <c r="B969" i="3"/>
  <c r="D940" i="3"/>
  <c r="C936" i="3"/>
  <c r="B929" i="3"/>
  <c r="D928" i="3"/>
  <c r="B921" i="3"/>
  <c r="D920" i="3"/>
  <c r="B913" i="3"/>
  <c r="D912" i="3"/>
  <c r="D910" i="3"/>
  <c r="B907" i="3"/>
  <c r="D906" i="3"/>
  <c r="B903" i="3"/>
  <c r="D902" i="3"/>
  <c r="B899" i="3"/>
  <c r="D898" i="3"/>
  <c r="D932" i="3"/>
  <c r="A929" i="3"/>
  <c r="C928" i="3"/>
  <c r="A921" i="3"/>
  <c r="C920" i="3"/>
  <c r="A913" i="3"/>
  <c r="C912" i="3"/>
  <c r="C910" i="3"/>
  <c r="A907" i="3"/>
  <c r="C906" i="3"/>
  <c r="A903" i="3"/>
  <c r="C902" i="3"/>
  <c r="A899" i="3"/>
  <c r="C898" i="3"/>
  <c r="A895" i="3"/>
  <c r="C894" i="3"/>
  <c r="A891" i="3"/>
  <c r="C890" i="3"/>
  <c r="A887" i="3"/>
  <c r="C886" i="3"/>
  <c r="C983" i="3"/>
  <c r="D960" i="3"/>
  <c r="C955" i="3"/>
  <c r="C942" i="3"/>
  <c r="C932" i="3"/>
  <c r="B926" i="3"/>
  <c r="D925" i="3"/>
  <c r="B918" i="3"/>
  <c r="D917" i="3"/>
  <c r="B910" i="3"/>
  <c r="D909" i="3"/>
  <c r="B906" i="3"/>
  <c r="D905" i="3"/>
  <c r="B902" i="3"/>
  <c r="D901" i="3"/>
  <c r="B898" i="3"/>
  <c r="D897" i="3"/>
  <c r="B894" i="3"/>
  <c r="D893" i="3"/>
  <c r="B890" i="3"/>
  <c r="D889" i="3"/>
  <c r="C954" i="3"/>
  <c r="A939" i="3"/>
  <c r="B937" i="3"/>
  <c r="A926" i="3"/>
  <c r="C925" i="3"/>
  <c r="A918" i="3"/>
  <c r="C917" i="3"/>
  <c r="D911" i="3"/>
  <c r="A910" i="3"/>
  <c r="C909" i="3"/>
  <c r="A906" i="3"/>
  <c r="C905" i="3"/>
  <c r="A902" i="3"/>
  <c r="C901" i="3"/>
  <c r="A898" i="3"/>
  <c r="C897" i="3"/>
  <c r="A894" i="3"/>
  <c r="C893" i="3"/>
  <c r="A890" i="3"/>
  <c r="C889" i="3"/>
  <c r="A886" i="3"/>
  <c r="C885" i="3"/>
  <c r="A948" i="3"/>
  <c r="A933" i="3"/>
  <c r="B922" i="3"/>
  <c r="D921" i="3"/>
  <c r="B914" i="3"/>
  <c r="D913" i="3"/>
  <c r="B908" i="3"/>
  <c r="D907" i="3"/>
  <c r="B904" i="3"/>
  <c r="D903" i="3"/>
  <c r="B900" i="3"/>
  <c r="D899" i="3"/>
  <c r="B896" i="3"/>
  <c r="D895" i="3"/>
  <c r="B892" i="3"/>
  <c r="D891" i="3"/>
  <c r="C916" i="3"/>
  <c r="C908" i="3"/>
  <c r="A901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A976" i="3"/>
  <c r="A937" i="3"/>
  <c r="D904" i="3"/>
  <c r="D896" i="3"/>
  <c r="B895" i="3"/>
  <c r="B889" i="3"/>
  <c r="D886" i="3"/>
  <c r="D884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D948" i="3"/>
  <c r="C904" i="3"/>
  <c r="C896" i="3"/>
  <c r="D890" i="3"/>
  <c r="A889" i="3"/>
  <c r="D888" i="3"/>
  <c r="B886" i="3"/>
  <c r="C884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B925" i="3"/>
  <c r="B909" i="3"/>
  <c r="D900" i="3"/>
  <c r="B897" i="3"/>
  <c r="C888" i="3"/>
  <c r="B884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A925" i="3"/>
  <c r="A909" i="3"/>
  <c r="C900" i="3"/>
  <c r="A897" i="3"/>
  <c r="D892" i="3"/>
  <c r="B891" i="3"/>
  <c r="B888" i="3"/>
  <c r="D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D924" i="3"/>
  <c r="B917" i="3"/>
  <c r="B905" i="3"/>
  <c r="C892" i="3"/>
  <c r="B885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A893" i="3"/>
  <c r="D883" i="3"/>
  <c r="B876" i="3"/>
  <c r="D867" i="3"/>
  <c r="B860" i="3"/>
  <c r="B856" i="3"/>
  <c r="D855" i="3"/>
  <c r="B852" i="3"/>
  <c r="D851" i="3"/>
  <c r="B848" i="3"/>
  <c r="D847" i="3"/>
  <c r="B844" i="3"/>
  <c r="D843" i="3"/>
  <c r="B840" i="3"/>
  <c r="D839" i="3"/>
  <c r="B836" i="3"/>
  <c r="D835" i="3"/>
  <c r="B832" i="3"/>
  <c r="D831" i="3"/>
  <c r="B828" i="3"/>
  <c r="D827" i="3"/>
  <c r="B824" i="3"/>
  <c r="D823" i="3"/>
  <c r="B820" i="3"/>
  <c r="C924" i="3"/>
  <c r="A885" i="3"/>
  <c r="A881" i="3"/>
  <c r="C872" i="3"/>
  <c r="A865" i="3"/>
  <c r="A856" i="3"/>
  <c r="C855" i="3"/>
  <c r="A852" i="3"/>
  <c r="C851" i="3"/>
  <c r="A848" i="3"/>
  <c r="C847" i="3"/>
  <c r="A844" i="3"/>
  <c r="C843" i="3"/>
  <c r="A840" i="3"/>
  <c r="C839" i="3"/>
  <c r="A836" i="3"/>
  <c r="C835" i="3"/>
  <c r="A832" i="3"/>
  <c r="C831" i="3"/>
  <c r="A828" i="3"/>
  <c r="C827" i="3"/>
  <c r="D879" i="3"/>
  <c r="B872" i="3"/>
  <c r="D863" i="3"/>
  <c r="B855" i="3"/>
  <c r="D854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B823" i="3"/>
  <c r="D822" i="3"/>
  <c r="B933" i="3"/>
  <c r="A917" i="3"/>
  <c r="C880" i="3"/>
  <c r="A873" i="3"/>
  <c r="C864" i="3"/>
  <c r="A857" i="3"/>
  <c r="A854" i="3"/>
  <c r="C853" i="3"/>
  <c r="A850" i="3"/>
  <c r="C849" i="3"/>
  <c r="A846" i="3"/>
  <c r="C845" i="3"/>
  <c r="A842" i="3"/>
  <c r="C841" i="3"/>
  <c r="A838" i="3"/>
  <c r="C837" i="3"/>
  <c r="A834" i="3"/>
  <c r="C833" i="3"/>
  <c r="A830" i="3"/>
  <c r="C829" i="3"/>
  <c r="A826" i="3"/>
  <c r="D916" i="3"/>
  <c r="D894" i="3"/>
  <c r="B880" i="3"/>
  <c r="D871" i="3"/>
  <c r="B864" i="3"/>
  <c r="D856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D908" i="3"/>
  <c r="A869" i="3"/>
  <c r="C856" i="3"/>
  <c r="C850" i="3"/>
  <c r="A849" i="3"/>
  <c r="A843" i="3"/>
  <c r="D837" i="3"/>
  <c r="B830" i="3"/>
  <c r="C823" i="3"/>
  <c r="B817" i="3"/>
  <c r="D816" i="3"/>
  <c r="B813" i="3"/>
  <c r="D812" i="3"/>
  <c r="B809" i="3"/>
  <c r="D808" i="3"/>
  <c r="B805" i="3"/>
  <c r="D804" i="3"/>
  <c r="B801" i="3"/>
  <c r="D800" i="3"/>
  <c r="B797" i="3"/>
  <c r="D796" i="3"/>
  <c r="B793" i="3"/>
  <c r="D792" i="3"/>
  <c r="B789" i="3"/>
  <c r="D788" i="3"/>
  <c r="B785" i="3"/>
  <c r="D784" i="3"/>
  <c r="B781" i="3"/>
  <c r="D780" i="3"/>
  <c r="B777" i="3"/>
  <c r="D776" i="3"/>
  <c r="B773" i="3"/>
  <c r="D772" i="3"/>
  <c r="B769" i="3"/>
  <c r="D768" i="3"/>
  <c r="B765" i="3"/>
  <c r="D764" i="3"/>
  <c r="B761" i="3"/>
  <c r="D760" i="3"/>
  <c r="A905" i="3"/>
  <c r="C868" i="3"/>
  <c r="D859" i="3"/>
  <c r="B850" i="3"/>
  <c r="C844" i="3"/>
  <c r="C838" i="3"/>
  <c r="A837" i="3"/>
  <c r="A831" i="3"/>
  <c r="A823" i="3"/>
  <c r="D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A877" i="3"/>
  <c r="B868" i="3"/>
  <c r="A851" i="3"/>
  <c r="D845" i="3"/>
  <c r="B838" i="3"/>
  <c r="C832" i="3"/>
  <c r="C826" i="3"/>
  <c r="D824" i="3"/>
  <c r="D821" i="3"/>
  <c r="C820" i="3"/>
  <c r="D819" i="3"/>
  <c r="B816" i="3"/>
  <c r="D815" i="3"/>
  <c r="B812" i="3"/>
  <c r="D811" i="3"/>
  <c r="B808" i="3"/>
  <c r="D807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901" i="3"/>
  <c r="D887" i="3"/>
  <c r="C852" i="3"/>
  <c r="C846" i="3"/>
  <c r="A845" i="3"/>
  <c r="A839" i="3"/>
  <c r="D833" i="3"/>
  <c r="B826" i="3"/>
  <c r="C824" i="3"/>
  <c r="C821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C791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B887" i="3"/>
  <c r="C876" i="3"/>
  <c r="D853" i="3"/>
  <c r="B846" i="3"/>
  <c r="C840" i="3"/>
  <c r="C834" i="3"/>
  <c r="A833" i="3"/>
  <c r="A827" i="3"/>
  <c r="D825" i="3"/>
  <c r="A824" i="3"/>
  <c r="B821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B791" i="3"/>
  <c r="D790" i="3"/>
  <c r="B787" i="3"/>
  <c r="D786" i="3"/>
  <c r="B783" i="3"/>
  <c r="D782" i="3"/>
  <c r="B779" i="3"/>
  <c r="D778" i="3"/>
  <c r="B775" i="3"/>
  <c r="D774" i="3"/>
  <c r="B771" i="3"/>
  <c r="D770" i="3"/>
  <c r="B767" i="3"/>
  <c r="D766" i="3"/>
  <c r="B763" i="3"/>
  <c r="D762" i="3"/>
  <c r="A861" i="3"/>
  <c r="C854" i="3"/>
  <c r="A853" i="3"/>
  <c r="A847" i="3"/>
  <c r="D841" i="3"/>
  <c r="B834" i="3"/>
  <c r="C828" i="3"/>
  <c r="C825" i="3"/>
  <c r="C822" i="3"/>
  <c r="A821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D875" i="3"/>
  <c r="B854" i="3"/>
  <c r="C848" i="3"/>
  <c r="C842" i="3"/>
  <c r="A841" i="3"/>
  <c r="A835" i="3"/>
  <c r="D829" i="3"/>
  <c r="B825" i="3"/>
  <c r="B822" i="3"/>
  <c r="B818" i="3"/>
  <c r="D817" i="3"/>
  <c r="B814" i="3"/>
  <c r="D813" i="3"/>
  <c r="B810" i="3"/>
  <c r="D809" i="3"/>
  <c r="C860" i="3"/>
  <c r="A829" i="3"/>
  <c r="D801" i="3"/>
  <c r="B794" i="3"/>
  <c r="D785" i="3"/>
  <c r="B778" i="3"/>
  <c r="D769" i="3"/>
  <c r="B762" i="3"/>
  <c r="A759" i="3"/>
  <c r="A758" i="3"/>
  <c r="C757" i="3"/>
  <c r="A754" i="3"/>
  <c r="C753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822" i="3"/>
  <c r="A818" i="3"/>
  <c r="C801" i="3"/>
  <c r="A794" i="3"/>
  <c r="C785" i="3"/>
  <c r="A778" i="3"/>
  <c r="C769" i="3"/>
  <c r="A762" i="3"/>
  <c r="B757" i="3"/>
  <c r="D756" i="3"/>
  <c r="B753" i="3"/>
  <c r="D752" i="3"/>
  <c r="B749" i="3"/>
  <c r="D748" i="3"/>
  <c r="B745" i="3"/>
  <c r="D744" i="3"/>
  <c r="B741" i="3"/>
  <c r="D740" i="3"/>
  <c r="B737" i="3"/>
  <c r="D736" i="3"/>
  <c r="B733" i="3"/>
  <c r="D732" i="3"/>
  <c r="B729" i="3"/>
  <c r="D728" i="3"/>
  <c r="B725" i="3"/>
  <c r="D724" i="3"/>
  <c r="B721" i="3"/>
  <c r="D720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893" i="3"/>
  <c r="A855" i="3"/>
  <c r="C836" i="3"/>
  <c r="A814" i="3"/>
  <c r="B806" i="3"/>
  <c r="D797" i="3"/>
  <c r="B790" i="3"/>
  <c r="D781" i="3"/>
  <c r="B774" i="3"/>
  <c r="D765" i="3"/>
  <c r="A757" i="3"/>
  <c r="C756" i="3"/>
  <c r="A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C817" i="3"/>
  <c r="A810" i="3"/>
  <c r="A806" i="3"/>
  <c r="C797" i="3"/>
  <c r="A790" i="3"/>
  <c r="C781" i="3"/>
  <c r="A774" i="3"/>
  <c r="C765" i="3"/>
  <c r="B756" i="3"/>
  <c r="D755" i="3"/>
  <c r="B752" i="3"/>
  <c r="D751" i="3"/>
  <c r="B748" i="3"/>
  <c r="D747" i="3"/>
  <c r="B744" i="3"/>
  <c r="D743" i="3"/>
  <c r="B740" i="3"/>
  <c r="D739" i="3"/>
  <c r="B736" i="3"/>
  <c r="D735" i="3"/>
  <c r="B732" i="3"/>
  <c r="D731" i="3"/>
  <c r="B728" i="3"/>
  <c r="A825" i="3"/>
  <c r="C813" i="3"/>
  <c r="B802" i="3"/>
  <c r="D793" i="3"/>
  <c r="B786" i="3"/>
  <c r="D777" i="3"/>
  <c r="B770" i="3"/>
  <c r="D761" i="3"/>
  <c r="C760" i="3"/>
  <c r="A756" i="3"/>
  <c r="C755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B842" i="3"/>
  <c r="C809" i="3"/>
  <c r="A802" i="3"/>
  <c r="C793" i="3"/>
  <c r="A786" i="3"/>
  <c r="C777" i="3"/>
  <c r="A770" i="3"/>
  <c r="C761" i="3"/>
  <c r="A760" i="3"/>
  <c r="D758" i="3"/>
  <c r="B755" i="3"/>
  <c r="D754" i="3"/>
  <c r="B751" i="3"/>
  <c r="D750" i="3"/>
  <c r="B747" i="3"/>
  <c r="D746" i="3"/>
  <c r="B743" i="3"/>
  <c r="D742" i="3"/>
  <c r="B739" i="3"/>
  <c r="D738" i="3"/>
  <c r="B735" i="3"/>
  <c r="D734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D805" i="3"/>
  <c r="B798" i="3"/>
  <c r="D789" i="3"/>
  <c r="B782" i="3"/>
  <c r="D773" i="3"/>
  <c r="B766" i="3"/>
  <c r="C759" i="3"/>
  <c r="C758" i="3"/>
  <c r="A755" i="3"/>
  <c r="C754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A723" i="3"/>
  <c r="C722" i="3"/>
  <c r="A782" i="3"/>
  <c r="B758" i="3"/>
  <c r="D733" i="3"/>
  <c r="D725" i="3"/>
  <c r="B710" i="3"/>
  <c r="D709" i="3"/>
  <c r="B702" i="3"/>
  <c r="D701" i="3"/>
  <c r="B694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A669" i="3"/>
  <c r="C668" i="3"/>
  <c r="A665" i="3"/>
  <c r="C664" i="3"/>
  <c r="A661" i="3"/>
  <c r="C660" i="3"/>
  <c r="A657" i="3"/>
  <c r="C656" i="3"/>
  <c r="A766" i="3"/>
  <c r="B754" i="3"/>
  <c r="D729" i="3"/>
  <c r="D723" i="3"/>
  <c r="D715" i="3"/>
  <c r="B708" i="3"/>
  <c r="D707" i="3"/>
  <c r="B700" i="3"/>
  <c r="D699" i="3"/>
  <c r="B692" i="3"/>
  <c r="D691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D849" i="3"/>
  <c r="D757" i="3"/>
  <c r="B750" i="3"/>
  <c r="D721" i="3"/>
  <c r="B716" i="3"/>
  <c r="C715" i="3"/>
  <c r="A708" i="3"/>
  <c r="C707" i="3"/>
  <c r="A700" i="3"/>
  <c r="C699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C805" i="3"/>
  <c r="D753" i="3"/>
  <c r="B746" i="3"/>
  <c r="D717" i="3"/>
  <c r="A715" i="3"/>
  <c r="C714" i="3"/>
  <c r="A707" i="3"/>
  <c r="C706" i="3"/>
  <c r="A699" i="3"/>
  <c r="C698" i="3"/>
  <c r="B691" i="3"/>
  <c r="D690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C830" i="3"/>
  <c r="C789" i="3"/>
  <c r="D749" i="3"/>
  <c r="B742" i="3"/>
  <c r="B726" i="3"/>
  <c r="C718" i="3"/>
  <c r="B714" i="3"/>
  <c r="D713" i="3"/>
  <c r="B706" i="3"/>
  <c r="D705" i="3"/>
  <c r="B698" i="3"/>
  <c r="D697" i="3"/>
  <c r="A691" i="3"/>
  <c r="C690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C773" i="3"/>
  <c r="D745" i="3"/>
  <c r="B738" i="3"/>
  <c r="B724" i="3"/>
  <c r="D719" i="3"/>
  <c r="B718" i="3"/>
  <c r="B712" i="3"/>
  <c r="D711" i="3"/>
  <c r="B704" i="3"/>
  <c r="D703" i="3"/>
  <c r="B696" i="3"/>
  <c r="D695" i="3"/>
  <c r="B690" i="3"/>
  <c r="D689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759" i="3"/>
  <c r="D741" i="3"/>
  <c r="B734" i="3"/>
  <c r="B722" i="3"/>
  <c r="A719" i="3"/>
  <c r="A712" i="3"/>
  <c r="C711" i="3"/>
  <c r="A704" i="3"/>
  <c r="C703" i="3"/>
  <c r="A696" i="3"/>
  <c r="C695" i="3"/>
  <c r="D693" i="3"/>
  <c r="A690" i="3"/>
  <c r="C689" i="3"/>
  <c r="A686" i="3"/>
  <c r="C685" i="3"/>
  <c r="A682" i="3"/>
  <c r="C681" i="3"/>
  <c r="A678" i="3"/>
  <c r="C677" i="3"/>
  <c r="A674" i="3"/>
  <c r="C673" i="3"/>
  <c r="B693" i="3"/>
  <c r="D672" i="3"/>
  <c r="B665" i="3"/>
  <c r="D656" i="3"/>
  <c r="A650" i="3"/>
  <c r="A649" i="3"/>
  <c r="D644" i="3"/>
  <c r="A639" i="3"/>
  <c r="A637" i="3"/>
  <c r="A636" i="3"/>
  <c r="A632" i="3"/>
  <c r="C631" i="3"/>
  <c r="A628" i="3"/>
  <c r="C627" i="3"/>
  <c r="A624" i="3"/>
  <c r="C623" i="3"/>
  <c r="A620" i="3"/>
  <c r="C619" i="3"/>
  <c r="A616" i="3"/>
  <c r="C615" i="3"/>
  <c r="A612" i="3"/>
  <c r="C611" i="3"/>
  <c r="A608" i="3"/>
  <c r="C607" i="3"/>
  <c r="A604" i="3"/>
  <c r="C603" i="3"/>
  <c r="A600" i="3"/>
  <c r="C599" i="3"/>
  <c r="A596" i="3"/>
  <c r="B689" i="3"/>
  <c r="A670" i="3"/>
  <c r="C661" i="3"/>
  <c r="C645" i="3"/>
  <c r="C644" i="3"/>
  <c r="C638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A798" i="3"/>
  <c r="B720" i="3"/>
  <c r="D692" i="3"/>
  <c r="B685" i="3"/>
  <c r="D668" i="3"/>
  <c r="B661" i="3"/>
  <c r="D652" i="3"/>
  <c r="B645" i="3"/>
  <c r="A638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D737" i="3"/>
  <c r="A711" i="3"/>
  <c r="D688" i="3"/>
  <c r="B681" i="3"/>
  <c r="A666" i="3"/>
  <c r="C657" i="3"/>
  <c r="C653" i="3"/>
  <c r="C652" i="3"/>
  <c r="A646" i="3"/>
  <c r="A645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730" i="3"/>
  <c r="C702" i="3"/>
  <c r="A695" i="3"/>
  <c r="D680" i="3"/>
  <c r="B673" i="3"/>
  <c r="C669" i="3"/>
  <c r="A662" i="3"/>
  <c r="A654" i="3"/>
  <c r="A653" i="3"/>
  <c r="D648" i="3"/>
  <c r="C641" i="3"/>
  <c r="D636" i="3"/>
  <c r="D635" i="3"/>
  <c r="C634" i="3"/>
  <c r="C633" i="3"/>
  <c r="D632" i="3"/>
  <c r="B629" i="3"/>
  <c r="D628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D727" i="3"/>
  <c r="C694" i="3"/>
  <c r="D676" i="3"/>
  <c r="B669" i="3"/>
  <c r="D660" i="3"/>
  <c r="C649" i="3"/>
  <c r="C648" i="3"/>
  <c r="A642" i="3"/>
  <c r="B641" i="3"/>
  <c r="D640" i="3"/>
  <c r="C637" i="3"/>
  <c r="C636" i="3"/>
  <c r="C635" i="3"/>
  <c r="B634" i="3"/>
  <c r="B633" i="3"/>
  <c r="C632" i="3"/>
  <c r="A629" i="3"/>
  <c r="C628" i="3"/>
  <c r="A625" i="3"/>
  <c r="C624" i="3"/>
  <c r="A621" i="3"/>
  <c r="C620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C665" i="3"/>
  <c r="A658" i="3"/>
  <c r="D627" i="3"/>
  <c r="B620" i="3"/>
  <c r="D611" i="3"/>
  <c r="B604" i="3"/>
  <c r="C587" i="3"/>
  <c r="C581" i="3"/>
  <c r="A580" i="3"/>
  <c r="D575" i="3"/>
  <c r="A574" i="3"/>
  <c r="B569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519" i="3"/>
  <c r="C518" i="3"/>
  <c r="A515" i="3"/>
  <c r="C514" i="3"/>
  <c r="A511" i="3"/>
  <c r="C510" i="3"/>
  <c r="A507" i="3"/>
  <c r="A703" i="3"/>
  <c r="D684" i="3"/>
  <c r="D664" i="3"/>
  <c r="B657" i="3"/>
  <c r="C625" i="3"/>
  <c r="A618" i="3"/>
  <c r="C609" i="3"/>
  <c r="A602" i="3"/>
  <c r="D595" i="3"/>
  <c r="A594" i="3"/>
  <c r="B588" i="3"/>
  <c r="C575" i="3"/>
  <c r="A569" i="3"/>
  <c r="D561" i="3"/>
  <c r="D560" i="3"/>
  <c r="D559" i="3"/>
  <c r="C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636" i="3"/>
  <c r="A634" i="3"/>
  <c r="B632" i="3"/>
  <c r="D623" i="3"/>
  <c r="B616" i="3"/>
  <c r="D607" i="3"/>
  <c r="B600" i="3"/>
  <c r="C595" i="3"/>
  <c r="C589" i="3"/>
  <c r="A588" i="3"/>
  <c r="D583" i="3"/>
  <c r="A582" i="3"/>
  <c r="B576" i="3"/>
  <c r="D568" i="3"/>
  <c r="D565" i="3"/>
  <c r="D564" i="3"/>
  <c r="D563" i="3"/>
  <c r="C562" i="3"/>
  <c r="C561" i="3"/>
  <c r="C560" i="3"/>
  <c r="C559" i="3"/>
  <c r="B558" i="3"/>
  <c r="C557" i="3"/>
  <c r="A554" i="3"/>
  <c r="C553" i="3"/>
  <c r="A550" i="3"/>
  <c r="C549" i="3"/>
  <c r="A546" i="3"/>
  <c r="C545" i="3"/>
  <c r="A542" i="3"/>
  <c r="C541" i="3"/>
  <c r="A538" i="3"/>
  <c r="C537" i="3"/>
  <c r="A534" i="3"/>
  <c r="C533" i="3"/>
  <c r="A530" i="3"/>
  <c r="C529" i="3"/>
  <c r="A526" i="3"/>
  <c r="C525" i="3"/>
  <c r="A522" i="3"/>
  <c r="C521" i="3"/>
  <c r="A518" i="3"/>
  <c r="C517" i="3"/>
  <c r="A514" i="3"/>
  <c r="C513" i="3"/>
  <c r="A510" i="3"/>
  <c r="C509" i="3"/>
  <c r="A630" i="3"/>
  <c r="C621" i="3"/>
  <c r="A614" i="3"/>
  <c r="C605" i="3"/>
  <c r="A598" i="3"/>
  <c r="C583" i="3"/>
  <c r="C577" i="3"/>
  <c r="A576" i="3"/>
  <c r="D571" i="3"/>
  <c r="C568" i="3"/>
  <c r="C566" i="3"/>
  <c r="C565" i="3"/>
  <c r="C564" i="3"/>
  <c r="C563" i="3"/>
  <c r="B562" i="3"/>
  <c r="B561" i="3"/>
  <c r="B560" i="3"/>
  <c r="A559" i="3"/>
  <c r="A558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A641" i="3"/>
  <c r="B628" i="3"/>
  <c r="D619" i="3"/>
  <c r="B612" i="3"/>
  <c r="D603" i="3"/>
  <c r="B596" i="3"/>
  <c r="D591" i="3"/>
  <c r="A590" i="3"/>
  <c r="B584" i="3"/>
  <c r="C571" i="3"/>
  <c r="B568" i="3"/>
  <c r="B566" i="3"/>
  <c r="B565" i="3"/>
  <c r="B564" i="3"/>
  <c r="A563" i="3"/>
  <c r="A562" i="3"/>
  <c r="A561" i="3"/>
  <c r="A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B677" i="3"/>
  <c r="D633" i="3"/>
  <c r="A626" i="3"/>
  <c r="C617" i="3"/>
  <c r="A610" i="3"/>
  <c r="C601" i="3"/>
  <c r="C591" i="3"/>
  <c r="C585" i="3"/>
  <c r="A584" i="3"/>
  <c r="D579" i="3"/>
  <c r="A578" i="3"/>
  <c r="B572" i="3"/>
  <c r="A570" i="3"/>
  <c r="A568" i="3"/>
  <c r="A566" i="3"/>
  <c r="A565" i="3"/>
  <c r="A564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649" i="3"/>
  <c r="C640" i="3"/>
  <c r="B637" i="3"/>
  <c r="A635" i="3"/>
  <c r="A633" i="3"/>
  <c r="D631" i="3"/>
  <c r="B624" i="3"/>
  <c r="D615" i="3"/>
  <c r="B608" i="3"/>
  <c r="D599" i="3"/>
  <c r="B592" i="3"/>
  <c r="C579" i="3"/>
  <c r="C573" i="3"/>
  <c r="A572" i="3"/>
  <c r="D567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97" i="3"/>
  <c r="D587" i="3"/>
  <c r="C569" i="3"/>
  <c r="D542" i="3"/>
  <c r="B535" i="3"/>
  <c r="D526" i="3"/>
  <c r="B523" i="3"/>
  <c r="B517" i="3"/>
  <c r="C511" i="3"/>
  <c r="B509" i="3"/>
  <c r="D508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710" i="3"/>
  <c r="A586" i="3"/>
  <c r="D538" i="3"/>
  <c r="B531" i="3"/>
  <c r="D524" i="3"/>
  <c r="D518" i="3"/>
  <c r="D512" i="3"/>
  <c r="B511" i="3"/>
  <c r="A509" i="3"/>
  <c r="C508" i="3"/>
  <c r="D504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A622" i="3"/>
  <c r="D534" i="3"/>
  <c r="C519" i="3"/>
  <c r="A512" i="3"/>
  <c r="A508" i="3"/>
  <c r="C507" i="3"/>
  <c r="C505" i="3"/>
  <c r="C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A606" i="3"/>
  <c r="C593" i="3"/>
  <c r="C567" i="3"/>
  <c r="B555" i="3"/>
  <c r="D530" i="3"/>
  <c r="D520" i="3"/>
  <c r="B519" i="3"/>
  <c r="B513" i="3"/>
  <c r="B507" i="3"/>
  <c r="B505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A592" i="3"/>
  <c r="B551" i="3"/>
  <c r="B527" i="3"/>
  <c r="A520" i="3"/>
  <c r="D514" i="3"/>
  <c r="D506" i="3"/>
  <c r="A505" i="3"/>
  <c r="A504" i="3"/>
  <c r="C50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D554" i="3"/>
  <c r="B547" i="3"/>
  <c r="B525" i="3"/>
  <c r="B521" i="3"/>
  <c r="C515" i="3"/>
  <c r="C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C613" i="3"/>
  <c r="D546" i="3"/>
  <c r="B539" i="3"/>
  <c r="C523" i="3"/>
  <c r="A516" i="3"/>
  <c r="D510" i="3"/>
  <c r="B502" i="3"/>
  <c r="D501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C490" i="3"/>
  <c r="A483" i="3"/>
  <c r="A467" i="3"/>
  <c r="C458" i="3"/>
  <c r="D448" i="3"/>
  <c r="A447" i="3"/>
  <c r="A444" i="3"/>
  <c r="B441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653" i="3"/>
  <c r="C486" i="3"/>
  <c r="A479" i="3"/>
  <c r="B465" i="3"/>
  <c r="D456" i="3"/>
  <c r="B451" i="3"/>
  <c r="D450" i="3"/>
  <c r="C448" i="3"/>
  <c r="C445" i="3"/>
  <c r="D442" i="3"/>
  <c r="A441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C378" i="3"/>
  <c r="A375" i="3"/>
  <c r="C374" i="3"/>
  <c r="A371" i="3"/>
  <c r="C370" i="3"/>
  <c r="A367" i="3"/>
  <c r="C366" i="3"/>
  <c r="A363" i="3"/>
  <c r="C362" i="3"/>
  <c r="A359" i="3"/>
  <c r="C358" i="3"/>
  <c r="A355" i="3"/>
  <c r="C354" i="3"/>
  <c r="A351" i="3"/>
  <c r="C350" i="3"/>
  <c r="A347" i="3"/>
  <c r="C346" i="3"/>
  <c r="A343" i="3"/>
  <c r="C342" i="3"/>
  <c r="A339" i="3"/>
  <c r="C338" i="3"/>
  <c r="A335" i="3"/>
  <c r="C334" i="3"/>
  <c r="A331" i="3"/>
  <c r="C330" i="3"/>
  <c r="C629" i="3"/>
  <c r="C482" i="3"/>
  <c r="A475" i="3"/>
  <c r="A463" i="3"/>
  <c r="D452" i="3"/>
  <c r="A451" i="3"/>
  <c r="C450" i="3"/>
  <c r="A448" i="3"/>
  <c r="B445" i="3"/>
  <c r="C442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D516" i="3"/>
  <c r="A503" i="3"/>
  <c r="C478" i="3"/>
  <c r="A471" i="3"/>
  <c r="D468" i="3"/>
  <c r="B461" i="3"/>
  <c r="D446" i="3"/>
  <c r="A445" i="3"/>
  <c r="A442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D550" i="3"/>
  <c r="B515" i="3"/>
  <c r="A499" i="3"/>
  <c r="C474" i="3"/>
  <c r="C466" i="3"/>
  <c r="A459" i="3"/>
  <c r="D454" i="3"/>
  <c r="B453" i="3"/>
  <c r="C449" i="3"/>
  <c r="C446" i="3"/>
  <c r="C443" i="3"/>
  <c r="B437" i="3"/>
  <c r="D436" i="3"/>
  <c r="B433" i="3"/>
  <c r="D432" i="3"/>
  <c r="B429" i="3"/>
  <c r="D428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A506" i="3"/>
  <c r="C502" i="3"/>
  <c r="A495" i="3"/>
  <c r="C470" i="3"/>
  <c r="D464" i="3"/>
  <c r="B457" i="3"/>
  <c r="C454" i="3"/>
  <c r="B449" i="3"/>
  <c r="A446" i="3"/>
  <c r="B443" i="3"/>
  <c r="D440" i="3"/>
  <c r="A437" i="3"/>
  <c r="C436" i="3"/>
  <c r="A433" i="3"/>
  <c r="C432" i="3"/>
  <c r="A429" i="3"/>
  <c r="C428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C494" i="3"/>
  <c r="A487" i="3"/>
  <c r="D460" i="3"/>
  <c r="A455" i="3"/>
  <c r="B447" i="3"/>
  <c r="C444" i="3"/>
  <c r="C441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447" i="3"/>
  <c r="D431" i="3"/>
  <c r="B424" i="3"/>
  <c r="A396" i="3"/>
  <c r="C387" i="3"/>
  <c r="A380" i="3"/>
  <c r="C371" i="3"/>
  <c r="A364" i="3"/>
  <c r="C355" i="3"/>
  <c r="A348" i="3"/>
  <c r="C339" i="3"/>
  <c r="A332" i="3"/>
  <c r="D323" i="3"/>
  <c r="C322" i="3"/>
  <c r="B312" i="3"/>
  <c r="D311" i="3"/>
  <c r="B304" i="3"/>
  <c r="D303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B580" i="3"/>
  <c r="A491" i="3"/>
  <c r="D427" i="3"/>
  <c r="B420" i="3"/>
  <c r="D399" i="3"/>
  <c r="B392" i="3"/>
  <c r="D383" i="3"/>
  <c r="B376" i="3"/>
  <c r="D367" i="3"/>
  <c r="B360" i="3"/>
  <c r="D351" i="3"/>
  <c r="B344" i="3"/>
  <c r="D335" i="3"/>
  <c r="B328" i="3"/>
  <c r="C323" i="3"/>
  <c r="A312" i="3"/>
  <c r="C311" i="3"/>
  <c r="A304" i="3"/>
  <c r="C303" i="3"/>
  <c r="A297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B543" i="3"/>
  <c r="D423" i="3"/>
  <c r="B416" i="3"/>
  <c r="C399" i="3"/>
  <c r="A392" i="3"/>
  <c r="C383" i="3"/>
  <c r="A376" i="3"/>
  <c r="C367" i="3"/>
  <c r="A360" i="3"/>
  <c r="C351" i="3"/>
  <c r="A344" i="3"/>
  <c r="C335" i="3"/>
  <c r="A328" i="3"/>
  <c r="B324" i="3"/>
  <c r="A323" i="3"/>
  <c r="A311" i="3"/>
  <c r="C310" i="3"/>
  <c r="A303" i="3"/>
  <c r="C302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D522" i="3"/>
  <c r="C462" i="3"/>
  <c r="D419" i="3"/>
  <c r="B412" i="3"/>
  <c r="D395" i="3"/>
  <c r="B388" i="3"/>
  <c r="D379" i="3"/>
  <c r="B372" i="3"/>
  <c r="D363" i="3"/>
  <c r="B356" i="3"/>
  <c r="D347" i="3"/>
  <c r="B340" i="3"/>
  <c r="D331" i="3"/>
  <c r="A324" i="3"/>
  <c r="D319" i="3"/>
  <c r="C318" i="3"/>
  <c r="C317" i="3"/>
  <c r="A310" i="3"/>
  <c r="C309" i="3"/>
  <c r="A302" i="3"/>
  <c r="C301" i="3"/>
  <c r="C296" i="3"/>
  <c r="D295" i="3"/>
  <c r="B292" i="3"/>
  <c r="D291" i="3"/>
  <c r="B288" i="3"/>
  <c r="D287" i="3"/>
  <c r="B284" i="3"/>
  <c r="D283" i="3"/>
  <c r="B280" i="3"/>
  <c r="D279" i="3"/>
  <c r="B276" i="3"/>
  <c r="D275" i="3"/>
  <c r="B272" i="3"/>
  <c r="D271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C440" i="3"/>
  <c r="D415" i="3"/>
  <c r="B408" i="3"/>
  <c r="C395" i="3"/>
  <c r="A388" i="3"/>
  <c r="C379" i="3"/>
  <c r="A372" i="3"/>
  <c r="C363" i="3"/>
  <c r="A356" i="3"/>
  <c r="C347" i="3"/>
  <c r="A340" i="3"/>
  <c r="C331" i="3"/>
  <c r="C319" i="3"/>
  <c r="B316" i="3"/>
  <c r="D315" i="3"/>
  <c r="B308" i="3"/>
  <c r="D307" i="3"/>
  <c r="B300" i="3"/>
  <c r="D299" i="3"/>
  <c r="B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D444" i="3"/>
  <c r="B436" i="3"/>
  <c r="D411" i="3"/>
  <c r="B404" i="3"/>
  <c r="D391" i="3"/>
  <c r="B384" i="3"/>
  <c r="D375" i="3"/>
  <c r="B368" i="3"/>
  <c r="D359" i="3"/>
  <c r="B352" i="3"/>
  <c r="D343" i="3"/>
  <c r="B336" i="3"/>
  <c r="D327" i="3"/>
  <c r="C326" i="3"/>
  <c r="B320" i="3"/>
  <c r="A319" i="3"/>
  <c r="A316" i="3"/>
  <c r="C315" i="3"/>
  <c r="A308" i="3"/>
  <c r="C307" i="3"/>
  <c r="A300" i="3"/>
  <c r="C299" i="3"/>
  <c r="A296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C498" i="3"/>
  <c r="B455" i="3"/>
  <c r="A443" i="3"/>
  <c r="D435" i="3"/>
  <c r="B428" i="3"/>
  <c r="D403" i="3"/>
  <c r="B396" i="3"/>
  <c r="D387" i="3"/>
  <c r="B380" i="3"/>
  <c r="D371" i="3"/>
  <c r="B364" i="3"/>
  <c r="D355" i="3"/>
  <c r="B348" i="3"/>
  <c r="D339" i="3"/>
  <c r="B332" i="3"/>
  <c r="A327" i="3"/>
  <c r="A314" i="3"/>
  <c r="C313" i="3"/>
  <c r="A306" i="3"/>
  <c r="C305" i="3"/>
  <c r="A298" i="3"/>
  <c r="B294" i="3"/>
  <c r="D293" i="3"/>
  <c r="B290" i="3"/>
  <c r="D289" i="3"/>
  <c r="B286" i="3"/>
  <c r="D285" i="3"/>
  <c r="B282" i="3"/>
  <c r="D281" i="3"/>
  <c r="B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B432" i="3"/>
  <c r="C359" i="3"/>
  <c r="A320" i="3"/>
  <c r="C298" i="3"/>
  <c r="C290" i="3"/>
  <c r="A283" i="3"/>
  <c r="C258" i="3"/>
  <c r="A251" i="3"/>
  <c r="C226" i="3"/>
  <c r="A219" i="3"/>
  <c r="C194" i="3"/>
  <c r="A187" i="3"/>
  <c r="A178" i="3"/>
  <c r="C177" i="3"/>
  <c r="A171" i="3"/>
  <c r="C170" i="3"/>
  <c r="A167" i="3"/>
  <c r="C166" i="3"/>
  <c r="A163" i="3"/>
  <c r="C162" i="3"/>
  <c r="A159" i="3"/>
  <c r="C158" i="3"/>
  <c r="A155" i="3"/>
  <c r="C154" i="3"/>
  <c r="A151" i="3"/>
  <c r="C150" i="3"/>
  <c r="A147" i="3"/>
  <c r="C146" i="3"/>
  <c r="A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A115" i="3"/>
  <c r="C114" i="3"/>
  <c r="A111" i="3"/>
  <c r="C110" i="3"/>
  <c r="A107" i="3"/>
  <c r="C106" i="3"/>
  <c r="A103" i="3"/>
  <c r="C102" i="3"/>
  <c r="A99" i="3"/>
  <c r="C98" i="3"/>
  <c r="A95" i="3"/>
  <c r="C94" i="3"/>
  <c r="A91" i="3"/>
  <c r="C90" i="3"/>
  <c r="A87" i="3"/>
  <c r="C86" i="3"/>
  <c r="A83" i="3"/>
  <c r="C82" i="3"/>
  <c r="A79" i="3"/>
  <c r="C78" i="3"/>
  <c r="B400" i="3"/>
  <c r="C343" i="3"/>
  <c r="C286" i="3"/>
  <c r="A279" i="3"/>
  <c r="C254" i="3"/>
  <c r="A247" i="3"/>
  <c r="C222" i="3"/>
  <c r="A215" i="3"/>
  <c r="C190" i="3"/>
  <c r="A176" i="3"/>
  <c r="C175" i="3"/>
  <c r="B170" i="3"/>
  <c r="D169" i="3"/>
  <c r="B166" i="3"/>
  <c r="D165" i="3"/>
  <c r="B162" i="3"/>
  <c r="D161" i="3"/>
  <c r="B158" i="3"/>
  <c r="D157" i="3"/>
  <c r="B154" i="3"/>
  <c r="D153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A384" i="3"/>
  <c r="C327" i="3"/>
  <c r="C282" i="3"/>
  <c r="A275" i="3"/>
  <c r="C250" i="3"/>
  <c r="A243" i="3"/>
  <c r="C218" i="3"/>
  <c r="A211" i="3"/>
  <c r="C186" i="3"/>
  <c r="C183" i="3"/>
  <c r="B175" i="3"/>
  <c r="D174" i="3"/>
  <c r="A170" i="3"/>
  <c r="C169" i="3"/>
  <c r="A166" i="3"/>
  <c r="C165" i="3"/>
  <c r="A162" i="3"/>
  <c r="C161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368" i="3"/>
  <c r="C278" i="3"/>
  <c r="A271" i="3"/>
  <c r="C246" i="3"/>
  <c r="A239" i="3"/>
  <c r="C214" i="3"/>
  <c r="A207" i="3"/>
  <c r="A183" i="3"/>
  <c r="A175" i="3"/>
  <c r="C174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A352" i="3"/>
  <c r="C274" i="3"/>
  <c r="A267" i="3"/>
  <c r="C242" i="3"/>
  <c r="A235" i="3"/>
  <c r="C210" i="3"/>
  <c r="A203" i="3"/>
  <c r="A174" i="3"/>
  <c r="C172" i="3"/>
  <c r="A169" i="3"/>
  <c r="C168" i="3"/>
  <c r="A165" i="3"/>
  <c r="C164" i="3"/>
  <c r="A161" i="3"/>
  <c r="C160" i="3"/>
  <c r="A157" i="3"/>
  <c r="C156" i="3"/>
  <c r="A153" i="3"/>
  <c r="C152" i="3"/>
  <c r="A149" i="3"/>
  <c r="C148" i="3"/>
  <c r="A145" i="3"/>
  <c r="C144" i="3"/>
  <c r="A141" i="3"/>
  <c r="C140" i="3"/>
  <c r="A137" i="3"/>
  <c r="C136" i="3"/>
  <c r="A133" i="3"/>
  <c r="C132" i="3"/>
  <c r="A129" i="3"/>
  <c r="C128" i="3"/>
  <c r="A125" i="3"/>
  <c r="C124" i="3"/>
  <c r="A121" i="3"/>
  <c r="C120" i="3"/>
  <c r="A117" i="3"/>
  <c r="C116" i="3"/>
  <c r="A113" i="3"/>
  <c r="C112" i="3"/>
  <c r="A109" i="3"/>
  <c r="C108" i="3"/>
  <c r="A105" i="3"/>
  <c r="C104" i="3"/>
  <c r="A101" i="3"/>
  <c r="C100" i="3"/>
  <c r="A97" i="3"/>
  <c r="C96" i="3"/>
  <c r="A93" i="3"/>
  <c r="C92" i="3"/>
  <c r="A89" i="3"/>
  <c r="C88" i="3"/>
  <c r="A85" i="3"/>
  <c r="C84" i="3"/>
  <c r="A81" i="3"/>
  <c r="C80" i="3"/>
  <c r="A336" i="3"/>
  <c r="A315" i="3"/>
  <c r="A295" i="3"/>
  <c r="C270" i="3"/>
  <c r="A263" i="3"/>
  <c r="C238" i="3"/>
  <c r="A231" i="3"/>
  <c r="C206" i="3"/>
  <c r="A199" i="3"/>
  <c r="C181" i="3"/>
  <c r="A180" i="3"/>
  <c r="C179" i="3"/>
  <c r="D173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148" i="3"/>
  <c r="D147" i="3"/>
  <c r="B144" i="3"/>
  <c r="D143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103" i="3"/>
  <c r="B100" i="3"/>
  <c r="D99" i="3"/>
  <c r="B96" i="3"/>
  <c r="D95" i="3"/>
  <c r="B92" i="3"/>
  <c r="D407" i="3"/>
  <c r="C375" i="3"/>
  <c r="C306" i="3"/>
  <c r="A299" i="3"/>
  <c r="C294" i="3"/>
  <c r="A287" i="3"/>
  <c r="C262" i="3"/>
  <c r="A255" i="3"/>
  <c r="C230" i="3"/>
  <c r="A223" i="3"/>
  <c r="C198" i="3"/>
  <c r="A191" i="3"/>
  <c r="C182" i="3"/>
  <c r="A179" i="3"/>
  <c r="C178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A195" i="3"/>
  <c r="D178" i="3"/>
  <c r="A172" i="3"/>
  <c r="C147" i="3"/>
  <c r="A140" i="3"/>
  <c r="C115" i="3"/>
  <c r="A108" i="3"/>
  <c r="A104" i="3"/>
  <c r="C91" i="3"/>
  <c r="B88" i="3"/>
  <c r="D84" i="3"/>
  <c r="B81" i="3"/>
  <c r="D77" i="3"/>
  <c r="D76" i="3"/>
  <c r="A73" i="3"/>
  <c r="C72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37" i="3"/>
  <c r="C36" i="3"/>
  <c r="A33" i="3"/>
  <c r="C32" i="3"/>
  <c r="A29" i="3"/>
  <c r="C28" i="3"/>
  <c r="A25" i="3"/>
  <c r="C24" i="3"/>
  <c r="D439" i="3"/>
  <c r="C314" i="3"/>
  <c r="A168" i="3"/>
  <c r="C143" i="3"/>
  <c r="A136" i="3"/>
  <c r="C111" i="3"/>
  <c r="C95" i="3"/>
  <c r="B91" i="3"/>
  <c r="A88" i="3"/>
  <c r="D87" i="3"/>
  <c r="B84" i="3"/>
  <c r="D80" i="3"/>
  <c r="B77" i="3"/>
  <c r="C76" i="3"/>
  <c r="D75" i="3"/>
  <c r="B72" i="3"/>
  <c r="D71" i="3"/>
  <c r="B68" i="3"/>
  <c r="A307" i="3"/>
  <c r="C171" i="3"/>
  <c r="A164" i="3"/>
  <c r="C139" i="3"/>
  <c r="A132" i="3"/>
  <c r="C107" i="3"/>
  <c r="A96" i="3"/>
  <c r="C87" i="3"/>
  <c r="A84" i="3"/>
  <c r="D83" i="3"/>
  <c r="B80" i="3"/>
  <c r="A77" i="3"/>
  <c r="B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391" i="3"/>
  <c r="C167" i="3"/>
  <c r="A160" i="3"/>
  <c r="C135" i="3"/>
  <c r="A128" i="3"/>
  <c r="B87" i="3"/>
  <c r="C83" i="3"/>
  <c r="A80" i="3"/>
  <c r="D79" i="3"/>
  <c r="A76" i="3"/>
  <c r="B75" i="3"/>
  <c r="D74" i="3"/>
  <c r="B71" i="3"/>
  <c r="C266" i="3"/>
  <c r="C163" i="3"/>
  <c r="A156" i="3"/>
  <c r="C131" i="3"/>
  <c r="A124" i="3"/>
  <c r="C99" i="3"/>
  <c r="D86" i="3"/>
  <c r="B83" i="3"/>
  <c r="C79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A47" i="3"/>
  <c r="C46" i="3"/>
  <c r="A43" i="3"/>
  <c r="C42" i="3"/>
  <c r="A39" i="3"/>
  <c r="C38" i="3"/>
  <c r="A35" i="3"/>
  <c r="C34" i="3"/>
  <c r="A31" i="3"/>
  <c r="C30" i="3"/>
  <c r="A27" i="3"/>
  <c r="C26" i="3"/>
  <c r="A291" i="3"/>
  <c r="C234" i="3"/>
  <c r="C159" i="3"/>
  <c r="A152" i="3"/>
  <c r="C127" i="3"/>
  <c r="A120" i="3"/>
  <c r="A100" i="3"/>
  <c r="D90" i="3"/>
  <c r="D89" i="3"/>
  <c r="B86" i="3"/>
  <c r="D82" i="3"/>
  <c r="B79" i="3"/>
  <c r="B74" i="3"/>
  <c r="D73" i="3"/>
  <c r="B70" i="3"/>
  <c r="D69" i="3"/>
  <c r="A259" i="3"/>
  <c r="C202" i="3"/>
  <c r="C173" i="3"/>
  <c r="C155" i="3"/>
  <c r="A148" i="3"/>
  <c r="C123" i="3"/>
  <c r="A116" i="3"/>
  <c r="B90" i="3"/>
  <c r="B89" i="3"/>
  <c r="D85" i="3"/>
  <c r="B82" i="3"/>
  <c r="D78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7" i="3"/>
  <c r="B179" i="3"/>
  <c r="C151" i="3"/>
  <c r="A144" i="3"/>
  <c r="C119" i="3"/>
  <c r="A112" i="3"/>
  <c r="C103" i="3"/>
  <c r="A92" i="3"/>
  <c r="D91" i="3"/>
  <c r="D88" i="3"/>
  <c r="B85" i="3"/>
  <c r="D81" i="3"/>
  <c r="B78" i="3"/>
  <c r="B73" i="3"/>
  <c r="D72" i="3"/>
  <c r="B69" i="3"/>
  <c r="D68" i="3"/>
  <c r="D70" i="3"/>
  <c r="B65" i="3"/>
  <c r="D60" i="3"/>
  <c r="B57" i="3"/>
  <c r="D52" i="3"/>
  <c r="B49" i="3"/>
  <c r="D44" i="3"/>
  <c r="B41" i="3"/>
  <c r="D36" i="3"/>
  <c r="B33" i="3"/>
  <c r="D28" i="3"/>
  <c r="B25" i="3"/>
  <c r="A23" i="3"/>
  <c r="C22" i="3"/>
  <c r="A19" i="3"/>
  <c r="C18" i="3"/>
  <c r="A15" i="3"/>
  <c r="C14" i="3"/>
  <c r="A11" i="3"/>
  <c r="C10" i="3"/>
  <c r="A7" i="3"/>
  <c r="C6" i="3"/>
  <c r="A3" i="3"/>
  <c r="C2" i="3"/>
  <c r="B10" i="3"/>
  <c r="D9" i="3"/>
  <c r="B6" i="3"/>
  <c r="B2" i="3"/>
  <c r="D26" i="3"/>
  <c r="C21" i="3"/>
  <c r="C17" i="3"/>
  <c r="C13" i="3"/>
  <c r="C9" i="3"/>
  <c r="A6" i="3"/>
  <c r="A2" i="3"/>
  <c r="D6" i="3"/>
  <c r="D2" i="3"/>
  <c r="D63" i="3"/>
  <c r="B60" i="3"/>
  <c r="D55" i="3"/>
  <c r="B52" i="3"/>
  <c r="D47" i="3"/>
  <c r="B44" i="3"/>
  <c r="D39" i="3"/>
  <c r="B36" i="3"/>
  <c r="D31" i="3"/>
  <c r="B28" i="3"/>
  <c r="B22" i="3"/>
  <c r="D21" i="3"/>
  <c r="B18" i="3"/>
  <c r="D17" i="3"/>
  <c r="B14" i="3"/>
  <c r="D13" i="3"/>
  <c r="D5" i="3"/>
  <c r="A22" i="3"/>
  <c r="A18" i="3"/>
  <c r="A14" i="3"/>
  <c r="A10" i="3"/>
  <c r="C5" i="3"/>
  <c r="D14" i="3"/>
  <c r="D66" i="3"/>
  <c r="B63" i="3"/>
  <c r="D58" i="3"/>
  <c r="B55" i="3"/>
  <c r="D50" i="3"/>
  <c r="B47" i="3"/>
  <c r="D42" i="3"/>
  <c r="B39" i="3"/>
  <c r="D34" i="3"/>
  <c r="B31" i="3"/>
  <c r="B66" i="3"/>
  <c r="D61" i="3"/>
  <c r="B58" i="3"/>
  <c r="D53" i="3"/>
  <c r="B50" i="3"/>
  <c r="D45" i="3"/>
  <c r="B42" i="3"/>
  <c r="D37" i="3"/>
  <c r="B34" i="3"/>
  <c r="D29" i="3"/>
  <c r="B26" i="3"/>
  <c r="B21" i="3"/>
  <c r="D20" i="3"/>
  <c r="B17" i="3"/>
  <c r="D16" i="3"/>
  <c r="B13" i="3"/>
  <c r="D12" i="3"/>
  <c r="B9" i="3"/>
  <c r="D8" i="3"/>
  <c r="B5" i="3"/>
  <c r="D4" i="3"/>
  <c r="B54" i="3"/>
  <c r="D49" i="3"/>
  <c r="D41" i="3"/>
  <c r="B38" i="3"/>
  <c r="D25" i="3"/>
  <c r="B24" i="3"/>
  <c r="D22" i="3"/>
  <c r="D10" i="3"/>
  <c r="D64" i="3"/>
  <c r="B61" i="3"/>
  <c r="D56" i="3"/>
  <c r="B53" i="3"/>
  <c r="D48" i="3"/>
  <c r="B45" i="3"/>
  <c r="D40" i="3"/>
  <c r="B37" i="3"/>
  <c r="D32" i="3"/>
  <c r="B29" i="3"/>
  <c r="A21" i="3"/>
  <c r="C20" i="3"/>
  <c r="A17" i="3"/>
  <c r="C16" i="3"/>
  <c r="A13" i="3"/>
  <c r="C12" i="3"/>
  <c r="A9" i="3"/>
  <c r="C8" i="3"/>
  <c r="A5" i="3"/>
  <c r="C4" i="3"/>
  <c r="D65" i="3"/>
  <c r="B62" i="3"/>
  <c r="D57" i="3"/>
  <c r="D67" i="3"/>
  <c r="B64" i="3"/>
  <c r="D59" i="3"/>
  <c r="B56" i="3"/>
  <c r="D51" i="3"/>
  <c r="B48" i="3"/>
  <c r="D43" i="3"/>
  <c r="B40" i="3"/>
  <c r="D35" i="3"/>
  <c r="B32" i="3"/>
  <c r="D27" i="3"/>
  <c r="D23" i="3"/>
  <c r="B20" i="3"/>
  <c r="D19" i="3"/>
  <c r="B16" i="3"/>
  <c r="D15" i="3"/>
  <c r="B12" i="3"/>
  <c r="D11" i="3"/>
  <c r="B8" i="3"/>
  <c r="D7" i="3"/>
  <c r="B4" i="3"/>
  <c r="D3" i="3"/>
  <c r="B46" i="3"/>
  <c r="D33" i="3"/>
  <c r="B30" i="3"/>
  <c r="B23" i="3"/>
  <c r="B19" i="3"/>
  <c r="D18" i="3"/>
  <c r="B15" i="3"/>
  <c r="B11" i="3"/>
  <c r="B7" i="3"/>
  <c r="B3" i="3"/>
  <c r="B67" i="3"/>
  <c r="D62" i="3"/>
  <c r="B59" i="3"/>
  <c r="D54" i="3"/>
  <c r="B51" i="3"/>
  <c r="D46" i="3"/>
  <c r="B43" i="3"/>
  <c r="D38" i="3"/>
  <c r="B35" i="3"/>
  <c r="D30" i="3"/>
  <c r="B27" i="3"/>
  <c r="D24" i="3"/>
  <c r="C23" i="3"/>
  <c r="A20" i="3"/>
  <c r="C19" i="3"/>
  <c r="A16" i="3"/>
  <c r="C15" i="3"/>
  <c r="A12" i="3"/>
  <c r="C11" i="3"/>
  <c r="A8" i="3"/>
  <c r="C7" i="3"/>
  <c r="A4" i="3"/>
  <c r="C3" i="3"/>
  <c r="M4" i="3" l="1"/>
  <c r="L4" i="3"/>
  <c r="M8" i="3"/>
  <c r="L8" i="3"/>
  <c r="M12" i="3"/>
  <c r="L12" i="3"/>
  <c r="M16" i="3"/>
  <c r="L16" i="3"/>
  <c r="M20" i="3"/>
  <c r="L20" i="3"/>
  <c r="AE24" i="3"/>
  <c r="K24" i="3"/>
  <c r="AF24" i="3"/>
  <c r="E24" i="3"/>
  <c r="AE30" i="3"/>
  <c r="E30" i="3"/>
  <c r="K30" i="3"/>
  <c r="AF30" i="3"/>
  <c r="AE38" i="3"/>
  <c r="E38" i="3"/>
  <c r="K38" i="3"/>
  <c r="AF38" i="3"/>
  <c r="AE46" i="3"/>
  <c r="E46" i="3"/>
  <c r="K46" i="3"/>
  <c r="AF46" i="3"/>
  <c r="AE54" i="3"/>
  <c r="E54" i="3"/>
  <c r="K54" i="3"/>
  <c r="AF54" i="3"/>
  <c r="AE62" i="3"/>
  <c r="E62" i="3"/>
  <c r="K62" i="3"/>
  <c r="AF62" i="3"/>
  <c r="AF18" i="3"/>
  <c r="K18" i="3"/>
  <c r="AE18" i="3"/>
  <c r="E18" i="3"/>
  <c r="AE33" i="3"/>
  <c r="E33" i="3"/>
  <c r="K33" i="3"/>
  <c r="AF33" i="3"/>
  <c r="E3" i="3"/>
  <c r="K3" i="3"/>
  <c r="AE7" i="3"/>
  <c r="AF7" i="3"/>
  <c r="E7" i="3"/>
  <c r="K7" i="3"/>
  <c r="AF11" i="3"/>
  <c r="AE11" i="3"/>
  <c r="E11" i="3"/>
  <c r="K11" i="3"/>
  <c r="AF15" i="3"/>
  <c r="AE15" i="3"/>
  <c r="E15" i="3"/>
  <c r="K15" i="3"/>
  <c r="AE19" i="3"/>
  <c r="AF19" i="3"/>
  <c r="E19" i="3"/>
  <c r="K19" i="3"/>
  <c r="AF23" i="3"/>
  <c r="AE23" i="3"/>
  <c r="E23" i="3"/>
  <c r="K23" i="3"/>
  <c r="E27" i="3"/>
  <c r="AE27" i="3"/>
  <c r="K27" i="3"/>
  <c r="AF27" i="3"/>
  <c r="E35" i="3"/>
  <c r="AE35" i="3"/>
  <c r="K35" i="3"/>
  <c r="AF35" i="3"/>
  <c r="E43" i="3"/>
  <c r="AE43" i="3"/>
  <c r="K43" i="3"/>
  <c r="AF43" i="3"/>
  <c r="E51" i="3"/>
  <c r="AE51" i="3"/>
  <c r="K51" i="3"/>
  <c r="AF51" i="3"/>
  <c r="E59" i="3"/>
  <c r="AE59" i="3"/>
  <c r="K59" i="3"/>
  <c r="AF59" i="3"/>
  <c r="E67" i="3"/>
  <c r="AE67" i="3"/>
  <c r="K67" i="3"/>
  <c r="AF67" i="3"/>
  <c r="AE57" i="3"/>
  <c r="E57" i="3"/>
  <c r="K57" i="3"/>
  <c r="AF57" i="3"/>
  <c r="AE65" i="3"/>
  <c r="E65" i="3"/>
  <c r="K65" i="3"/>
  <c r="AF65" i="3"/>
  <c r="L5" i="3"/>
  <c r="M5" i="3"/>
  <c r="L9" i="3"/>
  <c r="M9" i="3"/>
  <c r="L13" i="3"/>
  <c r="M13" i="3"/>
  <c r="L17" i="3"/>
  <c r="M17" i="3"/>
  <c r="L21" i="3"/>
  <c r="M21" i="3"/>
  <c r="AE32" i="3"/>
  <c r="E32" i="3"/>
  <c r="K32" i="3"/>
  <c r="AF32" i="3"/>
  <c r="AE40" i="3"/>
  <c r="E40" i="3"/>
  <c r="K40" i="3"/>
  <c r="AF40" i="3"/>
  <c r="AE48" i="3"/>
  <c r="E48" i="3"/>
  <c r="K48" i="3"/>
  <c r="AF48" i="3"/>
  <c r="AE56" i="3"/>
  <c r="E56" i="3"/>
  <c r="K56" i="3"/>
  <c r="AF56" i="3"/>
  <c r="AE64" i="3"/>
  <c r="E64" i="3"/>
  <c r="K64" i="3"/>
  <c r="AF64" i="3"/>
  <c r="K10" i="3"/>
  <c r="AF10" i="3"/>
  <c r="AE10" i="3"/>
  <c r="E10" i="3"/>
  <c r="AF22" i="3"/>
  <c r="AE22" i="3"/>
  <c r="K22" i="3"/>
  <c r="E22" i="3"/>
  <c r="AE25" i="3"/>
  <c r="E25" i="3"/>
  <c r="K25" i="3"/>
  <c r="AF25" i="3"/>
  <c r="AE41" i="3"/>
  <c r="E41" i="3"/>
  <c r="K41" i="3"/>
  <c r="AF41" i="3"/>
  <c r="AE49" i="3"/>
  <c r="E49" i="3"/>
  <c r="K49" i="3"/>
  <c r="AF49" i="3"/>
  <c r="E4" i="3"/>
  <c r="K4" i="3"/>
  <c r="AE8" i="3"/>
  <c r="E8" i="3"/>
  <c r="K8" i="3"/>
  <c r="AF8" i="3"/>
  <c r="AE12" i="3"/>
  <c r="AF12" i="3"/>
  <c r="E12" i="3"/>
  <c r="K12" i="3"/>
  <c r="AE16" i="3"/>
  <c r="E16" i="3"/>
  <c r="K16" i="3"/>
  <c r="AF16" i="3"/>
  <c r="AE20" i="3"/>
  <c r="E20" i="3"/>
  <c r="K20" i="3"/>
  <c r="AF20" i="3"/>
  <c r="AE29" i="3"/>
  <c r="E29" i="3"/>
  <c r="AF29" i="3"/>
  <c r="K29" i="3"/>
  <c r="AE37" i="3"/>
  <c r="E37" i="3"/>
  <c r="AF37" i="3"/>
  <c r="K37" i="3"/>
  <c r="AE45" i="3"/>
  <c r="E45" i="3"/>
  <c r="AF45" i="3"/>
  <c r="K45" i="3"/>
  <c r="AE53" i="3"/>
  <c r="E53" i="3"/>
  <c r="AF53" i="3"/>
  <c r="K53" i="3"/>
  <c r="AE61" i="3"/>
  <c r="E61" i="3"/>
  <c r="AF61" i="3"/>
  <c r="K61" i="3"/>
  <c r="AE34" i="3"/>
  <c r="E34" i="3"/>
  <c r="AF34" i="3"/>
  <c r="K34" i="3"/>
  <c r="AE42" i="3"/>
  <c r="E42" i="3"/>
  <c r="AF42" i="3"/>
  <c r="K42" i="3"/>
  <c r="AE50" i="3"/>
  <c r="E50" i="3"/>
  <c r="AF50" i="3"/>
  <c r="K50" i="3"/>
  <c r="AE58" i="3"/>
  <c r="E58" i="3"/>
  <c r="AF58" i="3"/>
  <c r="K58" i="3"/>
  <c r="AE66" i="3"/>
  <c r="E66" i="3"/>
  <c r="AF66" i="3"/>
  <c r="K66" i="3"/>
  <c r="AF14" i="3"/>
  <c r="K14" i="3"/>
  <c r="AE14" i="3"/>
  <c r="E14" i="3"/>
  <c r="M10" i="3"/>
  <c r="L10" i="3"/>
  <c r="M14" i="3"/>
  <c r="L14" i="3"/>
  <c r="M18" i="3"/>
  <c r="L18" i="3"/>
  <c r="M22" i="3"/>
  <c r="L22" i="3"/>
  <c r="E5" i="3"/>
  <c r="K5" i="3"/>
  <c r="E13" i="3"/>
  <c r="K13" i="3"/>
  <c r="AF13" i="3"/>
  <c r="AE13" i="3"/>
  <c r="E17" i="3"/>
  <c r="K17" i="3"/>
  <c r="AF17" i="3"/>
  <c r="AE17" i="3"/>
  <c r="E21" i="3"/>
  <c r="K21" i="3"/>
  <c r="AF21" i="3"/>
  <c r="AE21" i="3"/>
  <c r="E31" i="3"/>
  <c r="AE31" i="3"/>
  <c r="K31" i="3"/>
  <c r="AF31" i="3"/>
  <c r="E39" i="3"/>
  <c r="AE39" i="3"/>
  <c r="AF39" i="3"/>
  <c r="K39" i="3"/>
  <c r="E47" i="3"/>
  <c r="AE47" i="3"/>
  <c r="K47" i="3"/>
  <c r="AF47" i="3"/>
  <c r="E55" i="3"/>
  <c r="AE55" i="3"/>
  <c r="AF55" i="3"/>
  <c r="K55" i="3"/>
  <c r="E63" i="3"/>
  <c r="AE63" i="3"/>
  <c r="AF63" i="3"/>
  <c r="K63" i="3"/>
  <c r="K2" i="3"/>
  <c r="E2" i="3"/>
  <c r="K6" i="3"/>
  <c r="E6" i="3"/>
  <c r="M2" i="3"/>
  <c r="L2" i="3"/>
  <c r="M6" i="3"/>
  <c r="L6" i="3"/>
  <c r="AE26" i="3"/>
  <c r="E26" i="3"/>
  <c r="AF26" i="3"/>
  <c r="K26" i="3"/>
  <c r="E9" i="3"/>
  <c r="K9" i="3"/>
  <c r="AF9" i="3"/>
  <c r="AE9" i="3"/>
  <c r="M3" i="3"/>
  <c r="L3" i="3"/>
  <c r="M7" i="3"/>
  <c r="L7" i="3"/>
  <c r="M11" i="3"/>
  <c r="L11" i="3"/>
  <c r="M15" i="3"/>
  <c r="L15" i="3"/>
  <c r="M19" i="3"/>
  <c r="L19" i="3"/>
  <c r="M23" i="3"/>
  <c r="L23" i="3"/>
  <c r="AE28" i="3"/>
  <c r="E28" i="3"/>
  <c r="K28" i="3"/>
  <c r="AF28" i="3"/>
  <c r="AE36" i="3"/>
  <c r="E36" i="3"/>
  <c r="K36" i="3"/>
  <c r="AF36" i="3"/>
  <c r="AE44" i="3"/>
  <c r="E44" i="3"/>
  <c r="K44" i="3"/>
  <c r="AF44" i="3"/>
  <c r="AE52" i="3"/>
  <c r="E52" i="3"/>
  <c r="K52" i="3"/>
  <c r="AF52" i="3"/>
  <c r="AE60" i="3"/>
  <c r="E60" i="3"/>
  <c r="K60" i="3"/>
  <c r="AF60" i="3"/>
  <c r="AE70" i="3"/>
  <c r="E70" i="3"/>
  <c r="AF70" i="3"/>
  <c r="K70" i="3"/>
  <c r="AE68" i="3"/>
  <c r="E68" i="3"/>
  <c r="K68" i="3"/>
  <c r="AF68" i="3"/>
  <c r="AF72" i="3"/>
  <c r="AE72" i="3"/>
  <c r="E72" i="3"/>
  <c r="K72" i="3"/>
  <c r="E81" i="3"/>
  <c r="AF81" i="3"/>
  <c r="AE81" i="3"/>
  <c r="K81" i="3"/>
  <c r="AE88" i="3"/>
  <c r="E88" i="3"/>
  <c r="AF88" i="3"/>
  <c r="K88" i="3"/>
  <c r="AF91" i="3"/>
  <c r="AE91" i="3"/>
  <c r="E91" i="3"/>
  <c r="K91" i="3"/>
  <c r="M92" i="3"/>
  <c r="L92" i="3"/>
  <c r="M112" i="3"/>
  <c r="L112" i="3"/>
  <c r="M144" i="3"/>
  <c r="L144" i="3"/>
  <c r="M227" i="3"/>
  <c r="L227" i="3"/>
  <c r="L26" i="3"/>
  <c r="M26" i="3"/>
  <c r="L30" i="3"/>
  <c r="M30" i="3"/>
  <c r="L34" i="3"/>
  <c r="M34" i="3"/>
  <c r="L38" i="3"/>
  <c r="M38" i="3"/>
  <c r="L42" i="3"/>
  <c r="M42" i="3"/>
  <c r="L46" i="3"/>
  <c r="M46" i="3"/>
  <c r="L50" i="3"/>
  <c r="M50" i="3"/>
  <c r="L54" i="3"/>
  <c r="M54" i="3"/>
  <c r="L58" i="3"/>
  <c r="M58" i="3"/>
  <c r="L62" i="3"/>
  <c r="M62" i="3"/>
  <c r="L66" i="3"/>
  <c r="M66" i="3"/>
  <c r="M70" i="3"/>
  <c r="L70" i="3"/>
  <c r="M74" i="3"/>
  <c r="L74" i="3"/>
  <c r="AE78" i="3"/>
  <c r="K78" i="3"/>
  <c r="E78" i="3"/>
  <c r="AF78" i="3"/>
  <c r="E85" i="3"/>
  <c r="AE85" i="3"/>
  <c r="K85" i="3"/>
  <c r="AF85" i="3"/>
  <c r="M116" i="3"/>
  <c r="L116" i="3"/>
  <c r="M148" i="3"/>
  <c r="L148" i="3"/>
  <c r="M259" i="3"/>
  <c r="L259" i="3"/>
  <c r="AF69" i="3"/>
  <c r="AE69" i="3"/>
  <c r="E69" i="3"/>
  <c r="K69" i="3"/>
  <c r="AF73" i="3"/>
  <c r="AE73" i="3"/>
  <c r="E73" i="3"/>
  <c r="K73" i="3"/>
  <c r="AE82" i="3"/>
  <c r="K82" i="3"/>
  <c r="E82" i="3"/>
  <c r="AF82" i="3"/>
  <c r="E89" i="3"/>
  <c r="AE89" i="3"/>
  <c r="K89" i="3"/>
  <c r="AF89" i="3"/>
  <c r="AF90" i="3"/>
  <c r="AE90" i="3"/>
  <c r="K90" i="3"/>
  <c r="E90" i="3"/>
  <c r="M100" i="3"/>
  <c r="L100" i="3"/>
  <c r="M120" i="3"/>
  <c r="L120" i="3"/>
  <c r="M152" i="3"/>
  <c r="L152" i="3"/>
  <c r="M291" i="3"/>
  <c r="L291" i="3"/>
  <c r="L27" i="3"/>
  <c r="M27" i="3"/>
  <c r="L31" i="3"/>
  <c r="M31" i="3"/>
  <c r="L35" i="3"/>
  <c r="M35" i="3"/>
  <c r="L39" i="3"/>
  <c r="M39" i="3"/>
  <c r="L43" i="3"/>
  <c r="M43" i="3"/>
  <c r="L47" i="3"/>
  <c r="M47" i="3"/>
  <c r="L51" i="3"/>
  <c r="M51" i="3"/>
  <c r="L55" i="3"/>
  <c r="M55" i="3"/>
  <c r="L59" i="3"/>
  <c r="M59" i="3"/>
  <c r="L63" i="3"/>
  <c r="M63" i="3"/>
  <c r="L67" i="3"/>
  <c r="M67" i="3"/>
  <c r="L71" i="3"/>
  <c r="M71" i="3"/>
  <c r="L75" i="3"/>
  <c r="M75" i="3"/>
  <c r="AE86" i="3"/>
  <c r="E86" i="3"/>
  <c r="AF86" i="3"/>
  <c r="K86" i="3"/>
  <c r="M124" i="3"/>
  <c r="L124" i="3"/>
  <c r="M156" i="3"/>
  <c r="L156" i="3"/>
  <c r="AE74" i="3"/>
  <c r="E74" i="3"/>
  <c r="K74" i="3"/>
  <c r="AF74" i="3"/>
  <c r="L76" i="3"/>
  <c r="M76" i="3"/>
  <c r="AE79" i="3"/>
  <c r="E79" i="3"/>
  <c r="AF79" i="3"/>
  <c r="K79" i="3"/>
  <c r="L80" i="3"/>
  <c r="M80" i="3"/>
  <c r="M128" i="3"/>
  <c r="L128" i="3"/>
  <c r="M160" i="3"/>
  <c r="L160" i="3"/>
  <c r="L24" i="3"/>
  <c r="M24" i="3"/>
  <c r="L28" i="3"/>
  <c r="M28" i="3"/>
  <c r="L32" i="3"/>
  <c r="M32" i="3"/>
  <c r="L36" i="3"/>
  <c r="M36" i="3"/>
  <c r="L40" i="3"/>
  <c r="M40" i="3"/>
  <c r="L44" i="3"/>
  <c r="M44" i="3"/>
  <c r="L48" i="3"/>
  <c r="M48" i="3"/>
  <c r="L52" i="3"/>
  <c r="M52" i="3"/>
  <c r="L56" i="3"/>
  <c r="M56" i="3"/>
  <c r="L60" i="3"/>
  <c r="M60" i="3"/>
  <c r="L64" i="3"/>
  <c r="M64" i="3"/>
  <c r="L68" i="3"/>
  <c r="M68" i="3"/>
  <c r="M72" i="3"/>
  <c r="L72" i="3"/>
  <c r="L77" i="3"/>
  <c r="M77" i="3"/>
  <c r="AE83" i="3"/>
  <c r="E83" i="3"/>
  <c r="AF83" i="3"/>
  <c r="K83" i="3"/>
  <c r="L84" i="3"/>
  <c r="M84" i="3"/>
  <c r="M96" i="3"/>
  <c r="L96" i="3"/>
  <c r="M132" i="3"/>
  <c r="L132" i="3"/>
  <c r="M164" i="3"/>
  <c r="L164" i="3"/>
  <c r="M307" i="3"/>
  <c r="L307" i="3"/>
  <c r="E71" i="3"/>
  <c r="K71" i="3"/>
  <c r="AF71" i="3"/>
  <c r="AE71" i="3"/>
  <c r="E75" i="3"/>
  <c r="K75" i="3"/>
  <c r="AF75" i="3"/>
  <c r="AE75" i="3"/>
  <c r="AE80" i="3"/>
  <c r="E80" i="3"/>
  <c r="AF80" i="3"/>
  <c r="K80" i="3"/>
  <c r="AE87" i="3"/>
  <c r="E87" i="3"/>
  <c r="AF87" i="3"/>
  <c r="K87" i="3"/>
  <c r="L88" i="3"/>
  <c r="M88" i="3"/>
  <c r="M136" i="3"/>
  <c r="L136" i="3"/>
  <c r="M168" i="3"/>
  <c r="L168" i="3"/>
  <c r="E439" i="3"/>
  <c r="K439" i="3"/>
  <c r="L25" i="3"/>
  <c r="M25" i="3"/>
  <c r="L29" i="3"/>
  <c r="M29" i="3"/>
  <c r="L33" i="3"/>
  <c r="M33" i="3"/>
  <c r="L37" i="3"/>
  <c r="M37" i="3"/>
  <c r="L41" i="3"/>
  <c r="M41" i="3"/>
  <c r="L45" i="3"/>
  <c r="M45" i="3"/>
  <c r="L49" i="3"/>
  <c r="M49" i="3"/>
  <c r="L53" i="3"/>
  <c r="M53" i="3"/>
  <c r="L57" i="3"/>
  <c r="M57" i="3"/>
  <c r="L61" i="3"/>
  <c r="M61" i="3"/>
  <c r="L65" i="3"/>
  <c r="M65" i="3"/>
  <c r="L69" i="3"/>
  <c r="M69" i="3"/>
  <c r="M73" i="3"/>
  <c r="L73" i="3"/>
  <c r="AE76" i="3"/>
  <c r="K76" i="3"/>
  <c r="AF76" i="3"/>
  <c r="E76" i="3"/>
  <c r="E77" i="3"/>
  <c r="AF77" i="3"/>
  <c r="AE77" i="3"/>
  <c r="K77" i="3"/>
  <c r="AE84" i="3"/>
  <c r="E84" i="3"/>
  <c r="AF84" i="3"/>
  <c r="K84" i="3"/>
  <c r="M104" i="3"/>
  <c r="L104" i="3"/>
  <c r="M108" i="3"/>
  <c r="L108" i="3"/>
  <c r="M140" i="3"/>
  <c r="L140" i="3"/>
  <c r="M172" i="3"/>
  <c r="L172" i="3"/>
  <c r="K178" i="3"/>
  <c r="E178" i="3"/>
  <c r="M195" i="3"/>
  <c r="L195" i="3"/>
  <c r="AF94" i="3"/>
  <c r="AE94" i="3"/>
  <c r="K94" i="3"/>
  <c r="E94" i="3"/>
  <c r="AF98" i="3"/>
  <c r="AE98" i="3"/>
  <c r="K98" i="3"/>
  <c r="E98" i="3"/>
  <c r="AF102" i="3"/>
  <c r="AE102" i="3"/>
  <c r="K102" i="3"/>
  <c r="E102" i="3"/>
  <c r="AF106" i="3"/>
  <c r="AE106" i="3"/>
  <c r="K106" i="3"/>
  <c r="E106" i="3"/>
  <c r="K110" i="3"/>
  <c r="E110" i="3"/>
  <c r="K114" i="3"/>
  <c r="E114" i="3"/>
  <c r="K118" i="3"/>
  <c r="E118" i="3"/>
  <c r="K122" i="3"/>
  <c r="E122" i="3"/>
  <c r="K126" i="3"/>
  <c r="E126" i="3"/>
  <c r="K130" i="3"/>
  <c r="E130" i="3"/>
  <c r="K134" i="3"/>
  <c r="E134" i="3"/>
  <c r="K138" i="3"/>
  <c r="E138" i="3"/>
  <c r="K142" i="3"/>
  <c r="E142" i="3"/>
  <c r="K146" i="3"/>
  <c r="E146" i="3"/>
  <c r="K150" i="3"/>
  <c r="E150" i="3"/>
  <c r="K154" i="3"/>
  <c r="E154" i="3"/>
  <c r="K158" i="3"/>
  <c r="E158" i="3"/>
  <c r="K162" i="3"/>
  <c r="E162" i="3"/>
  <c r="K166" i="3"/>
  <c r="E166" i="3"/>
  <c r="K170" i="3"/>
  <c r="E170" i="3"/>
  <c r="M179" i="3"/>
  <c r="L179" i="3"/>
  <c r="M191" i="3"/>
  <c r="L191" i="3"/>
  <c r="M223" i="3"/>
  <c r="L223" i="3"/>
  <c r="M255" i="3"/>
  <c r="L255" i="3"/>
  <c r="M287" i="3"/>
  <c r="L287" i="3"/>
  <c r="M299" i="3"/>
  <c r="L299" i="3"/>
  <c r="E407" i="3"/>
  <c r="K407" i="3"/>
  <c r="AF95" i="3"/>
  <c r="AE95" i="3"/>
  <c r="E95" i="3"/>
  <c r="K95" i="3"/>
  <c r="AF99" i="3"/>
  <c r="AE99" i="3"/>
  <c r="E99" i="3"/>
  <c r="K99" i="3"/>
  <c r="AF103" i="3"/>
  <c r="AE103" i="3"/>
  <c r="E103" i="3"/>
  <c r="K103" i="3"/>
  <c r="E107" i="3"/>
  <c r="K107" i="3"/>
  <c r="E111" i="3"/>
  <c r="K111" i="3"/>
  <c r="E115" i="3"/>
  <c r="K115" i="3"/>
  <c r="E119" i="3"/>
  <c r="K119" i="3"/>
  <c r="E123" i="3"/>
  <c r="K123" i="3"/>
  <c r="E127" i="3"/>
  <c r="K127" i="3"/>
  <c r="E131" i="3"/>
  <c r="K131" i="3"/>
  <c r="E135" i="3"/>
  <c r="K135" i="3"/>
  <c r="E139" i="3"/>
  <c r="K139" i="3"/>
  <c r="E143" i="3"/>
  <c r="K143" i="3"/>
  <c r="E147" i="3"/>
  <c r="K147" i="3"/>
  <c r="E151" i="3"/>
  <c r="K151" i="3"/>
  <c r="E155" i="3"/>
  <c r="K155" i="3"/>
  <c r="E159" i="3"/>
  <c r="K159" i="3"/>
  <c r="E163" i="3"/>
  <c r="K163" i="3"/>
  <c r="E167" i="3"/>
  <c r="K167" i="3"/>
  <c r="E171" i="3"/>
  <c r="K171" i="3"/>
  <c r="K173" i="3"/>
  <c r="E173" i="3"/>
  <c r="M180" i="3"/>
  <c r="L180" i="3"/>
  <c r="M199" i="3"/>
  <c r="L199" i="3"/>
  <c r="M231" i="3"/>
  <c r="L231" i="3"/>
  <c r="M263" i="3"/>
  <c r="L263" i="3"/>
  <c r="M295" i="3"/>
  <c r="L295" i="3"/>
  <c r="M315" i="3"/>
  <c r="L315" i="3"/>
  <c r="M336" i="3"/>
  <c r="L336" i="3"/>
  <c r="L81" i="3"/>
  <c r="M81" i="3"/>
  <c r="L85" i="3"/>
  <c r="M85" i="3"/>
  <c r="L89" i="3"/>
  <c r="M89" i="3"/>
  <c r="L93" i="3"/>
  <c r="M93" i="3"/>
  <c r="L97" i="3"/>
  <c r="M97" i="3"/>
  <c r="L101" i="3"/>
  <c r="M101" i="3"/>
  <c r="L105" i="3"/>
  <c r="M105" i="3"/>
  <c r="L109" i="3"/>
  <c r="M109" i="3"/>
  <c r="L113" i="3"/>
  <c r="M113" i="3"/>
  <c r="L117" i="3"/>
  <c r="M117" i="3"/>
  <c r="L121" i="3"/>
  <c r="M121" i="3"/>
  <c r="L125" i="3"/>
  <c r="M125" i="3"/>
  <c r="L129" i="3"/>
  <c r="M129" i="3"/>
  <c r="L133" i="3"/>
  <c r="M133" i="3"/>
  <c r="L137" i="3"/>
  <c r="M137" i="3"/>
  <c r="L141" i="3"/>
  <c r="M141" i="3"/>
  <c r="L145" i="3"/>
  <c r="M145" i="3"/>
  <c r="L149" i="3"/>
  <c r="M149" i="3"/>
  <c r="L153" i="3"/>
  <c r="M153" i="3"/>
  <c r="L157" i="3"/>
  <c r="M157" i="3"/>
  <c r="L161" i="3"/>
  <c r="M161" i="3"/>
  <c r="L165" i="3"/>
  <c r="M165" i="3"/>
  <c r="L169" i="3"/>
  <c r="M169" i="3"/>
  <c r="M174" i="3"/>
  <c r="L174" i="3"/>
  <c r="M203" i="3"/>
  <c r="L203" i="3"/>
  <c r="M235" i="3"/>
  <c r="L235" i="3"/>
  <c r="M267" i="3"/>
  <c r="L267" i="3"/>
  <c r="M352" i="3"/>
  <c r="L352" i="3"/>
  <c r="AE92" i="3"/>
  <c r="E92" i="3"/>
  <c r="K92" i="3"/>
  <c r="AF92" i="3"/>
  <c r="AE96" i="3"/>
  <c r="E96" i="3"/>
  <c r="K96" i="3"/>
  <c r="AF96" i="3"/>
  <c r="AE100" i="3"/>
  <c r="E100" i="3"/>
  <c r="K100" i="3"/>
  <c r="AF100" i="3"/>
  <c r="AE104" i="3"/>
  <c r="E104" i="3"/>
  <c r="K104" i="3"/>
  <c r="AF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E160" i="3"/>
  <c r="K160" i="3"/>
  <c r="E164" i="3"/>
  <c r="K164" i="3"/>
  <c r="E168" i="3"/>
  <c r="K168" i="3"/>
  <c r="E172" i="3"/>
  <c r="K172" i="3"/>
  <c r="M175" i="3"/>
  <c r="L175" i="3"/>
  <c r="M183" i="3"/>
  <c r="L183" i="3"/>
  <c r="M207" i="3"/>
  <c r="L207" i="3"/>
  <c r="M239" i="3"/>
  <c r="L239" i="3"/>
  <c r="M271" i="3"/>
  <c r="L271" i="3"/>
  <c r="M368" i="3"/>
  <c r="L368" i="3"/>
  <c r="L78" i="3"/>
  <c r="M78" i="3"/>
  <c r="M82" i="3"/>
  <c r="L82" i="3"/>
  <c r="M86" i="3"/>
  <c r="L86" i="3"/>
  <c r="L90" i="3"/>
  <c r="M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M146" i="3"/>
  <c r="L146" i="3"/>
  <c r="M150" i="3"/>
  <c r="L150" i="3"/>
  <c r="M154" i="3"/>
  <c r="L154" i="3"/>
  <c r="M158" i="3"/>
  <c r="L158" i="3"/>
  <c r="M162" i="3"/>
  <c r="L162" i="3"/>
  <c r="M166" i="3"/>
  <c r="L166" i="3"/>
  <c r="M170" i="3"/>
  <c r="L170" i="3"/>
  <c r="E174" i="3"/>
  <c r="K174" i="3"/>
  <c r="M211" i="3"/>
  <c r="L211" i="3"/>
  <c r="M243" i="3"/>
  <c r="L243" i="3"/>
  <c r="M275" i="3"/>
  <c r="L275" i="3"/>
  <c r="M384" i="3"/>
  <c r="L384" i="3"/>
  <c r="E93" i="3"/>
  <c r="K93" i="3"/>
  <c r="AF93" i="3"/>
  <c r="AE93" i="3"/>
  <c r="E97" i="3"/>
  <c r="K97" i="3"/>
  <c r="AF97" i="3"/>
  <c r="AE97" i="3"/>
  <c r="E101" i="3"/>
  <c r="K101" i="3"/>
  <c r="AF101" i="3"/>
  <c r="AE101" i="3"/>
  <c r="E105" i="3"/>
  <c r="K105" i="3"/>
  <c r="AF105" i="3"/>
  <c r="AE105" i="3"/>
  <c r="E109" i="3"/>
  <c r="K109" i="3"/>
  <c r="E113" i="3"/>
  <c r="K113" i="3"/>
  <c r="E117" i="3"/>
  <c r="K117" i="3"/>
  <c r="E121" i="3"/>
  <c r="K121" i="3"/>
  <c r="E125" i="3"/>
  <c r="K125" i="3"/>
  <c r="E129" i="3"/>
  <c r="K129" i="3"/>
  <c r="E133" i="3"/>
  <c r="K133" i="3"/>
  <c r="E137" i="3"/>
  <c r="K137" i="3"/>
  <c r="E141" i="3"/>
  <c r="K141" i="3"/>
  <c r="E145" i="3"/>
  <c r="K145" i="3"/>
  <c r="E149" i="3"/>
  <c r="K149" i="3"/>
  <c r="E153" i="3"/>
  <c r="K153" i="3"/>
  <c r="E157" i="3"/>
  <c r="K157" i="3"/>
  <c r="E161" i="3"/>
  <c r="K161" i="3"/>
  <c r="E165" i="3"/>
  <c r="K165" i="3"/>
  <c r="E169" i="3"/>
  <c r="K169" i="3"/>
  <c r="M176" i="3"/>
  <c r="L176" i="3"/>
  <c r="M215" i="3"/>
  <c r="L215" i="3"/>
  <c r="M247" i="3"/>
  <c r="L247" i="3"/>
  <c r="M279" i="3"/>
  <c r="L279" i="3"/>
  <c r="L79" i="3"/>
  <c r="M79" i="3"/>
  <c r="L83" i="3"/>
  <c r="M83" i="3"/>
  <c r="L87" i="3"/>
  <c r="M87" i="3"/>
  <c r="M91" i="3"/>
  <c r="L91" i="3"/>
  <c r="M95" i="3"/>
  <c r="L95" i="3"/>
  <c r="M99" i="3"/>
  <c r="L99" i="3"/>
  <c r="M103" i="3"/>
  <c r="L103" i="3"/>
  <c r="M107" i="3"/>
  <c r="L107" i="3"/>
  <c r="M111" i="3"/>
  <c r="L111" i="3"/>
  <c r="M115" i="3"/>
  <c r="L115" i="3"/>
  <c r="M119" i="3"/>
  <c r="L119" i="3"/>
  <c r="M123" i="3"/>
  <c r="L123" i="3"/>
  <c r="M127" i="3"/>
  <c r="L127" i="3"/>
  <c r="M131" i="3"/>
  <c r="L131" i="3"/>
  <c r="M135" i="3"/>
  <c r="L135" i="3"/>
  <c r="M139" i="3"/>
  <c r="L139" i="3"/>
  <c r="M143" i="3"/>
  <c r="L143" i="3"/>
  <c r="M147" i="3"/>
  <c r="L147" i="3"/>
  <c r="M151" i="3"/>
  <c r="L151" i="3"/>
  <c r="M155" i="3"/>
  <c r="L155" i="3"/>
  <c r="M159" i="3"/>
  <c r="L159" i="3"/>
  <c r="M163" i="3"/>
  <c r="L163" i="3"/>
  <c r="M167" i="3"/>
  <c r="L167" i="3"/>
  <c r="M171" i="3"/>
  <c r="L171" i="3"/>
  <c r="M178" i="3"/>
  <c r="L178" i="3"/>
  <c r="M187" i="3"/>
  <c r="L187" i="3"/>
  <c r="M219" i="3"/>
  <c r="L219" i="3"/>
  <c r="M251" i="3"/>
  <c r="L251" i="3"/>
  <c r="M283" i="3"/>
  <c r="L283" i="3"/>
  <c r="M320" i="3"/>
  <c r="L320" i="3"/>
  <c r="K177" i="3"/>
  <c r="E177" i="3"/>
  <c r="K181" i="3"/>
  <c r="E181" i="3"/>
  <c r="K185" i="3"/>
  <c r="E185" i="3"/>
  <c r="K189" i="3"/>
  <c r="E189" i="3"/>
  <c r="K193" i="3"/>
  <c r="E193" i="3"/>
  <c r="K197" i="3"/>
  <c r="E197" i="3"/>
  <c r="K201" i="3"/>
  <c r="E201" i="3"/>
  <c r="K205" i="3"/>
  <c r="E205" i="3"/>
  <c r="K209" i="3"/>
  <c r="E209" i="3"/>
  <c r="K213" i="3"/>
  <c r="E213" i="3"/>
  <c r="K217" i="3"/>
  <c r="E217" i="3"/>
  <c r="K221" i="3"/>
  <c r="E221" i="3"/>
  <c r="K225" i="3"/>
  <c r="E225" i="3"/>
  <c r="K229" i="3"/>
  <c r="E229" i="3"/>
  <c r="K233" i="3"/>
  <c r="E233" i="3"/>
  <c r="K237" i="3"/>
  <c r="E237" i="3"/>
  <c r="K241" i="3"/>
  <c r="E241" i="3"/>
  <c r="K245" i="3"/>
  <c r="E245" i="3"/>
  <c r="K249" i="3"/>
  <c r="E249" i="3"/>
  <c r="K253" i="3"/>
  <c r="E253" i="3"/>
  <c r="K257" i="3"/>
  <c r="E257" i="3"/>
  <c r="K261" i="3"/>
  <c r="E261" i="3"/>
  <c r="K265" i="3"/>
  <c r="E265" i="3"/>
  <c r="K269" i="3"/>
  <c r="E269" i="3"/>
  <c r="K273" i="3"/>
  <c r="E273" i="3"/>
  <c r="K277" i="3"/>
  <c r="E277" i="3"/>
  <c r="K281" i="3"/>
  <c r="E281" i="3"/>
  <c r="K285" i="3"/>
  <c r="E285" i="3"/>
  <c r="K289" i="3"/>
  <c r="E289" i="3"/>
  <c r="K293" i="3"/>
  <c r="E293" i="3"/>
  <c r="M298" i="3"/>
  <c r="L298" i="3"/>
  <c r="M306" i="3"/>
  <c r="L306" i="3"/>
  <c r="M314" i="3"/>
  <c r="L314" i="3"/>
  <c r="M327" i="3"/>
  <c r="L327" i="3"/>
  <c r="E339" i="3"/>
  <c r="K339" i="3"/>
  <c r="E355" i="3"/>
  <c r="K355" i="3"/>
  <c r="E371" i="3"/>
  <c r="K371" i="3"/>
  <c r="E387" i="3"/>
  <c r="K387" i="3"/>
  <c r="E403" i="3"/>
  <c r="K403" i="3"/>
  <c r="E435" i="3"/>
  <c r="K435" i="3"/>
  <c r="M443" i="3"/>
  <c r="L443" i="3"/>
  <c r="K182" i="3"/>
  <c r="E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M296" i="3"/>
  <c r="L296" i="3"/>
  <c r="M300" i="3"/>
  <c r="L300" i="3"/>
  <c r="M308" i="3"/>
  <c r="L308" i="3"/>
  <c r="M316" i="3"/>
  <c r="L316" i="3"/>
  <c r="M319" i="3"/>
  <c r="L319" i="3"/>
  <c r="E327" i="3"/>
  <c r="K327" i="3"/>
  <c r="E343" i="3"/>
  <c r="K343" i="3"/>
  <c r="E359" i="3"/>
  <c r="K359" i="3"/>
  <c r="E375" i="3"/>
  <c r="K375" i="3"/>
  <c r="E391" i="3"/>
  <c r="K391" i="3"/>
  <c r="E411" i="3"/>
  <c r="K411" i="3"/>
  <c r="K444" i="3"/>
  <c r="E444" i="3"/>
  <c r="L184" i="3"/>
  <c r="M184" i="3"/>
  <c r="L188" i="3"/>
  <c r="M188" i="3"/>
  <c r="L192" i="3"/>
  <c r="M192" i="3"/>
  <c r="L196" i="3"/>
  <c r="M196" i="3"/>
  <c r="L200" i="3"/>
  <c r="M200" i="3"/>
  <c r="L204" i="3"/>
  <c r="M204" i="3"/>
  <c r="L208" i="3"/>
  <c r="M208" i="3"/>
  <c r="L212" i="3"/>
  <c r="M212" i="3"/>
  <c r="L216" i="3"/>
  <c r="M216" i="3"/>
  <c r="L220" i="3"/>
  <c r="M220" i="3"/>
  <c r="L224" i="3"/>
  <c r="M224" i="3"/>
  <c r="L228" i="3"/>
  <c r="M228" i="3"/>
  <c r="L232" i="3"/>
  <c r="M232" i="3"/>
  <c r="L236" i="3"/>
  <c r="M236" i="3"/>
  <c r="L240" i="3"/>
  <c r="M240" i="3"/>
  <c r="L244" i="3"/>
  <c r="M244" i="3"/>
  <c r="L248" i="3"/>
  <c r="M248" i="3"/>
  <c r="L252" i="3"/>
  <c r="M252" i="3"/>
  <c r="L256" i="3"/>
  <c r="M256" i="3"/>
  <c r="L260" i="3"/>
  <c r="M260" i="3"/>
  <c r="L264" i="3"/>
  <c r="M264" i="3"/>
  <c r="L268" i="3"/>
  <c r="M268" i="3"/>
  <c r="L272" i="3"/>
  <c r="M272" i="3"/>
  <c r="L276" i="3"/>
  <c r="M276" i="3"/>
  <c r="L280" i="3"/>
  <c r="M280" i="3"/>
  <c r="L284" i="3"/>
  <c r="M284" i="3"/>
  <c r="L288" i="3"/>
  <c r="M288" i="3"/>
  <c r="L292" i="3"/>
  <c r="M292" i="3"/>
  <c r="E299" i="3"/>
  <c r="K299" i="3"/>
  <c r="E307" i="3"/>
  <c r="K307" i="3"/>
  <c r="E315" i="3"/>
  <c r="K315" i="3"/>
  <c r="M340" i="3"/>
  <c r="L340" i="3"/>
  <c r="M356" i="3"/>
  <c r="L356" i="3"/>
  <c r="M372" i="3"/>
  <c r="L372" i="3"/>
  <c r="M388" i="3"/>
  <c r="L388" i="3"/>
  <c r="E415" i="3"/>
  <c r="K415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E235" i="3"/>
  <c r="K235" i="3"/>
  <c r="E239" i="3"/>
  <c r="K239" i="3"/>
  <c r="E243" i="3"/>
  <c r="K243" i="3"/>
  <c r="E247" i="3"/>
  <c r="K247" i="3"/>
  <c r="E251" i="3"/>
  <c r="K251" i="3"/>
  <c r="E255" i="3"/>
  <c r="K255" i="3"/>
  <c r="E259" i="3"/>
  <c r="K259" i="3"/>
  <c r="E263" i="3"/>
  <c r="K263" i="3"/>
  <c r="E267" i="3"/>
  <c r="K267" i="3"/>
  <c r="E271" i="3"/>
  <c r="K271" i="3"/>
  <c r="E275" i="3"/>
  <c r="K275" i="3"/>
  <c r="E279" i="3"/>
  <c r="K279" i="3"/>
  <c r="E283" i="3"/>
  <c r="K283" i="3"/>
  <c r="E287" i="3"/>
  <c r="K287" i="3"/>
  <c r="E291" i="3"/>
  <c r="K291" i="3"/>
  <c r="E295" i="3"/>
  <c r="K295" i="3"/>
  <c r="M302" i="3"/>
  <c r="L302" i="3"/>
  <c r="M310" i="3"/>
  <c r="L310" i="3"/>
  <c r="E319" i="3"/>
  <c r="K319" i="3"/>
  <c r="M324" i="3"/>
  <c r="L324" i="3"/>
  <c r="E331" i="3"/>
  <c r="K331" i="3"/>
  <c r="E347" i="3"/>
  <c r="K347" i="3"/>
  <c r="E363" i="3"/>
  <c r="K363" i="3"/>
  <c r="E379" i="3"/>
  <c r="K379" i="3"/>
  <c r="E395" i="3"/>
  <c r="K395" i="3"/>
  <c r="E419" i="3"/>
  <c r="K419" i="3"/>
  <c r="K522" i="3"/>
  <c r="E522" i="3"/>
  <c r="L173" i="3"/>
  <c r="M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M237" i="3"/>
  <c r="L237" i="3"/>
  <c r="M241" i="3"/>
  <c r="L241" i="3"/>
  <c r="M245" i="3"/>
  <c r="L245" i="3"/>
  <c r="M249" i="3"/>
  <c r="L249" i="3"/>
  <c r="M253" i="3"/>
  <c r="L253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303" i="3"/>
  <c r="L303" i="3"/>
  <c r="M311" i="3"/>
  <c r="L311" i="3"/>
  <c r="M323" i="3"/>
  <c r="L323" i="3"/>
  <c r="M328" i="3"/>
  <c r="L328" i="3"/>
  <c r="M344" i="3"/>
  <c r="L344" i="3"/>
  <c r="M360" i="3"/>
  <c r="L360" i="3"/>
  <c r="M376" i="3"/>
  <c r="L376" i="3"/>
  <c r="M392" i="3"/>
  <c r="L392" i="3"/>
  <c r="E423" i="3"/>
  <c r="K423" i="3"/>
  <c r="K176" i="3"/>
  <c r="E176" i="3"/>
  <c r="K180" i="3"/>
  <c r="E180" i="3"/>
  <c r="E184" i="3"/>
  <c r="K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E220" i="3"/>
  <c r="K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M297" i="3"/>
  <c r="L297" i="3"/>
  <c r="M304" i="3"/>
  <c r="L304" i="3"/>
  <c r="M312" i="3"/>
  <c r="L312" i="3"/>
  <c r="E335" i="3"/>
  <c r="K335" i="3"/>
  <c r="E351" i="3"/>
  <c r="K351" i="3"/>
  <c r="E367" i="3"/>
  <c r="K367" i="3"/>
  <c r="E383" i="3"/>
  <c r="K383" i="3"/>
  <c r="E399" i="3"/>
  <c r="K399" i="3"/>
  <c r="E427" i="3"/>
  <c r="K427" i="3"/>
  <c r="M491" i="3"/>
  <c r="L491" i="3"/>
  <c r="M182" i="3"/>
  <c r="L182" i="3"/>
  <c r="M186" i="3"/>
  <c r="L186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M218" i="3"/>
  <c r="L218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M274" i="3"/>
  <c r="L274" i="3"/>
  <c r="M278" i="3"/>
  <c r="L278" i="3"/>
  <c r="M282" i="3"/>
  <c r="L282" i="3"/>
  <c r="M286" i="3"/>
  <c r="L286" i="3"/>
  <c r="M290" i="3"/>
  <c r="L290" i="3"/>
  <c r="M294" i="3"/>
  <c r="L294" i="3"/>
  <c r="E303" i="3"/>
  <c r="K303" i="3"/>
  <c r="E311" i="3"/>
  <c r="K311" i="3"/>
  <c r="E323" i="3"/>
  <c r="K323" i="3"/>
  <c r="M332" i="3"/>
  <c r="L332" i="3"/>
  <c r="M348" i="3"/>
  <c r="L348" i="3"/>
  <c r="M364" i="3"/>
  <c r="L364" i="3"/>
  <c r="M380" i="3"/>
  <c r="L380" i="3"/>
  <c r="M396" i="3"/>
  <c r="L396" i="3"/>
  <c r="E431" i="3"/>
  <c r="K431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L455" i="3"/>
  <c r="M455" i="3"/>
  <c r="E460" i="3"/>
  <c r="K460" i="3"/>
  <c r="M487" i="3"/>
  <c r="L487" i="3"/>
  <c r="M301" i="3"/>
  <c r="L301" i="3"/>
  <c r="M305" i="3"/>
  <c r="L305" i="3"/>
  <c r="M309" i="3"/>
  <c r="L309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M429" i="3"/>
  <c r="L429" i="3"/>
  <c r="M433" i="3"/>
  <c r="L433" i="3"/>
  <c r="M437" i="3"/>
  <c r="L437" i="3"/>
  <c r="E440" i="3"/>
  <c r="K440" i="3"/>
  <c r="M446" i="3"/>
  <c r="L446" i="3"/>
  <c r="E464" i="3"/>
  <c r="K464" i="3"/>
  <c r="M495" i="3"/>
  <c r="L495" i="3"/>
  <c r="M506" i="3"/>
  <c r="L506" i="3"/>
  <c r="K296" i="3"/>
  <c r="E296" i="3"/>
  <c r="K300" i="3"/>
  <c r="E300" i="3"/>
  <c r="K304" i="3"/>
  <c r="E304" i="3"/>
  <c r="K308" i="3"/>
  <c r="E308" i="3"/>
  <c r="K312" i="3"/>
  <c r="E312" i="3"/>
  <c r="K316" i="3"/>
  <c r="E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72" i="3"/>
  <c r="K372" i="3"/>
  <c r="E376" i="3"/>
  <c r="K376" i="3"/>
  <c r="E380" i="3"/>
  <c r="K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E428" i="3"/>
  <c r="K428" i="3"/>
  <c r="E432" i="3"/>
  <c r="K432" i="3"/>
  <c r="E436" i="3"/>
  <c r="K436" i="3"/>
  <c r="E454" i="3"/>
  <c r="K454" i="3"/>
  <c r="L459" i="3"/>
  <c r="M459" i="3"/>
  <c r="M499" i="3"/>
  <c r="L499" i="3"/>
  <c r="E550" i="3"/>
  <c r="K550" i="3"/>
  <c r="L318" i="3"/>
  <c r="M318" i="3"/>
  <c r="M322" i="3"/>
  <c r="L322" i="3"/>
  <c r="M326" i="3"/>
  <c r="L326" i="3"/>
  <c r="M330" i="3"/>
  <c r="L330" i="3"/>
  <c r="M334" i="3"/>
  <c r="L334" i="3"/>
  <c r="M338" i="3"/>
  <c r="L338" i="3"/>
  <c r="L342" i="3"/>
  <c r="M342" i="3"/>
  <c r="M346" i="3"/>
  <c r="L346" i="3"/>
  <c r="M350" i="3"/>
  <c r="L350" i="3"/>
  <c r="M354" i="3"/>
  <c r="L354" i="3"/>
  <c r="L358" i="3"/>
  <c r="M358" i="3"/>
  <c r="M362" i="3"/>
  <c r="L362" i="3"/>
  <c r="M366" i="3"/>
  <c r="L366" i="3"/>
  <c r="M370" i="3"/>
  <c r="L370" i="3"/>
  <c r="L374" i="3"/>
  <c r="M374" i="3"/>
  <c r="M378" i="3"/>
  <c r="L378" i="3"/>
  <c r="M382" i="3"/>
  <c r="L382" i="3"/>
  <c r="M386" i="3"/>
  <c r="L386" i="3"/>
  <c r="L390" i="3"/>
  <c r="M390" i="3"/>
  <c r="M394" i="3"/>
  <c r="L394" i="3"/>
  <c r="M398" i="3"/>
  <c r="L398" i="3"/>
  <c r="L402" i="3"/>
  <c r="M402" i="3"/>
  <c r="L406" i="3"/>
  <c r="M406" i="3"/>
  <c r="L410" i="3"/>
  <c r="M410" i="3"/>
  <c r="L414" i="3"/>
  <c r="M414" i="3"/>
  <c r="L418" i="3"/>
  <c r="M418" i="3"/>
  <c r="L422" i="3"/>
  <c r="M422" i="3"/>
  <c r="L426" i="3"/>
  <c r="M426" i="3"/>
  <c r="L430" i="3"/>
  <c r="M430" i="3"/>
  <c r="L434" i="3"/>
  <c r="M434" i="3"/>
  <c r="L438" i="3"/>
  <c r="M438" i="3"/>
  <c r="M442" i="3"/>
  <c r="L442" i="3"/>
  <c r="M445" i="3"/>
  <c r="L445" i="3"/>
  <c r="E446" i="3"/>
  <c r="K446" i="3"/>
  <c r="E468" i="3"/>
  <c r="K468" i="3"/>
  <c r="M471" i="3"/>
  <c r="L471" i="3"/>
  <c r="M503" i="3"/>
  <c r="L503" i="3"/>
  <c r="E516" i="3"/>
  <c r="K516" i="3"/>
  <c r="K297" i="3"/>
  <c r="E297" i="3"/>
  <c r="K301" i="3"/>
  <c r="E301" i="3"/>
  <c r="K305" i="3"/>
  <c r="E305" i="3"/>
  <c r="K309" i="3"/>
  <c r="E309" i="3"/>
  <c r="K313" i="3"/>
  <c r="E313" i="3"/>
  <c r="K317" i="3"/>
  <c r="E317" i="3"/>
  <c r="K321" i="3"/>
  <c r="E321" i="3"/>
  <c r="K325" i="3"/>
  <c r="E325" i="3"/>
  <c r="E329" i="3"/>
  <c r="K329" i="3"/>
  <c r="E333" i="3"/>
  <c r="K333" i="3"/>
  <c r="E337" i="3"/>
  <c r="K337" i="3"/>
  <c r="E341" i="3"/>
  <c r="K341" i="3"/>
  <c r="E345" i="3"/>
  <c r="K345" i="3"/>
  <c r="E349" i="3"/>
  <c r="K349" i="3"/>
  <c r="E353" i="3"/>
  <c r="K353" i="3"/>
  <c r="E357" i="3"/>
  <c r="K357" i="3"/>
  <c r="E361" i="3"/>
  <c r="K361" i="3"/>
  <c r="E365" i="3"/>
  <c r="K365" i="3"/>
  <c r="E369" i="3"/>
  <c r="K369" i="3"/>
  <c r="E373" i="3"/>
  <c r="K373" i="3"/>
  <c r="E377" i="3"/>
  <c r="K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E433" i="3"/>
  <c r="K433" i="3"/>
  <c r="E437" i="3"/>
  <c r="K437" i="3"/>
  <c r="M448" i="3"/>
  <c r="L448" i="3"/>
  <c r="L451" i="3"/>
  <c r="M451" i="3"/>
  <c r="E452" i="3"/>
  <c r="K452" i="3"/>
  <c r="L463" i="3"/>
  <c r="M463" i="3"/>
  <c r="M475" i="3"/>
  <c r="L475" i="3"/>
  <c r="M331" i="3"/>
  <c r="L331" i="3"/>
  <c r="M335" i="3"/>
  <c r="L335" i="3"/>
  <c r="M339" i="3"/>
  <c r="L339" i="3"/>
  <c r="M343" i="3"/>
  <c r="L343" i="3"/>
  <c r="M347" i="3"/>
  <c r="L347" i="3"/>
  <c r="M351" i="3"/>
  <c r="L351" i="3"/>
  <c r="M355" i="3"/>
  <c r="L355" i="3"/>
  <c r="M359" i="3"/>
  <c r="L359" i="3"/>
  <c r="M363" i="3"/>
  <c r="L363" i="3"/>
  <c r="M367" i="3"/>
  <c r="L367" i="3"/>
  <c r="M371" i="3"/>
  <c r="L371" i="3"/>
  <c r="M375" i="3"/>
  <c r="L375" i="3"/>
  <c r="M379" i="3"/>
  <c r="L379" i="3"/>
  <c r="M383" i="3"/>
  <c r="L383" i="3"/>
  <c r="M387" i="3"/>
  <c r="L387" i="3"/>
  <c r="M391" i="3"/>
  <c r="L391" i="3"/>
  <c r="M395" i="3"/>
  <c r="L395" i="3"/>
  <c r="M399" i="3"/>
  <c r="L399" i="3"/>
  <c r="M403" i="3"/>
  <c r="L403" i="3"/>
  <c r="M407" i="3"/>
  <c r="L407" i="3"/>
  <c r="M411" i="3"/>
  <c r="L411" i="3"/>
  <c r="M415" i="3"/>
  <c r="L415" i="3"/>
  <c r="M419" i="3"/>
  <c r="L419" i="3"/>
  <c r="M423" i="3"/>
  <c r="L423" i="3"/>
  <c r="M427" i="3"/>
  <c r="L427" i="3"/>
  <c r="M431" i="3"/>
  <c r="L431" i="3"/>
  <c r="M435" i="3"/>
  <c r="L435" i="3"/>
  <c r="M439" i="3"/>
  <c r="L439" i="3"/>
  <c r="L441" i="3"/>
  <c r="M441" i="3"/>
  <c r="E442" i="3"/>
  <c r="K442" i="3"/>
  <c r="E450" i="3"/>
  <c r="K450" i="3"/>
  <c r="E456" i="3"/>
  <c r="K456" i="3"/>
  <c r="M479" i="3"/>
  <c r="L479" i="3"/>
  <c r="K298" i="3"/>
  <c r="E298" i="3"/>
  <c r="K302" i="3"/>
  <c r="E302" i="3"/>
  <c r="K306" i="3"/>
  <c r="E306" i="3"/>
  <c r="K310" i="3"/>
  <c r="E310" i="3"/>
  <c r="K314" i="3"/>
  <c r="E314" i="3"/>
  <c r="K318" i="3"/>
  <c r="E318" i="3"/>
  <c r="K322" i="3"/>
  <c r="E322" i="3"/>
  <c r="K326" i="3"/>
  <c r="E326" i="3"/>
  <c r="K330" i="3"/>
  <c r="E330" i="3"/>
  <c r="K334" i="3"/>
  <c r="E334" i="3"/>
  <c r="K338" i="3"/>
  <c r="E338" i="3"/>
  <c r="K342" i="3"/>
  <c r="E342" i="3"/>
  <c r="K346" i="3"/>
  <c r="E346" i="3"/>
  <c r="K350" i="3"/>
  <c r="E350" i="3"/>
  <c r="K354" i="3"/>
  <c r="E354" i="3"/>
  <c r="K358" i="3"/>
  <c r="E358" i="3"/>
  <c r="K362" i="3"/>
  <c r="E362" i="3"/>
  <c r="K366" i="3"/>
  <c r="E366" i="3"/>
  <c r="K370" i="3"/>
  <c r="E370" i="3"/>
  <c r="K374" i="3"/>
  <c r="E374" i="3"/>
  <c r="K378" i="3"/>
  <c r="E378" i="3"/>
  <c r="K382" i="3"/>
  <c r="E382" i="3"/>
  <c r="K386" i="3"/>
  <c r="E386" i="3"/>
  <c r="K390" i="3"/>
  <c r="E390" i="3"/>
  <c r="K394" i="3"/>
  <c r="E394" i="3"/>
  <c r="K398" i="3"/>
  <c r="E398" i="3"/>
  <c r="K402" i="3"/>
  <c r="E402" i="3"/>
  <c r="K406" i="3"/>
  <c r="E406" i="3"/>
  <c r="K410" i="3"/>
  <c r="E410" i="3"/>
  <c r="K414" i="3"/>
  <c r="E414" i="3"/>
  <c r="K418" i="3"/>
  <c r="E418" i="3"/>
  <c r="K422" i="3"/>
  <c r="E422" i="3"/>
  <c r="K426" i="3"/>
  <c r="E426" i="3"/>
  <c r="K430" i="3"/>
  <c r="E430" i="3"/>
  <c r="K434" i="3"/>
  <c r="E434" i="3"/>
  <c r="K438" i="3"/>
  <c r="E438" i="3"/>
  <c r="M444" i="3"/>
  <c r="L444" i="3"/>
  <c r="L447" i="3"/>
  <c r="M447" i="3"/>
  <c r="K448" i="3"/>
  <c r="E448" i="3"/>
  <c r="L467" i="3"/>
  <c r="M467" i="3"/>
  <c r="M483" i="3"/>
  <c r="L483" i="3"/>
  <c r="K441" i="3"/>
  <c r="E441" i="3"/>
  <c r="K445" i="3"/>
  <c r="E445" i="3"/>
  <c r="K449" i="3"/>
  <c r="E449" i="3"/>
  <c r="K453" i="3"/>
  <c r="E453" i="3"/>
  <c r="K457" i="3"/>
  <c r="E457" i="3"/>
  <c r="K461" i="3"/>
  <c r="E461" i="3"/>
  <c r="K465" i="3"/>
  <c r="E465" i="3"/>
  <c r="K469" i="3"/>
  <c r="E469" i="3"/>
  <c r="K473" i="3"/>
  <c r="E473" i="3"/>
  <c r="K477" i="3"/>
  <c r="E477" i="3"/>
  <c r="K481" i="3"/>
  <c r="E481" i="3"/>
  <c r="K485" i="3"/>
  <c r="E485" i="3"/>
  <c r="K489" i="3"/>
  <c r="E489" i="3"/>
  <c r="K493" i="3"/>
  <c r="E493" i="3"/>
  <c r="K497" i="3"/>
  <c r="E497" i="3"/>
  <c r="K501" i="3"/>
  <c r="E501" i="3"/>
  <c r="K510" i="3"/>
  <c r="E510" i="3"/>
  <c r="M516" i="3"/>
  <c r="L516" i="3"/>
  <c r="E546" i="3"/>
  <c r="K546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E502" i="3"/>
  <c r="K502" i="3"/>
  <c r="E554" i="3"/>
  <c r="K554" i="3"/>
  <c r="L452" i="3"/>
  <c r="M452" i="3"/>
  <c r="L456" i="3"/>
  <c r="M456" i="3"/>
  <c r="L460" i="3"/>
  <c r="M460" i="3"/>
  <c r="L464" i="3"/>
  <c r="M464" i="3"/>
  <c r="L468" i="3"/>
  <c r="M468" i="3"/>
  <c r="L472" i="3"/>
  <c r="M472" i="3"/>
  <c r="L476" i="3"/>
  <c r="M476" i="3"/>
  <c r="L480" i="3"/>
  <c r="M480" i="3"/>
  <c r="L484" i="3"/>
  <c r="M484" i="3"/>
  <c r="L488" i="3"/>
  <c r="M488" i="3"/>
  <c r="L492" i="3"/>
  <c r="M492" i="3"/>
  <c r="L496" i="3"/>
  <c r="M496" i="3"/>
  <c r="L500" i="3"/>
  <c r="M500" i="3"/>
  <c r="M504" i="3"/>
  <c r="L504" i="3"/>
  <c r="M505" i="3"/>
  <c r="L505" i="3"/>
  <c r="E506" i="3"/>
  <c r="K506" i="3"/>
  <c r="K514" i="3"/>
  <c r="E514" i="3"/>
  <c r="M520" i="3"/>
  <c r="L520" i="3"/>
  <c r="M592" i="3"/>
  <c r="L592" i="3"/>
  <c r="K443" i="3"/>
  <c r="E443" i="3"/>
  <c r="K447" i="3"/>
  <c r="E447" i="3"/>
  <c r="E451" i="3"/>
  <c r="K451" i="3"/>
  <c r="E455" i="3"/>
  <c r="K455" i="3"/>
  <c r="E459" i="3"/>
  <c r="K459" i="3"/>
  <c r="E463" i="3"/>
  <c r="K463" i="3"/>
  <c r="E467" i="3"/>
  <c r="K467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E495" i="3"/>
  <c r="K495" i="3"/>
  <c r="E499" i="3"/>
  <c r="K499" i="3"/>
  <c r="E503" i="3"/>
  <c r="K503" i="3"/>
  <c r="E520" i="3"/>
  <c r="K520" i="3"/>
  <c r="E530" i="3"/>
  <c r="K530" i="3"/>
  <c r="L606" i="3"/>
  <c r="M606" i="3"/>
  <c r="M449" i="3"/>
  <c r="L449" i="3"/>
  <c r="L453" i="3"/>
  <c r="M453" i="3"/>
  <c r="M457" i="3"/>
  <c r="L457" i="3"/>
  <c r="M461" i="3"/>
  <c r="L461" i="3"/>
  <c r="M465" i="3"/>
  <c r="L465" i="3"/>
  <c r="M469" i="3"/>
  <c r="L469" i="3"/>
  <c r="M473" i="3"/>
  <c r="L473" i="3"/>
  <c r="M477" i="3"/>
  <c r="L477" i="3"/>
  <c r="M481" i="3"/>
  <c r="L481" i="3"/>
  <c r="M485" i="3"/>
  <c r="L485" i="3"/>
  <c r="M489" i="3"/>
  <c r="L489" i="3"/>
  <c r="M493" i="3"/>
  <c r="L493" i="3"/>
  <c r="M497" i="3"/>
  <c r="L497" i="3"/>
  <c r="M501" i="3"/>
  <c r="L501" i="3"/>
  <c r="M508" i="3"/>
  <c r="L508" i="3"/>
  <c r="M512" i="3"/>
  <c r="L512" i="3"/>
  <c r="E534" i="3"/>
  <c r="K534" i="3"/>
  <c r="L622" i="3"/>
  <c r="M622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E496" i="3"/>
  <c r="K496" i="3"/>
  <c r="E500" i="3"/>
  <c r="K500" i="3"/>
  <c r="E504" i="3"/>
  <c r="K504" i="3"/>
  <c r="L509" i="3"/>
  <c r="M509" i="3"/>
  <c r="E512" i="3"/>
  <c r="K512" i="3"/>
  <c r="E518" i="3"/>
  <c r="K518" i="3"/>
  <c r="E524" i="3"/>
  <c r="K524" i="3"/>
  <c r="E538" i="3"/>
  <c r="K538" i="3"/>
  <c r="M586" i="3"/>
  <c r="L586" i="3"/>
  <c r="M450" i="3"/>
  <c r="L450" i="3"/>
  <c r="M454" i="3"/>
  <c r="L454" i="3"/>
  <c r="M458" i="3"/>
  <c r="L458" i="3"/>
  <c r="M462" i="3"/>
  <c r="L462" i="3"/>
  <c r="M466" i="3"/>
  <c r="L466" i="3"/>
  <c r="M470" i="3"/>
  <c r="L470" i="3"/>
  <c r="M474" i="3"/>
  <c r="L474" i="3"/>
  <c r="M478" i="3"/>
  <c r="L478" i="3"/>
  <c r="M482" i="3"/>
  <c r="L482" i="3"/>
  <c r="M486" i="3"/>
  <c r="L486" i="3"/>
  <c r="M490" i="3"/>
  <c r="L490" i="3"/>
  <c r="M494" i="3"/>
  <c r="L494" i="3"/>
  <c r="M498" i="3"/>
  <c r="L498" i="3"/>
  <c r="M502" i="3"/>
  <c r="L502" i="3"/>
  <c r="E508" i="3"/>
  <c r="K508" i="3"/>
  <c r="E526" i="3"/>
  <c r="K526" i="3"/>
  <c r="E542" i="3"/>
  <c r="K542" i="3"/>
  <c r="E587" i="3"/>
  <c r="K587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K567" i="3"/>
  <c r="E567" i="3"/>
  <c r="M572" i="3"/>
  <c r="L572" i="3"/>
  <c r="E599" i="3"/>
  <c r="K599" i="3"/>
  <c r="E615" i="3"/>
  <c r="K615" i="3"/>
  <c r="E631" i="3"/>
  <c r="K631" i="3"/>
  <c r="M633" i="3"/>
  <c r="L633" i="3"/>
  <c r="L635" i="3"/>
  <c r="M635" i="3"/>
  <c r="K507" i="3"/>
  <c r="E507" i="3"/>
  <c r="E511" i="3"/>
  <c r="K511" i="3"/>
  <c r="E515" i="3"/>
  <c r="K515" i="3"/>
  <c r="E519" i="3"/>
  <c r="K519" i="3"/>
  <c r="E523" i="3"/>
  <c r="K523" i="3"/>
  <c r="E527" i="3"/>
  <c r="K527" i="3"/>
  <c r="E531" i="3"/>
  <c r="K531" i="3"/>
  <c r="E535" i="3"/>
  <c r="K535" i="3"/>
  <c r="E539" i="3"/>
  <c r="K539" i="3"/>
  <c r="E543" i="3"/>
  <c r="K543" i="3"/>
  <c r="E547" i="3"/>
  <c r="K547" i="3"/>
  <c r="E551" i="3"/>
  <c r="K551" i="3"/>
  <c r="E555" i="3"/>
  <c r="K555" i="3"/>
  <c r="M564" i="3"/>
  <c r="L564" i="3"/>
  <c r="M565" i="3"/>
  <c r="L565" i="3"/>
  <c r="M566" i="3"/>
  <c r="L566" i="3"/>
  <c r="M568" i="3"/>
  <c r="L568" i="3"/>
  <c r="L570" i="3"/>
  <c r="M570" i="3"/>
  <c r="M578" i="3"/>
  <c r="L578" i="3"/>
  <c r="E579" i="3"/>
  <c r="K579" i="3"/>
  <c r="M584" i="3"/>
  <c r="L584" i="3"/>
  <c r="L610" i="3"/>
  <c r="M610" i="3"/>
  <c r="L626" i="3"/>
  <c r="M626" i="3"/>
  <c r="E633" i="3"/>
  <c r="K633" i="3"/>
  <c r="L513" i="3"/>
  <c r="M513" i="3"/>
  <c r="L517" i="3"/>
  <c r="M517" i="3"/>
  <c r="L521" i="3"/>
  <c r="M521" i="3"/>
  <c r="L525" i="3"/>
  <c r="M525" i="3"/>
  <c r="L529" i="3"/>
  <c r="M529" i="3"/>
  <c r="L533" i="3"/>
  <c r="M533" i="3"/>
  <c r="L537" i="3"/>
  <c r="M537" i="3"/>
  <c r="L541" i="3"/>
  <c r="M541" i="3"/>
  <c r="L545" i="3"/>
  <c r="M545" i="3"/>
  <c r="L549" i="3"/>
  <c r="M549" i="3"/>
  <c r="L553" i="3"/>
  <c r="M553" i="3"/>
  <c r="M557" i="3"/>
  <c r="L557" i="3"/>
  <c r="M560" i="3"/>
  <c r="L560" i="3"/>
  <c r="M561" i="3"/>
  <c r="L561" i="3"/>
  <c r="M562" i="3"/>
  <c r="L562" i="3"/>
  <c r="M563" i="3"/>
  <c r="L563" i="3"/>
  <c r="L590" i="3"/>
  <c r="M590" i="3"/>
  <c r="E591" i="3"/>
  <c r="K591" i="3"/>
  <c r="E603" i="3"/>
  <c r="K603" i="3"/>
  <c r="E619" i="3"/>
  <c r="K619" i="3"/>
  <c r="M641" i="3"/>
  <c r="L641" i="3"/>
  <c r="E528" i="3"/>
  <c r="K528" i="3"/>
  <c r="E532" i="3"/>
  <c r="K532" i="3"/>
  <c r="E536" i="3"/>
  <c r="K536" i="3"/>
  <c r="E540" i="3"/>
  <c r="K540" i="3"/>
  <c r="E544" i="3"/>
  <c r="K544" i="3"/>
  <c r="E548" i="3"/>
  <c r="K548" i="3"/>
  <c r="E552" i="3"/>
  <c r="K552" i="3"/>
  <c r="E556" i="3"/>
  <c r="K556" i="3"/>
  <c r="M558" i="3"/>
  <c r="L558" i="3"/>
  <c r="M559" i="3"/>
  <c r="L559" i="3"/>
  <c r="E571" i="3"/>
  <c r="K571" i="3"/>
  <c r="M576" i="3"/>
  <c r="L576" i="3"/>
  <c r="L598" i="3"/>
  <c r="M598" i="3"/>
  <c r="L614" i="3"/>
  <c r="M614" i="3"/>
  <c r="L630" i="3"/>
  <c r="M630" i="3"/>
  <c r="M510" i="3"/>
  <c r="L510" i="3"/>
  <c r="M514" i="3"/>
  <c r="L514" i="3"/>
  <c r="M518" i="3"/>
  <c r="L518" i="3"/>
  <c r="M522" i="3"/>
  <c r="L522" i="3"/>
  <c r="M526" i="3"/>
  <c r="L526" i="3"/>
  <c r="M530" i="3"/>
  <c r="L530" i="3"/>
  <c r="M534" i="3"/>
  <c r="L534" i="3"/>
  <c r="M538" i="3"/>
  <c r="L538" i="3"/>
  <c r="M542" i="3"/>
  <c r="L542" i="3"/>
  <c r="M546" i="3"/>
  <c r="L546" i="3"/>
  <c r="M550" i="3"/>
  <c r="L550" i="3"/>
  <c r="M554" i="3"/>
  <c r="L554" i="3"/>
  <c r="E563" i="3"/>
  <c r="K563" i="3"/>
  <c r="E564" i="3"/>
  <c r="K564" i="3"/>
  <c r="E565" i="3"/>
  <c r="K565" i="3"/>
  <c r="E568" i="3"/>
  <c r="K568" i="3"/>
  <c r="M582" i="3"/>
  <c r="L582" i="3"/>
  <c r="E583" i="3"/>
  <c r="K583" i="3"/>
  <c r="M588" i="3"/>
  <c r="L588" i="3"/>
  <c r="E607" i="3"/>
  <c r="K607" i="3"/>
  <c r="E623" i="3"/>
  <c r="K623" i="3"/>
  <c r="L634" i="3"/>
  <c r="M634" i="3"/>
  <c r="K505" i="3"/>
  <c r="E505" i="3"/>
  <c r="E509" i="3"/>
  <c r="K509" i="3"/>
  <c r="E513" i="3"/>
  <c r="K513" i="3"/>
  <c r="E517" i="3"/>
  <c r="K517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59" i="3"/>
  <c r="K559" i="3"/>
  <c r="E560" i="3"/>
  <c r="K560" i="3"/>
  <c r="E561" i="3"/>
  <c r="K561" i="3"/>
  <c r="M569" i="3"/>
  <c r="L569" i="3"/>
  <c r="M594" i="3"/>
  <c r="L594" i="3"/>
  <c r="E595" i="3"/>
  <c r="K595" i="3"/>
  <c r="L602" i="3"/>
  <c r="M602" i="3"/>
  <c r="L618" i="3"/>
  <c r="M618" i="3"/>
  <c r="K664" i="3"/>
  <c r="E664" i="3"/>
  <c r="E684" i="3"/>
  <c r="K684" i="3"/>
  <c r="M703" i="3"/>
  <c r="L703" i="3"/>
  <c r="M507" i="3"/>
  <c r="L507" i="3"/>
  <c r="L511" i="3"/>
  <c r="M511" i="3"/>
  <c r="L515" i="3"/>
  <c r="M515" i="3"/>
  <c r="L519" i="3"/>
  <c r="M519" i="3"/>
  <c r="L523" i="3"/>
  <c r="M523" i="3"/>
  <c r="L527" i="3"/>
  <c r="M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74" i="3"/>
  <c r="L574" i="3"/>
  <c r="E575" i="3"/>
  <c r="K575" i="3"/>
  <c r="M580" i="3"/>
  <c r="L580" i="3"/>
  <c r="E611" i="3"/>
  <c r="K611" i="3"/>
  <c r="E627" i="3"/>
  <c r="K627" i="3"/>
  <c r="M658" i="3"/>
  <c r="L658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M613" i="3"/>
  <c r="L613" i="3"/>
  <c r="M617" i="3"/>
  <c r="L617" i="3"/>
  <c r="M621" i="3"/>
  <c r="L621" i="3"/>
  <c r="M625" i="3"/>
  <c r="L625" i="3"/>
  <c r="M629" i="3"/>
  <c r="L629" i="3"/>
  <c r="K640" i="3"/>
  <c r="E640" i="3"/>
  <c r="M642" i="3"/>
  <c r="L642" i="3"/>
  <c r="E660" i="3"/>
  <c r="K660" i="3"/>
  <c r="E676" i="3"/>
  <c r="K676" i="3"/>
  <c r="E727" i="3"/>
  <c r="K727" i="3"/>
  <c r="K572" i="3"/>
  <c r="E572" i="3"/>
  <c r="K576" i="3"/>
  <c r="E576" i="3"/>
  <c r="K580" i="3"/>
  <c r="E580" i="3"/>
  <c r="K584" i="3"/>
  <c r="E584" i="3"/>
  <c r="K588" i="3"/>
  <c r="E588" i="3"/>
  <c r="K592" i="3"/>
  <c r="E592" i="3"/>
  <c r="K596" i="3"/>
  <c r="E596" i="3"/>
  <c r="K600" i="3"/>
  <c r="E600" i="3"/>
  <c r="K604" i="3"/>
  <c r="E604" i="3"/>
  <c r="K608" i="3"/>
  <c r="E608" i="3"/>
  <c r="K612" i="3"/>
  <c r="E612" i="3"/>
  <c r="K616" i="3"/>
  <c r="E616" i="3"/>
  <c r="K620" i="3"/>
  <c r="E620" i="3"/>
  <c r="K624" i="3"/>
  <c r="E624" i="3"/>
  <c r="K628" i="3"/>
  <c r="E628" i="3"/>
  <c r="K632" i="3"/>
  <c r="E632" i="3"/>
  <c r="K635" i="3"/>
  <c r="E635" i="3"/>
  <c r="K636" i="3"/>
  <c r="E636" i="3"/>
  <c r="K648" i="3"/>
  <c r="E648" i="3"/>
  <c r="M653" i="3"/>
  <c r="L653" i="3"/>
  <c r="M654" i="3"/>
  <c r="L654" i="3"/>
  <c r="M662" i="3"/>
  <c r="L662" i="3"/>
  <c r="E680" i="3"/>
  <c r="K680" i="3"/>
  <c r="M695" i="3"/>
  <c r="L695" i="3"/>
  <c r="E569" i="3"/>
  <c r="K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M645" i="3"/>
  <c r="L645" i="3"/>
  <c r="M646" i="3"/>
  <c r="L646" i="3"/>
  <c r="M666" i="3"/>
  <c r="L666" i="3"/>
  <c r="E688" i="3"/>
  <c r="K688" i="3"/>
  <c r="M711" i="3"/>
  <c r="L711" i="3"/>
  <c r="E737" i="3"/>
  <c r="K737" i="3"/>
  <c r="L567" i="3"/>
  <c r="M567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8" i="3"/>
  <c r="L638" i="3"/>
  <c r="E652" i="3"/>
  <c r="K652" i="3"/>
  <c r="K668" i="3"/>
  <c r="E668" i="3"/>
  <c r="E692" i="3"/>
  <c r="K692" i="3"/>
  <c r="M798" i="3"/>
  <c r="L798" i="3"/>
  <c r="K558" i="3"/>
  <c r="E558" i="3"/>
  <c r="K562" i="3"/>
  <c r="E562" i="3"/>
  <c r="K566" i="3"/>
  <c r="E566" i="3"/>
  <c r="K570" i="3"/>
  <c r="E570" i="3"/>
  <c r="K574" i="3"/>
  <c r="E574" i="3"/>
  <c r="K578" i="3"/>
  <c r="E578" i="3"/>
  <c r="K582" i="3"/>
  <c r="E582" i="3"/>
  <c r="K586" i="3"/>
  <c r="E586" i="3"/>
  <c r="K590" i="3"/>
  <c r="E590" i="3"/>
  <c r="K594" i="3"/>
  <c r="E594" i="3"/>
  <c r="E598" i="3"/>
  <c r="K598" i="3"/>
  <c r="E602" i="3"/>
  <c r="K602" i="3"/>
  <c r="E606" i="3"/>
  <c r="K606" i="3"/>
  <c r="E610" i="3"/>
  <c r="K610" i="3"/>
  <c r="E614" i="3"/>
  <c r="K614" i="3"/>
  <c r="E618" i="3"/>
  <c r="K618" i="3"/>
  <c r="E622" i="3"/>
  <c r="K622" i="3"/>
  <c r="E626" i="3"/>
  <c r="K626" i="3"/>
  <c r="E630" i="3"/>
  <c r="K630" i="3"/>
  <c r="M670" i="3"/>
  <c r="L670" i="3"/>
  <c r="M596" i="3"/>
  <c r="L596" i="3"/>
  <c r="M600" i="3"/>
  <c r="L600" i="3"/>
  <c r="M604" i="3"/>
  <c r="L604" i="3"/>
  <c r="M608" i="3"/>
  <c r="L608" i="3"/>
  <c r="M612" i="3"/>
  <c r="L612" i="3"/>
  <c r="M616" i="3"/>
  <c r="L616" i="3"/>
  <c r="M620" i="3"/>
  <c r="L620" i="3"/>
  <c r="M624" i="3"/>
  <c r="L624" i="3"/>
  <c r="M628" i="3"/>
  <c r="L628" i="3"/>
  <c r="M632" i="3"/>
  <c r="L632" i="3"/>
  <c r="L636" i="3"/>
  <c r="M636" i="3"/>
  <c r="M637" i="3"/>
  <c r="L637" i="3"/>
  <c r="M639" i="3"/>
  <c r="L639" i="3"/>
  <c r="K644" i="3"/>
  <c r="E644" i="3"/>
  <c r="M649" i="3"/>
  <c r="L649" i="3"/>
  <c r="M650" i="3"/>
  <c r="L650" i="3"/>
  <c r="K656" i="3"/>
  <c r="E656" i="3"/>
  <c r="K672" i="3"/>
  <c r="E672" i="3"/>
  <c r="M674" i="3"/>
  <c r="L674" i="3"/>
  <c r="M678" i="3"/>
  <c r="L678" i="3"/>
  <c r="M682" i="3"/>
  <c r="L682" i="3"/>
  <c r="M686" i="3"/>
  <c r="L686" i="3"/>
  <c r="M690" i="3"/>
  <c r="L690" i="3"/>
  <c r="E693" i="3"/>
  <c r="K693" i="3"/>
  <c r="L696" i="3"/>
  <c r="M696" i="3"/>
  <c r="L704" i="3"/>
  <c r="M704" i="3"/>
  <c r="L712" i="3"/>
  <c r="M712" i="3"/>
  <c r="M719" i="3"/>
  <c r="L719" i="3"/>
  <c r="E741" i="3"/>
  <c r="K741" i="3"/>
  <c r="K637" i="3"/>
  <c r="E637" i="3"/>
  <c r="K641" i="3"/>
  <c r="E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89" i="3"/>
  <c r="K689" i="3"/>
  <c r="E695" i="3"/>
  <c r="K695" i="3"/>
  <c r="E703" i="3"/>
  <c r="K703" i="3"/>
  <c r="E711" i="3"/>
  <c r="K711" i="3"/>
  <c r="E719" i="3"/>
  <c r="K719" i="3"/>
  <c r="E745" i="3"/>
  <c r="K745" i="3"/>
  <c r="M643" i="3"/>
  <c r="L643" i="3"/>
  <c r="M647" i="3"/>
  <c r="L647" i="3"/>
  <c r="M651" i="3"/>
  <c r="L651" i="3"/>
  <c r="M655" i="3"/>
  <c r="L655" i="3"/>
  <c r="L659" i="3"/>
  <c r="M659" i="3"/>
  <c r="L663" i="3"/>
  <c r="M663" i="3"/>
  <c r="L667" i="3"/>
  <c r="M667" i="3"/>
  <c r="L671" i="3"/>
  <c r="M671" i="3"/>
  <c r="L675" i="3"/>
  <c r="M675" i="3"/>
  <c r="L679" i="3"/>
  <c r="M679" i="3"/>
  <c r="L683" i="3"/>
  <c r="M683" i="3"/>
  <c r="L687" i="3"/>
  <c r="M687" i="3"/>
  <c r="L691" i="3"/>
  <c r="M691" i="3"/>
  <c r="K697" i="3"/>
  <c r="E697" i="3"/>
  <c r="K705" i="3"/>
  <c r="E705" i="3"/>
  <c r="K713" i="3"/>
  <c r="E713" i="3"/>
  <c r="E749" i="3"/>
  <c r="K749" i="3"/>
  <c r="K634" i="3"/>
  <c r="E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690" i="3"/>
  <c r="K690" i="3"/>
  <c r="M699" i="3"/>
  <c r="L699" i="3"/>
  <c r="M707" i="3"/>
  <c r="L707" i="3"/>
  <c r="M715" i="3"/>
  <c r="L715" i="3"/>
  <c r="K717" i="3"/>
  <c r="E717" i="3"/>
  <c r="E753" i="3"/>
  <c r="K753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M692" i="3"/>
  <c r="L692" i="3"/>
  <c r="L700" i="3"/>
  <c r="M700" i="3"/>
  <c r="L708" i="3"/>
  <c r="M708" i="3"/>
  <c r="E721" i="3"/>
  <c r="K721" i="3"/>
  <c r="E757" i="3"/>
  <c r="K757" i="3"/>
  <c r="K849" i="3"/>
  <c r="E849" i="3"/>
  <c r="K639" i="3"/>
  <c r="E639" i="3"/>
  <c r="K643" i="3"/>
  <c r="E643" i="3"/>
  <c r="K647" i="3"/>
  <c r="E647" i="3"/>
  <c r="K651" i="3"/>
  <c r="E651" i="3"/>
  <c r="K655" i="3"/>
  <c r="E655" i="3"/>
  <c r="E659" i="3"/>
  <c r="K659" i="3"/>
  <c r="E663" i="3"/>
  <c r="K663" i="3"/>
  <c r="E667" i="3"/>
  <c r="K667" i="3"/>
  <c r="E671" i="3"/>
  <c r="K671" i="3"/>
  <c r="E675" i="3"/>
  <c r="K675" i="3"/>
  <c r="E679" i="3"/>
  <c r="K679" i="3"/>
  <c r="E683" i="3"/>
  <c r="K683" i="3"/>
  <c r="E687" i="3"/>
  <c r="K687" i="3"/>
  <c r="E691" i="3"/>
  <c r="K691" i="3"/>
  <c r="E699" i="3"/>
  <c r="K699" i="3"/>
  <c r="E707" i="3"/>
  <c r="K707" i="3"/>
  <c r="E715" i="3"/>
  <c r="K715" i="3"/>
  <c r="E723" i="3"/>
  <c r="K723" i="3"/>
  <c r="E729" i="3"/>
  <c r="K729" i="3"/>
  <c r="M766" i="3"/>
  <c r="L766" i="3"/>
  <c r="M657" i="3"/>
  <c r="L657" i="3"/>
  <c r="M661" i="3"/>
  <c r="L661" i="3"/>
  <c r="M665" i="3"/>
  <c r="L665" i="3"/>
  <c r="M669" i="3"/>
  <c r="L669" i="3"/>
  <c r="M673" i="3"/>
  <c r="L673" i="3"/>
  <c r="M677" i="3"/>
  <c r="L677" i="3"/>
  <c r="M681" i="3"/>
  <c r="L681" i="3"/>
  <c r="M685" i="3"/>
  <c r="L685" i="3"/>
  <c r="M689" i="3"/>
  <c r="L689" i="3"/>
  <c r="M693" i="3"/>
  <c r="L693" i="3"/>
  <c r="K701" i="3"/>
  <c r="E701" i="3"/>
  <c r="K709" i="3"/>
  <c r="E709" i="3"/>
  <c r="E725" i="3"/>
  <c r="K725" i="3"/>
  <c r="E733" i="3"/>
  <c r="K733" i="3"/>
  <c r="M782" i="3"/>
  <c r="L782" i="3"/>
  <c r="M723" i="3"/>
  <c r="L723" i="3"/>
  <c r="M727" i="3"/>
  <c r="L727" i="3"/>
  <c r="M731" i="3"/>
  <c r="L731" i="3"/>
  <c r="M735" i="3"/>
  <c r="L735" i="3"/>
  <c r="M739" i="3"/>
  <c r="L739" i="3"/>
  <c r="M743" i="3"/>
  <c r="L743" i="3"/>
  <c r="M747" i="3"/>
  <c r="L747" i="3"/>
  <c r="M751" i="3"/>
  <c r="L751" i="3"/>
  <c r="M755" i="3"/>
  <c r="L755" i="3"/>
  <c r="E773" i="3"/>
  <c r="K773" i="3"/>
  <c r="E789" i="3"/>
  <c r="K789" i="3"/>
  <c r="E805" i="3"/>
  <c r="K805" i="3"/>
  <c r="K694" i="3"/>
  <c r="E694" i="3"/>
  <c r="K698" i="3"/>
  <c r="E698" i="3"/>
  <c r="K702" i="3"/>
  <c r="E702" i="3"/>
  <c r="K706" i="3"/>
  <c r="E706" i="3"/>
  <c r="K710" i="3"/>
  <c r="E710" i="3"/>
  <c r="K714" i="3"/>
  <c r="E714" i="3"/>
  <c r="E718" i="3"/>
  <c r="K718" i="3"/>
  <c r="E722" i="3"/>
  <c r="K722" i="3"/>
  <c r="E726" i="3"/>
  <c r="K72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E754" i="3"/>
  <c r="K754" i="3"/>
  <c r="E758" i="3"/>
  <c r="K758" i="3"/>
  <c r="M760" i="3"/>
  <c r="L760" i="3"/>
  <c r="M770" i="3"/>
  <c r="L770" i="3"/>
  <c r="M786" i="3"/>
  <c r="L786" i="3"/>
  <c r="M802" i="3"/>
  <c r="L802" i="3"/>
  <c r="L716" i="3"/>
  <c r="M716" i="3"/>
  <c r="L720" i="3"/>
  <c r="M720" i="3"/>
  <c r="L724" i="3"/>
  <c r="M724" i="3"/>
  <c r="L728" i="3"/>
  <c r="M728" i="3"/>
  <c r="L732" i="3"/>
  <c r="M732" i="3"/>
  <c r="L736" i="3"/>
  <c r="M736" i="3"/>
  <c r="L740" i="3"/>
  <c r="M740" i="3"/>
  <c r="L744" i="3"/>
  <c r="M744" i="3"/>
  <c r="L748" i="3"/>
  <c r="M748" i="3"/>
  <c r="L752" i="3"/>
  <c r="M752" i="3"/>
  <c r="L756" i="3"/>
  <c r="M756" i="3"/>
  <c r="E761" i="3"/>
  <c r="K761" i="3"/>
  <c r="E777" i="3"/>
  <c r="K777" i="3"/>
  <c r="E793" i="3"/>
  <c r="K793" i="3"/>
  <c r="M825" i="3"/>
  <c r="L825" i="3"/>
  <c r="E731" i="3"/>
  <c r="K731" i="3"/>
  <c r="E735" i="3"/>
  <c r="K735" i="3"/>
  <c r="E739" i="3"/>
  <c r="K739" i="3"/>
  <c r="E743" i="3"/>
  <c r="K743" i="3"/>
  <c r="E747" i="3"/>
  <c r="K747" i="3"/>
  <c r="E751" i="3"/>
  <c r="K751" i="3"/>
  <c r="E755" i="3"/>
  <c r="K755" i="3"/>
  <c r="M774" i="3"/>
  <c r="L774" i="3"/>
  <c r="M790" i="3"/>
  <c r="L790" i="3"/>
  <c r="M806" i="3"/>
  <c r="L806" i="3"/>
  <c r="M810" i="3"/>
  <c r="L810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M753" i="3"/>
  <c r="L753" i="3"/>
  <c r="M757" i="3"/>
  <c r="L757" i="3"/>
  <c r="E765" i="3"/>
  <c r="K765" i="3"/>
  <c r="E781" i="3"/>
  <c r="K781" i="3"/>
  <c r="E797" i="3"/>
  <c r="K797" i="3"/>
  <c r="M814" i="3"/>
  <c r="L814" i="3"/>
  <c r="M855" i="3"/>
  <c r="L855" i="3"/>
  <c r="E696" i="3"/>
  <c r="K696" i="3"/>
  <c r="E700" i="3"/>
  <c r="K700" i="3"/>
  <c r="E704" i="3"/>
  <c r="K704" i="3"/>
  <c r="E708" i="3"/>
  <c r="K708" i="3"/>
  <c r="E712" i="3"/>
  <c r="K712" i="3"/>
  <c r="E716" i="3"/>
  <c r="K716" i="3"/>
  <c r="E720" i="3"/>
  <c r="K720" i="3"/>
  <c r="E724" i="3"/>
  <c r="K724" i="3"/>
  <c r="E728" i="3"/>
  <c r="K728" i="3"/>
  <c r="E732" i="3"/>
  <c r="K732" i="3"/>
  <c r="E736" i="3"/>
  <c r="K736" i="3"/>
  <c r="E740" i="3"/>
  <c r="K740" i="3"/>
  <c r="E744" i="3"/>
  <c r="K744" i="3"/>
  <c r="E748" i="3"/>
  <c r="K748" i="3"/>
  <c r="E752" i="3"/>
  <c r="K752" i="3"/>
  <c r="E756" i="3"/>
  <c r="K756" i="3"/>
  <c r="M762" i="3"/>
  <c r="L762" i="3"/>
  <c r="M778" i="3"/>
  <c r="L778" i="3"/>
  <c r="M794" i="3"/>
  <c r="L794" i="3"/>
  <c r="M818" i="3"/>
  <c r="L818" i="3"/>
  <c r="M822" i="3"/>
  <c r="L822" i="3"/>
  <c r="M694" i="3"/>
  <c r="L694" i="3"/>
  <c r="M698" i="3"/>
  <c r="L698" i="3"/>
  <c r="M702" i="3"/>
  <c r="L702" i="3"/>
  <c r="M706" i="3"/>
  <c r="L706" i="3"/>
  <c r="M710" i="3"/>
  <c r="L710" i="3"/>
  <c r="M714" i="3"/>
  <c r="L714" i="3"/>
  <c r="L718" i="3"/>
  <c r="M718" i="3"/>
  <c r="L722" i="3"/>
  <c r="M722" i="3"/>
  <c r="L726" i="3"/>
  <c r="M726" i="3"/>
  <c r="M730" i="3"/>
  <c r="L730" i="3"/>
  <c r="M734" i="3"/>
  <c r="L734" i="3"/>
  <c r="M738" i="3"/>
  <c r="L738" i="3"/>
  <c r="M742" i="3"/>
  <c r="L742" i="3"/>
  <c r="M746" i="3"/>
  <c r="L746" i="3"/>
  <c r="M750" i="3"/>
  <c r="L750" i="3"/>
  <c r="M754" i="3"/>
  <c r="L754" i="3"/>
  <c r="M758" i="3"/>
  <c r="L758" i="3"/>
  <c r="M759" i="3"/>
  <c r="L759" i="3"/>
  <c r="E769" i="3"/>
  <c r="K769" i="3"/>
  <c r="E785" i="3"/>
  <c r="K785" i="3"/>
  <c r="E801" i="3"/>
  <c r="K801" i="3"/>
  <c r="M829" i="3"/>
  <c r="L829" i="3"/>
  <c r="E809" i="3"/>
  <c r="K809" i="3"/>
  <c r="E813" i="3"/>
  <c r="K813" i="3"/>
  <c r="E817" i="3"/>
  <c r="K817" i="3"/>
  <c r="K829" i="3"/>
  <c r="E829" i="3"/>
  <c r="M835" i="3"/>
  <c r="L835" i="3"/>
  <c r="M841" i="3"/>
  <c r="L841" i="3"/>
  <c r="K875" i="3"/>
  <c r="E875" i="3"/>
  <c r="M763" i="3"/>
  <c r="L763" i="3"/>
  <c r="M767" i="3"/>
  <c r="L767" i="3"/>
  <c r="M771" i="3"/>
  <c r="L771" i="3"/>
  <c r="M775" i="3"/>
  <c r="L775" i="3"/>
  <c r="M779" i="3"/>
  <c r="L779" i="3"/>
  <c r="M783" i="3"/>
  <c r="L783" i="3"/>
  <c r="M787" i="3"/>
  <c r="L787" i="3"/>
  <c r="M791" i="3"/>
  <c r="L791" i="3"/>
  <c r="M795" i="3"/>
  <c r="L795" i="3"/>
  <c r="M799" i="3"/>
  <c r="L799" i="3"/>
  <c r="M803" i="3"/>
  <c r="L803" i="3"/>
  <c r="M807" i="3"/>
  <c r="L807" i="3"/>
  <c r="M811" i="3"/>
  <c r="L811" i="3"/>
  <c r="M815" i="3"/>
  <c r="L815" i="3"/>
  <c r="M819" i="3"/>
  <c r="L819" i="3"/>
  <c r="M821" i="3"/>
  <c r="L821" i="3"/>
  <c r="K841" i="3"/>
  <c r="E841" i="3"/>
  <c r="M847" i="3"/>
  <c r="L847" i="3"/>
  <c r="M853" i="3"/>
  <c r="L853" i="3"/>
  <c r="M861" i="3"/>
  <c r="L861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E786" i="3"/>
  <c r="K786" i="3"/>
  <c r="E790" i="3"/>
  <c r="K790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M824" i="3"/>
  <c r="L824" i="3"/>
  <c r="E825" i="3"/>
  <c r="K825" i="3"/>
  <c r="M827" i="3"/>
  <c r="L827" i="3"/>
  <c r="M833" i="3"/>
  <c r="L833" i="3"/>
  <c r="K853" i="3"/>
  <c r="E853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M788" i="3"/>
  <c r="L788" i="3"/>
  <c r="M792" i="3"/>
  <c r="L792" i="3"/>
  <c r="M796" i="3"/>
  <c r="L796" i="3"/>
  <c r="M800" i="3"/>
  <c r="L800" i="3"/>
  <c r="M804" i="3"/>
  <c r="L804" i="3"/>
  <c r="M808" i="3"/>
  <c r="L808" i="3"/>
  <c r="M812" i="3"/>
  <c r="L812" i="3"/>
  <c r="M816" i="3"/>
  <c r="L816" i="3"/>
  <c r="M820" i="3"/>
  <c r="L820" i="3"/>
  <c r="K833" i="3"/>
  <c r="E833" i="3"/>
  <c r="M839" i="3"/>
  <c r="L839" i="3"/>
  <c r="M845" i="3"/>
  <c r="L845" i="3"/>
  <c r="K887" i="3"/>
  <c r="E887" i="3"/>
  <c r="K759" i="3"/>
  <c r="E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E811" i="3"/>
  <c r="K811" i="3"/>
  <c r="E815" i="3"/>
  <c r="K815" i="3"/>
  <c r="E819" i="3"/>
  <c r="K819" i="3"/>
  <c r="E821" i="3"/>
  <c r="K821" i="3"/>
  <c r="E824" i="3"/>
  <c r="K824" i="3"/>
  <c r="E845" i="3"/>
  <c r="K845" i="3"/>
  <c r="M851" i="3"/>
  <c r="L851" i="3"/>
  <c r="M877" i="3"/>
  <c r="L877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5" i="3"/>
  <c r="L785" i="3"/>
  <c r="M789" i="3"/>
  <c r="L789" i="3"/>
  <c r="M793" i="3"/>
  <c r="L793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E820" i="3"/>
  <c r="K820" i="3"/>
  <c r="M823" i="3"/>
  <c r="L823" i="3"/>
  <c r="M831" i="3"/>
  <c r="L831" i="3"/>
  <c r="M837" i="3"/>
  <c r="L837" i="3"/>
  <c r="K859" i="3"/>
  <c r="E859" i="3"/>
  <c r="M905" i="3"/>
  <c r="L905" i="3"/>
  <c r="K760" i="3"/>
  <c r="E760" i="3"/>
  <c r="K764" i="3"/>
  <c r="E764" i="3"/>
  <c r="K768" i="3"/>
  <c r="E768" i="3"/>
  <c r="K772" i="3"/>
  <c r="E772" i="3"/>
  <c r="K776" i="3"/>
  <c r="E776" i="3"/>
  <c r="K780" i="3"/>
  <c r="E780" i="3"/>
  <c r="K784" i="3"/>
  <c r="E784" i="3"/>
  <c r="K788" i="3"/>
  <c r="E788" i="3"/>
  <c r="K792" i="3"/>
  <c r="E792" i="3"/>
  <c r="K796" i="3"/>
  <c r="E796" i="3"/>
  <c r="K800" i="3"/>
  <c r="E800" i="3"/>
  <c r="K804" i="3"/>
  <c r="E804" i="3"/>
  <c r="K808" i="3"/>
  <c r="E808" i="3"/>
  <c r="K812" i="3"/>
  <c r="E812" i="3"/>
  <c r="K816" i="3"/>
  <c r="E816" i="3"/>
  <c r="K837" i="3"/>
  <c r="E837" i="3"/>
  <c r="M843" i="3"/>
  <c r="L843" i="3"/>
  <c r="M849" i="3"/>
  <c r="L849" i="3"/>
  <c r="M869" i="3"/>
  <c r="L869" i="3"/>
  <c r="E908" i="3"/>
  <c r="K908" i="3"/>
  <c r="E828" i="3"/>
  <c r="K828" i="3"/>
  <c r="E832" i="3"/>
  <c r="K832" i="3"/>
  <c r="E836" i="3"/>
  <c r="K836" i="3"/>
  <c r="E840" i="3"/>
  <c r="K840" i="3"/>
  <c r="E844" i="3"/>
  <c r="K844" i="3"/>
  <c r="E848" i="3"/>
  <c r="K848" i="3"/>
  <c r="E852" i="3"/>
  <c r="K852" i="3"/>
  <c r="K856" i="3"/>
  <c r="E856" i="3"/>
  <c r="E871" i="3"/>
  <c r="K871" i="3"/>
  <c r="E894" i="3"/>
  <c r="K894" i="3"/>
  <c r="K916" i="3"/>
  <c r="E916" i="3"/>
  <c r="M826" i="3"/>
  <c r="L826" i="3"/>
  <c r="M830" i="3"/>
  <c r="L830" i="3"/>
  <c r="M834" i="3"/>
  <c r="L834" i="3"/>
  <c r="M838" i="3"/>
  <c r="L838" i="3"/>
  <c r="M842" i="3"/>
  <c r="L842" i="3"/>
  <c r="M846" i="3"/>
  <c r="L846" i="3"/>
  <c r="M850" i="3"/>
  <c r="L850" i="3"/>
  <c r="M854" i="3"/>
  <c r="L854" i="3"/>
  <c r="M857" i="3"/>
  <c r="L857" i="3"/>
  <c r="M873" i="3"/>
  <c r="L873" i="3"/>
  <c r="M917" i="3"/>
  <c r="L917" i="3"/>
  <c r="K822" i="3"/>
  <c r="E822" i="3"/>
  <c r="E826" i="3"/>
  <c r="K826" i="3"/>
  <c r="E830" i="3"/>
  <c r="K830" i="3"/>
  <c r="E834" i="3"/>
  <c r="K834" i="3"/>
  <c r="E838" i="3"/>
  <c r="K838" i="3"/>
  <c r="E842" i="3"/>
  <c r="K842" i="3"/>
  <c r="E846" i="3"/>
  <c r="K846" i="3"/>
  <c r="E850" i="3"/>
  <c r="K850" i="3"/>
  <c r="E854" i="3"/>
  <c r="K854" i="3"/>
  <c r="K863" i="3"/>
  <c r="E863" i="3"/>
  <c r="K879" i="3"/>
  <c r="E879" i="3"/>
  <c r="L828" i="3"/>
  <c r="M828" i="3"/>
  <c r="L832" i="3"/>
  <c r="M832" i="3"/>
  <c r="L836" i="3"/>
  <c r="M836" i="3"/>
  <c r="L840" i="3"/>
  <c r="M840" i="3"/>
  <c r="L844" i="3"/>
  <c r="M844" i="3"/>
  <c r="L848" i="3"/>
  <c r="M848" i="3"/>
  <c r="L852" i="3"/>
  <c r="M852" i="3"/>
  <c r="M856" i="3"/>
  <c r="L856" i="3"/>
  <c r="M865" i="3"/>
  <c r="L865" i="3"/>
  <c r="M881" i="3"/>
  <c r="L881" i="3"/>
  <c r="L885" i="3"/>
  <c r="M885" i="3"/>
  <c r="K823" i="3"/>
  <c r="E823" i="3"/>
  <c r="K827" i="3"/>
  <c r="E827" i="3"/>
  <c r="K831" i="3"/>
  <c r="E831" i="3"/>
  <c r="K835" i="3"/>
  <c r="E835" i="3"/>
  <c r="K839" i="3"/>
  <c r="E839" i="3"/>
  <c r="K843" i="3"/>
  <c r="E843" i="3"/>
  <c r="K847" i="3"/>
  <c r="E847" i="3"/>
  <c r="K851" i="3"/>
  <c r="E851" i="3"/>
  <c r="K855" i="3"/>
  <c r="E855" i="3"/>
  <c r="K867" i="3"/>
  <c r="E867" i="3"/>
  <c r="K883" i="3"/>
  <c r="E883" i="3"/>
  <c r="L893" i="3"/>
  <c r="M893" i="3"/>
  <c r="E860" i="3"/>
  <c r="K860" i="3"/>
  <c r="E864" i="3"/>
  <c r="K864" i="3"/>
  <c r="E868" i="3"/>
  <c r="K868" i="3"/>
  <c r="E872" i="3"/>
  <c r="K872" i="3"/>
  <c r="E876" i="3"/>
  <c r="K876" i="3"/>
  <c r="E880" i="3"/>
  <c r="K880" i="3"/>
  <c r="K924" i="3"/>
  <c r="E924" i="3"/>
  <c r="L858" i="3"/>
  <c r="M858" i="3"/>
  <c r="L862" i="3"/>
  <c r="M862" i="3"/>
  <c r="L866" i="3"/>
  <c r="M866" i="3"/>
  <c r="L870" i="3"/>
  <c r="M870" i="3"/>
  <c r="L874" i="3"/>
  <c r="M874" i="3"/>
  <c r="L878" i="3"/>
  <c r="M878" i="3"/>
  <c r="L882" i="3"/>
  <c r="M882" i="3"/>
  <c r="E885" i="3"/>
  <c r="K885" i="3"/>
  <c r="E892" i="3"/>
  <c r="K892" i="3"/>
  <c r="L897" i="3"/>
  <c r="M897" i="3"/>
  <c r="M909" i="3"/>
  <c r="L909" i="3"/>
  <c r="M925" i="3"/>
  <c r="L925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E900" i="3"/>
  <c r="K900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L883" i="3"/>
  <c r="M883" i="3"/>
  <c r="E888" i="3"/>
  <c r="K888" i="3"/>
  <c r="L889" i="3"/>
  <c r="M889" i="3"/>
  <c r="E890" i="3"/>
  <c r="K890" i="3"/>
  <c r="E948" i="3"/>
  <c r="K948" i="3"/>
  <c r="E858" i="3"/>
  <c r="K858" i="3"/>
  <c r="E862" i="3"/>
  <c r="K862" i="3"/>
  <c r="E866" i="3"/>
  <c r="K866" i="3"/>
  <c r="E870" i="3"/>
  <c r="K870" i="3"/>
  <c r="E874" i="3"/>
  <c r="K874" i="3"/>
  <c r="E878" i="3"/>
  <c r="K878" i="3"/>
  <c r="E882" i="3"/>
  <c r="K882" i="3"/>
  <c r="E884" i="3"/>
  <c r="K884" i="3"/>
  <c r="E886" i="3"/>
  <c r="K886" i="3"/>
  <c r="E896" i="3"/>
  <c r="K896" i="3"/>
  <c r="E904" i="3"/>
  <c r="K904" i="3"/>
  <c r="M937" i="3"/>
  <c r="L937" i="3"/>
  <c r="M976" i="3"/>
  <c r="L976" i="3"/>
  <c r="M860" i="3"/>
  <c r="L860" i="3"/>
  <c r="M864" i="3"/>
  <c r="L864" i="3"/>
  <c r="M868" i="3"/>
  <c r="L868" i="3"/>
  <c r="M872" i="3"/>
  <c r="L872" i="3"/>
  <c r="M876" i="3"/>
  <c r="L876" i="3"/>
  <c r="M880" i="3"/>
  <c r="L880" i="3"/>
  <c r="M901" i="3"/>
  <c r="L901" i="3"/>
  <c r="K891" i="3"/>
  <c r="E891" i="3"/>
  <c r="K895" i="3"/>
  <c r="E895" i="3"/>
  <c r="K899" i="3"/>
  <c r="E899" i="3"/>
  <c r="K903" i="3"/>
  <c r="E903" i="3"/>
  <c r="K907" i="3"/>
  <c r="E907" i="3"/>
  <c r="E913" i="3"/>
  <c r="K913" i="3"/>
  <c r="E921" i="3"/>
  <c r="K921" i="3"/>
  <c r="M933" i="3"/>
  <c r="L933" i="3"/>
  <c r="L948" i="3"/>
  <c r="M948" i="3"/>
  <c r="L886" i="3"/>
  <c r="M886" i="3"/>
  <c r="L890" i="3"/>
  <c r="M890" i="3"/>
  <c r="L894" i="3"/>
  <c r="M894" i="3"/>
  <c r="L898" i="3"/>
  <c r="M898" i="3"/>
  <c r="L902" i="3"/>
  <c r="M902" i="3"/>
  <c r="L906" i="3"/>
  <c r="M906" i="3"/>
  <c r="L910" i="3"/>
  <c r="M910" i="3"/>
  <c r="E911" i="3"/>
  <c r="K911" i="3"/>
  <c r="L918" i="3"/>
  <c r="M918" i="3"/>
  <c r="L926" i="3"/>
  <c r="M926" i="3"/>
  <c r="L939" i="3"/>
  <c r="M939" i="3"/>
  <c r="E889" i="3"/>
  <c r="K889" i="3"/>
  <c r="E893" i="3"/>
  <c r="K893" i="3"/>
  <c r="E897" i="3"/>
  <c r="K897" i="3"/>
  <c r="E901" i="3"/>
  <c r="K901" i="3"/>
  <c r="E905" i="3"/>
  <c r="K905" i="3"/>
  <c r="E909" i="3"/>
  <c r="K909" i="3"/>
  <c r="E917" i="3"/>
  <c r="K917" i="3"/>
  <c r="E925" i="3"/>
  <c r="K925" i="3"/>
  <c r="E960" i="3"/>
  <c r="K960" i="3"/>
  <c r="L887" i="3"/>
  <c r="M887" i="3"/>
  <c r="L891" i="3"/>
  <c r="M891" i="3"/>
  <c r="M895" i="3"/>
  <c r="L895" i="3"/>
  <c r="M899" i="3"/>
  <c r="L899" i="3"/>
  <c r="M903" i="3"/>
  <c r="L903" i="3"/>
  <c r="M907" i="3"/>
  <c r="L907" i="3"/>
  <c r="M913" i="3"/>
  <c r="L913" i="3"/>
  <c r="M921" i="3"/>
  <c r="L921" i="3"/>
  <c r="M929" i="3"/>
  <c r="L929" i="3"/>
  <c r="E932" i="3"/>
  <c r="K932" i="3"/>
  <c r="E898" i="3"/>
  <c r="K898" i="3"/>
  <c r="E902" i="3"/>
  <c r="K902" i="3"/>
  <c r="E906" i="3"/>
  <c r="K906" i="3"/>
  <c r="K910" i="3"/>
  <c r="E910" i="3"/>
  <c r="E912" i="3"/>
  <c r="K912" i="3"/>
  <c r="E920" i="3"/>
  <c r="K920" i="3"/>
  <c r="E928" i="3"/>
  <c r="K928" i="3"/>
  <c r="K940" i="3"/>
  <c r="E940" i="3"/>
  <c r="M992" i="3"/>
  <c r="L992" i="3"/>
  <c r="M884" i="3"/>
  <c r="L884" i="3"/>
  <c r="L888" i="3"/>
  <c r="M888" i="3"/>
  <c r="M892" i="3"/>
  <c r="L892" i="3"/>
  <c r="M896" i="3"/>
  <c r="L896" i="3"/>
  <c r="M900" i="3"/>
  <c r="L900" i="3"/>
  <c r="M904" i="3"/>
  <c r="L904" i="3"/>
  <c r="M908" i="3"/>
  <c r="L908" i="3"/>
  <c r="L914" i="3"/>
  <c r="M914" i="3"/>
  <c r="L922" i="3"/>
  <c r="M922" i="3"/>
  <c r="E936" i="3"/>
  <c r="K936" i="3"/>
  <c r="L947" i="3"/>
  <c r="M947" i="3"/>
  <c r="K915" i="3"/>
  <c r="E915" i="3"/>
  <c r="K919" i="3"/>
  <c r="E919" i="3"/>
  <c r="K923" i="3"/>
  <c r="E923" i="3"/>
  <c r="K927" i="3"/>
  <c r="E927" i="3"/>
  <c r="K931" i="3"/>
  <c r="E931" i="3"/>
  <c r="K935" i="3"/>
  <c r="E935" i="3"/>
  <c r="L942" i="3"/>
  <c r="M942" i="3"/>
  <c r="L955" i="3"/>
  <c r="M955" i="3"/>
  <c r="E956" i="3"/>
  <c r="K956" i="3"/>
  <c r="L967" i="3"/>
  <c r="M967" i="3"/>
  <c r="L930" i="3"/>
  <c r="M930" i="3"/>
  <c r="L934" i="3"/>
  <c r="M934" i="3"/>
  <c r="M938" i="3"/>
  <c r="L938" i="3"/>
  <c r="L943" i="3"/>
  <c r="M943" i="3"/>
  <c r="L959" i="3"/>
  <c r="M959" i="3"/>
  <c r="E964" i="3"/>
  <c r="K964" i="3"/>
  <c r="E929" i="3"/>
  <c r="K929" i="3"/>
  <c r="E933" i="3"/>
  <c r="K933" i="3"/>
  <c r="E937" i="3"/>
  <c r="K937" i="3"/>
  <c r="E939" i="3"/>
  <c r="K939" i="3"/>
  <c r="M944" i="3"/>
  <c r="L944" i="3"/>
  <c r="L952" i="3"/>
  <c r="M952" i="3"/>
  <c r="M972" i="3"/>
  <c r="L972" i="3"/>
  <c r="M911" i="3"/>
  <c r="L911" i="3"/>
  <c r="M915" i="3"/>
  <c r="L915" i="3"/>
  <c r="L919" i="3"/>
  <c r="M919" i="3"/>
  <c r="M923" i="3"/>
  <c r="L923" i="3"/>
  <c r="M927" i="3"/>
  <c r="L927" i="3"/>
  <c r="M931" i="3"/>
  <c r="L931" i="3"/>
  <c r="M935" i="3"/>
  <c r="L935" i="3"/>
  <c r="E944" i="3"/>
  <c r="K944" i="3"/>
  <c r="L951" i="3"/>
  <c r="M951" i="3"/>
  <c r="E952" i="3"/>
  <c r="K952" i="3"/>
  <c r="E968" i="3"/>
  <c r="K968" i="3"/>
  <c r="E914" i="3"/>
  <c r="K914" i="3"/>
  <c r="E918" i="3"/>
  <c r="K918" i="3"/>
  <c r="E922" i="3"/>
  <c r="K922" i="3"/>
  <c r="E926" i="3"/>
  <c r="K926" i="3"/>
  <c r="E930" i="3"/>
  <c r="K930" i="3"/>
  <c r="E934" i="3"/>
  <c r="K934" i="3"/>
  <c r="K938" i="3"/>
  <c r="E938" i="3"/>
  <c r="L963" i="3"/>
  <c r="M963" i="3"/>
  <c r="L973" i="3"/>
  <c r="M973" i="3"/>
  <c r="M912" i="3"/>
  <c r="L912" i="3"/>
  <c r="L916" i="3"/>
  <c r="M916" i="3"/>
  <c r="M920" i="3"/>
  <c r="L920" i="3"/>
  <c r="L924" i="3"/>
  <c r="M924" i="3"/>
  <c r="M928" i="3"/>
  <c r="L928" i="3"/>
  <c r="M932" i="3"/>
  <c r="L932" i="3"/>
  <c r="M936" i="3"/>
  <c r="L936" i="3"/>
  <c r="L940" i="3"/>
  <c r="M940" i="3"/>
  <c r="L956" i="3"/>
  <c r="M956" i="3"/>
  <c r="K941" i="3"/>
  <c r="E941" i="3"/>
  <c r="K945" i="3"/>
  <c r="E945" i="3"/>
  <c r="K949" i="3"/>
  <c r="E949" i="3"/>
  <c r="K953" i="3"/>
  <c r="E953" i="3"/>
  <c r="K957" i="3"/>
  <c r="E957" i="3"/>
  <c r="K961" i="3"/>
  <c r="E961" i="3"/>
  <c r="K965" i="3"/>
  <c r="E965" i="3"/>
  <c r="K969" i="3"/>
  <c r="E969" i="3"/>
  <c r="M980" i="3"/>
  <c r="L980" i="3"/>
  <c r="M1000" i="3"/>
  <c r="L1000" i="3"/>
  <c r="K942" i="3"/>
  <c r="E942" i="3"/>
  <c r="K946" i="3"/>
  <c r="E946" i="3"/>
  <c r="K950" i="3"/>
  <c r="E950" i="3"/>
  <c r="K954" i="3"/>
  <c r="E954" i="3"/>
  <c r="K958" i="3"/>
  <c r="E958" i="3"/>
  <c r="E962" i="3"/>
  <c r="K962" i="3"/>
  <c r="E966" i="3"/>
  <c r="K966" i="3"/>
  <c r="E970" i="3"/>
  <c r="K970" i="3"/>
  <c r="M984" i="3"/>
  <c r="L984" i="3"/>
  <c r="L960" i="3"/>
  <c r="M960" i="3"/>
  <c r="L964" i="3"/>
  <c r="M964" i="3"/>
  <c r="L968" i="3"/>
  <c r="M968" i="3"/>
  <c r="E972" i="3"/>
  <c r="K972" i="3"/>
  <c r="L977" i="3"/>
  <c r="M977" i="3"/>
  <c r="E943" i="3"/>
  <c r="K943" i="3"/>
  <c r="E947" i="3"/>
  <c r="K947" i="3"/>
  <c r="E951" i="3"/>
  <c r="K951" i="3"/>
  <c r="E955" i="3"/>
  <c r="K955" i="3"/>
  <c r="E959" i="3"/>
  <c r="K959" i="3"/>
  <c r="E963" i="3"/>
  <c r="K963" i="3"/>
  <c r="E967" i="3"/>
  <c r="K967" i="3"/>
  <c r="M988" i="3"/>
  <c r="L988" i="3"/>
  <c r="M941" i="3"/>
  <c r="L941" i="3"/>
  <c r="M945" i="3"/>
  <c r="L945" i="3"/>
  <c r="M949" i="3"/>
  <c r="L949" i="3"/>
  <c r="M953" i="3"/>
  <c r="L953" i="3"/>
  <c r="M957" i="3"/>
  <c r="L957" i="3"/>
  <c r="M961" i="3"/>
  <c r="L961" i="3"/>
  <c r="M965" i="3"/>
  <c r="L965" i="3"/>
  <c r="M969" i="3"/>
  <c r="L969" i="3"/>
  <c r="L981" i="3"/>
  <c r="M981" i="3"/>
  <c r="M946" i="3"/>
  <c r="L946" i="3"/>
  <c r="M950" i="3"/>
  <c r="L950" i="3"/>
  <c r="M954" i="3"/>
  <c r="L954" i="3"/>
  <c r="M958" i="3"/>
  <c r="L958" i="3"/>
  <c r="M962" i="3"/>
  <c r="L962" i="3"/>
  <c r="M966" i="3"/>
  <c r="L966" i="3"/>
  <c r="M970" i="3"/>
  <c r="L970" i="3"/>
  <c r="L985" i="3"/>
  <c r="M985" i="3"/>
  <c r="M996" i="3"/>
  <c r="L996" i="3"/>
  <c r="K974" i="3"/>
  <c r="E974" i="3"/>
  <c r="K978" i="3"/>
  <c r="E978" i="3"/>
  <c r="K982" i="3"/>
  <c r="E982" i="3"/>
  <c r="K986" i="3"/>
  <c r="E986" i="3"/>
  <c r="K990" i="3"/>
  <c r="E990" i="3"/>
  <c r="K994" i="3"/>
  <c r="E994" i="3"/>
  <c r="K998" i="3"/>
  <c r="E998" i="3"/>
  <c r="K971" i="3"/>
  <c r="E971" i="3"/>
  <c r="K975" i="3"/>
  <c r="E975" i="3"/>
  <c r="K979" i="3"/>
  <c r="E979" i="3"/>
  <c r="K983" i="3"/>
  <c r="E983" i="3"/>
  <c r="K987" i="3"/>
  <c r="E987" i="3"/>
  <c r="E991" i="3"/>
  <c r="K991" i="3"/>
  <c r="E995" i="3"/>
  <c r="K995" i="3"/>
  <c r="E999" i="3"/>
  <c r="K999" i="3"/>
  <c r="L989" i="3"/>
  <c r="M989" i="3"/>
  <c r="L993" i="3"/>
  <c r="M993" i="3"/>
  <c r="L997" i="3"/>
  <c r="M997" i="3"/>
  <c r="E976" i="3"/>
  <c r="K976" i="3"/>
  <c r="E980" i="3"/>
  <c r="K980" i="3"/>
  <c r="E984" i="3"/>
  <c r="K984" i="3"/>
  <c r="E988" i="3"/>
  <c r="K988" i="3"/>
  <c r="E992" i="3"/>
  <c r="K992" i="3"/>
  <c r="E996" i="3"/>
  <c r="K996" i="3"/>
  <c r="E1000" i="3"/>
  <c r="K1000" i="3"/>
  <c r="M974" i="3"/>
  <c r="L974" i="3"/>
  <c r="M978" i="3"/>
  <c r="L978" i="3"/>
  <c r="M982" i="3"/>
  <c r="L982" i="3"/>
  <c r="M986" i="3"/>
  <c r="L986" i="3"/>
  <c r="M990" i="3"/>
  <c r="L990" i="3"/>
  <c r="M994" i="3"/>
  <c r="L994" i="3"/>
  <c r="M998" i="3"/>
  <c r="L998" i="3"/>
  <c r="E973" i="3"/>
  <c r="K973" i="3"/>
  <c r="E977" i="3"/>
  <c r="K977" i="3"/>
  <c r="E981" i="3"/>
  <c r="K981" i="3"/>
  <c r="E985" i="3"/>
  <c r="K985" i="3"/>
  <c r="E989" i="3"/>
  <c r="K989" i="3"/>
  <c r="E993" i="3"/>
  <c r="K993" i="3"/>
  <c r="E997" i="3"/>
  <c r="K997" i="3"/>
  <c r="M971" i="3"/>
  <c r="L971" i="3"/>
  <c r="M975" i="3"/>
  <c r="L975" i="3"/>
  <c r="M979" i="3"/>
  <c r="L979" i="3"/>
  <c r="M983" i="3"/>
  <c r="L983" i="3"/>
  <c r="M987" i="3"/>
  <c r="L987" i="3"/>
  <c r="M991" i="3"/>
  <c r="L991" i="3"/>
  <c r="M995" i="3"/>
  <c r="L995" i="3"/>
  <c r="M999" i="3"/>
  <c r="L999" i="3"/>
  <c r="F5" i="7"/>
  <c r="J5" i="7" s="1"/>
  <c r="J4" i="7"/>
  <c r="F6" i="7"/>
  <c r="L1" i="7"/>
  <c r="B18" i="6"/>
  <c r="F25" i="6"/>
  <c r="H11" i="6"/>
  <c r="H25" i="6"/>
  <c r="F2" i="8"/>
  <c r="L11" i="6"/>
  <c r="D18" i="6"/>
  <c r="L25" i="6"/>
  <c r="J6" i="6"/>
  <c r="F18" i="6"/>
  <c r="H18" i="6"/>
  <c r="B11" i="6"/>
  <c r="J18" i="6"/>
  <c r="B25" i="6"/>
  <c r="D11" i="6"/>
  <c r="L18" i="6"/>
  <c r="D25" i="6"/>
  <c r="F11" i="6"/>
  <c r="G4" i="3"/>
  <c r="F17" i="3"/>
  <c r="G21" i="3"/>
  <c r="G10" i="3"/>
  <c r="F15" i="3"/>
  <c r="G23" i="3"/>
  <c r="F30" i="3"/>
  <c r="G46" i="3"/>
  <c r="F50" i="3"/>
  <c r="F62" i="3"/>
  <c r="F70" i="3"/>
  <c r="G148" i="3"/>
  <c r="G27" i="3"/>
  <c r="F39" i="3"/>
  <c r="F51" i="3"/>
  <c r="G59" i="3"/>
  <c r="F76" i="3"/>
  <c r="G160" i="3"/>
  <c r="F24" i="3"/>
  <c r="G32" i="3"/>
  <c r="F36" i="3"/>
  <c r="F56" i="3"/>
  <c r="G64" i="3"/>
  <c r="F96" i="3"/>
  <c r="G164" i="3"/>
  <c r="G307" i="3"/>
  <c r="F29" i="3"/>
  <c r="G37" i="3"/>
  <c r="F41" i="3"/>
  <c r="F61" i="3"/>
  <c r="G69" i="3"/>
  <c r="G223" i="3"/>
  <c r="F16" i="3"/>
  <c r="G9" i="3"/>
  <c r="F22" i="3"/>
  <c r="F6" i="3"/>
  <c r="F3" i="3"/>
  <c r="G11" i="3"/>
  <c r="F112" i="3"/>
  <c r="G34" i="3"/>
  <c r="G66" i="3"/>
  <c r="F120" i="3"/>
  <c r="G291" i="3"/>
  <c r="G47" i="3"/>
  <c r="F71" i="3"/>
  <c r="G156" i="3"/>
  <c r="G52" i="3"/>
  <c r="G84" i="3"/>
  <c r="F88" i="3"/>
  <c r="G168" i="3"/>
  <c r="G25" i="3"/>
  <c r="G57" i="3"/>
  <c r="F104" i="3"/>
  <c r="G140" i="3"/>
  <c r="G179" i="3"/>
  <c r="F295" i="3"/>
  <c r="G336" i="3"/>
  <c r="G81" i="3"/>
  <c r="F4" i="3"/>
  <c r="G12" i="3"/>
  <c r="F5" i="3"/>
  <c r="F10" i="3"/>
  <c r="G18" i="3"/>
  <c r="G2" i="3"/>
  <c r="F23" i="3"/>
  <c r="G92" i="3"/>
  <c r="G227" i="3"/>
  <c r="F26" i="3"/>
  <c r="F38" i="3"/>
  <c r="G54" i="3"/>
  <c r="F58" i="3"/>
  <c r="F148" i="3"/>
  <c r="G100" i="3"/>
  <c r="F27" i="3"/>
  <c r="G35" i="3"/>
  <c r="F47" i="3"/>
  <c r="F59" i="3"/>
  <c r="G67" i="3"/>
  <c r="F160" i="3"/>
  <c r="F32" i="3"/>
  <c r="G40" i="3"/>
  <c r="F44" i="3"/>
  <c r="F64" i="3"/>
  <c r="G72" i="3"/>
  <c r="G77" i="3"/>
  <c r="F164" i="3"/>
  <c r="F37" i="3"/>
  <c r="G45" i="3"/>
  <c r="F49" i="3"/>
  <c r="F223" i="3"/>
  <c r="G287" i="3"/>
  <c r="G299" i="3"/>
  <c r="F199" i="3"/>
  <c r="G263" i="3"/>
  <c r="F81" i="3"/>
  <c r="G89" i="3"/>
  <c r="F101" i="3"/>
  <c r="G113" i="3"/>
  <c r="F133" i="3"/>
  <c r="G145" i="3"/>
  <c r="F165" i="3"/>
  <c r="F267" i="3"/>
  <c r="G207" i="3"/>
  <c r="F86" i="3"/>
  <c r="F98" i="3"/>
  <c r="G106" i="3"/>
  <c r="F130" i="3"/>
  <c r="G138" i="3"/>
  <c r="F162" i="3"/>
  <c r="G170" i="3"/>
  <c r="F384" i="3"/>
  <c r="F176" i="3"/>
  <c r="F279" i="3"/>
  <c r="F99" i="3"/>
  <c r="G107" i="3"/>
  <c r="F131" i="3"/>
  <c r="G139" i="3"/>
  <c r="F163" i="3"/>
  <c r="G171" i="3"/>
  <c r="F219" i="3"/>
  <c r="G283" i="3"/>
  <c r="G314" i="3"/>
  <c r="F327" i="3"/>
  <c r="G300" i="3"/>
  <c r="G188" i="3"/>
  <c r="F208" i="3"/>
  <c r="G220" i="3"/>
  <c r="F240" i="3"/>
  <c r="G252" i="3"/>
  <c r="F272" i="3"/>
  <c r="G284" i="3"/>
  <c r="G302" i="3"/>
  <c r="F181" i="3"/>
  <c r="F193" i="3"/>
  <c r="G201" i="3"/>
  <c r="F225" i="3"/>
  <c r="G233" i="3"/>
  <c r="F257" i="3"/>
  <c r="G265" i="3"/>
  <c r="F289" i="3"/>
  <c r="F303" i="3"/>
  <c r="G311" i="3"/>
  <c r="F376" i="3"/>
  <c r="F297" i="3"/>
  <c r="G304" i="3"/>
  <c r="G491" i="3"/>
  <c r="F194" i="3"/>
  <c r="G202" i="3"/>
  <c r="F226" i="3"/>
  <c r="G234" i="3"/>
  <c r="F258" i="3"/>
  <c r="G266" i="3"/>
  <c r="F290" i="3"/>
  <c r="F380" i="3"/>
  <c r="G404" i="3"/>
  <c r="F428" i="3"/>
  <c r="G436" i="3"/>
  <c r="F440" i="3"/>
  <c r="F301" i="3"/>
  <c r="G305" i="3"/>
  <c r="F333" i="3"/>
  <c r="G337" i="3"/>
  <c r="F365" i="3"/>
  <c r="G369" i="3"/>
  <c r="F397" i="3"/>
  <c r="G401" i="3"/>
  <c r="F429" i="3"/>
  <c r="G433" i="3"/>
  <c r="G499" i="3"/>
  <c r="G330" i="3"/>
  <c r="F334" i="3"/>
  <c r="G362" i="3"/>
  <c r="F366" i="3"/>
  <c r="G394" i="3"/>
  <c r="F398" i="3"/>
  <c r="G426" i="3"/>
  <c r="F430" i="3"/>
  <c r="G451" i="3"/>
  <c r="F347" i="3"/>
  <c r="G355" i="3"/>
  <c r="F379" i="3"/>
  <c r="G387" i="3"/>
  <c r="F411" i="3"/>
  <c r="G419" i="3"/>
  <c r="F441" i="3"/>
  <c r="G444" i="3"/>
  <c r="F483" i="3"/>
  <c r="F464" i="3"/>
  <c r="G476" i="3"/>
  <c r="F496" i="3"/>
  <c r="G505" i="3"/>
  <c r="F453" i="3"/>
  <c r="G461" i="3"/>
  <c r="F485" i="3"/>
  <c r="G493" i="3"/>
  <c r="F508" i="3"/>
  <c r="G17" i="3"/>
  <c r="F11" i="3"/>
  <c r="G19" i="3"/>
  <c r="G42" i="3"/>
  <c r="G74" i="3"/>
  <c r="G116" i="3"/>
  <c r="F291" i="3"/>
  <c r="G55" i="3"/>
  <c r="F156" i="3"/>
  <c r="G128" i="3"/>
  <c r="G28" i="3"/>
  <c r="G60" i="3"/>
  <c r="F77" i="3"/>
  <c r="G132" i="3"/>
  <c r="F168" i="3"/>
  <c r="G33" i="3"/>
  <c r="G65" i="3"/>
  <c r="F69" i="3"/>
  <c r="F140" i="3"/>
  <c r="G191" i="3"/>
  <c r="F336" i="3"/>
  <c r="F89" i="3"/>
  <c r="G101" i="3"/>
  <c r="F121" i="3"/>
  <c r="G133" i="3"/>
  <c r="F153" i="3"/>
  <c r="G165" i="3"/>
  <c r="G20" i="3"/>
  <c r="G5" i="3"/>
  <c r="F18" i="3"/>
  <c r="F2" i="3"/>
  <c r="G7" i="3"/>
  <c r="F92" i="3"/>
  <c r="G144" i="3"/>
  <c r="F227" i="3"/>
  <c r="G30" i="3"/>
  <c r="F34" i="3"/>
  <c r="F46" i="3"/>
  <c r="G62" i="3"/>
  <c r="F66" i="3"/>
  <c r="F100" i="3"/>
  <c r="G152" i="3"/>
  <c r="F35" i="3"/>
  <c r="G43" i="3"/>
  <c r="F55" i="3"/>
  <c r="F67" i="3"/>
  <c r="G75" i="3"/>
  <c r="G124" i="3"/>
  <c r="G76" i="3"/>
  <c r="F40" i="3"/>
  <c r="G48" i="3"/>
  <c r="F52" i="3"/>
  <c r="F72" i="3"/>
  <c r="G136" i="3"/>
  <c r="F25" i="3"/>
  <c r="F45" i="3"/>
  <c r="G53" i="3"/>
  <c r="F57" i="3"/>
  <c r="G108" i="3"/>
  <c r="F287" i="3"/>
  <c r="F180" i="3"/>
  <c r="F263" i="3"/>
  <c r="F109" i="3"/>
  <c r="G121" i="3"/>
  <c r="F141" i="3"/>
  <c r="G153" i="3"/>
  <c r="F207" i="3"/>
  <c r="G271" i="3"/>
  <c r="G82" i="3"/>
  <c r="F106" i="3"/>
  <c r="G114" i="3"/>
  <c r="F138" i="3"/>
  <c r="G146" i="3"/>
  <c r="F170" i="3"/>
  <c r="G83" i="3"/>
  <c r="F107" i="3"/>
  <c r="G115" i="3"/>
  <c r="F139" i="3"/>
  <c r="G147" i="3"/>
  <c r="F171" i="3"/>
  <c r="F283" i="3"/>
  <c r="F296" i="3"/>
  <c r="G316" i="3"/>
  <c r="F184" i="3"/>
  <c r="G196" i="3"/>
  <c r="F216" i="3"/>
  <c r="G228" i="3"/>
  <c r="F248" i="3"/>
  <c r="G260" i="3"/>
  <c r="F280" i="3"/>
  <c r="G292" i="3"/>
  <c r="G356" i="3"/>
  <c r="G181" i="3"/>
  <c r="F201" i="3"/>
  <c r="G209" i="3"/>
  <c r="F233" i="3"/>
  <c r="G241" i="3"/>
  <c r="F265" i="3"/>
  <c r="G273" i="3"/>
  <c r="F312" i="3"/>
  <c r="F491" i="3"/>
  <c r="F202" i="3"/>
  <c r="G210" i="3"/>
  <c r="F234" i="3"/>
  <c r="G242" i="3"/>
  <c r="F266" i="3"/>
  <c r="G274" i="3"/>
  <c r="F404" i="3"/>
  <c r="G412" i="3"/>
  <c r="F436" i="3"/>
  <c r="G487" i="3"/>
  <c r="G301" i="3"/>
  <c r="F309" i="3"/>
  <c r="G313" i="3"/>
  <c r="F341" i="3"/>
  <c r="G345" i="3"/>
  <c r="F373" i="3"/>
  <c r="G377" i="3"/>
  <c r="F405" i="3"/>
  <c r="G409" i="3"/>
  <c r="F437" i="3"/>
  <c r="F446" i="3"/>
  <c r="G495" i="3"/>
  <c r="G506" i="3"/>
  <c r="F499" i="3"/>
  <c r="F318" i="3"/>
  <c r="F330" i="3"/>
  <c r="G338" i="3"/>
  <c r="F362" i="3"/>
  <c r="G370" i="3"/>
  <c r="F394" i="3"/>
  <c r="G402" i="3"/>
  <c r="G434" i="3"/>
  <c r="G471" i="3"/>
  <c r="F451" i="3"/>
  <c r="G331" i="3"/>
  <c r="F355" i="3"/>
  <c r="G363" i="3"/>
  <c r="F387" i="3"/>
  <c r="G395" i="3"/>
  <c r="F419" i="3"/>
  <c r="G427" i="3"/>
  <c r="G479" i="3"/>
  <c r="G447" i="3"/>
  <c r="G452" i="3"/>
  <c r="F472" i="3"/>
  <c r="G484" i="3"/>
  <c r="F504" i="3"/>
  <c r="F449" i="3"/>
  <c r="F461" i="3"/>
  <c r="G469" i="3"/>
  <c r="F493" i="3"/>
  <c r="G501" i="3"/>
  <c r="F470" i="3"/>
  <c r="G478" i="3"/>
  <c r="F502" i="3"/>
  <c r="F524" i="3"/>
  <c r="G532" i="3"/>
  <c r="F556" i="3"/>
  <c r="G578" i="3"/>
  <c r="F610" i="3"/>
  <c r="F541" i="3"/>
  <c r="G549" i="3"/>
  <c r="G560" i="3"/>
  <c r="G563" i="3"/>
  <c r="F590" i="3"/>
  <c r="G576" i="3"/>
  <c r="F598" i="3"/>
  <c r="G630" i="3"/>
  <c r="F530" i="3"/>
  <c r="G538" i="3"/>
  <c r="G8" i="3"/>
  <c r="F12" i="3"/>
  <c r="F13" i="3"/>
  <c r="F21" i="3"/>
  <c r="G14" i="3"/>
  <c r="F19" i="3"/>
  <c r="G50" i="3"/>
  <c r="F74" i="3"/>
  <c r="F116" i="3"/>
  <c r="G259" i="3"/>
  <c r="G31" i="3"/>
  <c r="G63" i="3"/>
  <c r="G80" i="3"/>
  <c r="F128" i="3"/>
  <c r="G36" i="3"/>
  <c r="G68" i="3"/>
  <c r="F84" i="3"/>
  <c r="F132" i="3"/>
  <c r="G41" i="3"/>
  <c r="G73" i="3"/>
  <c r="G195" i="3"/>
  <c r="F191" i="3"/>
  <c r="G255" i="3"/>
  <c r="G231" i="3"/>
  <c r="F315" i="3"/>
  <c r="F97" i="3"/>
  <c r="G109" i="3"/>
  <c r="F129" i="3"/>
  <c r="G141" i="3"/>
  <c r="F161" i="3"/>
  <c r="F235" i="3"/>
  <c r="G352" i="3"/>
  <c r="G183" i="3"/>
  <c r="F82" i="3"/>
  <c r="F94" i="3"/>
  <c r="G102" i="3"/>
  <c r="F126" i="3"/>
  <c r="G134" i="3"/>
  <c r="F158" i="3"/>
  <c r="G166" i="3"/>
  <c r="F275" i="3"/>
  <c r="G176" i="3"/>
  <c r="F247" i="3"/>
  <c r="F95" i="3"/>
  <c r="G103" i="3"/>
  <c r="F127" i="3"/>
  <c r="G135" i="3"/>
  <c r="F159" i="3"/>
  <c r="G167" i="3"/>
  <c r="F187" i="3"/>
  <c r="G251" i="3"/>
  <c r="G306" i="3"/>
  <c r="F314" i="3"/>
  <c r="G296" i="3"/>
  <c r="G184" i="3"/>
  <c r="F204" i="3"/>
  <c r="G216" i="3"/>
  <c r="F236" i="3"/>
  <c r="G248" i="3"/>
  <c r="F268" i="3"/>
  <c r="G280" i="3"/>
  <c r="F189" i="3"/>
  <c r="G197" i="3"/>
  <c r="F221" i="3"/>
  <c r="G229" i="3"/>
  <c r="F253" i="3"/>
  <c r="G261" i="3"/>
  <c r="F285" i="3"/>
  <c r="G293" i="3"/>
  <c r="G303" i="3"/>
  <c r="F323" i="3"/>
  <c r="F360" i="3"/>
  <c r="G392" i="3"/>
  <c r="G297" i="3"/>
  <c r="F190" i="3"/>
  <c r="G198" i="3"/>
  <c r="F222" i="3"/>
  <c r="G230" i="3"/>
  <c r="F254" i="3"/>
  <c r="G262" i="3"/>
  <c r="F286" i="3"/>
  <c r="G294" i="3"/>
  <c r="F364" i="3"/>
  <c r="G396" i="3"/>
  <c r="G400" i="3"/>
  <c r="F424" i="3"/>
  <c r="G432" i="3"/>
  <c r="G455" i="3"/>
  <c r="F329" i="3"/>
  <c r="G333" i="3"/>
  <c r="F361" i="3"/>
  <c r="G365" i="3"/>
  <c r="F8" i="3"/>
  <c r="F20" i="3"/>
  <c r="F9" i="3"/>
  <c r="G13" i="3"/>
  <c r="F7" i="3"/>
  <c r="G15" i="3"/>
  <c r="F144" i="3"/>
  <c r="G38" i="3"/>
  <c r="F42" i="3"/>
  <c r="F54" i="3"/>
  <c r="G70" i="3"/>
  <c r="F152" i="3"/>
  <c r="F31" i="3"/>
  <c r="F43" i="3"/>
  <c r="G51" i="3"/>
  <c r="F63" i="3"/>
  <c r="F75" i="3"/>
  <c r="F124" i="3"/>
  <c r="G24" i="3"/>
  <c r="F28" i="3"/>
  <c r="F48" i="3"/>
  <c r="G56" i="3"/>
  <c r="F60" i="3"/>
  <c r="G96" i="3"/>
  <c r="F307" i="3"/>
  <c r="G88" i="3"/>
  <c r="F136" i="3"/>
  <c r="G29" i="3"/>
  <c r="F33" i="3"/>
  <c r="F53" i="3"/>
  <c r="G61" i="3"/>
  <c r="F65" i="3"/>
  <c r="F108" i="3"/>
  <c r="G172" i="3"/>
  <c r="G180" i="3"/>
  <c r="G85" i="3"/>
  <c r="G97" i="3"/>
  <c r="F117" i="3"/>
  <c r="G129" i="3"/>
  <c r="F149" i="3"/>
  <c r="G161" i="3"/>
  <c r="G203" i="3"/>
  <c r="F271" i="3"/>
  <c r="G90" i="3"/>
  <c r="F114" i="3"/>
  <c r="G122" i="3"/>
  <c r="F146" i="3"/>
  <c r="G154" i="3"/>
  <c r="G243" i="3"/>
  <c r="G215" i="3"/>
  <c r="F83" i="3"/>
  <c r="G91" i="3"/>
  <c r="F115" i="3"/>
  <c r="G123" i="3"/>
  <c r="F147" i="3"/>
  <c r="G155" i="3"/>
  <c r="G16" i="3"/>
  <c r="F14" i="3"/>
  <c r="G22" i="3"/>
  <c r="G6" i="3"/>
  <c r="G3" i="3"/>
  <c r="G112" i="3"/>
  <c r="G26" i="3"/>
  <c r="G58" i="3"/>
  <c r="F259" i="3"/>
  <c r="G120" i="3"/>
  <c r="G39" i="3"/>
  <c r="G71" i="3"/>
  <c r="F80" i="3"/>
  <c r="G44" i="3"/>
  <c r="F68" i="3"/>
  <c r="G49" i="3"/>
  <c r="F73" i="3"/>
  <c r="G104" i="3"/>
  <c r="F172" i="3"/>
  <c r="F195" i="3"/>
  <c r="F179" i="3"/>
  <c r="F255" i="3"/>
  <c r="F231" i="3"/>
  <c r="G295" i="3"/>
  <c r="G315" i="3"/>
  <c r="F85" i="3"/>
  <c r="F105" i="3"/>
  <c r="G117" i="3"/>
  <c r="F137" i="3"/>
  <c r="G149" i="3"/>
  <c r="F169" i="3"/>
  <c r="F352" i="3"/>
  <c r="F183" i="3"/>
  <c r="G239" i="3"/>
  <c r="G78" i="3"/>
  <c r="F102" i="3"/>
  <c r="G110" i="3"/>
  <c r="F134" i="3"/>
  <c r="G142" i="3"/>
  <c r="F166" i="3"/>
  <c r="G79" i="3"/>
  <c r="F103" i="3"/>
  <c r="G111" i="3"/>
  <c r="F135" i="3"/>
  <c r="G143" i="3"/>
  <c r="F167" i="3"/>
  <c r="F251" i="3"/>
  <c r="G308" i="3"/>
  <c r="G319" i="3"/>
  <c r="G192" i="3"/>
  <c r="F212" i="3"/>
  <c r="G224" i="3"/>
  <c r="F244" i="3"/>
  <c r="G256" i="3"/>
  <c r="F276" i="3"/>
  <c r="G288" i="3"/>
  <c r="G340" i="3"/>
  <c r="G310" i="3"/>
  <c r="F324" i="3"/>
  <c r="G173" i="3"/>
  <c r="F177" i="3"/>
  <c r="F197" i="3"/>
  <c r="G205" i="3"/>
  <c r="F229" i="3"/>
  <c r="G237" i="3"/>
  <c r="F261" i="3"/>
  <c r="G269" i="3"/>
  <c r="F293" i="3"/>
  <c r="F311" i="3"/>
  <c r="F392" i="3"/>
  <c r="F304" i="3"/>
  <c r="G312" i="3"/>
  <c r="F198" i="3"/>
  <c r="G206" i="3"/>
  <c r="F230" i="3"/>
  <c r="G238" i="3"/>
  <c r="F262" i="3"/>
  <c r="G270" i="3"/>
  <c r="F294" i="3"/>
  <c r="F396" i="3"/>
  <c r="F400" i="3"/>
  <c r="G408" i="3"/>
  <c r="F432" i="3"/>
  <c r="F305" i="3"/>
  <c r="F337" i="3"/>
  <c r="G341" i="3"/>
  <c r="F369" i="3"/>
  <c r="G373" i="3"/>
  <c r="F401" i="3"/>
  <c r="G405" i="3"/>
  <c r="F433" i="3"/>
  <c r="G437" i="3"/>
  <c r="G334" i="3"/>
  <c r="F338" i="3"/>
  <c r="F358" i="3"/>
  <c r="G366" i="3"/>
  <c r="F370" i="3"/>
  <c r="F390" i="3"/>
  <c r="G398" i="3"/>
  <c r="F402" i="3"/>
  <c r="G430" i="3"/>
  <c r="F434" i="3"/>
  <c r="F351" i="3"/>
  <c r="G359" i="3"/>
  <c r="F383" i="3"/>
  <c r="G391" i="3"/>
  <c r="F415" i="3"/>
  <c r="G423" i="3"/>
  <c r="F467" i="3"/>
  <c r="G516" i="3"/>
  <c r="F468" i="3"/>
  <c r="G480" i="3"/>
  <c r="F500" i="3"/>
  <c r="F505" i="3"/>
  <c r="G520" i="3"/>
  <c r="F457" i="3"/>
  <c r="G465" i="3"/>
  <c r="F489" i="3"/>
  <c r="G497" i="3"/>
  <c r="F512" i="3"/>
  <c r="F509" i="3"/>
  <c r="F586" i="3"/>
  <c r="F466" i="3"/>
  <c r="G474" i="3"/>
  <c r="F498" i="3"/>
  <c r="G528" i="3"/>
  <c r="F552" i="3"/>
  <c r="G570" i="3"/>
  <c r="F578" i="3"/>
  <c r="G513" i="3"/>
  <c r="F537" i="3"/>
  <c r="G545" i="3"/>
  <c r="G557" i="3"/>
  <c r="F561" i="3"/>
  <c r="G562" i="3"/>
  <c r="F93" i="3"/>
  <c r="F174" i="3"/>
  <c r="G267" i="3"/>
  <c r="G368" i="3"/>
  <c r="F122" i="3"/>
  <c r="G275" i="3"/>
  <c r="G279" i="3"/>
  <c r="F123" i="3"/>
  <c r="F178" i="3"/>
  <c r="F320" i="3"/>
  <c r="F308" i="3"/>
  <c r="G199" i="3"/>
  <c r="G93" i="3"/>
  <c r="G105" i="3"/>
  <c r="F175" i="3"/>
  <c r="G94" i="3"/>
  <c r="F154" i="3"/>
  <c r="G211" i="3"/>
  <c r="G95" i="3"/>
  <c r="F155" i="3"/>
  <c r="F356" i="3"/>
  <c r="G225" i="3"/>
  <c r="G289" i="3"/>
  <c r="F328" i="3"/>
  <c r="G182" i="3"/>
  <c r="G190" i="3"/>
  <c r="G218" i="3"/>
  <c r="G246" i="3"/>
  <c r="G254" i="3"/>
  <c r="G282" i="3"/>
  <c r="G348" i="3"/>
  <c r="G428" i="3"/>
  <c r="F313" i="3"/>
  <c r="F357" i="3"/>
  <c r="F385" i="3"/>
  <c r="F425" i="3"/>
  <c r="G446" i="3"/>
  <c r="G459" i="3"/>
  <c r="G326" i="3"/>
  <c r="F342" i="3"/>
  <c r="F382" i="3"/>
  <c r="G503" i="3"/>
  <c r="G463" i="3"/>
  <c r="F335" i="3"/>
  <c r="F375" i="3"/>
  <c r="F427" i="3"/>
  <c r="G435" i="3"/>
  <c r="F444" i="3"/>
  <c r="F460" i="3"/>
  <c r="G492" i="3"/>
  <c r="G500" i="3"/>
  <c r="G606" i="3"/>
  <c r="G473" i="3"/>
  <c r="G489" i="3"/>
  <c r="F497" i="3"/>
  <c r="G622" i="3"/>
  <c r="F450" i="3"/>
  <c r="G458" i="3"/>
  <c r="G466" i="3"/>
  <c r="G482" i="3"/>
  <c r="F494" i="3"/>
  <c r="F540" i="3"/>
  <c r="G565" i="3"/>
  <c r="F626" i="3"/>
  <c r="F521" i="3"/>
  <c r="G529" i="3"/>
  <c r="G537" i="3"/>
  <c r="G553" i="3"/>
  <c r="G641" i="3"/>
  <c r="F630" i="3"/>
  <c r="G514" i="3"/>
  <c r="F526" i="3"/>
  <c r="G542" i="3"/>
  <c r="G569" i="3"/>
  <c r="G618" i="3"/>
  <c r="F507" i="3"/>
  <c r="F519" i="3"/>
  <c r="G527" i="3"/>
  <c r="F551" i="3"/>
  <c r="G574" i="3"/>
  <c r="F573" i="3"/>
  <c r="G577" i="3"/>
  <c r="F617" i="3"/>
  <c r="G625" i="3"/>
  <c r="F642" i="3"/>
  <c r="G653" i="3"/>
  <c r="G645" i="3"/>
  <c r="G646" i="3"/>
  <c r="F571" i="3"/>
  <c r="G595" i="3"/>
  <c r="F603" i="3"/>
  <c r="G627" i="3"/>
  <c r="F638" i="3"/>
  <c r="F612" i="3"/>
  <c r="G620" i="3"/>
  <c r="G639" i="3"/>
  <c r="F682" i="3"/>
  <c r="G690" i="3"/>
  <c r="F719" i="3"/>
  <c r="G651" i="3"/>
  <c r="G671" i="3"/>
  <c r="F683" i="3"/>
  <c r="G691" i="3"/>
  <c r="F656" i="3"/>
  <c r="G664" i="3"/>
  <c r="F688" i="3"/>
  <c r="F700" i="3"/>
  <c r="G708" i="3"/>
  <c r="G766" i="3"/>
  <c r="F657" i="3"/>
  <c r="G665" i="3"/>
  <c r="F689" i="3"/>
  <c r="G723" i="3"/>
  <c r="F747" i="3"/>
  <c r="G755" i="3"/>
  <c r="F716" i="3"/>
  <c r="F728" i="3"/>
  <c r="G736" i="3"/>
  <c r="G774" i="3"/>
  <c r="F705" i="3"/>
  <c r="F717" i="3"/>
  <c r="G725" i="3"/>
  <c r="F749" i="3"/>
  <c r="G757" i="3"/>
  <c r="G762" i="3"/>
  <c r="F698" i="3"/>
  <c r="G718" i="3"/>
  <c r="F722" i="3"/>
  <c r="F742" i="3"/>
  <c r="G750" i="3"/>
  <c r="F835" i="3"/>
  <c r="F779" i="3"/>
  <c r="G783" i="3"/>
  <c r="F811" i="3"/>
  <c r="G815" i="3"/>
  <c r="G821" i="3"/>
  <c r="F847" i="3"/>
  <c r="G861" i="3"/>
  <c r="G776" i="3"/>
  <c r="F780" i="3"/>
  <c r="G808" i="3"/>
  <c r="F839" i="3"/>
  <c r="F781" i="3"/>
  <c r="G789" i="3"/>
  <c r="F813" i="3"/>
  <c r="F831" i="3"/>
  <c r="G843" i="3"/>
  <c r="F838" i="3"/>
  <c r="G842" i="3"/>
  <c r="G857" i="3"/>
  <c r="F832" i="3"/>
  <c r="F239" i="3"/>
  <c r="F368" i="3"/>
  <c r="G126" i="3"/>
  <c r="G87" i="3"/>
  <c r="G127" i="3"/>
  <c r="G320" i="3"/>
  <c r="F298" i="3"/>
  <c r="G327" i="3"/>
  <c r="F192" i="3"/>
  <c r="F200" i="3"/>
  <c r="F228" i="3"/>
  <c r="G244" i="3"/>
  <c r="F256" i="3"/>
  <c r="F264" i="3"/>
  <c r="F292" i="3"/>
  <c r="F388" i="3"/>
  <c r="G177" i="3"/>
  <c r="G189" i="3"/>
  <c r="G217" i="3"/>
  <c r="G245" i="3"/>
  <c r="G253" i="3"/>
  <c r="G281" i="3"/>
  <c r="G376" i="3"/>
  <c r="F210" i="3"/>
  <c r="F238" i="3"/>
  <c r="F274" i="3"/>
  <c r="G420" i="3"/>
  <c r="G321" i="3"/>
  <c r="G329" i="3"/>
  <c r="F393" i="3"/>
  <c r="G318" i="3"/>
  <c r="G378" i="3"/>
  <c r="G386" i="3"/>
  <c r="F410" i="3"/>
  <c r="F343" i="3"/>
  <c r="F395" i="3"/>
  <c r="G403" i="3"/>
  <c r="G411" i="3"/>
  <c r="G441" i="3"/>
  <c r="G467" i="3"/>
  <c r="G460" i="3"/>
  <c r="G468" i="3"/>
  <c r="G592" i="3"/>
  <c r="G457" i="3"/>
  <c r="F465" i="3"/>
  <c r="G481" i="3"/>
  <c r="G512" i="3"/>
  <c r="F474" i="3"/>
  <c r="G536" i="3"/>
  <c r="F548" i="3"/>
  <c r="F564" i="3"/>
  <c r="F568" i="3"/>
  <c r="F545" i="3"/>
  <c r="F553" i="3"/>
  <c r="F534" i="3"/>
  <c r="F554" i="3"/>
  <c r="G634" i="3"/>
  <c r="F618" i="3"/>
  <c r="G703" i="3"/>
  <c r="G515" i="3"/>
  <c r="F539" i="3"/>
  <c r="G547" i="3"/>
  <c r="F580" i="3"/>
  <c r="F593" i="3"/>
  <c r="F605" i="3"/>
  <c r="G613" i="3"/>
  <c r="G654" i="3"/>
  <c r="G583" i="3"/>
  <c r="F591" i="3"/>
  <c r="G615" i="3"/>
  <c r="F623" i="3"/>
  <c r="F600" i="3"/>
  <c r="G608" i="3"/>
  <c r="F632" i="3"/>
  <c r="F637" i="3"/>
  <c r="F639" i="3"/>
  <c r="G678" i="3"/>
  <c r="G696" i="3"/>
  <c r="G659" i="3"/>
  <c r="F671" i="3"/>
  <c r="G679" i="3"/>
  <c r="F715" i="3"/>
  <c r="F644" i="3"/>
  <c r="G652" i="3"/>
  <c r="F676" i="3"/>
  <c r="G684" i="3"/>
  <c r="F677" i="3"/>
  <c r="G685" i="3"/>
  <c r="F735" i="3"/>
  <c r="G743" i="3"/>
  <c r="G760" i="3"/>
  <c r="F802" i="3"/>
  <c r="G724" i="3"/>
  <c r="F748" i="3"/>
  <c r="G756" i="3"/>
  <c r="F810" i="3"/>
  <c r="G705" i="3"/>
  <c r="F737" i="3"/>
  <c r="G745" i="3"/>
  <c r="F818" i="3"/>
  <c r="G706" i="3"/>
  <c r="F710" i="3"/>
  <c r="F730" i="3"/>
  <c r="G738" i="3"/>
  <c r="F767" i="3"/>
  <c r="G771" i="3"/>
  <c r="F799" i="3"/>
  <c r="G803" i="3"/>
  <c r="F833" i="3"/>
  <c r="G764" i="3"/>
  <c r="F768" i="3"/>
  <c r="F776" i="3"/>
  <c r="G796" i="3"/>
  <c r="F800" i="3"/>
  <c r="F808" i="3"/>
  <c r="G820" i="3"/>
  <c r="G851" i="3"/>
  <c r="F877" i="3"/>
  <c r="F769" i="3"/>
  <c r="G777" i="3"/>
  <c r="F801" i="3"/>
  <c r="G809" i="3"/>
  <c r="F826" i="3"/>
  <c r="G830" i="3"/>
  <c r="F203" i="3"/>
  <c r="G175" i="3"/>
  <c r="G86" i="3"/>
  <c r="G118" i="3"/>
  <c r="G158" i="3"/>
  <c r="F211" i="3"/>
  <c r="G384" i="3"/>
  <c r="F215" i="3"/>
  <c r="G119" i="3"/>
  <c r="G159" i="3"/>
  <c r="G187" i="3"/>
  <c r="G443" i="3"/>
  <c r="G200" i="3"/>
  <c r="G208" i="3"/>
  <c r="F220" i="3"/>
  <c r="G236" i="3"/>
  <c r="G264" i="3"/>
  <c r="G272" i="3"/>
  <c r="F284" i="3"/>
  <c r="F209" i="3"/>
  <c r="F237" i="3"/>
  <c r="F273" i="3"/>
  <c r="G323" i="3"/>
  <c r="G344" i="3"/>
  <c r="F182" i="3"/>
  <c r="F218" i="3"/>
  <c r="F246" i="3"/>
  <c r="F282" i="3"/>
  <c r="F348" i="3"/>
  <c r="F412" i="3"/>
  <c r="G349" i="3"/>
  <c r="G357" i="3"/>
  <c r="F413" i="3"/>
  <c r="G417" i="3"/>
  <c r="G425" i="3"/>
  <c r="F350" i="3"/>
  <c r="G406" i="3"/>
  <c r="F418" i="3"/>
  <c r="F426" i="3"/>
  <c r="G438" i="3"/>
  <c r="G442" i="3"/>
  <c r="F503" i="3"/>
  <c r="G448" i="3"/>
  <c r="F463" i="3"/>
  <c r="F363" i="3"/>
  <c r="G371" i="3"/>
  <c r="G379" i="3"/>
  <c r="F435" i="3"/>
  <c r="F480" i="3"/>
  <c r="F488" i="3"/>
  <c r="F606" i="3"/>
  <c r="F473" i="3"/>
  <c r="G586" i="3"/>
  <c r="F458" i="3"/>
  <c r="F482" i="3"/>
  <c r="G490" i="3"/>
  <c r="G498" i="3"/>
  <c r="F528" i="3"/>
  <c r="F633" i="3"/>
  <c r="G610" i="3"/>
  <c r="F517" i="3"/>
  <c r="F529" i="3"/>
  <c r="F560" i="3"/>
  <c r="F641" i="3"/>
  <c r="G559" i="3"/>
  <c r="F576" i="3"/>
  <c r="G614" i="3"/>
  <c r="F514" i="3"/>
  <c r="G522" i="3"/>
  <c r="F542" i="3"/>
  <c r="G550" i="3"/>
  <c r="F634" i="3"/>
  <c r="G535" i="3"/>
  <c r="G658" i="3"/>
  <c r="F581" i="3"/>
  <c r="G585" i="3"/>
  <c r="G601" i="3"/>
  <c r="F625" i="3"/>
  <c r="F653" i="3"/>
  <c r="G662" i="3"/>
  <c r="G695" i="3"/>
  <c r="F645" i="3"/>
  <c r="G666" i="3"/>
  <c r="G711" i="3"/>
  <c r="G571" i="3"/>
  <c r="F579" i="3"/>
  <c r="G603" i="3"/>
  <c r="F611" i="3"/>
  <c r="G638" i="3"/>
  <c r="G596" i="3"/>
  <c r="F620" i="3"/>
  <c r="G628" i="3"/>
  <c r="F650" i="3"/>
  <c r="F690" i="3"/>
  <c r="F696" i="3"/>
  <c r="G647" i="3"/>
  <c r="F659" i="3"/>
  <c r="G667" i="3"/>
  <c r="F691" i="3"/>
  <c r="G707" i="3"/>
  <c r="F664" i="3"/>
  <c r="G672" i="3"/>
  <c r="F766" i="3"/>
  <c r="F665" i="3"/>
  <c r="G673" i="3"/>
  <c r="F723" i="3"/>
  <c r="G731" i="3"/>
  <c r="F755" i="3"/>
  <c r="F760" i="3"/>
  <c r="G786" i="3"/>
  <c r="F736" i="3"/>
  <c r="G744" i="3"/>
  <c r="F774" i="3"/>
  <c r="G806" i="3"/>
  <c r="F713" i="3"/>
  <c r="F725" i="3"/>
  <c r="G733" i="3"/>
  <c r="F757" i="3"/>
  <c r="G855" i="3"/>
  <c r="F762" i="3"/>
  <c r="G794" i="3"/>
  <c r="G694" i="3"/>
  <c r="F706" i="3"/>
  <c r="G726" i="3"/>
  <c r="F750" i="3"/>
  <c r="G758" i="3"/>
  <c r="G759" i="3"/>
  <c r="F787" i="3"/>
  <c r="G791" i="3"/>
  <c r="F819" i="3"/>
  <c r="F861" i="3"/>
  <c r="G827" i="3"/>
  <c r="G784" i="3"/>
  <c r="F788" i="3"/>
  <c r="G816" i="3"/>
  <c r="F820" i="3"/>
  <c r="G765" i="3"/>
  <c r="F789" i="3"/>
  <c r="G797" i="3"/>
  <c r="F843" i="3"/>
  <c r="G869" i="3"/>
  <c r="F846" i="3"/>
  <c r="G850" i="3"/>
  <c r="F857" i="3"/>
  <c r="G917" i="3"/>
  <c r="F145" i="3"/>
  <c r="F157" i="3"/>
  <c r="G98" i="3"/>
  <c r="G150" i="3"/>
  <c r="F79" i="3"/>
  <c r="F87" i="3"/>
  <c r="G99" i="3"/>
  <c r="G151" i="3"/>
  <c r="F443" i="3"/>
  <c r="F300" i="3"/>
  <c r="F316" i="3"/>
  <c r="G372" i="3"/>
  <c r="F173" i="3"/>
  <c r="F217" i="3"/>
  <c r="F245" i="3"/>
  <c r="F281" i="3"/>
  <c r="G194" i="3"/>
  <c r="G258" i="3"/>
  <c r="F420" i="3"/>
  <c r="G440" i="3"/>
  <c r="F487" i="3"/>
  <c r="F317" i="3"/>
  <c r="F325" i="3"/>
  <c r="F345" i="3"/>
  <c r="F381" i="3"/>
  <c r="G385" i="3"/>
  <c r="G393" i="3"/>
  <c r="F459" i="3"/>
  <c r="F326" i="3"/>
  <c r="G346" i="3"/>
  <c r="G354" i="3"/>
  <c r="F378" i="3"/>
  <c r="G414" i="3"/>
  <c r="G422" i="3"/>
  <c r="F331" i="3"/>
  <c r="G339" i="3"/>
  <c r="G347" i="3"/>
  <c r="F403" i="3"/>
  <c r="G431" i="3"/>
  <c r="F456" i="3"/>
  <c r="G488" i="3"/>
  <c r="F592" i="3"/>
  <c r="G449" i="3"/>
  <c r="F481" i="3"/>
  <c r="F622" i="3"/>
  <c r="G454" i="3"/>
  <c r="F536" i="3"/>
  <c r="G544" i="3"/>
  <c r="G552" i="3"/>
  <c r="G566" i="3"/>
  <c r="G517" i="3"/>
  <c r="G525" i="3"/>
  <c r="F563" i="3"/>
  <c r="F559" i="3"/>
  <c r="G510" i="3"/>
  <c r="G530" i="3"/>
  <c r="G594" i="3"/>
  <c r="G602" i="3"/>
  <c r="F703" i="3"/>
  <c r="G523" i="3"/>
  <c r="F527" i="3"/>
  <c r="F547" i="3"/>
  <c r="G555" i="3"/>
  <c r="G573" i="3"/>
  <c r="F613" i="3"/>
  <c r="G621" i="3"/>
  <c r="G642" i="3"/>
  <c r="G567" i="3"/>
  <c r="G591" i="3"/>
  <c r="F599" i="3"/>
  <c r="G623" i="3"/>
  <c r="F631" i="3"/>
  <c r="G670" i="3"/>
  <c r="F608" i="3"/>
  <c r="G616" i="3"/>
  <c r="F678" i="3"/>
  <c r="G686" i="3"/>
  <c r="G712" i="3"/>
  <c r="F647" i="3"/>
  <c r="F667" i="3"/>
  <c r="F679" i="3"/>
  <c r="G687" i="3"/>
  <c r="F640" i="3"/>
  <c r="F652" i="3"/>
  <c r="G660" i="3"/>
  <c r="F684" i="3"/>
  <c r="G692" i="3"/>
  <c r="G700" i="3"/>
  <c r="G661" i="3"/>
  <c r="F685" i="3"/>
  <c r="G693" i="3"/>
  <c r="G782" i="3"/>
  <c r="F743" i="3"/>
  <c r="G751" i="3"/>
  <c r="F724" i="3"/>
  <c r="G732" i="3"/>
  <c r="F756" i="3"/>
  <c r="F701" i="3"/>
  <c r="G713" i="3"/>
  <c r="G721" i="3"/>
  <c r="F745" i="3"/>
  <c r="G753" i="3"/>
  <c r="G714" i="3"/>
  <c r="F718" i="3"/>
  <c r="F738" i="3"/>
  <c r="G746" i="3"/>
  <c r="F758" i="3"/>
  <c r="G841" i="3"/>
  <c r="F775" i="3"/>
  <c r="G779" i="3"/>
  <c r="F807" i="3"/>
  <c r="G811" i="3"/>
  <c r="G853" i="3"/>
  <c r="G772" i="3"/>
  <c r="G804" i="3"/>
  <c r="G845" i="3"/>
  <c r="F851" i="3"/>
  <c r="F777" i="3"/>
  <c r="G785" i="3"/>
  <c r="F809" i="3"/>
  <c r="G817" i="3"/>
  <c r="G837" i="3"/>
  <c r="G905" i="3"/>
  <c r="F834" i="3"/>
  <c r="G838" i="3"/>
  <c r="G828" i="3"/>
  <c r="F840" i="3"/>
  <c r="G866" i="3"/>
  <c r="F925" i="3"/>
  <c r="F871" i="3"/>
  <c r="G879" i="3"/>
  <c r="F872" i="3"/>
  <c r="G880" i="3"/>
  <c r="G157" i="3"/>
  <c r="G169" i="3"/>
  <c r="G235" i="3"/>
  <c r="F78" i="3"/>
  <c r="F110" i="3"/>
  <c r="F118" i="3"/>
  <c r="G130" i="3"/>
  <c r="G247" i="3"/>
  <c r="F111" i="3"/>
  <c r="F119" i="3"/>
  <c r="G131" i="3"/>
  <c r="F306" i="3"/>
  <c r="F340" i="3"/>
  <c r="F302" i="3"/>
  <c r="G193" i="3"/>
  <c r="G257" i="3"/>
  <c r="F344" i="3"/>
  <c r="G186" i="3"/>
  <c r="G214" i="3"/>
  <c r="G222" i="3"/>
  <c r="G250" i="3"/>
  <c r="G278" i="3"/>
  <c r="G286" i="3"/>
  <c r="G332" i="3"/>
  <c r="G364" i="3"/>
  <c r="G317" i="3"/>
  <c r="F353" i="3"/>
  <c r="F421" i="3"/>
  <c r="F506" i="3"/>
  <c r="G322" i="3"/>
  <c r="G374" i="3"/>
  <c r="F386" i="3"/>
  <c r="F406" i="3"/>
  <c r="F438" i="3"/>
  <c r="F371" i="3"/>
  <c r="G399" i="3"/>
  <c r="G415" i="3"/>
  <c r="F423" i="3"/>
  <c r="G439" i="3"/>
  <c r="F447" i="3"/>
  <c r="G456" i="3"/>
  <c r="G472" i="3"/>
  <c r="G496" i="3"/>
  <c r="G504" i="3"/>
  <c r="F501" i="3"/>
  <c r="G462" i="3"/>
  <c r="G470" i="3"/>
  <c r="F490" i="3"/>
  <c r="G633" i="3"/>
  <c r="G564" i="3"/>
  <c r="F566" i="3"/>
  <c r="F570" i="3"/>
  <c r="G533" i="3"/>
  <c r="G541" i="3"/>
  <c r="F549" i="3"/>
  <c r="G590" i="3"/>
  <c r="F614" i="3"/>
  <c r="F522" i="3"/>
  <c r="F550" i="3"/>
  <c r="G588" i="3"/>
  <c r="F602" i="3"/>
  <c r="G511" i="3"/>
  <c r="F515" i="3"/>
  <c r="F535" i="3"/>
  <c r="G543" i="3"/>
  <c r="F574" i="3"/>
  <c r="F658" i="3"/>
  <c r="F589" i="3"/>
  <c r="G593" i="3"/>
  <c r="F601" i="3"/>
  <c r="G609" i="3"/>
  <c r="F662" i="3"/>
  <c r="F695" i="3"/>
  <c r="F666" i="3"/>
  <c r="F711" i="3"/>
  <c r="F567" i="3"/>
  <c r="G579" i="3"/>
  <c r="F587" i="3"/>
  <c r="G611" i="3"/>
  <c r="F619" i="3"/>
  <c r="F596" i="3"/>
  <c r="G604" i="3"/>
  <c r="F628" i="3"/>
  <c r="G636" i="3"/>
  <c r="G637" i="3"/>
  <c r="G649" i="3"/>
  <c r="G674" i="3"/>
  <c r="F712" i="3"/>
  <c r="G643" i="3"/>
  <c r="F655" i="3"/>
  <c r="G675" i="3"/>
  <c r="F687" i="3"/>
  <c r="F707" i="3"/>
  <c r="G648" i="3"/>
  <c r="F672" i="3"/>
  <c r="G680" i="3"/>
  <c r="F673" i="3"/>
  <c r="G681" i="3"/>
  <c r="F693" i="3"/>
  <c r="F731" i="3"/>
  <c r="G739" i="3"/>
  <c r="F786" i="3"/>
  <c r="G720" i="3"/>
  <c r="F744" i="3"/>
  <c r="G752" i="3"/>
  <c r="F806" i="3"/>
  <c r="F733" i="3"/>
  <c r="G741" i="3"/>
  <c r="F855" i="3"/>
  <c r="F794" i="3"/>
  <c r="G702" i="3"/>
  <c r="F714" i="3"/>
  <c r="G734" i="3"/>
  <c r="G829" i="3"/>
  <c r="F763" i="3"/>
  <c r="G767" i="3"/>
  <c r="F795" i="3"/>
  <c r="G799" i="3"/>
  <c r="F824" i="3"/>
  <c r="F827" i="3"/>
  <c r="F764" i="3"/>
  <c r="G792" i="3"/>
  <c r="F796" i="3"/>
  <c r="F113" i="3"/>
  <c r="F125" i="3"/>
  <c r="G174" i="3"/>
  <c r="F142" i="3"/>
  <c r="F150" i="3"/>
  <c r="G162" i="3"/>
  <c r="F243" i="3"/>
  <c r="F143" i="3"/>
  <c r="F151" i="3"/>
  <c r="G163" i="3"/>
  <c r="G178" i="3"/>
  <c r="G219" i="3"/>
  <c r="F196" i="3"/>
  <c r="G212" i="3"/>
  <c r="F224" i="3"/>
  <c r="F232" i="3"/>
  <c r="F260" i="3"/>
  <c r="G276" i="3"/>
  <c r="F288" i="3"/>
  <c r="F372" i="3"/>
  <c r="G185" i="3"/>
  <c r="G213" i="3"/>
  <c r="G221" i="3"/>
  <c r="G249" i="3"/>
  <c r="G277" i="3"/>
  <c r="G285" i="3"/>
  <c r="F206" i="3"/>
  <c r="F242" i="3"/>
  <c r="F270" i="3"/>
  <c r="G416" i="3"/>
  <c r="G424" i="3"/>
  <c r="G309" i="3"/>
  <c r="G361" i="3"/>
  <c r="F389" i="3"/>
  <c r="G413" i="3"/>
  <c r="G429" i="3"/>
  <c r="F346" i="3"/>
  <c r="G382" i="3"/>
  <c r="G390" i="3"/>
  <c r="F445" i="3"/>
  <c r="F471" i="3"/>
  <c r="G475" i="3"/>
  <c r="F339" i="3"/>
  <c r="G367" i="3"/>
  <c r="G383" i="3"/>
  <c r="F391" i="3"/>
  <c r="G407" i="3"/>
  <c r="F431" i="3"/>
  <c r="F479" i="3"/>
  <c r="G483" i="3"/>
  <c r="F516" i="3"/>
  <c r="G464" i="3"/>
  <c r="F520" i="3"/>
  <c r="F469" i="3"/>
  <c r="G477" i="3"/>
  <c r="G485" i="3"/>
  <c r="F454" i="3"/>
  <c r="F478" i="3"/>
  <c r="G486" i="3"/>
  <c r="G524" i="3"/>
  <c r="F544" i="3"/>
  <c r="G572" i="3"/>
  <c r="G584" i="3"/>
  <c r="F513" i="3"/>
  <c r="F525" i="3"/>
  <c r="F510" i="3"/>
  <c r="G518" i="3"/>
  <c r="F538" i="3"/>
  <c r="G546" i="3"/>
  <c r="G582" i="3"/>
  <c r="G531" i="3"/>
  <c r="F555" i="3"/>
  <c r="F577" i="3"/>
  <c r="G581" i="3"/>
  <c r="G597" i="3"/>
  <c r="F621" i="3"/>
  <c r="G629" i="3"/>
  <c r="F575" i="3"/>
  <c r="G599" i="3"/>
  <c r="F607" i="3"/>
  <c r="G631" i="3"/>
  <c r="G798" i="3"/>
  <c r="F670" i="3"/>
  <c r="F616" i="3"/>
  <c r="G624" i="3"/>
  <c r="F636" i="3"/>
  <c r="G650" i="3"/>
  <c r="F686" i="3"/>
  <c r="F643" i="3"/>
  <c r="F651" i="3"/>
  <c r="G655" i="3"/>
  <c r="F663" i="3"/>
  <c r="F675" i="3"/>
  <c r="G699" i="3"/>
  <c r="G640" i="3"/>
  <c r="F660" i="3"/>
  <c r="G668" i="3"/>
  <c r="F692" i="3"/>
  <c r="F708" i="3"/>
  <c r="F661" i="3"/>
  <c r="G669" i="3"/>
  <c r="F782" i="3"/>
  <c r="G727" i="3"/>
  <c r="F751" i="3"/>
  <c r="G770" i="3"/>
  <c r="F732" i="3"/>
  <c r="G740" i="3"/>
  <c r="G790" i="3"/>
  <c r="G701" i="3"/>
  <c r="F709" i="3"/>
  <c r="F721" i="3"/>
  <c r="G729" i="3"/>
  <c r="F753" i="3"/>
  <c r="G814" i="3"/>
  <c r="G778" i="3"/>
  <c r="F822" i="3"/>
  <c r="F694" i="3"/>
  <c r="G722" i="3"/>
  <c r="F726" i="3"/>
  <c r="F746" i="3"/>
  <c r="G754" i="3"/>
  <c r="F841" i="3"/>
  <c r="F783" i="3"/>
  <c r="G787" i="3"/>
  <c r="F815" i="3"/>
  <c r="G819" i="3"/>
  <c r="F853" i="3"/>
  <c r="G780" i="3"/>
  <c r="F784" i="3"/>
  <c r="F792" i="3"/>
  <c r="G812" i="3"/>
  <c r="F845" i="3"/>
  <c r="G761" i="3"/>
  <c r="F785" i="3"/>
  <c r="G793" i="3"/>
  <c r="F817" i="3"/>
  <c r="F823" i="3"/>
  <c r="F837" i="3"/>
  <c r="F905" i="3"/>
  <c r="G849" i="3"/>
  <c r="F842" i="3"/>
  <c r="G846" i="3"/>
  <c r="G873" i="3"/>
  <c r="G836" i="3"/>
  <c r="F848" i="3"/>
  <c r="G881" i="3"/>
  <c r="F299" i="3"/>
  <c r="G125" i="3"/>
  <c r="G137" i="3"/>
  <c r="F90" i="3"/>
  <c r="F91" i="3"/>
  <c r="G298" i="3"/>
  <c r="F319" i="3"/>
  <c r="F188" i="3"/>
  <c r="G204" i="3"/>
  <c r="G232" i="3"/>
  <c r="G240" i="3"/>
  <c r="F252" i="3"/>
  <c r="G268" i="3"/>
  <c r="F205" i="3"/>
  <c r="F241" i="3"/>
  <c r="F269" i="3"/>
  <c r="G328" i="3"/>
  <c r="G360" i="3"/>
  <c r="F186" i="3"/>
  <c r="F214" i="3"/>
  <c r="F250" i="3"/>
  <c r="F278" i="3"/>
  <c r="F332" i="3"/>
  <c r="F408" i="3"/>
  <c r="G325" i="3"/>
  <c r="G353" i="3"/>
  <c r="G381" i="3"/>
  <c r="G397" i="3"/>
  <c r="F409" i="3"/>
  <c r="G421" i="3"/>
  <c r="G342" i="3"/>
  <c r="F354" i="3"/>
  <c r="F374" i="3"/>
  <c r="F414" i="3"/>
  <c r="F422" i="3"/>
  <c r="G445" i="3"/>
  <c r="G335" i="3"/>
  <c r="G351" i="3"/>
  <c r="F359" i="3"/>
  <c r="G375" i="3"/>
  <c r="F399" i="3"/>
  <c r="F439" i="3"/>
  <c r="F484" i="3"/>
  <c r="G453" i="3"/>
  <c r="G508" i="3"/>
  <c r="G450" i="3"/>
  <c r="F462" i="3"/>
  <c r="G494" i="3"/>
  <c r="G502" i="3"/>
  <c r="F532" i="3"/>
  <c r="G540" i="3"/>
  <c r="G635" i="3"/>
  <c r="G626" i="3"/>
  <c r="F533" i="3"/>
  <c r="F557" i="3"/>
  <c r="G561" i="3"/>
  <c r="G558" i="3"/>
  <c r="G598" i="3"/>
  <c r="G526" i="3"/>
  <c r="F582" i="3"/>
  <c r="F588" i="3"/>
  <c r="F569" i="3"/>
  <c r="G519" i="3"/>
  <c r="F523" i="3"/>
  <c r="F543" i="3"/>
  <c r="G551" i="3"/>
  <c r="F609" i="3"/>
  <c r="G617" i="3"/>
  <c r="F654" i="3"/>
  <c r="F646" i="3"/>
  <c r="G587" i="3"/>
  <c r="F595" i="3"/>
  <c r="G619" i="3"/>
  <c r="F627" i="3"/>
  <c r="F604" i="3"/>
  <c r="G612" i="3"/>
  <c r="F649" i="3"/>
  <c r="F674" i="3"/>
  <c r="G682" i="3"/>
  <c r="G704" i="3"/>
  <c r="G719" i="3"/>
  <c r="G683" i="3"/>
  <c r="F648" i="3"/>
  <c r="G656" i="3"/>
  <c r="F680" i="3"/>
  <c r="G688" i="3"/>
  <c r="G388" i="3"/>
  <c r="F442" i="3"/>
  <c r="F452" i="3"/>
  <c r="F477" i="3"/>
  <c r="F584" i="3"/>
  <c r="F562" i="3"/>
  <c r="F546" i="3"/>
  <c r="F585" i="3"/>
  <c r="F597" i="3"/>
  <c r="G575" i="3"/>
  <c r="G735" i="3"/>
  <c r="G747" i="3"/>
  <c r="G737" i="3"/>
  <c r="G749" i="3"/>
  <c r="F814" i="3"/>
  <c r="F702" i="3"/>
  <c r="G730" i="3"/>
  <c r="G742" i="3"/>
  <c r="F829" i="3"/>
  <c r="F791" i="3"/>
  <c r="F849" i="3"/>
  <c r="F828" i="3"/>
  <c r="G844" i="3"/>
  <c r="F852" i="3"/>
  <c r="F865" i="3"/>
  <c r="G871" i="3"/>
  <c r="F868" i="3"/>
  <c r="F948" i="3"/>
  <c r="F894" i="3"/>
  <c r="G906" i="3"/>
  <c r="G926" i="3"/>
  <c r="G891" i="3"/>
  <c r="F895" i="3"/>
  <c r="G913" i="3"/>
  <c r="G992" i="3"/>
  <c r="G892" i="3"/>
  <c r="G934" i="3"/>
  <c r="F943" i="3"/>
  <c r="G944" i="3"/>
  <c r="G972" i="3"/>
  <c r="G919" i="3"/>
  <c r="F923" i="3"/>
  <c r="F924" i="3"/>
  <c r="G932" i="3"/>
  <c r="F956" i="3"/>
  <c r="F984" i="3"/>
  <c r="F968" i="3"/>
  <c r="G977" i="3"/>
  <c r="F988" i="3"/>
  <c r="F950" i="3"/>
  <c r="G958" i="3"/>
  <c r="F970" i="3"/>
  <c r="G985" i="3"/>
  <c r="F997" i="3"/>
  <c r="G978" i="3"/>
  <c r="F986" i="3"/>
  <c r="F998" i="3"/>
  <c r="F995" i="3"/>
  <c r="G290" i="3"/>
  <c r="F377" i="3"/>
  <c r="G389" i="3"/>
  <c r="G358" i="3"/>
  <c r="G418" i="3"/>
  <c r="F367" i="3"/>
  <c r="F565" i="3"/>
  <c r="G663" i="3"/>
  <c r="F699" i="3"/>
  <c r="G676" i="3"/>
  <c r="G657" i="3"/>
  <c r="G716" i="3"/>
  <c r="G728" i="3"/>
  <c r="F740" i="3"/>
  <c r="G810" i="3"/>
  <c r="G818" i="3"/>
  <c r="F754" i="3"/>
  <c r="F803" i="3"/>
  <c r="F772" i="3"/>
  <c r="G800" i="3"/>
  <c r="G769" i="3"/>
  <c r="G834" i="3"/>
  <c r="G854" i="3"/>
  <c r="F917" i="3"/>
  <c r="F885" i="3"/>
  <c r="G858" i="3"/>
  <c r="F874" i="3"/>
  <c r="F909" i="3"/>
  <c r="F863" i="3"/>
  <c r="F976" i="3"/>
  <c r="F876" i="3"/>
  <c r="F901" i="3"/>
  <c r="G933" i="3"/>
  <c r="G894" i="3"/>
  <c r="F884" i="3"/>
  <c r="F904" i="3"/>
  <c r="G922" i="3"/>
  <c r="G938" i="3"/>
  <c r="F919" i="3"/>
  <c r="F931" i="3"/>
  <c r="G920" i="3"/>
  <c r="G940" i="3"/>
  <c r="G1000" i="3"/>
  <c r="G968" i="3"/>
  <c r="G949" i="3"/>
  <c r="F957" i="3"/>
  <c r="F969" i="3"/>
  <c r="G946" i="3"/>
  <c r="G996" i="3"/>
  <c r="G997" i="3"/>
  <c r="F974" i="3"/>
  <c r="G986" i="3"/>
  <c r="G994" i="3"/>
  <c r="G971" i="3"/>
  <c r="F983" i="3"/>
  <c r="G991" i="3"/>
  <c r="G822" i="3"/>
  <c r="G824" i="3"/>
  <c r="G898" i="3"/>
  <c r="F939" i="3"/>
  <c r="G952" i="3"/>
  <c r="F915" i="3"/>
  <c r="F951" i="3"/>
  <c r="G924" i="3"/>
  <c r="F960" i="3"/>
  <c r="F985" i="3"/>
  <c r="G998" i="3"/>
  <c r="G380" i="3"/>
  <c r="F416" i="3"/>
  <c r="F455" i="3"/>
  <c r="F349" i="3"/>
  <c r="F448" i="3"/>
  <c r="G509" i="3"/>
  <c r="G548" i="3"/>
  <c r="G507" i="3"/>
  <c r="F531" i="3"/>
  <c r="F624" i="3"/>
  <c r="F704" i="3"/>
  <c r="F669" i="3"/>
  <c r="G717" i="3"/>
  <c r="G847" i="3"/>
  <c r="G788" i="3"/>
  <c r="G781" i="3"/>
  <c r="G801" i="3"/>
  <c r="G832" i="3"/>
  <c r="G893" i="3"/>
  <c r="F866" i="3"/>
  <c r="G859" i="3"/>
  <c r="F879" i="3"/>
  <c r="G864" i="3"/>
  <c r="G948" i="3"/>
  <c r="F902" i="3"/>
  <c r="F918" i="3"/>
  <c r="F891" i="3"/>
  <c r="G899" i="3"/>
  <c r="F903" i="3"/>
  <c r="F913" i="3"/>
  <c r="G929" i="3"/>
  <c r="F992" i="3"/>
  <c r="F892" i="3"/>
  <c r="G900" i="3"/>
  <c r="F914" i="3"/>
  <c r="G967" i="3"/>
  <c r="F930" i="3"/>
  <c r="F972" i="3"/>
  <c r="G927" i="3"/>
  <c r="F912" i="3"/>
  <c r="F932" i="3"/>
  <c r="G956" i="3"/>
  <c r="F945" i="3"/>
  <c r="G957" i="3"/>
  <c r="G965" i="3"/>
  <c r="F958" i="3"/>
  <c r="G966" i="3"/>
  <c r="G974" i="3"/>
  <c r="F971" i="3"/>
  <c r="G979" i="3"/>
  <c r="G324" i="3"/>
  <c r="G521" i="3"/>
  <c r="G539" i="3"/>
  <c r="G644" i="3"/>
  <c r="F759" i="3"/>
  <c r="F821" i="3"/>
  <c r="F773" i="3"/>
  <c r="F854" i="3"/>
  <c r="F875" i="3"/>
  <c r="F889" i="3"/>
  <c r="G884" i="3"/>
  <c r="F908" i="3"/>
  <c r="F916" i="3"/>
  <c r="F928" i="3"/>
  <c r="G981" i="3"/>
  <c r="F321" i="3"/>
  <c r="F495" i="3"/>
  <c r="F475" i="3"/>
  <c r="G343" i="3"/>
  <c r="F629" i="3"/>
  <c r="G607" i="3"/>
  <c r="F798" i="3"/>
  <c r="G600" i="3"/>
  <c r="F681" i="3"/>
  <c r="F727" i="3"/>
  <c r="F752" i="3"/>
  <c r="F729" i="3"/>
  <c r="G698" i="3"/>
  <c r="G710" i="3"/>
  <c r="F771" i="3"/>
  <c r="F761" i="3"/>
  <c r="G813" i="3"/>
  <c r="F869" i="3"/>
  <c r="G826" i="3"/>
  <c r="F850" i="3"/>
  <c r="G840" i="3"/>
  <c r="G874" i="3"/>
  <c r="G897" i="3"/>
  <c r="G867" i="3"/>
  <c r="G937" i="3"/>
  <c r="G872" i="3"/>
  <c r="F933" i="3"/>
  <c r="F890" i="3"/>
  <c r="G902" i="3"/>
  <c r="F910" i="3"/>
  <c r="G918" i="3"/>
  <c r="G887" i="3"/>
  <c r="G888" i="3"/>
  <c r="G955" i="3"/>
  <c r="G930" i="3"/>
  <c r="F927" i="3"/>
  <c r="F973" i="3"/>
  <c r="G928" i="3"/>
  <c r="F940" i="3"/>
  <c r="F1000" i="3"/>
  <c r="F964" i="3"/>
  <c r="G945" i="3"/>
  <c r="F946" i="3"/>
  <c r="G954" i="3"/>
  <c r="F996" i="3"/>
  <c r="F993" i="3"/>
  <c r="F982" i="3"/>
  <c r="F994" i="3"/>
  <c r="F991" i="3"/>
  <c r="G999" i="3"/>
  <c r="F804" i="3"/>
  <c r="G877" i="3"/>
  <c r="F765" i="3"/>
  <c r="G883" i="3"/>
  <c r="G868" i="3"/>
  <c r="F977" i="3"/>
  <c r="F978" i="3"/>
  <c r="G995" i="3"/>
  <c r="F213" i="3"/>
  <c r="G350" i="3"/>
  <c r="G410" i="3"/>
  <c r="F486" i="3"/>
  <c r="F558" i="3"/>
  <c r="G554" i="3"/>
  <c r="G589" i="3"/>
  <c r="G605" i="3"/>
  <c r="F583" i="3"/>
  <c r="F739" i="3"/>
  <c r="G802" i="3"/>
  <c r="F790" i="3"/>
  <c r="F741" i="3"/>
  <c r="F778" i="3"/>
  <c r="F734" i="3"/>
  <c r="G835" i="3"/>
  <c r="G833" i="3"/>
  <c r="G768" i="3"/>
  <c r="F812" i="3"/>
  <c r="G773" i="3"/>
  <c r="F793" i="3"/>
  <c r="G823" i="3"/>
  <c r="G848" i="3"/>
  <c r="G856" i="3"/>
  <c r="F881" i="3"/>
  <c r="G862" i="3"/>
  <c r="G882" i="3"/>
  <c r="G925" i="3"/>
  <c r="F859" i="3"/>
  <c r="G875" i="3"/>
  <c r="G889" i="3"/>
  <c r="F864" i="3"/>
  <c r="G890" i="3"/>
  <c r="G907" i="3"/>
  <c r="F929" i="3"/>
  <c r="F900" i="3"/>
  <c r="G908" i="3"/>
  <c r="G914" i="3"/>
  <c r="G947" i="3"/>
  <c r="G959" i="3"/>
  <c r="G935" i="3"/>
  <c r="G951" i="3"/>
  <c r="G963" i="3"/>
  <c r="G916" i="3"/>
  <c r="F920" i="3"/>
  <c r="G980" i="3"/>
  <c r="G964" i="3"/>
  <c r="F953" i="3"/>
  <c r="F965" i="3"/>
  <c r="F966" i="3"/>
  <c r="G993" i="3"/>
  <c r="G990" i="3"/>
  <c r="F979" i="3"/>
  <c r="G987" i="3"/>
  <c r="F322" i="3"/>
  <c r="F476" i="3"/>
  <c r="G632" i="3"/>
  <c r="G878" i="3"/>
  <c r="F963" i="3"/>
  <c r="F185" i="3"/>
  <c r="G226" i="3"/>
  <c r="F572" i="3"/>
  <c r="G568" i="3"/>
  <c r="F594" i="3"/>
  <c r="G715" i="3"/>
  <c r="F668" i="3"/>
  <c r="F720" i="3"/>
  <c r="F697" i="3"/>
  <c r="G795" i="3"/>
  <c r="G807" i="3"/>
  <c r="G839" i="3"/>
  <c r="G805" i="3"/>
  <c r="G831" i="3"/>
  <c r="F830" i="3"/>
  <c r="F856" i="3"/>
  <c r="F893" i="3"/>
  <c r="F862" i="3"/>
  <c r="F882" i="3"/>
  <c r="F897" i="3"/>
  <c r="F867" i="3"/>
  <c r="F937" i="3"/>
  <c r="G860" i="3"/>
  <c r="F880" i="3"/>
  <c r="F886" i="3"/>
  <c r="F898" i="3"/>
  <c r="G910" i="3"/>
  <c r="G939" i="3"/>
  <c r="F887" i="3"/>
  <c r="G895" i="3"/>
  <c r="F899" i="3"/>
  <c r="G921" i="3"/>
  <c r="F888" i="3"/>
  <c r="G896" i="3"/>
  <c r="G942" i="3"/>
  <c r="F938" i="3"/>
  <c r="F952" i="3"/>
  <c r="G915" i="3"/>
  <c r="G973" i="3"/>
  <c r="G936" i="3"/>
  <c r="F941" i="3"/>
  <c r="G961" i="3"/>
  <c r="F981" i="3"/>
  <c r="F954" i="3"/>
  <c r="G962" i="3"/>
  <c r="G982" i="3"/>
  <c r="G975" i="3"/>
  <c r="F999" i="3"/>
  <c r="F277" i="3"/>
  <c r="G580" i="3"/>
  <c r="F825" i="3"/>
  <c r="G697" i="3"/>
  <c r="F873" i="3"/>
  <c r="F844" i="3"/>
  <c r="G865" i="3"/>
  <c r="G870" i="3"/>
  <c r="F967" i="3"/>
  <c r="F980" i="3"/>
  <c r="G984" i="3"/>
  <c r="G988" i="3"/>
  <c r="G953" i="3"/>
  <c r="G950" i="3"/>
  <c r="F987" i="3"/>
  <c r="F310" i="3"/>
  <c r="F249" i="3"/>
  <c r="F417" i="3"/>
  <c r="F407" i="3"/>
  <c r="F492" i="3"/>
  <c r="G556" i="3"/>
  <c r="F635" i="3"/>
  <c r="F518" i="3"/>
  <c r="G534" i="3"/>
  <c r="F511" i="3"/>
  <c r="F615" i="3"/>
  <c r="G677" i="3"/>
  <c r="G689" i="3"/>
  <c r="F770" i="3"/>
  <c r="G748" i="3"/>
  <c r="G825" i="3"/>
  <c r="G709" i="3"/>
  <c r="G763" i="3"/>
  <c r="G775" i="3"/>
  <c r="F816" i="3"/>
  <c r="F797" i="3"/>
  <c r="F805" i="3"/>
  <c r="F836" i="3"/>
  <c r="G852" i="3"/>
  <c r="G885" i="3"/>
  <c r="F858" i="3"/>
  <c r="F870" i="3"/>
  <c r="F878" i="3"/>
  <c r="G909" i="3"/>
  <c r="G863" i="3"/>
  <c r="F883" i="3"/>
  <c r="G976" i="3"/>
  <c r="F860" i="3"/>
  <c r="G876" i="3"/>
  <c r="G901" i="3"/>
  <c r="G886" i="3"/>
  <c r="F906" i="3"/>
  <c r="F926" i="3"/>
  <c r="G903" i="3"/>
  <c r="F907" i="3"/>
  <c r="F921" i="3"/>
  <c r="F896" i="3"/>
  <c r="G904" i="3"/>
  <c r="F922" i="3"/>
  <c r="F947" i="3"/>
  <c r="F942" i="3"/>
  <c r="F955" i="3"/>
  <c r="F934" i="3"/>
  <c r="G943" i="3"/>
  <c r="F959" i="3"/>
  <c r="F944" i="3"/>
  <c r="F911" i="3"/>
  <c r="G923" i="3"/>
  <c r="G931" i="3"/>
  <c r="F935" i="3"/>
  <c r="G912" i="3"/>
  <c r="F936" i="3"/>
  <c r="G960" i="3"/>
  <c r="G941" i="3"/>
  <c r="F949" i="3"/>
  <c r="F961" i="3"/>
  <c r="G969" i="3"/>
  <c r="F962" i="3"/>
  <c r="G970" i="3"/>
  <c r="G989" i="3"/>
  <c r="F975" i="3"/>
  <c r="G983" i="3"/>
  <c r="G911" i="3"/>
  <c r="F989" i="3"/>
  <c r="F990" i="3"/>
  <c r="D13" i="6" l="1"/>
  <c r="D12" i="6" s="1"/>
  <c r="D20" i="6"/>
  <c r="D19" i="6" s="1"/>
  <c r="J27" i="6"/>
  <c r="J26" i="6" s="1"/>
  <c r="B20" i="6"/>
  <c r="B19" i="6" s="1"/>
  <c r="H990" i="3"/>
  <c r="I990" i="3" s="1"/>
  <c r="H989" i="3"/>
  <c r="I989" i="3" s="1"/>
  <c r="J911" i="3" a="1"/>
  <c r="J911" i="3" s="1"/>
  <c r="J983" i="3" a="1"/>
  <c r="J983" i="3" s="1"/>
  <c r="H975" i="3"/>
  <c r="I975" i="3" s="1"/>
  <c r="J989" i="3" a="1"/>
  <c r="J989" i="3" s="1"/>
  <c r="J970" i="3" a="1"/>
  <c r="J970" i="3" s="1"/>
  <c r="H962" i="3"/>
  <c r="I962" i="3" s="1"/>
  <c r="J969" i="3" a="1"/>
  <c r="J969" i="3" s="1"/>
  <c r="H961" i="3"/>
  <c r="I961" i="3" s="1"/>
  <c r="H949" i="3"/>
  <c r="I949" i="3" s="1"/>
  <c r="J941" i="3" a="1"/>
  <c r="J941" i="3" s="1"/>
  <c r="J960" i="3" a="1"/>
  <c r="J960" i="3" s="1"/>
  <c r="H936" i="3"/>
  <c r="I936" i="3" s="1"/>
  <c r="J912" i="3" a="1"/>
  <c r="J912" i="3" s="1"/>
  <c r="H935" i="3"/>
  <c r="I935" i="3" s="1"/>
  <c r="J931" i="3" a="1"/>
  <c r="J931" i="3" s="1"/>
  <c r="J923" i="3" a="1"/>
  <c r="J923" i="3" s="1"/>
  <c r="H911" i="3"/>
  <c r="I911" i="3" s="1"/>
  <c r="H944" i="3"/>
  <c r="I944" i="3" s="1"/>
  <c r="H959" i="3"/>
  <c r="I959" i="3" s="1"/>
  <c r="J943" i="3" a="1"/>
  <c r="J943" i="3" s="1"/>
  <c r="H934" i="3"/>
  <c r="I934" i="3" s="1"/>
  <c r="H955" i="3"/>
  <c r="I955" i="3" s="1"/>
  <c r="H942" i="3"/>
  <c r="I942" i="3" s="1"/>
  <c r="H947" i="3"/>
  <c r="I947" i="3" s="1"/>
  <c r="H922" i="3"/>
  <c r="I922" i="3" s="1"/>
  <c r="J904" i="3" a="1"/>
  <c r="J904" i="3" s="1"/>
  <c r="H896" i="3"/>
  <c r="I896" i="3" s="1"/>
  <c r="H921" i="3"/>
  <c r="I921" i="3" s="1"/>
  <c r="H907" i="3"/>
  <c r="I907" i="3" s="1"/>
  <c r="J903" i="3" a="1"/>
  <c r="J903" i="3" s="1"/>
  <c r="H926" i="3"/>
  <c r="I926" i="3" s="1"/>
  <c r="H906" i="3"/>
  <c r="I906" i="3" s="1"/>
  <c r="J886" i="3" a="1"/>
  <c r="J886" i="3" s="1"/>
  <c r="J901" i="3" a="1"/>
  <c r="J901" i="3" s="1"/>
  <c r="J876" i="3" a="1"/>
  <c r="J876" i="3" s="1"/>
  <c r="H860" i="3"/>
  <c r="I860" i="3" s="1"/>
  <c r="J976" i="3" a="1"/>
  <c r="J976" i="3" s="1"/>
  <c r="H883" i="3"/>
  <c r="I883" i="3" s="1"/>
  <c r="J863" i="3" a="1"/>
  <c r="J863" i="3" s="1"/>
  <c r="J909" i="3" a="1"/>
  <c r="J909" i="3" s="1"/>
  <c r="H878" i="3"/>
  <c r="I878" i="3" s="1"/>
  <c r="H870" i="3"/>
  <c r="I870" i="3" s="1"/>
  <c r="H858" i="3"/>
  <c r="I858" i="3" s="1"/>
  <c r="J885" i="3" a="1"/>
  <c r="J885" i="3" s="1"/>
  <c r="J852" i="3" a="1"/>
  <c r="J852" i="3" s="1"/>
  <c r="H836" i="3"/>
  <c r="I836" i="3" s="1"/>
  <c r="H805" i="3"/>
  <c r="I805" i="3" s="1"/>
  <c r="H797" i="3"/>
  <c r="I797" i="3" s="1"/>
  <c r="H816" i="3"/>
  <c r="I816" i="3" s="1"/>
  <c r="J775" i="3" a="1"/>
  <c r="J775" i="3" s="1"/>
  <c r="J763" i="3" a="1"/>
  <c r="J763" i="3" s="1"/>
  <c r="J709" i="3" a="1"/>
  <c r="J709" i="3" s="1"/>
  <c r="J825" i="3" a="1"/>
  <c r="J825" i="3" s="1"/>
  <c r="J748" i="3" a="1"/>
  <c r="J748" i="3" s="1"/>
  <c r="H770" i="3"/>
  <c r="I770" i="3" s="1"/>
  <c r="J689" i="3" a="1"/>
  <c r="J689" i="3" s="1"/>
  <c r="J677" i="3" a="1"/>
  <c r="J677" i="3" s="1"/>
  <c r="H615" i="3"/>
  <c r="I615" i="3" s="1"/>
  <c r="H511" i="3"/>
  <c r="I511" i="3" s="1"/>
  <c r="J534" i="3" a="1"/>
  <c r="J534" i="3" s="1"/>
  <c r="H518" i="3"/>
  <c r="I518" i="3" s="1"/>
  <c r="H635" i="3"/>
  <c r="I635" i="3" s="1"/>
  <c r="J556" i="3" a="1"/>
  <c r="J556" i="3" s="1"/>
  <c r="H492" i="3"/>
  <c r="I492" i="3" s="1"/>
  <c r="H407" i="3"/>
  <c r="I407" i="3" s="1"/>
  <c r="H417" i="3"/>
  <c r="I417" i="3" s="1"/>
  <c r="H249" i="3"/>
  <c r="I249" i="3" s="1"/>
  <c r="H310" i="3"/>
  <c r="I310" i="3" s="1"/>
  <c r="H987" i="3"/>
  <c r="I987" i="3" s="1"/>
  <c r="J950" i="3" a="1"/>
  <c r="J950" i="3" s="1"/>
  <c r="J953" i="3" a="1"/>
  <c r="J953" i="3" s="1"/>
  <c r="J988" i="3" a="1"/>
  <c r="J988" i="3" s="1"/>
  <c r="J984" i="3" a="1"/>
  <c r="J984" i="3" s="1"/>
  <c r="H980" i="3"/>
  <c r="I980" i="3" s="1"/>
  <c r="H967" i="3"/>
  <c r="I967" i="3" s="1"/>
  <c r="J870" i="3" a="1"/>
  <c r="J870" i="3" s="1"/>
  <c r="J865" i="3" a="1"/>
  <c r="J865" i="3" s="1"/>
  <c r="H844" i="3"/>
  <c r="I844" i="3" s="1"/>
  <c r="H873" i="3"/>
  <c r="I873" i="3" s="1"/>
  <c r="J697" i="3" a="1"/>
  <c r="J697" i="3" s="1"/>
  <c r="H825" i="3"/>
  <c r="I825" i="3" s="1"/>
  <c r="J580" i="3" a="1"/>
  <c r="J580" i="3" s="1"/>
  <c r="H277" i="3"/>
  <c r="I277" i="3" s="1"/>
  <c r="H999" i="3"/>
  <c r="I999" i="3" s="1"/>
  <c r="J975" i="3" a="1"/>
  <c r="J975" i="3" s="1"/>
  <c r="J982" i="3" a="1"/>
  <c r="J982" i="3" s="1"/>
  <c r="J962" i="3" a="1"/>
  <c r="J962" i="3" s="1"/>
  <c r="H954" i="3"/>
  <c r="I954" i="3" s="1"/>
  <c r="H981" i="3"/>
  <c r="I981" i="3" s="1"/>
  <c r="J961" i="3" a="1"/>
  <c r="J961" i="3" s="1"/>
  <c r="H941" i="3"/>
  <c r="I941" i="3" s="1"/>
  <c r="J936" i="3" a="1"/>
  <c r="J936" i="3" s="1"/>
  <c r="J973" i="3" a="1"/>
  <c r="J973" i="3" s="1"/>
  <c r="J915" i="3" a="1"/>
  <c r="J915" i="3" s="1"/>
  <c r="H952" i="3"/>
  <c r="I952" i="3" s="1"/>
  <c r="H938" i="3"/>
  <c r="I938" i="3" s="1"/>
  <c r="J942" i="3" a="1"/>
  <c r="J942" i="3" s="1"/>
  <c r="J896" i="3" a="1"/>
  <c r="J896" i="3" s="1"/>
  <c r="H888" i="3"/>
  <c r="I888" i="3" s="1"/>
  <c r="J921" i="3" a="1"/>
  <c r="J921" i="3" s="1"/>
  <c r="H899" i="3"/>
  <c r="I899" i="3" s="1"/>
  <c r="J895" i="3" a="1"/>
  <c r="J895" i="3" s="1"/>
  <c r="H887" i="3"/>
  <c r="I887" i="3" s="1"/>
  <c r="J939" i="3" a="1"/>
  <c r="J939" i="3" s="1"/>
  <c r="J910" i="3" a="1"/>
  <c r="J910" i="3" s="1"/>
  <c r="H898" i="3"/>
  <c r="I898" i="3" s="1"/>
  <c r="H886" i="3"/>
  <c r="I886" i="3" s="1"/>
  <c r="H880" i="3"/>
  <c r="I880" i="3" s="1"/>
  <c r="J860" i="3" a="1"/>
  <c r="J860" i="3" s="1"/>
  <c r="H937" i="3"/>
  <c r="I937" i="3" s="1"/>
  <c r="H867" i="3"/>
  <c r="I867" i="3" s="1"/>
  <c r="H897" i="3"/>
  <c r="I897" i="3" s="1"/>
  <c r="H882" i="3"/>
  <c r="I882" i="3" s="1"/>
  <c r="H862" i="3"/>
  <c r="I862" i="3" s="1"/>
  <c r="H893" i="3"/>
  <c r="I893" i="3" s="1"/>
  <c r="H856" i="3"/>
  <c r="I856" i="3" s="1"/>
  <c r="H830" i="3"/>
  <c r="I830" i="3" s="1"/>
  <c r="J831" i="3" a="1"/>
  <c r="J831" i="3" s="1"/>
  <c r="J805" i="3" a="1"/>
  <c r="J805" i="3" s="1"/>
  <c r="J839" i="3" a="1"/>
  <c r="J839" i="3" s="1"/>
  <c r="J807" i="3" a="1"/>
  <c r="J807" i="3" s="1"/>
  <c r="J795" i="3" a="1"/>
  <c r="J795" i="3" s="1"/>
  <c r="H697" i="3"/>
  <c r="I697" i="3" s="1"/>
  <c r="H720" i="3"/>
  <c r="I720" i="3" s="1"/>
  <c r="H668" i="3"/>
  <c r="I668" i="3" s="1"/>
  <c r="J715" i="3" a="1"/>
  <c r="J715" i="3" s="1"/>
  <c r="H594" i="3"/>
  <c r="I594" i="3" s="1"/>
  <c r="J568" i="3" a="1"/>
  <c r="J568" i="3" s="1"/>
  <c r="H572" i="3"/>
  <c r="I572" i="3" s="1"/>
  <c r="J226" i="3" a="1"/>
  <c r="J226" i="3" s="1"/>
  <c r="H185" i="3"/>
  <c r="I185" i="3" s="1"/>
  <c r="H963" i="3"/>
  <c r="I963" i="3" s="1"/>
  <c r="J878" i="3" a="1"/>
  <c r="J878" i="3" s="1"/>
  <c r="J632" i="3" a="1"/>
  <c r="J632" i="3" s="1"/>
  <c r="H476" i="3"/>
  <c r="I476" i="3" s="1"/>
  <c r="H322" i="3"/>
  <c r="I322" i="3" s="1"/>
  <c r="J987" i="3" a="1"/>
  <c r="J987" i="3" s="1"/>
  <c r="H979" i="3"/>
  <c r="I979" i="3" s="1"/>
  <c r="J990" i="3" a="1"/>
  <c r="J990" i="3" s="1"/>
  <c r="J993" i="3" a="1"/>
  <c r="J993" i="3" s="1"/>
  <c r="H966" i="3"/>
  <c r="I966" i="3" s="1"/>
  <c r="H965" i="3"/>
  <c r="I965" i="3" s="1"/>
  <c r="H953" i="3"/>
  <c r="I953" i="3" s="1"/>
  <c r="J964" i="3" a="1"/>
  <c r="J964" i="3" s="1"/>
  <c r="J980" i="3" a="1"/>
  <c r="J980" i="3" s="1"/>
  <c r="H920" i="3"/>
  <c r="I920" i="3" s="1"/>
  <c r="J916" i="3" a="1"/>
  <c r="J916" i="3" s="1"/>
  <c r="J963" i="3" a="1"/>
  <c r="J963" i="3" s="1"/>
  <c r="J951" i="3" a="1"/>
  <c r="J951" i="3" s="1"/>
  <c r="J935" i="3" a="1"/>
  <c r="J935" i="3" s="1"/>
  <c r="J959" i="3" a="1"/>
  <c r="J959" i="3" s="1"/>
  <c r="J947" i="3" a="1"/>
  <c r="J947" i="3" s="1"/>
  <c r="J914" i="3" a="1"/>
  <c r="J914" i="3" s="1"/>
  <c r="J908" i="3" a="1"/>
  <c r="J908" i="3" s="1"/>
  <c r="H900" i="3"/>
  <c r="I900" i="3" s="1"/>
  <c r="H929" i="3"/>
  <c r="I929" i="3" s="1"/>
  <c r="J907" i="3" a="1"/>
  <c r="J907" i="3" s="1"/>
  <c r="J890" i="3" a="1"/>
  <c r="J890" i="3" s="1"/>
  <c r="H864" i="3"/>
  <c r="I864" i="3" s="1"/>
  <c r="J889" i="3" a="1"/>
  <c r="J889" i="3" s="1"/>
  <c r="J875" i="3" a="1"/>
  <c r="J875" i="3" s="1"/>
  <c r="H859" i="3"/>
  <c r="I859" i="3" s="1"/>
  <c r="J925" i="3" a="1"/>
  <c r="J925" i="3" s="1"/>
  <c r="J882" i="3" a="1"/>
  <c r="J882" i="3" s="1"/>
  <c r="J862" i="3" a="1"/>
  <c r="J862" i="3" s="1"/>
  <c r="H881" i="3"/>
  <c r="I881" i="3" s="1"/>
  <c r="J856" i="3" a="1"/>
  <c r="J856" i="3" s="1"/>
  <c r="J848" i="3" a="1"/>
  <c r="J848" i="3" s="1"/>
  <c r="J823" i="3" a="1"/>
  <c r="J823" i="3" s="1"/>
  <c r="H793" i="3"/>
  <c r="I793" i="3" s="1"/>
  <c r="J773" i="3" a="1"/>
  <c r="J773" i="3" s="1"/>
  <c r="H812" i="3"/>
  <c r="I812" i="3" s="1"/>
  <c r="J768" i="3" a="1"/>
  <c r="J768" i="3" s="1"/>
  <c r="J833" i="3" a="1"/>
  <c r="J833" i="3" s="1"/>
  <c r="J835" i="3" a="1"/>
  <c r="J835" i="3" s="1"/>
  <c r="H734" i="3"/>
  <c r="I734" i="3" s="1"/>
  <c r="H778" i="3"/>
  <c r="I778" i="3" s="1"/>
  <c r="H741" i="3"/>
  <c r="I741" i="3" s="1"/>
  <c r="H790" i="3"/>
  <c r="I790" i="3" s="1"/>
  <c r="J802" i="3" a="1"/>
  <c r="J802" i="3" s="1"/>
  <c r="H739" i="3"/>
  <c r="I739" i="3" s="1"/>
  <c r="H583" i="3"/>
  <c r="I583" i="3" s="1"/>
  <c r="J605" i="3" a="1"/>
  <c r="J605" i="3" s="1"/>
  <c r="J589" i="3" a="1"/>
  <c r="J589" i="3" s="1"/>
  <c r="J554" i="3" a="1"/>
  <c r="J554" i="3" s="1"/>
  <c r="H558" i="3"/>
  <c r="I558" i="3" s="1"/>
  <c r="H486" i="3"/>
  <c r="I486" i="3" s="1"/>
  <c r="J410" i="3" a="1"/>
  <c r="J410" i="3" s="1"/>
  <c r="J350" i="3" a="1"/>
  <c r="J350" i="3" s="1"/>
  <c r="H213" i="3"/>
  <c r="I213" i="3" s="1"/>
  <c r="J995" i="3" a="1"/>
  <c r="J995" i="3" s="1"/>
  <c r="H978" i="3"/>
  <c r="I978" i="3" s="1"/>
  <c r="H977" i="3"/>
  <c r="I977" i="3" s="1"/>
  <c r="J868" i="3" a="1"/>
  <c r="J868" i="3" s="1"/>
  <c r="J883" i="3" a="1"/>
  <c r="J883" i="3" s="1"/>
  <c r="H765" i="3"/>
  <c r="I765" i="3" s="1"/>
  <c r="J877" i="3" a="1"/>
  <c r="J877" i="3" s="1"/>
  <c r="H804" i="3"/>
  <c r="I804" i="3" s="1"/>
  <c r="J999" i="3" a="1"/>
  <c r="J999" i="3" s="1"/>
  <c r="H991" i="3"/>
  <c r="I991" i="3" s="1"/>
  <c r="H994" i="3"/>
  <c r="I994" i="3" s="1"/>
  <c r="H982" i="3"/>
  <c r="I982" i="3" s="1"/>
  <c r="H993" i="3"/>
  <c r="I993" i="3" s="1"/>
  <c r="H996" i="3"/>
  <c r="I996" i="3" s="1"/>
  <c r="J954" i="3" a="1"/>
  <c r="J954" i="3" s="1"/>
  <c r="H946" i="3"/>
  <c r="I946" i="3" s="1"/>
  <c r="J945" i="3" a="1"/>
  <c r="J945" i="3" s="1"/>
  <c r="H964" i="3"/>
  <c r="I964" i="3" s="1"/>
  <c r="H1000" i="3"/>
  <c r="I1000" i="3" s="1"/>
  <c r="H940" i="3"/>
  <c r="I940" i="3" s="1"/>
  <c r="J928" i="3" a="1"/>
  <c r="J928" i="3" s="1"/>
  <c r="H973" i="3"/>
  <c r="I973" i="3" s="1"/>
  <c r="H927" i="3"/>
  <c r="I927" i="3" s="1"/>
  <c r="J930" i="3" a="1"/>
  <c r="J930" i="3" s="1"/>
  <c r="J955" i="3" a="1"/>
  <c r="J955" i="3" s="1"/>
  <c r="J888" i="3" a="1"/>
  <c r="J888" i="3" s="1"/>
  <c r="J887" i="3" a="1"/>
  <c r="J887" i="3" s="1"/>
  <c r="J918" i="3" a="1"/>
  <c r="J918" i="3" s="1"/>
  <c r="H910" i="3"/>
  <c r="I910" i="3" s="1"/>
  <c r="J902" i="3" a="1"/>
  <c r="J902" i="3" s="1"/>
  <c r="H890" i="3"/>
  <c r="I890" i="3" s="1"/>
  <c r="H933" i="3"/>
  <c r="I933" i="3" s="1"/>
  <c r="J872" i="3" a="1"/>
  <c r="J872" i="3" s="1"/>
  <c r="J937" i="3" a="1"/>
  <c r="J937" i="3" s="1"/>
  <c r="J867" i="3" a="1"/>
  <c r="J867" i="3" s="1"/>
  <c r="J897" i="3" a="1"/>
  <c r="J897" i="3" s="1"/>
  <c r="J874" i="3" a="1"/>
  <c r="J874" i="3" s="1"/>
  <c r="J840" i="3" a="1"/>
  <c r="J840" i="3" s="1"/>
  <c r="H850" i="3"/>
  <c r="I850" i="3" s="1"/>
  <c r="J826" i="3" a="1"/>
  <c r="J826" i="3" s="1"/>
  <c r="H869" i="3"/>
  <c r="I869" i="3" s="1"/>
  <c r="J813" i="3" a="1"/>
  <c r="J813" i="3" s="1"/>
  <c r="H761" i="3"/>
  <c r="I761" i="3" s="1"/>
  <c r="H771" i="3"/>
  <c r="I771" i="3" s="1"/>
  <c r="J710" i="3" a="1"/>
  <c r="J710" i="3" s="1"/>
  <c r="J698" i="3" a="1"/>
  <c r="J698" i="3" s="1"/>
  <c r="H729" i="3"/>
  <c r="I729" i="3" s="1"/>
  <c r="H752" i="3"/>
  <c r="I752" i="3" s="1"/>
  <c r="H727" i="3"/>
  <c r="I727" i="3" s="1"/>
  <c r="H681" i="3"/>
  <c r="I681" i="3" s="1"/>
  <c r="J600" i="3" a="1"/>
  <c r="J600" i="3" s="1"/>
  <c r="H798" i="3"/>
  <c r="I798" i="3" s="1"/>
  <c r="J607" i="3" a="1"/>
  <c r="J607" i="3" s="1"/>
  <c r="H629" i="3"/>
  <c r="I629" i="3" s="1"/>
  <c r="J343" i="3" a="1"/>
  <c r="J343" i="3" s="1"/>
  <c r="H475" i="3"/>
  <c r="I475" i="3" s="1"/>
  <c r="H495" i="3"/>
  <c r="I495" i="3" s="1"/>
  <c r="H321" i="3"/>
  <c r="I321" i="3" s="1"/>
  <c r="J981" i="3" a="1"/>
  <c r="J981" i="3" s="1"/>
  <c r="H928" i="3"/>
  <c r="I928" i="3" s="1"/>
  <c r="H916" i="3"/>
  <c r="I916" i="3" s="1"/>
  <c r="H908" i="3"/>
  <c r="I908" i="3" s="1"/>
  <c r="J884" i="3" a="1"/>
  <c r="J884" i="3" s="1"/>
  <c r="H889" i="3"/>
  <c r="I889" i="3" s="1"/>
  <c r="H875" i="3"/>
  <c r="I875" i="3" s="1"/>
  <c r="H854" i="3"/>
  <c r="I854" i="3" s="1"/>
  <c r="H773" i="3"/>
  <c r="I773" i="3" s="1"/>
  <c r="H821" i="3"/>
  <c r="I821" i="3" s="1"/>
  <c r="H759" i="3"/>
  <c r="I759" i="3" s="1"/>
  <c r="J644" i="3" a="1"/>
  <c r="J644" i="3" s="1"/>
  <c r="J539" i="3" a="1"/>
  <c r="J539" i="3" s="1"/>
  <c r="J521" i="3" a="1"/>
  <c r="J521" i="3" s="1"/>
  <c r="J324" i="3" a="1"/>
  <c r="J324" i="3" s="1"/>
  <c r="J979" i="3" a="1"/>
  <c r="J979" i="3" s="1"/>
  <c r="H971" i="3"/>
  <c r="I971" i="3" s="1"/>
  <c r="J974" i="3" a="1"/>
  <c r="J974" i="3" s="1"/>
  <c r="J966" i="3" a="1"/>
  <c r="J966" i="3" s="1"/>
  <c r="H958" i="3"/>
  <c r="I958" i="3" s="1"/>
  <c r="J965" i="3" a="1"/>
  <c r="J965" i="3" s="1"/>
  <c r="J957" i="3" a="1"/>
  <c r="J957" i="3" s="1"/>
  <c r="H945" i="3"/>
  <c r="I945" i="3" s="1"/>
  <c r="J956" i="3" a="1"/>
  <c r="J956" i="3" s="1"/>
  <c r="H932" i="3"/>
  <c r="I932" i="3" s="1"/>
  <c r="H912" i="3"/>
  <c r="I912" i="3" s="1"/>
  <c r="J927" i="3" a="1"/>
  <c r="J927" i="3" s="1"/>
  <c r="H972" i="3"/>
  <c r="I972" i="3" s="1"/>
  <c r="H930" i="3"/>
  <c r="I930" i="3" s="1"/>
  <c r="J967" i="3" a="1"/>
  <c r="J967" i="3" s="1"/>
  <c r="H914" i="3"/>
  <c r="I914" i="3" s="1"/>
  <c r="J900" i="3" a="1"/>
  <c r="J900" i="3" s="1"/>
  <c r="H892" i="3"/>
  <c r="I892" i="3" s="1"/>
  <c r="H992" i="3"/>
  <c r="I992" i="3" s="1"/>
  <c r="J929" i="3" a="1"/>
  <c r="J929" i="3" s="1"/>
  <c r="H913" i="3"/>
  <c r="I913" i="3" s="1"/>
  <c r="H903" i="3"/>
  <c r="I903" i="3" s="1"/>
  <c r="J899" i="3" a="1"/>
  <c r="J899" i="3" s="1"/>
  <c r="H891" i="3"/>
  <c r="I891" i="3" s="1"/>
  <c r="H918" i="3"/>
  <c r="I918" i="3" s="1"/>
  <c r="H902" i="3"/>
  <c r="I902" i="3" s="1"/>
  <c r="J948" i="3" a="1"/>
  <c r="J948" i="3" s="1"/>
  <c r="J864" i="3" a="1"/>
  <c r="J864" i="3" s="1"/>
  <c r="H879" i="3"/>
  <c r="I879" i="3" s="1"/>
  <c r="J859" i="3" a="1"/>
  <c r="J859" i="3" s="1"/>
  <c r="H866" i="3"/>
  <c r="I866" i="3" s="1"/>
  <c r="J893" i="3" a="1"/>
  <c r="J893" i="3" s="1"/>
  <c r="J832" i="3" a="1"/>
  <c r="J832" i="3" s="1"/>
  <c r="J801" i="3" a="1"/>
  <c r="J801" i="3" s="1"/>
  <c r="J781" i="3" a="1"/>
  <c r="J781" i="3" s="1"/>
  <c r="J788" i="3" a="1"/>
  <c r="J788" i="3" s="1"/>
  <c r="J847" i="3" a="1"/>
  <c r="J847" i="3" s="1"/>
  <c r="J717" i="3" a="1"/>
  <c r="J717" i="3" s="1"/>
  <c r="H669" i="3"/>
  <c r="I669" i="3" s="1"/>
  <c r="H704" i="3"/>
  <c r="I704" i="3" s="1"/>
  <c r="H624" i="3"/>
  <c r="I624" i="3" s="1"/>
  <c r="H531" i="3"/>
  <c r="I531" i="3" s="1"/>
  <c r="J507" i="3" a="1"/>
  <c r="J507" i="3" s="1"/>
  <c r="J548" i="3" a="1"/>
  <c r="J548" i="3" s="1"/>
  <c r="J509" i="3" a="1"/>
  <c r="J509" i="3" s="1"/>
  <c r="H448" i="3"/>
  <c r="I448" i="3" s="1"/>
  <c r="H349" i="3"/>
  <c r="I349" i="3" s="1"/>
  <c r="H455" i="3"/>
  <c r="I455" i="3" s="1"/>
  <c r="H416" i="3"/>
  <c r="I416" i="3" s="1"/>
  <c r="J380" i="3" a="1"/>
  <c r="J380" i="3" s="1"/>
  <c r="J998" i="3" a="1"/>
  <c r="J998" i="3" s="1"/>
  <c r="H985" i="3"/>
  <c r="I985" i="3" s="1"/>
  <c r="H960" i="3"/>
  <c r="I960" i="3" s="1"/>
  <c r="J924" i="3" a="1"/>
  <c r="J924" i="3" s="1"/>
  <c r="H951" i="3"/>
  <c r="I951" i="3" s="1"/>
  <c r="H915" i="3"/>
  <c r="I915" i="3" s="1"/>
  <c r="J952" i="3" a="1"/>
  <c r="J952" i="3" s="1"/>
  <c r="H939" i="3"/>
  <c r="I939" i="3" s="1"/>
  <c r="J898" i="3" a="1"/>
  <c r="J898" i="3" s="1"/>
  <c r="J824" i="3" a="1"/>
  <c r="J824" i="3" s="1"/>
  <c r="J822" i="3" a="1"/>
  <c r="J822" i="3" s="1"/>
  <c r="J991" i="3" a="1"/>
  <c r="J991" i="3" s="1"/>
  <c r="H983" i="3"/>
  <c r="I983" i="3" s="1"/>
  <c r="J971" i="3" a="1"/>
  <c r="J971" i="3" s="1"/>
  <c r="J994" i="3" a="1"/>
  <c r="J994" i="3" s="1"/>
  <c r="J986" i="3" a="1"/>
  <c r="J986" i="3" s="1"/>
  <c r="H974" i="3"/>
  <c r="I974" i="3" s="1"/>
  <c r="J997" i="3" a="1"/>
  <c r="J997" i="3" s="1"/>
  <c r="J996" i="3" a="1"/>
  <c r="J996" i="3" s="1"/>
  <c r="J946" i="3" a="1"/>
  <c r="J946" i="3" s="1"/>
  <c r="H969" i="3"/>
  <c r="I969" i="3" s="1"/>
  <c r="H957" i="3"/>
  <c r="I957" i="3" s="1"/>
  <c r="J949" i="3" a="1"/>
  <c r="J949" i="3" s="1"/>
  <c r="J968" i="3" a="1"/>
  <c r="J968" i="3" s="1"/>
  <c r="J1000" i="3" a="1"/>
  <c r="J1000" i="3" s="1"/>
  <c r="J940" i="3" a="1"/>
  <c r="J940" i="3" s="1"/>
  <c r="J920" i="3" a="1"/>
  <c r="J920" i="3" s="1"/>
  <c r="H931" i="3"/>
  <c r="I931" i="3" s="1"/>
  <c r="H919" i="3"/>
  <c r="I919" i="3" s="1"/>
  <c r="J938" i="3" a="1"/>
  <c r="J938" i="3" s="1"/>
  <c r="J922" i="3" a="1"/>
  <c r="J922" i="3" s="1"/>
  <c r="H904" i="3"/>
  <c r="I904" i="3" s="1"/>
  <c r="H884" i="3"/>
  <c r="I884" i="3" s="1"/>
  <c r="J894" i="3" a="1"/>
  <c r="J894" i="3" s="1"/>
  <c r="J933" i="3" a="1"/>
  <c r="J933" i="3" s="1"/>
  <c r="H901" i="3"/>
  <c r="I901" i="3" s="1"/>
  <c r="H876" i="3"/>
  <c r="I876" i="3" s="1"/>
  <c r="H976" i="3"/>
  <c r="I976" i="3" s="1"/>
  <c r="H863" i="3"/>
  <c r="I863" i="3" s="1"/>
  <c r="H909" i="3"/>
  <c r="I909" i="3" s="1"/>
  <c r="H874" i="3"/>
  <c r="I874" i="3" s="1"/>
  <c r="J858" i="3" a="1"/>
  <c r="J858" i="3" s="1"/>
  <c r="H885" i="3"/>
  <c r="I885" i="3" s="1"/>
  <c r="H917" i="3"/>
  <c r="I917" i="3" s="1"/>
  <c r="J854" i="3" a="1"/>
  <c r="J854" i="3" s="1"/>
  <c r="J834" i="3" a="1"/>
  <c r="J834" i="3" s="1"/>
  <c r="J769" i="3" a="1"/>
  <c r="J769" i="3" s="1"/>
  <c r="J800" i="3" a="1"/>
  <c r="J800" i="3" s="1"/>
  <c r="H772" i="3"/>
  <c r="I772" i="3" s="1"/>
  <c r="H803" i="3"/>
  <c r="I803" i="3" s="1"/>
  <c r="H754" i="3"/>
  <c r="I754" i="3" s="1"/>
  <c r="J818" i="3" a="1"/>
  <c r="J818" i="3" s="1"/>
  <c r="J810" i="3" a="1"/>
  <c r="J810" i="3" s="1"/>
  <c r="H740" i="3"/>
  <c r="I740" i="3" s="1"/>
  <c r="J728" i="3" a="1"/>
  <c r="J728" i="3" s="1"/>
  <c r="J716" i="3" a="1"/>
  <c r="J716" i="3" s="1"/>
  <c r="J657" i="3" a="1"/>
  <c r="J657" i="3" s="1"/>
  <c r="J676" i="3" a="1"/>
  <c r="J676" i="3" s="1"/>
  <c r="H699" i="3"/>
  <c r="I699" i="3" s="1"/>
  <c r="J663" i="3" a="1"/>
  <c r="J663" i="3" s="1"/>
  <c r="H565" i="3"/>
  <c r="I565" i="3" s="1"/>
  <c r="H367" i="3"/>
  <c r="I367" i="3" s="1"/>
  <c r="J418" i="3" a="1"/>
  <c r="J418" i="3" s="1"/>
  <c r="J358" i="3" a="1"/>
  <c r="J358" i="3" s="1"/>
  <c r="J389" i="3" a="1"/>
  <c r="J389" i="3" s="1"/>
  <c r="H377" i="3"/>
  <c r="I377" i="3" s="1"/>
  <c r="J290" i="3" a="1"/>
  <c r="J290" i="3" s="1"/>
  <c r="H995" i="3"/>
  <c r="I995" i="3" s="1"/>
  <c r="H998" i="3"/>
  <c r="I998" i="3" s="1"/>
  <c r="H986" i="3"/>
  <c r="I986" i="3" s="1"/>
  <c r="J978" i="3" a="1"/>
  <c r="J978" i="3" s="1"/>
  <c r="H997" i="3"/>
  <c r="I997" i="3" s="1"/>
  <c r="J985" i="3" a="1"/>
  <c r="J985" i="3" s="1"/>
  <c r="H970" i="3"/>
  <c r="I970" i="3" s="1"/>
  <c r="J958" i="3" a="1"/>
  <c r="J958" i="3" s="1"/>
  <c r="H950" i="3"/>
  <c r="I950" i="3" s="1"/>
  <c r="H988" i="3"/>
  <c r="I988" i="3" s="1"/>
  <c r="J977" i="3" a="1"/>
  <c r="J977" i="3" s="1"/>
  <c r="H968" i="3"/>
  <c r="I968" i="3" s="1"/>
  <c r="H984" i="3"/>
  <c r="I984" i="3" s="1"/>
  <c r="H956" i="3"/>
  <c r="I956" i="3" s="1"/>
  <c r="J932" i="3" a="1"/>
  <c r="J932" i="3" s="1"/>
  <c r="H924" i="3"/>
  <c r="I924" i="3" s="1"/>
  <c r="H923" i="3"/>
  <c r="I923" i="3" s="1"/>
  <c r="J919" i="3" a="1"/>
  <c r="J919" i="3" s="1"/>
  <c r="J972" i="3" a="1"/>
  <c r="J972" i="3" s="1"/>
  <c r="J944" i="3" a="1"/>
  <c r="J944" i="3" s="1"/>
  <c r="H943" i="3"/>
  <c r="I943" i="3" s="1"/>
  <c r="J934" i="3" a="1"/>
  <c r="J934" i="3" s="1"/>
  <c r="J892" i="3" a="1"/>
  <c r="J892" i="3" s="1"/>
  <c r="J992" i="3" a="1"/>
  <c r="J992" i="3" s="1"/>
  <c r="J913" i="3" a="1"/>
  <c r="J913" i="3" s="1"/>
  <c r="H895" i="3"/>
  <c r="I895" i="3" s="1"/>
  <c r="J891" i="3" a="1"/>
  <c r="J891" i="3" s="1"/>
  <c r="J926" i="3" a="1"/>
  <c r="J926" i="3" s="1"/>
  <c r="J906" i="3" a="1"/>
  <c r="J906" i="3" s="1"/>
  <c r="H894" i="3"/>
  <c r="I894" i="3" s="1"/>
  <c r="H948" i="3"/>
  <c r="I948" i="3" s="1"/>
  <c r="H868" i="3"/>
  <c r="I868" i="3" s="1"/>
  <c r="J871" i="3" a="1"/>
  <c r="J871" i="3" s="1"/>
  <c r="H865" i="3"/>
  <c r="I865" i="3" s="1"/>
  <c r="H852" i="3"/>
  <c r="I852" i="3" s="1"/>
  <c r="J844" i="3" a="1"/>
  <c r="J844" i="3" s="1"/>
  <c r="H828" i="3"/>
  <c r="I828" i="3" s="1"/>
  <c r="H849" i="3"/>
  <c r="I849" i="3" s="1"/>
  <c r="H791" i="3"/>
  <c r="I791" i="3" s="1"/>
  <c r="H829" i="3"/>
  <c r="I829" i="3" s="1"/>
  <c r="J742" i="3" a="1"/>
  <c r="J742" i="3" s="1"/>
  <c r="J730" i="3" a="1"/>
  <c r="J730" i="3" s="1"/>
  <c r="H702" i="3"/>
  <c r="I702" i="3" s="1"/>
  <c r="H814" i="3"/>
  <c r="I814" i="3" s="1"/>
  <c r="J749" i="3" a="1"/>
  <c r="J749" i="3" s="1"/>
  <c r="J737" i="3" a="1"/>
  <c r="J737" i="3" s="1"/>
  <c r="J747" i="3" a="1"/>
  <c r="J747" i="3" s="1"/>
  <c r="J735" i="3" a="1"/>
  <c r="J735" i="3" s="1"/>
  <c r="J575" i="3" a="1"/>
  <c r="J575" i="3" s="1"/>
  <c r="H597" i="3"/>
  <c r="I597" i="3" s="1"/>
  <c r="H585" i="3"/>
  <c r="I585" i="3" s="1"/>
  <c r="H546" i="3"/>
  <c r="I546" i="3" s="1"/>
  <c r="H562" i="3"/>
  <c r="I562" i="3" s="1"/>
  <c r="H584" i="3"/>
  <c r="I584" i="3" s="1"/>
  <c r="H477" i="3"/>
  <c r="I477" i="3" s="1"/>
  <c r="H452" i="3"/>
  <c r="I452" i="3" s="1"/>
  <c r="H442" i="3"/>
  <c r="I442" i="3" s="1"/>
  <c r="J388" i="3" a="1"/>
  <c r="J388" i="3" s="1"/>
  <c r="J688" i="3" a="1"/>
  <c r="J688" i="3" s="1"/>
  <c r="H680" i="3"/>
  <c r="I680" i="3" s="1"/>
  <c r="J656" i="3" a="1"/>
  <c r="J656" i="3" s="1"/>
  <c r="H648" i="3"/>
  <c r="I648" i="3" s="1"/>
  <c r="J683" i="3" a="1"/>
  <c r="J683" i="3" s="1"/>
  <c r="J719" i="3" a="1"/>
  <c r="J719" i="3" s="1"/>
  <c r="J704" i="3" a="1"/>
  <c r="J704" i="3" s="1"/>
  <c r="J682" i="3" a="1"/>
  <c r="J682" i="3" s="1"/>
  <c r="H674" i="3"/>
  <c r="I674" i="3" s="1"/>
  <c r="H649" i="3"/>
  <c r="I649" i="3" s="1"/>
  <c r="J612" i="3" a="1"/>
  <c r="J612" i="3" s="1"/>
  <c r="H604" i="3"/>
  <c r="I604" i="3" s="1"/>
  <c r="H627" i="3"/>
  <c r="I627" i="3" s="1"/>
  <c r="J619" i="3" a="1"/>
  <c r="J619" i="3" s="1"/>
  <c r="H595" i="3"/>
  <c r="I595" i="3" s="1"/>
  <c r="J587" i="3" a="1"/>
  <c r="J587" i="3" s="1"/>
  <c r="H646" i="3"/>
  <c r="I646" i="3" s="1"/>
  <c r="H654" i="3"/>
  <c r="I654" i="3" s="1"/>
  <c r="J617" i="3" a="1"/>
  <c r="J617" i="3" s="1"/>
  <c r="H609" i="3"/>
  <c r="I609" i="3" s="1"/>
  <c r="J551" i="3" a="1"/>
  <c r="J551" i="3" s="1"/>
  <c r="H543" i="3"/>
  <c r="I543" i="3" s="1"/>
  <c r="H523" i="3"/>
  <c r="I523" i="3" s="1"/>
  <c r="J519" i="3" a="1"/>
  <c r="J519" i="3" s="1"/>
  <c r="H569" i="3"/>
  <c r="I569" i="3" s="1"/>
  <c r="H588" i="3"/>
  <c r="I588" i="3" s="1"/>
  <c r="H582" i="3"/>
  <c r="I582" i="3" s="1"/>
  <c r="J526" i="3" a="1"/>
  <c r="J526" i="3" s="1"/>
  <c r="J598" i="3" a="1"/>
  <c r="J598" i="3" s="1"/>
  <c r="J558" i="3" a="1"/>
  <c r="J558" i="3" s="1"/>
  <c r="J561" i="3" a="1"/>
  <c r="J561" i="3" s="1"/>
  <c r="H557" i="3"/>
  <c r="I557" i="3" s="1"/>
  <c r="H533" i="3"/>
  <c r="I533" i="3" s="1"/>
  <c r="J626" i="3" a="1"/>
  <c r="J626" i="3" s="1"/>
  <c r="J635" i="3" a="1"/>
  <c r="J635" i="3" s="1"/>
  <c r="J540" i="3" a="1"/>
  <c r="J540" i="3" s="1"/>
  <c r="H532" i="3"/>
  <c r="I532" i="3" s="1"/>
  <c r="J502" i="3" a="1"/>
  <c r="J502" i="3" s="1"/>
  <c r="J494" i="3" a="1"/>
  <c r="J494" i="3" s="1"/>
  <c r="H462" i="3"/>
  <c r="I462" i="3" s="1"/>
  <c r="J450" i="3" a="1"/>
  <c r="J450" i="3" s="1"/>
  <c r="J508" i="3" a="1"/>
  <c r="J508" i="3" s="1"/>
  <c r="J453" i="3" a="1"/>
  <c r="J453" i="3" s="1"/>
  <c r="H484" i="3"/>
  <c r="I484" i="3" s="1"/>
  <c r="H439" i="3"/>
  <c r="I439" i="3" s="1"/>
  <c r="H399" i="3"/>
  <c r="I399" i="3" s="1"/>
  <c r="J375" i="3" a="1"/>
  <c r="J375" i="3" s="1"/>
  <c r="H359" i="3"/>
  <c r="I359" i="3" s="1"/>
  <c r="J351" i="3" a="1"/>
  <c r="J351" i="3" s="1"/>
  <c r="J335" i="3" a="1"/>
  <c r="J335" i="3" s="1"/>
  <c r="J445" i="3" a="1"/>
  <c r="J445" i="3" s="1"/>
  <c r="H422" i="3"/>
  <c r="I422" i="3" s="1"/>
  <c r="H414" i="3"/>
  <c r="I414" i="3" s="1"/>
  <c r="H374" i="3"/>
  <c r="I374" i="3" s="1"/>
  <c r="H354" i="3"/>
  <c r="I354" i="3" s="1"/>
  <c r="J342" i="3" a="1"/>
  <c r="J342" i="3" s="1"/>
  <c r="J421" i="3" a="1"/>
  <c r="J421" i="3" s="1"/>
  <c r="H409" i="3"/>
  <c r="I409" i="3" s="1"/>
  <c r="J397" i="3" a="1"/>
  <c r="J397" i="3" s="1"/>
  <c r="J381" i="3" a="1"/>
  <c r="J381" i="3" s="1"/>
  <c r="J353" i="3" a="1"/>
  <c r="J353" i="3" s="1"/>
  <c r="J325" i="3" a="1"/>
  <c r="J325" i="3" s="1"/>
  <c r="H408" i="3"/>
  <c r="I408" i="3" s="1"/>
  <c r="H332" i="3"/>
  <c r="I332" i="3" s="1"/>
  <c r="H278" i="3"/>
  <c r="I278" i="3" s="1"/>
  <c r="H250" i="3"/>
  <c r="I250" i="3" s="1"/>
  <c r="H214" i="3"/>
  <c r="I214" i="3" s="1"/>
  <c r="H186" i="3"/>
  <c r="I186" i="3" s="1"/>
  <c r="J360" i="3" a="1"/>
  <c r="J360" i="3" s="1"/>
  <c r="J328" i="3" a="1"/>
  <c r="J328" i="3" s="1"/>
  <c r="H269" i="3"/>
  <c r="I269" i="3" s="1"/>
  <c r="H241" i="3"/>
  <c r="I241" i="3" s="1"/>
  <c r="H205" i="3"/>
  <c r="I205" i="3" s="1"/>
  <c r="J268" i="3" a="1"/>
  <c r="J268" i="3" s="1"/>
  <c r="H252" i="3"/>
  <c r="I252" i="3" s="1"/>
  <c r="J240" i="3" a="1"/>
  <c r="J240" i="3" s="1"/>
  <c r="J232" i="3" a="1"/>
  <c r="J232" i="3" s="1"/>
  <c r="J204" i="3" a="1"/>
  <c r="J204" i="3" s="1"/>
  <c r="H188" i="3"/>
  <c r="I188" i="3" s="1"/>
  <c r="H319" i="3"/>
  <c r="I319" i="3" s="1"/>
  <c r="J298" i="3" a="1"/>
  <c r="J298" i="3" s="1"/>
  <c r="H91" i="3"/>
  <c r="I91" i="3" s="1"/>
  <c r="T91" i="3" a="1"/>
  <c r="T91" i="3" s="1"/>
  <c r="H90" i="3"/>
  <c r="I90" i="3" s="1"/>
  <c r="T90" i="3" a="1"/>
  <c r="T90" i="3" s="1"/>
  <c r="J137" i="3" a="1"/>
  <c r="J137" i="3" s="1"/>
  <c r="J125" i="3" a="1"/>
  <c r="J125" i="3" s="1"/>
  <c r="H299" i="3"/>
  <c r="I299" i="3" s="1"/>
  <c r="J881" i="3" a="1"/>
  <c r="J881" i="3" s="1"/>
  <c r="H848" i="3"/>
  <c r="I848" i="3" s="1"/>
  <c r="J836" i="3" a="1"/>
  <c r="J836" i="3" s="1"/>
  <c r="J873" i="3" a="1"/>
  <c r="J873" i="3" s="1"/>
  <c r="J846" i="3" a="1"/>
  <c r="J846" i="3" s="1"/>
  <c r="H842" i="3"/>
  <c r="I842" i="3" s="1"/>
  <c r="J849" i="3" a="1"/>
  <c r="J849" i="3" s="1"/>
  <c r="H905" i="3"/>
  <c r="I905" i="3" s="1"/>
  <c r="H837" i="3"/>
  <c r="I837" i="3" s="1"/>
  <c r="H823" i="3"/>
  <c r="I823" i="3" s="1"/>
  <c r="H817" i="3"/>
  <c r="I817" i="3" s="1"/>
  <c r="J793" i="3" a="1"/>
  <c r="J793" i="3" s="1"/>
  <c r="H785" i="3"/>
  <c r="I785" i="3" s="1"/>
  <c r="J761" i="3" a="1"/>
  <c r="J761" i="3" s="1"/>
  <c r="H845" i="3"/>
  <c r="I845" i="3" s="1"/>
  <c r="J812" i="3" a="1"/>
  <c r="J812" i="3" s="1"/>
  <c r="H792" i="3"/>
  <c r="I792" i="3" s="1"/>
  <c r="H784" i="3"/>
  <c r="I784" i="3" s="1"/>
  <c r="J780" i="3" a="1"/>
  <c r="J780" i="3" s="1"/>
  <c r="H853" i="3"/>
  <c r="I853" i="3" s="1"/>
  <c r="J819" i="3" a="1"/>
  <c r="J819" i="3" s="1"/>
  <c r="H815" i="3"/>
  <c r="I815" i="3" s="1"/>
  <c r="J787" i="3" a="1"/>
  <c r="J787" i="3" s="1"/>
  <c r="H783" i="3"/>
  <c r="I783" i="3" s="1"/>
  <c r="H841" i="3"/>
  <c r="I841" i="3" s="1"/>
  <c r="J754" i="3" a="1"/>
  <c r="J754" i="3" s="1"/>
  <c r="H746" i="3"/>
  <c r="I746" i="3" s="1"/>
  <c r="H726" i="3"/>
  <c r="I726" i="3" s="1"/>
  <c r="J722" i="3" a="1"/>
  <c r="J722" i="3" s="1"/>
  <c r="H694" i="3"/>
  <c r="I694" i="3" s="1"/>
  <c r="H822" i="3"/>
  <c r="I822" i="3" s="1"/>
  <c r="J778" i="3" a="1"/>
  <c r="J778" i="3" s="1"/>
  <c r="J814" i="3" a="1"/>
  <c r="J814" i="3" s="1"/>
  <c r="H753" i="3"/>
  <c r="I753" i="3" s="1"/>
  <c r="J729" i="3" a="1"/>
  <c r="J729" i="3" s="1"/>
  <c r="H721" i="3"/>
  <c r="I721" i="3" s="1"/>
  <c r="H709" i="3"/>
  <c r="I709" i="3" s="1"/>
  <c r="J701" i="3" a="1"/>
  <c r="J701" i="3" s="1"/>
  <c r="J790" i="3" a="1"/>
  <c r="J790" i="3" s="1"/>
  <c r="J740" i="3" a="1"/>
  <c r="J740" i="3" s="1"/>
  <c r="H732" i="3"/>
  <c r="I732" i="3" s="1"/>
  <c r="J770" i="3" a="1"/>
  <c r="J770" i="3" s="1"/>
  <c r="H751" i="3"/>
  <c r="I751" i="3" s="1"/>
  <c r="J727" i="3" a="1"/>
  <c r="J727" i="3" s="1"/>
  <c r="H782" i="3"/>
  <c r="I782" i="3" s="1"/>
  <c r="J669" i="3" a="1"/>
  <c r="J669" i="3" s="1"/>
  <c r="H661" i="3"/>
  <c r="I661" i="3" s="1"/>
  <c r="H708" i="3"/>
  <c r="I708" i="3" s="1"/>
  <c r="H692" i="3"/>
  <c r="I692" i="3" s="1"/>
  <c r="J668" i="3" a="1"/>
  <c r="J668" i="3" s="1"/>
  <c r="H660" i="3"/>
  <c r="I660" i="3" s="1"/>
  <c r="J640" i="3" a="1"/>
  <c r="J640" i="3" s="1"/>
  <c r="J699" i="3" a="1"/>
  <c r="J699" i="3" s="1"/>
  <c r="H675" i="3"/>
  <c r="I675" i="3" s="1"/>
  <c r="H663" i="3"/>
  <c r="I663" i="3" s="1"/>
  <c r="J655" i="3" a="1"/>
  <c r="J655" i="3" s="1"/>
  <c r="H651" i="3"/>
  <c r="I651" i="3" s="1"/>
  <c r="H643" i="3"/>
  <c r="I643" i="3" s="1"/>
  <c r="H686" i="3"/>
  <c r="I686" i="3" s="1"/>
  <c r="J650" i="3" a="1"/>
  <c r="J650" i="3" s="1"/>
  <c r="H636" i="3"/>
  <c r="I636" i="3" s="1"/>
  <c r="J624" i="3" a="1"/>
  <c r="J624" i="3" s="1"/>
  <c r="H616" i="3"/>
  <c r="I616" i="3" s="1"/>
  <c r="H670" i="3"/>
  <c r="I670" i="3" s="1"/>
  <c r="J798" i="3" a="1"/>
  <c r="J798" i="3" s="1"/>
  <c r="J631" i="3" a="1"/>
  <c r="J631" i="3" s="1"/>
  <c r="H607" i="3"/>
  <c r="I607" i="3" s="1"/>
  <c r="J599" i="3" a="1"/>
  <c r="J599" i="3" s="1"/>
  <c r="H575" i="3"/>
  <c r="I575" i="3" s="1"/>
  <c r="J629" i="3" a="1"/>
  <c r="J629" i="3" s="1"/>
  <c r="H621" i="3"/>
  <c r="I621" i="3" s="1"/>
  <c r="J597" i="3" a="1"/>
  <c r="J597" i="3" s="1"/>
  <c r="J581" i="3" a="1"/>
  <c r="J581" i="3" s="1"/>
  <c r="H577" i="3"/>
  <c r="I577" i="3" s="1"/>
  <c r="H555" i="3"/>
  <c r="I555" i="3" s="1"/>
  <c r="J531" i="3" a="1"/>
  <c r="J531" i="3" s="1"/>
  <c r="J582" i="3" a="1"/>
  <c r="J582" i="3" s="1"/>
  <c r="J546" i="3" a="1"/>
  <c r="J546" i="3" s="1"/>
  <c r="H538" i="3"/>
  <c r="I538" i="3" s="1"/>
  <c r="J518" i="3" a="1"/>
  <c r="J518" i="3" s="1"/>
  <c r="H510" i="3"/>
  <c r="I510" i="3" s="1"/>
  <c r="H525" i="3"/>
  <c r="I525" i="3" s="1"/>
  <c r="H513" i="3"/>
  <c r="I513" i="3" s="1"/>
  <c r="J584" i="3" a="1"/>
  <c r="J584" i="3" s="1"/>
  <c r="J572" i="3" a="1"/>
  <c r="J572" i="3" s="1"/>
  <c r="H544" i="3"/>
  <c r="I544" i="3" s="1"/>
  <c r="J524" i="3" a="1"/>
  <c r="J524" i="3" s="1"/>
  <c r="J486" i="3" a="1"/>
  <c r="J486" i="3" s="1"/>
  <c r="H478" i="3"/>
  <c r="I478" i="3" s="1"/>
  <c r="H454" i="3"/>
  <c r="I454" i="3" s="1"/>
  <c r="J485" i="3" a="1"/>
  <c r="J485" i="3" s="1"/>
  <c r="J477" i="3" a="1"/>
  <c r="J477" i="3" s="1"/>
  <c r="H469" i="3"/>
  <c r="I469" i="3" s="1"/>
  <c r="H520" i="3"/>
  <c r="I520" i="3" s="1"/>
  <c r="J464" i="3" a="1"/>
  <c r="J464" i="3" s="1"/>
  <c r="H516" i="3"/>
  <c r="I516" i="3" s="1"/>
  <c r="J483" i="3" a="1"/>
  <c r="J483" i="3" s="1"/>
  <c r="H479" i="3"/>
  <c r="I479" i="3" s="1"/>
  <c r="H431" i="3"/>
  <c r="I431" i="3" s="1"/>
  <c r="J407" i="3" a="1"/>
  <c r="J407" i="3" s="1"/>
  <c r="H391" i="3"/>
  <c r="I391" i="3" s="1"/>
  <c r="J383" i="3" a="1"/>
  <c r="J383" i="3" s="1"/>
  <c r="J367" i="3" a="1"/>
  <c r="J367" i="3" s="1"/>
  <c r="H339" i="3"/>
  <c r="I339" i="3" s="1"/>
  <c r="J475" i="3" a="1"/>
  <c r="J475" i="3" s="1"/>
  <c r="H471" i="3"/>
  <c r="I471" i="3" s="1"/>
  <c r="H445" i="3"/>
  <c r="I445" i="3" s="1"/>
  <c r="J390" i="3" a="1"/>
  <c r="J390" i="3" s="1"/>
  <c r="J382" i="3" a="1"/>
  <c r="J382" i="3" s="1"/>
  <c r="H346" i="3"/>
  <c r="I346" i="3" s="1"/>
  <c r="J429" i="3" a="1"/>
  <c r="J429" i="3" s="1"/>
  <c r="J413" i="3" a="1"/>
  <c r="J413" i="3" s="1"/>
  <c r="H389" i="3"/>
  <c r="I389" i="3" s="1"/>
  <c r="J361" i="3" a="1"/>
  <c r="J361" i="3" s="1"/>
  <c r="J309" i="3" a="1"/>
  <c r="J309" i="3" s="1"/>
  <c r="J424" i="3" a="1"/>
  <c r="J424" i="3" s="1"/>
  <c r="J416" i="3" a="1"/>
  <c r="J416" i="3" s="1"/>
  <c r="H270" i="3"/>
  <c r="I270" i="3" s="1"/>
  <c r="H242" i="3"/>
  <c r="I242" i="3" s="1"/>
  <c r="H206" i="3"/>
  <c r="I206" i="3" s="1"/>
  <c r="J285" i="3" a="1"/>
  <c r="J285" i="3" s="1"/>
  <c r="J277" i="3" a="1"/>
  <c r="J277" i="3" s="1"/>
  <c r="J249" i="3" a="1"/>
  <c r="J249" i="3" s="1"/>
  <c r="J221" i="3" a="1"/>
  <c r="J221" i="3" s="1"/>
  <c r="J213" i="3" a="1"/>
  <c r="J213" i="3" s="1"/>
  <c r="J185" i="3" a="1"/>
  <c r="J185" i="3" s="1"/>
  <c r="H372" i="3"/>
  <c r="I372" i="3" s="1"/>
  <c r="H288" i="3"/>
  <c r="I288" i="3" s="1"/>
  <c r="J276" i="3" a="1"/>
  <c r="J276" i="3" s="1"/>
  <c r="H260" i="3"/>
  <c r="I260" i="3" s="1"/>
  <c r="H232" i="3"/>
  <c r="I232" i="3" s="1"/>
  <c r="H224" i="3"/>
  <c r="I224" i="3" s="1"/>
  <c r="J212" i="3" a="1"/>
  <c r="J212" i="3" s="1"/>
  <c r="H196" i="3"/>
  <c r="I196" i="3" s="1"/>
  <c r="J219" i="3" a="1"/>
  <c r="J219" i="3" s="1"/>
  <c r="J178" i="3" a="1"/>
  <c r="J178" i="3" s="1"/>
  <c r="J163" i="3" a="1"/>
  <c r="J163" i="3" s="1"/>
  <c r="H151" i="3"/>
  <c r="I151" i="3" s="1"/>
  <c r="H143" i="3"/>
  <c r="I143" i="3" s="1"/>
  <c r="H243" i="3"/>
  <c r="I243" i="3" s="1"/>
  <c r="J162" i="3" a="1"/>
  <c r="J162" i="3" s="1"/>
  <c r="H150" i="3"/>
  <c r="I150" i="3" s="1"/>
  <c r="H142" i="3"/>
  <c r="I142" i="3" s="1"/>
  <c r="J174" i="3" a="1"/>
  <c r="J174" i="3" s="1"/>
  <c r="H125" i="3"/>
  <c r="I125" i="3" s="1"/>
  <c r="H113" i="3"/>
  <c r="I113" i="3" s="1"/>
  <c r="H796" i="3"/>
  <c r="I796" i="3" s="1"/>
  <c r="J792" i="3" a="1"/>
  <c r="J792" i="3" s="1"/>
  <c r="H764" i="3"/>
  <c r="I764" i="3" s="1"/>
  <c r="H827" i="3"/>
  <c r="I827" i="3" s="1"/>
  <c r="H824" i="3"/>
  <c r="I824" i="3" s="1"/>
  <c r="J799" i="3" a="1"/>
  <c r="J799" i="3" s="1"/>
  <c r="H795" i="3"/>
  <c r="I795" i="3" s="1"/>
  <c r="J767" i="3" a="1"/>
  <c r="J767" i="3" s="1"/>
  <c r="H763" i="3"/>
  <c r="I763" i="3" s="1"/>
  <c r="J829" i="3" a="1"/>
  <c r="J829" i="3" s="1"/>
  <c r="J734" i="3" a="1"/>
  <c r="J734" i="3" s="1"/>
  <c r="H714" i="3"/>
  <c r="I714" i="3" s="1"/>
  <c r="J702" i="3" a="1"/>
  <c r="J702" i="3" s="1"/>
  <c r="H794" i="3"/>
  <c r="I794" i="3" s="1"/>
  <c r="H855" i="3"/>
  <c r="I855" i="3" s="1"/>
  <c r="J741" i="3" a="1"/>
  <c r="J741" i="3" s="1"/>
  <c r="H733" i="3"/>
  <c r="I733" i="3" s="1"/>
  <c r="H806" i="3"/>
  <c r="I806" i="3" s="1"/>
  <c r="J752" i="3" a="1"/>
  <c r="J752" i="3" s="1"/>
  <c r="H744" i="3"/>
  <c r="I744" i="3" s="1"/>
  <c r="J720" i="3" a="1"/>
  <c r="J720" i="3" s="1"/>
  <c r="H786" i="3"/>
  <c r="I786" i="3" s="1"/>
  <c r="J739" i="3" a="1"/>
  <c r="J739" i="3" s="1"/>
  <c r="H731" i="3"/>
  <c r="I731" i="3" s="1"/>
  <c r="H693" i="3"/>
  <c r="I693" i="3" s="1"/>
  <c r="J681" i="3" a="1"/>
  <c r="J681" i="3" s="1"/>
  <c r="H673" i="3"/>
  <c r="I673" i="3" s="1"/>
  <c r="J680" i="3" a="1"/>
  <c r="J680" i="3" s="1"/>
  <c r="H672" i="3"/>
  <c r="I672" i="3" s="1"/>
  <c r="J648" i="3" a="1"/>
  <c r="J648" i="3" s="1"/>
  <c r="H707" i="3"/>
  <c r="I707" i="3" s="1"/>
  <c r="H687" i="3"/>
  <c r="I687" i="3" s="1"/>
  <c r="J675" i="3" a="1"/>
  <c r="J675" i="3" s="1"/>
  <c r="H655" i="3"/>
  <c r="I655" i="3" s="1"/>
  <c r="J643" i="3" a="1"/>
  <c r="J643" i="3" s="1"/>
  <c r="H712" i="3"/>
  <c r="I712" i="3" s="1"/>
  <c r="J674" i="3" a="1"/>
  <c r="J674" i="3" s="1"/>
  <c r="J649" i="3" a="1"/>
  <c r="J649" i="3" s="1"/>
  <c r="J637" i="3" a="1"/>
  <c r="J637" i="3" s="1"/>
  <c r="J636" i="3" a="1"/>
  <c r="J636" i="3" s="1"/>
  <c r="H628" i="3"/>
  <c r="I628" i="3" s="1"/>
  <c r="J604" i="3" a="1"/>
  <c r="J604" i="3" s="1"/>
  <c r="H596" i="3"/>
  <c r="I596" i="3" s="1"/>
  <c r="H619" i="3"/>
  <c r="I619" i="3" s="1"/>
  <c r="J611" i="3" a="1"/>
  <c r="J611" i="3" s="1"/>
  <c r="H587" i="3"/>
  <c r="I587" i="3" s="1"/>
  <c r="J579" i="3" a="1"/>
  <c r="J579" i="3" s="1"/>
  <c r="H567" i="3"/>
  <c r="I567" i="3" s="1"/>
  <c r="H711" i="3"/>
  <c r="I711" i="3" s="1"/>
  <c r="H666" i="3"/>
  <c r="I666" i="3" s="1"/>
  <c r="H695" i="3"/>
  <c r="I695" i="3" s="1"/>
  <c r="H662" i="3"/>
  <c r="I662" i="3" s="1"/>
  <c r="J609" i="3" a="1"/>
  <c r="J609" i="3" s="1"/>
  <c r="H601" i="3"/>
  <c r="I601" i="3" s="1"/>
  <c r="J593" i="3" a="1"/>
  <c r="J593" i="3" s="1"/>
  <c r="H589" i="3"/>
  <c r="I589" i="3" s="1"/>
  <c r="H658" i="3"/>
  <c r="I658" i="3" s="1"/>
  <c r="H574" i="3"/>
  <c r="I574" i="3" s="1"/>
  <c r="J543" i="3" a="1"/>
  <c r="J543" i="3" s="1"/>
  <c r="H535" i="3"/>
  <c r="I535" i="3" s="1"/>
  <c r="H515" i="3"/>
  <c r="I515" i="3" s="1"/>
  <c r="J511" i="3" a="1"/>
  <c r="J511" i="3" s="1"/>
  <c r="H602" i="3"/>
  <c r="I602" i="3" s="1"/>
  <c r="J588" i="3" a="1"/>
  <c r="J588" i="3" s="1"/>
  <c r="H550" i="3"/>
  <c r="I550" i="3" s="1"/>
  <c r="H522" i="3"/>
  <c r="I522" i="3" s="1"/>
  <c r="H614" i="3"/>
  <c r="I614" i="3" s="1"/>
  <c r="J590" i="3" a="1"/>
  <c r="J590" i="3" s="1"/>
  <c r="H549" i="3"/>
  <c r="I549" i="3" s="1"/>
  <c r="J541" i="3" a="1"/>
  <c r="J541" i="3" s="1"/>
  <c r="J533" i="3" a="1"/>
  <c r="J533" i="3" s="1"/>
  <c r="H570" i="3"/>
  <c r="I570" i="3" s="1"/>
  <c r="H566" i="3"/>
  <c r="I566" i="3" s="1"/>
  <c r="J564" i="3" a="1"/>
  <c r="J564" i="3" s="1"/>
  <c r="J633" i="3" a="1"/>
  <c r="J633" i="3" s="1"/>
  <c r="H490" i="3"/>
  <c r="I490" i="3" s="1"/>
  <c r="J470" i="3" a="1"/>
  <c r="J470" i="3" s="1"/>
  <c r="J462" i="3" a="1"/>
  <c r="J462" i="3" s="1"/>
  <c r="H501" i="3"/>
  <c r="I501" i="3" s="1"/>
  <c r="J504" i="3" a="1"/>
  <c r="J504" i="3" s="1"/>
  <c r="J496" i="3" a="1"/>
  <c r="J496" i="3" s="1"/>
  <c r="J472" i="3" a="1"/>
  <c r="J472" i="3" s="1"/>
  <c r="J456" i="3" a="1"/>
  <c r="J456" i="3" s="1"/>
  <c r="H447" i="3"/>
  <c r="I447" i="3" s="1"/>
  <c r="J439" i="3" a="1"/>
  <c r="J439" i="3" s="1"/>
  <c r="H423" i="3"/>
  <c r="I423" i="3" s="1"/>
  <c r="J415" i="3" a="1"/>
  <c r="J415" i="3" s="1"/>
  <c r="J399" i="3" a="1"/>
  <c r="J399" i="3" s="1"/>
  <c r="H371" i="3"/>
  <c r="I371" i="3" s="1"/>
  <c r="H438" i="3"/>
  <c r="I438" i="3" s="1"/>
  <c r="H406" i="3"/>
  <c r="I406" i="3" s="1"/>
  <c r="H386" i="3"/>
  <c r="I386" i="3" s="1"/>
  <c r="J374" i="3" a="1"/>
  <c r="J374" i="3" s="1"/>
  <c r="J322" i="3" a="1"/>
  <c r="J322" i="3" s="1"/>
  <c r="H506" i="3"/>
  <c r="I506" i="3" s="1"/>
  <c r="H421" i="3"/>
  <c r="I421" i="3" s="1"/>
  <c r="H353" i="3"/>
  <c r="I353" i="3" s="1"/>
  <c r="J317" i="3" a="1"/>
  <c r="J317" i="3" s="1"/>
  <c r="J364" i="3" a="1"/>
  <c r="J364" i="3" s="1"/>
  <c r="J332" i="3" a="1"/>
  <c r="J332" i="3" s="1"/>
  <c r="J286" i="3" a="1"/>
  <c r="J286" i="3" s="1"/>
  <c r="J278" i="3" a="1"/>
  <c r="J278" i="3" s="1"/>
  <c r="J250" i="3" a="1"/>
  <c r="J250" i="3" s="1"/>
  <c r="J222" i="3" a="1"/>
  <c r="J222" i="3" s="1"/>
  <c r="J214" i="3" a="1"/>
  <c r="J214" i="3" s="1"/>
  <c r="J186" i="3" a="1"/>
  <c r="J186" i="3" s="1"/>
  <c r="H344" i="3"/>
  <c r="I344" i="3" s="1"/>
  <c r="J257" i="3" a="1"/>
  <c r="J257" i="3" s="1"/>
  <c r="J193" i="3" a="1"/>
  <c r="J193" i="3" s="1"/>
  <c r="H302" i="3"/>
  <c r="I302" i="3" s="1"/>
  <c r="H340" i="3"/>
  <c r="I340" i="3" s="1"/>
  <c r="H306" i="3"/>
  <c r="I306" i="3" s="1"/>
  <c r="J131" i="3" a="1"/>
  <c r="J131" i="3" s="1"/>
  <c r="H119" i="3"/>
  <c r="I119" i="3" s="1"/>
  <c r="H111" i="3"/>
  <c r="I111" i="3" s="1"/>
  <c r="J247" i="3" a="1"/>
  <c r="J247" i="3" s="1"/>
  <c r="J130" i="3" a="1"/>
  <c r="J130" i="3" s="1"/>
  <c r="H118" i="3"/>
  <c r="I118" i="3" s="1"/>
  <c r="H110" i="3"/>
  <c r="I110" i="3" s="1"/>
  <c r="H78" i="3"/>
  <c r="I78" i="3" s="1"/>
  <c r="T78" i="3" a="1"/>
  <c r="T78" i="3" s="1"/>
  <c r="J235" i="3" a="1"/>
  <c r="J235" i="3" s="1"/>
  <c r="J169" i="3" a="1"/>
  <c r="J169" i="3" s="1"/>
  <c r="J157" i="3" a="1"/>
  <c r="J157" i="3" s="1"/>
  <c r="J880" i="3" a="1"/>
  <c r="J880" i="3" s="1"/>
  <c r="H872" i="3"/>
  <c r="I872" i="3" s="1"/>
  <c r="J879" i="3" a="1"/>
  <c r="J879" i="3" s="1"/>
  <c r="H871" i="3"/>
  <c r="I871" i="3" s="1"/>
  <c r="H925" i="3"/>
  <c r="I925" i="3" s="1"/>
  <c r="J866" i="3" a="1"/>
  <c r="J866" i="3" s="1"/>
  <c r="H840" i="3"/>
  <c r="I840" i="3" s="1"/>
  <c r="J828" i="3" a="1"/>
  <c r="J828" i="3" s="1"/>
  <c r="J838" i="3" a="1"/>
  <c r="J838" i="3" s="1"/>
  <c r="H834" i="3"/>
  <c r="I834" i="3" s="1"/>
  <c r="J905" i="3" a="1"/>
  <c r="J905" i="3" s="1"/>
  <c r="J837" i="3" a="1"/>
  <c r="J837" i="3" s="1"/>
  <c r="J817" i="3" a="1"/>
  <c r="J817" i="3" s="1"/>
  <c r="H809" i="3"/>
  <c r="I809" i="3" s="1"/>
  <c r="J785" i="3" a="1"/>
  <c r="J785" i="3" s="1"/>
  <c r="H777" i="3"/>
  <c r="I777" i="3" s="1"/>
  <c r="H851" i="3"/>
  <c r="I851" i="3" s="1"/>
  <c r="J845" i="3" a="1"/>
  <c r="J845" i="3" s="1"/>
  <c r="J804" i="3" a="1"/>
  <c r="J804" i="3" s="1"/>
  <c r="J772" i="3" a="1"/>
  <c r="J772" i="3" s="1"/>
  <c r="J853" i="3" a="1"/>
  <c r="J853" i="3" s="1"/>
  <c r="J811" i="3" a="1"/>
  <c r="J811" i="3" s="1"/>
  <c r="H807" i="3"/>
  <c r="I807" i="3" s="1"/>
  <c r="J779" i="3" a="1"/>
  <c r="J779" i="3" s="1"/>
  <c r="H775" i="3"/>
  <c r="I775" i="3" s="1"/>
  <c r="J841" i="3" a="1"/>
  <c r="J841" i="3" s="1"/>
  <c r="H758" i="3"/>
  <c r="I758" i="3" s="1"/>
  <c r="J746" i="3" a="1"/>
  <c r="J746" i="3" s="1"/>
  <c r="H738" i="3"/>
  <c r="I738" i="3" s="1"/>
  <c r="H718" i="3"/>
  <c r="I718" i="3" s="1"/>
  <c r="J714" i="3" a="1"/>
  <c r="J714" i="3" s="1"/>
  <c r="J753" i="3" a="1"/>
  <c r="J753" i="3" s="1"/>
  <c r="H745" i="3"/>
  <c r="I745" i="3" s="1"/>
  <c r="J721" i="3" a="1"/>
  <c r="J721" i="3" s="1"/>
  <c r="J713" i="3" a="1"/>
  <c r="J713" i="3" s="1"/>
  <c r="H701" i="3"/>
  <c r="I701" i="3" s="1"/>
  <c r="H756" i="3"/>
  <c r="I756" i="3" s="1"/>
  <c r="J732" i="3" a="1"/>
  <c r="J732" i="3" s="1"/>
  <c r="H724" i="3"/>
  <c r="I724" i="3" s="1"/>
  <c r="J751" i="3" a="1"/>
  <c r="J751" i="3" s="1"/>
  <c r="H743" i="3"/>
  <c r="I743" i="3" s="1"/>
  <c r="J782" i="3" a="1"/>
  <c r="J782" i="3" s="1"/>
  <c r="J693" i="3" a="1"/>
  <c r="J693" i="3" s="1"/>
  <c r="H685" i="3"/>
  <c r="I685" i="3" s="1"/>
  <c r="J661" i="3" a="1"/>
  <c r="J661" i="3" s="1"/>
  <c r="J700" i="3" a="1"/>
  <c r="J700" i="3" s="1"/>
  <c r="J692" i="3" a="1"/>
  <c r="J692" i="3" s="1"/>
  <c r="H684" i="3"/>
  <c r="I684" i="3" s="1"/>
  <c r="J660" i="3" a="1"/>
  <c r="J660" i="3" s="1"/>
  <c r="H652" i="3"/>
  <c r="I652" i="3" s="1"/>
  <c r="H640" i="3"/>
  <c r="I640" i="3" s="1"/>
  <c r="J687" i="3" a="1"/>
  <c r="J687" i="3" s="1"/>
  <c r="H679" i="3"/>
  <c r="I679" i="3" s="1"/>
  <c r="H667" i="3"/>
  <c r="I667" i="3" s="1"/>
  <c r="H647" i="3"/>
  <c r="I647" i="3" s="1"/>
  <c r="J712" i="3" a="1"/>
  <c r="J712" i="3" s="1"/>
  <c r="J686" i="3" a="1"/>
  <c r="J686" i="3" s="1"/>
  <c r="H678" i="3"/>
  <c r="I678" i="3" s="1"/>
  <c r="J616" i="3" a="1"/>
  <c r="J616" i="3" s="1"/>
  <c r="H608" i="3"/>
  <c r="I608" i="3" s="1"/>
  <c r="J670" i="3" a="1"/>
  <c r="J670" i="3" s="1"/>
  <c r="H631" i="3"/>
  <c r="I631" i="3" s="1"/>
  <c r="J623" i="3" a="1"/>
  <c r="J623" i="3" s="1"/>
  <c r="H599" i="3"/>
  <c r="I599" i="3" s="1"/>
  <c r="J591" i="3" a="1"/>
  <c r="J591" i="3" s="1"/>
  <c r="J567" i="3" a="1"/>
  <c r="J567" i="3" s="1"/>
  <c r="J642" i="3" a="1"/>
  <c r="J642" i="3" s="1"/>
  <c r="J621" i="3" a="1"/>
  <c r="J621" i="3" s="1"/>
  <c r="H613" i="3"/>
  <c r="I613" i="3" s="1"/>
  <c r="J573" i="3" a="1"/>
  <c r="J573" i="3" s="1"/>
  <c r="J555" i="3" a="1"/>
  <c r="J555" i="3" s="1"/>
  <c r="H547" i="3"/>
  <c r="I547" i="3" s="1"/>
  <c r="H527" i="3"/>
  <c r="I527" i="3" s="1"/>
  <c r="J523" i="3" a="1"/>
  <c r="J523" i="3" s="1"/>
  <c r="H703" i="3"/>
  <c r="I703" i="3" s="1"/>
  <c r="J602" i="3" a="1"/>
  <c r="J602" i="3" s="1"/>
  <c r="J594" i="3" a="1"/>
  <c r="J594" i="3" s="1"/>
  <c r="J530" i="3" a="1"/>
  <c r="J530" i="3" s="1"/>
  <c r="J510" i="3" a="1"/>
  <c r="J510" i="3" s="1"/>
  <c r="H559" i="3"/>
  <c r="I559" i="3" s="1"/>
  <c r="H563" i="3"/>
  <c r="I563" i="3" s="1"/>
  <c r="J525" i="3" a="1"/>
  <c r="J525" i="3" s="1"/>
  <c r="J517" i="3" a="1"/>
  <c r="J517" i="3" s="1"/>
  <c r="J566" i="3" a="1"/>
  <c r="J566" i="3" s="1"/>
  <c r="J552" i="3" a="1"/>
  <c r="J552" i="3" s="1"/>
  <c r="J544" i="3" a="1"/>
  <c r="J544" i="3" s="1"/>
  <c r="H536" i="3"/>
  <c r="I536" i="3" s="1"/>
  <c r="J454" i="3" a="1"/>
  <c r="J454" i="3" s="1"/>
  <c r="H622" i="3"/>
  <c r="I622" i="3" s="1"/>
  <c r="H481" i="3"/>
  <c r="I481" i="3" s="1"/>
  <c r="J449" i="3" a="1"/>
  <c r="J449" i="3" s="1"/>
  <c r="H592" i="3"/>
  <c r="I592" i="3" s="1"/>
  <c r="J488" i="3" a="1"/>
  <c r="J488" i="3" s="1"/>
  <c r="H456" i="3"/>
  <c r="I456" i="3" s="1"/>
  <c r="J431" i="3" a="1"/>
  <c r="J431" i="3" s="1"/>
  <c r="H403" i="3"/>
  <c r="I403" i="3" s="1"/>
  <c r="J347" i="3" a="1"/>
  <c r="J347" i="3" s="1"/>
  <c r="J339" i="3" a="1"/>
  <c r="J339" i="3" s="1"/>
  <c r="H331" i="3"/>
  <c r="I331" i="3" s="1"/>
  <c r="J422" i="3" a="1"/>
  <c r="J422" i="3" s="1"/>
  <c r="J414" i="3" a="1"/>
  <c r="J414" i="3" s="1"/>
  <c r="H378" i="3"/>
  <c r="I378" i="3" s="1"/>
  <c r="J354" i="3" a="1"/>
  <c r="J354" i="3" s="1"/>
  <c r="J346" i="3" a="1"/>
  <c r="J346" i="3" s="1"/>
  <c r="H326" i="3"/>
  <c r="I326" i="3" s="1"/>
  <c r="H459" i="3"/>
  <c r="I459" i="3" s="1"/>
  <c r="J393" i="3" a="1"/>
  <c r="J393" i="3" s="1"/>
  <c r="J385" i="3" a="1"/>
  <c r="J385" i="3" s="1"/>
  <c r="H381" i="3"/>
  <c r="I381" i="3" s="1"/>
  <c r="H345" i="3"/>
  <c r="I345" i="3" s="1"/>
  <c r="H325" i="3"/>
  <c r="I325" i="3" s="1"/>
  <c r="H317" i="3"/>
  <c r="I317" i="3" s="1"/>
  <c r="H487" i="3"/>
  <c r="I487" i="3" s="1"/>
  <c r="J440" i="3" a="1"/>
  <c r="J440" i="3" s="1"/>
  <c r="H420" i="3"/>
  <c r="I420" i="3" s="1"/>
  <c r="J258" i="3" a="1"/>
  <c r="J258" i="3" s="1"/>
  <c r="J194" i="3" a="1"/>
  <c r="J194" i="3" s="1"/>
  <c r="H281" i="3"/>
  <c r="I281" i="3" s="1"/>
  <c r="H245" i="3"/>
  <c r="I245" i="3" s="1"/>
  <c r="H217" i="3"/>
  <c r="I217" i="3" s="1"/>
  <c r="H173" i="3"/>
  <c r="I173" i="3" s="1"/>
  <c r="J372" i="3" a="1"/>
  <c r="J372" i="3" s="1"/>
  <c r="H316" i="3"/>
  <c r="I316" i="3" s="1"/>
  <c r="H300" i="3"/>
  <c r="I300" i="3" s="1"/>
  <c r="H443" i="3"/>
  <c r="I443" i="3" s="1"/>
  <c r="J151" i="3" a="1"/>
  <c r="J151" i="3" s="1"/>
  <c r="J99" i="3" a="1"/>
  <c r="J99" i="3" s="1"/>
  <c r="V99" i="3" s="1" a="1"/>
  <c r="V99" i="3" s="1"/>
  <c r="T87" i="3" a="1"/>
  <c r="T87" i="3" s="1"/>
  <c r="H87" i="3"/>
  <c r="I87" i="3" s="1"/>
  <c r="T79" i="3" a="1"/>
  <c r="T79" i="3" s="1"/>
  <c r="H79" i="3"/>
  <c r="I79" i="3" s="1"/>
  <c r="J150" i="3" a="1"/>
  <c r="J150" i="3" s="1"/>
  <c r="J98" i="3" a="1"/>
  <c r="J98" i="3" s="1"/>
  <c r="V98" i="3" s="1" a="1"/>
  <c r="V98" i="3" s="1"/>
  <c r="H157" i="3"/>
  <c r="I157" i="3" s="1"/>
  <c r="H145" i="3"/>
  <c r="I145" i="3" s="1"/>
  <c r="J917" i="3" a="1"/>
  <c r="J917" i="3" s="1"/>
  <c r="H857" i="3"/>
  <c r="I857" i="3" s="1"/>
  <c r="J850" i="3" a="1"/>
  <c r="J850" i="3" s="1"/>
  <c r="H846" i="3"/>
  <c r="I846" i="3" s="1"/>
  <c r="J869" i="3" a="1"/>
  <c r="J869" i="3" s="1"/>
  <c r="H843" i="3"/>
  <c r="I843" i="3" s="1"/>
  <c r="J797" i="3" a="1"/>
  <c r="J797" i="3" s="1"/>
  <c r="H789" i="3"/>
  <c r="I789" i="3" s="1"/>
  <c r="J765" i="3" a="1"/>
  <c r="J765" i="3" s="1"/>
  <c r="H820" i="3"/>
  <c r="I820" i="3" s="1"/>
  <c r="J816" i="3" a="1"/>
  <c r="J816" i="3" s="1"/>
  <c r="H788" i="3"/>
  <c r="I788" i="3" s="1"/>
  <c r="J784" i="3" a="1"/>
  <c r="J784" i="3" s="1"/>
  <c r="J827" i="3" a="1"/>
  <c r="J827" i="3" s="1"/>
  <c r="H861" i="3"/>
  <c r="I861" i="3" s="1"/>
  <c r="H819" i="3"/>
  <c r="I819" i="3" s="1"/>
  <c r="J791" i="3" a="1"/>
  <c r="J791" i="3" s="1"/>
  <c r="H787" i="3"/>
  <c r="I787" i="3" s="1"/>
  <c r="J759" i="3" a="1"/>
  <c r="J759" i="3" s="1"/>
  <c r="J758" i="3" a="1"/>
  <c r="J758" i="3" s="1"/>
  <c r="H750" i="3"/>
  <c r="I750" i="3" s="1"/>
  <c r="J726" i="3" a="1"/>
  <c r="J726" i="3" s="1"/>
  <c r="H706" i="3"/>
  <c r="I706" i="3" s="1"/>
  <c r="J694" i="3" a="1"/>
  <c r="J694" i="3" s="1"/>
  <c r="J794" i="3" a="1"/>
  <c r="J794" i="3" s="1"/>
  <c r="H762" i="3"/>
  <c r="I762" i="3" s="1"/>
  <c r="J855" i="3" a="1"/>
  <c r="J855" i="3" s="1"/>
  <c r="H757" i="3"/>
  <c r="I757" i="3" s="1"/>
  <c r="J733" i="3" a="1"/>
  <c r="J733" i="3" s="1"/>
  <c r="H725" i="3"/>
  <c r="I725" i="3" s="1"/>
  <c r="H713" i="3"/>
  <c r="I713" i="3" s="1"/>
  <c r="J806" i="3" a="1"/>
  <c r="J806" i="3" s="1"/>
  <c r="H774" i="3"/>
  <c r="I774" i="3" s="1"/>
  <c r="J744" i="3" a="1"/>
  <c r="J744" i="3" s="1"/>
  <c r="H736" i="3"/>
  <c r="I736" i="3" s="1"/>
  <c r="J786" i="3" a="1"/>
  <c r="J786" i="3" s="1"/>
  <c r="H760" i="3"/>
  <c r="I760" i="3" s="1"/>
  <c r="H755" i="3"/>
  <c r="I755" i="3" s="1"/>
  <c r="J731" i="3" a="1"/>
  <c r="J731" i="3" s="1"/>
  <c r="H723" i="3"/>
  <c r="I723" i="3" s="1"/>
  <c r="J673" i="3" a="1"/>
  <c r="J673" i="3" s="1"/>
  <c r="H665" i="3"/>
  <c r="I665" i="3" s="1"/>
  <c r="H766" i="3"/>
  <c r="I766" i="3" s="1"/>
  <c r="J672" i="3" a="1"/>
  <c r="J672" i="3" s="1"/>
  <c r="H664" i="3"/>
  <c r="I664" i="3" s="1"/>
  <c r="J707" i="3" a="1"/>
  <c r="J707" i="3" s="1"/>
  <c r="H691" i="3"/>
  <c r="I691" i="3" s="1"/>
  <c r="J667" i="3" a="1"/>
  <c r="J667" i="3" s="1"/>
  <c r="H659" i="3"/>
  <c r="I659" i="3" s="1"/>
  <c r="J647" i="3" a="1"/>
  <c r="J647" i="3" s="1"/>
  <c r="H696" i="3"/>
  <c r="I696" i="3" s="1"/>
  <c r="H690" i="3"/>
  <c r="I690" i="3" s="1"/>
  <c r="H650" i="3"/>
  <c r="I650" i="3" s="1"/>
  <c r="J628" i="3" a="1"/>
  <c r="J628" i="3" s="1"/>
  <c r="H620" i="3"/>
  <c r="I620" i="3" s="1"/>
  <c r="J596" i="3" a="1"/>
  <c r="J596" i="3" s="1"/>
  <c r="J638" i="3" a="1"/>
  <c r="J638" i="3" s="1"/>
  <c r="H611" i="3"/>
  <c r="I611" i="3" s="1"/>
  <c r="J603" i="3" a="1"/>
  <c r="J603" i="3" s="1"/>
  <c r="H579" i="3"/>
  <c r="I579" i="3" s="1"/>
  <c r="J571" i="3" a="1"/>
  <c r="J571" i="3" s="1"/>
  <c r="J711" i="3" a="1"/>
  <c r="J711" i="3" s="1"/>
  <c r="J666" i="3" a="1"/>
  <c r="J666" i="3" s="1"/>
  <c r="H645" i="3"/>
  <c r="I645" i="3" s="1"/>
  <c r="J695" i="3" a="1"/>
  <c r="J695" i="3" s="1"/>
  <c r="J662" i="3" a="1"/>
  <c r="J662" i="3" s="1"/>
  <c r="H653" i="3"/>
  <c r="I653" i="3" s="1"/>
  <c r="H625" i="3"/>
  <c r="I625" i="3" s="1"/>
  <c r="J601" i="3" a="1"/>
  <c r="J601" i="3" s="1"/>
  <c r="J585" i="3" a="1"/>
  <c r="J585" i="3" s="1"/>
  <c r="H581" i="3"/>
  <c r="I581" i="3" s="1"/>
  <c r="J658" i="3" a="1"/>
  <c r="J658" i="3" s="1"/>
  <c r="J535" i="3" a="1"/>
  <c r="J535" i="3" s="1"/>
  <c r="H634" i="3"/>
  <c r="I634" i="3" s="1"/>
  <c r="J550" i="3" a="1"/>
  <c r="J550" i="3" s="1"/>
  <c r="H542" i="3"/>
  <c r="I542" i="3" s="1"/>
  <c r="J522" i="3" a="1"/>
  <c r="J522" i="3" s="1"/>
  <c r="H514" i="3"/>
  <c r="I514" i="3" s="1"/>
  <c r="J614" i="3" a="1"/>
  <c r="J614" i="3" s="1"/>
  <c r="H576" i="3"/>
  <c r="I576" i="3" s="1"/>
  <c r="J559" i="3" a="1"/>
  <c r="J559" i="3" s="1"/>
  <c r="H641" i="3"/>
  <c r="I641" i="3" s="1"/>
  <c r="H560" i="3"/>
  <c r="I560" i="3" s="1"/>
  <c r="H529" i="3"/>
  <c r="I529" i="3" s="1"/>
  <c r="H517" i="3"/>
  <c r="I517" i="3" s="1"/>
  <c r="J610" i="3" a="1"/>
  <c r="J610" i="3" s="1"/>
  <c r="H633" i="3"/>
  <c r="I633" i="3" s="1"/>
  <c r="H528" i="3"/>
  <c r="I528" i="3" s="1"/>
  <c r="J498" i="3" a="1"/>
  <c r="J498" i="3" s="1"/>
  <c r="J490" i="3" a="1"/>
  <c r="J490" i="3" s="1"/>
  <c r="H482" i="3"/>
  <c r="I482" i="3" s="1"/>
  <c r="H458" i="3"/>
  <c r="I458" i="3" s="1"/>
  <c r="J586" i="3" a="1"/>
  <c r="J586" i="3" s="1"/>
  <c r="H473" i="3"/>
  <c r="I473" i="3" s="1"/>
  <c r="H606" i="3"/>
  <c r="I606" i="3" s="1"/>
  <c r="H488" i="3"/>
  <c r="I488" i="3" s="1"/>
  <c r="H480" i="3"/>
  <c r="I480" i="3" s="1"/>
  <c r="H435" i="3"/>
  <c r="I435" i="3" s="1"/>
  <c r="J379" i="3" a="1"/>
  <c r="J379" i="3" s="1"/>
  <c r="J371" i="3" a="1"/>
  <c r="J371" i="3" s="1"/>
  <c r="H363" i="3"/>
  <c r="I363" i="3" s="1"/>
  <c r="H463" i="3"/>
  <c r="I463" i="3" s="1"/>
  <c r="J448" i="3" a="1"/>
  <c r="J448" i="3" s="1"/>
  <c r="H503" i="3"/>
  <c r="I503" i="3" s="1"/>
  <c r="J442" i="3" a="1"/>
  <c r="J442" i="3" s="1"/>
  <c r="J438" i="3" a="1"/>
  <c r="J438" i="3" s="1"/>
  <c r="H426" i="3"/>
  <c r="I426" i="3" s="1"/>
  <c r="H418" i="3"/>
  <c r="I418" i="3" s="1"/>
  <c r="J406" i="3" a="1"/>
  <c r="J406" i="3" s="1"/>
  <c r="H350" i="3"/>
  <c r="I350" i="3" s="1"/>
  <c r="J425" i="3" a="1"/>
  <c r="J425" i="3" s="1"/>
  <c r="J417" i="3" a="1"/>
  <c r="J417" i="3" s="1"/>
  <c r="H413" i="3"/>
  <c r="I413" i="3" s="1"/>
  <c r="J357" i="3" a="1"/>
  <c r="J357" i="3" s="1"/>
  <c r="J349" i="3" a="1"/>
  <c r="J349" i="3" s="1"/>
  <c r="H412" i="3"/>
  <c r="I412" i="3" s="1"/>
  <c r="H348" i="3"/>
  <c r="I348" i="3" s="1"/>
  <c r="H282" i="3"/>
  <c r="I282" i="3" s="1"/>
  <c r="H246" i="3"/>
  <c r="I246" i="3" s="1"/>
  <c r="H218" i="3"/>
  <c r="I218" i="3" s="1"/>
  <c r="H182" i="3"/>
  <c r="I182" i="3" s="1"/>
  <c r="J344" i="3" a="1"/>
  <c r="J344" i="3" s="1"/>
  <c r="J323" i="3" a="1"/>
  <c r="J323" i="3" s="1"/>
  <c r="H273" i="3"/>
  <c r="I273" i="3" s="1"/>
  <c r="H237" i="3"/>
  <c r="I237" i="3" s="1"/>
  <c r="H209" i="3"/>
  <c r="I209" i="3" s="1"/>
  <c r="H284" i="3"/>
  <c r="I284" i="3" s="1"/>
  <c r="J272" i="3" a="1"/>
  <c r="J272" i="3" s="1"/>
  <c r="J264" i="3" a="1"/>
  <c r="J264" i="3" s="1"/>
  <c r="J236" i="3" a="1"/>
  <c r="J236" i="3" s="1"/>
  <c r="H220" i="3"/>
  <c r="I220" i="3" s="1"/>
  <c r="J208" i="3" a="1"/>
  <c r="J208" i="3" s="1"/>
  <c r="J200" i="3" a="1"/>
  <c r="J200" i="3" s="1"/>
  <c r="J443" i="3" a="1"/>
  <c r="J443" i="3" s="1"/>
  <c r="J187" i="3" a="1"/>
  <c r="J187" i="3" s="1"/>
  <c r="J159" i="3" a="1"/>
  <c r="J159" i="3" s="1"/>
  <c r="J119" i="3" a="1"/>
  <c r="J119" i="3" s="1"/>
  <c r="H215" i="3"/>
  <c r="I215" i="3" s="1"/>
  <c r="J384" i="3" a="1"/>
  <c r="J384" i="3" s="1"/>
  <c r="H211" i="3"/>
  <c r="I211" i="3" s="1"/>
  <c r="J158" i="3" a="1"/>
  <c r="J158" i="3" s="1"/>
  <c r="J118" i="3" a="1"/>
  <c r="J118" i="3" s="1"/>
  <c r="J86" i="3" a="1"/>
  <c r="J86" i="3" s="1"/>
  <c r="V86" i="3" s="1" a="1"/>
  <c r="V86" i="3" s="1"/>
  <c r="J175" i="3" a="1"/>
  <c r="J175" i="3" s="1"/>
  <c r="H203" i="3"/>
  <c r="I203" i="3" s="1"/>
  <c r="J830" i="3" a="1"/>
  <c r="J830" i="3" s="1"/>
  <c r="H826" i="3"/>
  <c r="I826" i="3" s="1"/>
  <c r="J809" i="3" a="1"/>
  <c r="J809" i="3" s="1"/>
  <c r="H801" i="3"/>
  <c r="I801" i="3" s="1"/>
  <c r="J777" i="3" a="1"/>
  <c r="J777" i="3" s="1"/>
  <c r="H769" i="3"/>
  <c r="I769" i="3" s="1"/>
  <c r="H877" i="3"/>
  <c r="I877" i="3" s="1"/>
  <c r="J851" i="3" a="1"/>
  <c r="J851" i="3" s="1"/>
  <c r="J820" i="3" a="1"/>
  <c r="J820" i="3" s="1"/>
  <c r="H808" i="3"/>
  <c r="I808" i="3" s="1"/>
  <c r="H800" i="3"/>
  <c r="I800" i="3" s="1"/>
  <c r="J796" i="3" a="1"/>
  <c r="J796" i="3" s="1"/>
  <c r="H776" i="3"/>
  <c r="I776" i="3" s="1"/>
  <c r="H768" i="3"/>
  <c r="I768" i="3" s="1"/>
  <c r="J764" i="3" a="1"/>
  <c r="J764" i="3" s="1"/>
  <c r="H833" i="3"/>
  <c r="I833" i="3" s="1"/>
  <c r="J803" i="3" a="1"/>
  <c r="J803" i="3" s="1"/>
  <c r="H799" i="3"/>
  <c r="I799" i="3" s="1"/>
  <c r="J771" i="3" a="1"/>
  <c r="J771" i="3" s="1"/>
  <c r="H767" i="3"/>
  <c r="I767" i="3" s="1"/>
  <c r="J738" i="3" a="1"/>
  <c r="J738" i="3" s="1"/>
  <c r="H730" i="3"/>
  <c r="I730" i="3" s="1"/>
  <c r="H710" i="3"/>
  <c r="I710" i="3" s="1"/>
  <c r="J706" i="3" a="1"/>
  <c r="J706" i="3" s="1"/>
  <c r="H818" i="3"/>
  <c r="I818" i="3" s="1"/>
  <c r="J745" i="3" a="1"/>
  <c r="J745" i="3" s="1"/>
  <c r="H737" i="3"/>
  <c r="I737" i="3" s="1"/>
  <c r="J705" i="3" a="1"/>
  <c r="J705" i="3" s="1"/>
  <c r="H810" i="3"/>
  <c r="I810" i="3" s="1"/>
  <c r="J756" i="3" a="1"/>
  <c r="J756" i="3" s="1"/>
  <c r="H748" i="3"/>
  <c r="I748" i="3" s="1"/>
  <c r="J724" i="3" a="1"/>
  <c r="J724" i="3" s="1"/>
  <c r="H802" i="3"/>
  <c r="I802" i="3" s="1"/>
  <c r="J760" i="3" a="1"/>
  <c r="J760" i="3" s="1"/>
  <c r="J743" i="3" a="1"/>
  <c r="J743" i="3" s="1"/>
  <c r="H735" i="3"/>
  <c r="I735" i="3" s="1"/>
  <c r="J685" i="3" a="1"/>
  <c r="J685" i="3" s="1"/>
  <c r="H677" i="3"/>
  <c r="I677" i="3" s="1"/>
  <c r="J684" i="3" a="1"/>
  <c r="J684" i="3" s="1"/>
  <c r="H676" i="3"/>
  <c r="I676" i="3" s="1"/>
  <c r="J652" i="3" a="1"/>
  <c r="J652" i="3" s="1"/>
  <c r="H644" i="3"/>
  <c r="I644" i="3" s="1"/>
  <c r="H715" i="3"/>
  <c r="I715" i="3" s="1"/>
  <c r="J679" i="3" a="1"/>
  <c r="J679" i="3" s="1"/>
  <c r="H671" i="3"/>
  <c r="I671" i="3" s="1"/>
  <c r="J659" i="3" a="1"/>
  <c r="J659" i="3" s="1"/>
  <c r="J696" i="3" a="1"/>
  <c r="J696" i="3" s="1"/>
  <c r="J678" i="3" a="1"/>
  <c r="J678" i="3" s="1"/>
  <c r="H639" i="3"/>
  <c r="I639" i="3" s="1"/>
  <c r="H637" i="3"/>
  <c r="I637" i="3" s="1"/>
  <c r="H632" i="3"/>
  <c r="I632" i="3" s="1"/>
  <c r="J608" i="3" a="1"/>
  <c r="J608" i="3" s="1"/>
  <c r="H600" i="3"/>
  <c r="I600" i="3" s="1"/>
  <c r="H623" i="3"/>
  <c r="I623" i="3" s="1"/>
  <c r="J615" i="3" a="1"/>
  <c r="J615" i="3" s="1"/>
  <c r="H591" i="3"/>
  <c r="I591" i="3" s="1"/>
  <c r="J583" i="3" a="1"/>
  <c r="J583" i="3" s="1"/>
  <c r="J654" i="3" a="1"/>
  <c r="J654" i="3" s="1"/>
  <c r="J613" i="3" a="1"/>
  <c r="J613" i="3" s="1"/>
  <c r="H605" i="3"/>
  <c r="I605" i="3" s="1"/>
  <c r="H593" i="3"/>
  <c r="I593" i="3" s="1"/>
  <c r="H580" i="3"/>
  <c r="I580" i="3" s="1"/>
  <c r="J547" i="3" a="1"/>
  <c r="J547" i="3" s="1"/>
  <c r="H539" i="3"/>
  <c r="I539" i="3" s="1"/>
  <c r="J515" i="3" a="1"/>
  <c r="J515" i="3" s="1"/>
  <c r="J703" i="3" a="1"/>
  <c r="J703" i="3" s="1"/>
  <c r="H618" i="3"/>
  <c r="I618" i="3" s="1"/>
  <c r="J634" i="3" a="1"/>
  <c r="J634" i="3" s="1"/>
  <c r="H554" i="3"/>
  <c r="I554" i="3" s="1"/>
  <c r="H534" i="3"/>
  <c r="I534" i="3" s="1"/>
  <c r="H553" i="3"/>
  <c r="I553" i="3" s="1"/>
  <c r="H545" i="3"/>
  <c r="I545" i="3" s="1"/>
  <c r="H568" i="3"/>
  <c r="I568" i="3" s="1"/>
  <c r="H564" i="3"/>
  <c r="I564" i="3" s="1"/>
  <c r="H548" i="3"/>
  <c r="I548" i="3" s="1"/>
  <c r="J536" i="3" a="1"/>
  <c r="J536" i="3" s="1"/>
  <c r="H474" i="3"/>
  <c r="I474" i="3" s="1"/>
  <c r="J512" i="3" a="1"/>
  <c r="J512" i="3" s="1"/>
  <c r="J481" i="3" a="1"/>
  <c r="J481" i="3" s="1"/>
  <c r="H465" i="3"/>
  <c r="I465" i="3" s="1"/>
  <c r="J457" i="3" a="1"/>
  <c r="J457" i="3" s="1"/>
  <c r="J592" i="3" a="1"/>
  <c r="J592" i="3" s="1"/>
  <c r="J468" i="3" a="1"/>
  <c r="J468" i="3" s="1"/>
  <c r="J460" i="3" a="1"/>
  <c r="J460" i="3" s="1"/>
  <c r="J467" i="3" a="1"/>
  <c r="J467" i="3" s="1"/>
  <c r="J441" i="3" a="1"/>
  <c r="J441" i="3" s="1"/>
  <c r="J411" i="3" a="1"/>
  <c r="J411" i="3" s="1"/>
  <c r="J403" i="3" a="1"/>
  <c r="J403" i="3" s="1"/>
  <c r="H395" i="3"/>
  <c r="I395" i="3" s="1"/>
  <c r="H343" i="3"/>
  <c r="I343" i="3" s="1"/>
  <c r="H410" i="3"/>
  <c r="I410" i="3" s="1"/>
  <c r="J386" i="3" a="1"/>
  <c r="J386" i="3" s="1"/>
  <c r="J378" i="3" a="1"/>
  <c r="J378" i="3" s="1"/>
  <c r="J318" i="3" a="1"/>
  <c r="J318" i="3" s="1"/>
  <c r="H393" i="3"/>
  <c r="I393" i="3" s="1"/>
  <c r="J329" i="3" a="1"/>
  <c r="J329" i="3" s="1"/>
  <c r="J321" i="3" a="1"/>
  <c r="J321" i="3" s="1"/>
  <c r="J420" i="3" a="1"/>
  <c r="J420" i="3" s="1"/>
  <c r="H274" i="3"/>
  <c r="I274" i="3" s="1"/>
  <c r="H238" i="3"/>
  <c r="I238" i="3" s="1"/>
  <c r="H210" i="3"/>
  <c r="I210" i="3" s="1"/>
  <c r="J376" i="3" a="1"/>
  <c r="J376" i="3" s="1"/>
  <c r="J281" i="3" a="1"/>
  <c r="J281" i="3" s="1"/>
  <c r="J253" i="3" a="1"/>
  <c r="J253" i="3" s="1"/>
  <c r="J245" i="3" a="1"/>
  <c r="J245" i="3" s="1"/>
  <c r="J217" i="3" a="1"/>
  <c r="J217" i="3" s="1"/>
  <c r="J189" i="3" a="1"/>
  <c r="J189" i="3" s="1"/>
  <c r="J177" i="3" a="1"/>
  <c r="J177" i="3" s="1"/>
  <c r="H388" i="3"/>
  <c r="I388" i="3" s="1"/>
  <c r="H292" i="3"/>
  <c r="I292" i="3" s="1"/>
  <c r="H264" i="3"/>
  <c r="I264" i="3" s="1"/>
  <c r="H256" i="3"/>
  <c r="I256" i="3" s="1"/>
  <c r="J244" i="3" a="1"/>
  <c r="J244" i="3" s="1"/>
  <c r="H228" i="3"/>
  <c r="I228" i="3" s="1"/>
  <c r="H200" i="3"/>
  <c r="I200" i="3" s="1"/>
  <c r="H192" i="3"/>
  <c r="I192" i="3" s="1"/>
  <c r="J327" i="3" a="1"/>
  <c r="J327" i="3" s="1"/>
  <c r="H298" i="3"/>
  <c r="I298" i="3" s="1"/>
  <c r="J320" i="3" a="1"/>
  <c r="J320" i="3" s="1"/>
  <c r="J127" i="3" a="1"/>
  <c r="J127" i="3" s="1"/>
  <c r="J87" i="3" a="1"/>
  <c r="J87" i="3" s="1"/>
  <c r="V87" i="3" s="1" a="1"/>
  <c r="V87" i="3" s="1"/>
  <c r="J126" i="3" a="1"/>
  <c r="J126" i="3" s="1"/>
  <c r="H368" i="3"/>
  <c r="I368" i="3" s="1"/>
  <c r="H239" i="3"/>
  <c r="I239" i="3" s="1"/>
  <c r="H832" i="3"/>
  <c r="I832" i="3" s="1"/>
  <c r="J857" i="3" a="1"/>
  <c r="J857" i="3" s="1"/>
  <c r="J842" i="3" a="1"/>
  <c r="J842" i="3" s="1"/>
  <c r="H838" i="3"/>
  <c r="I838" i="3" s="1"/>
  <c r="J843" i="3" a="1"/>
  <c r="J843" i="3" s="1"/>
  <c r="H831" i="3"/>
  <c r="I831" i="3" s="1"/>
  <c r="H813" i="3"/>
  <c r="I813" i="3" s="1"/>
  <c r="J789" i="3" a="1"/>
  <c r="J789" i="3" s="1"/>
  <c r="H781" i="3"/>
  <c r="I781" i="3" s="1"/>
  <c r="H839" i="3"/>
  <c r="I839" i="3" s="1"/>
  <c r="J808" i="3" a="1"/>
  <c r="J808" i="3" s="1"/>
  <c r="H780" i="3"/>
  <c r="I780" i="3" s="1"/>
  <c r="J776" i="3" a="1"/>
  <c r="J776" i="3" s="1"/>
  <c r="J861" i="3" a="1"/>
  <c r="J861" i="3" s="1"/>
  <c r="H847" i="3"/>
  <c r="I847" i="3" s="1"/>
  <c r="J821" i="3" a="1"/>
  <c r="J821" i="3" s="1"/>
  <c r="J815" i="3" a="1"/>
  <c r="J815" i="3" s="1"/>
  <c r="H811" i="3"/>
  <c r="I811" i="3" s="1"/>
  <c r="J783" i="3" a="1"/>
  <c r="J783" i="3" s="1"/>
  <c r="H779" i="3"/>
  <c r="I779" i="3" s="1"/>
  <c r="H835" i="3"/>
  <c r="I835" i="3" s="1"/>
  <c r="J750" i="3" a="1"/>
  <c r="J750" i="3" s="1"/>
  <c r="H742" i="3"/>
  <c r="I742" i="3" s="1"/>
  <c r="H722" i="3"/>
  <c r="I722" i="3" s="1"/>
  <c r="J718" i="3" a="1"/>
  <c r="J718" i="3" s="1"/>
  <c r="H698" i="3"/>
  <c r="I698" i="3" s="1"/>
  <c r="J762" i="3" a="1"/>
  <c r="J762" i="3" s="1"/>
  <c r="J757" i="3" a="1"/>
  <c r="J757" i="3" s="1"/>
  <c r="H749" i="3"/>
  <c r="I749" i="3" s="1"/>
  <c r="J725" i="3" a="1"/>
  <c r="J725" i="3" s="1"/>
  <c r="H717" i="3"/>
  <c r="I717" i="3" s="1"/>
  <c r="H705" i="3"/>
  <c r="I705" i="3" s="1"/>
  <c r="J774" i="3" a="1"/>
  <c r="J774" i="3" s="1"/>
  <c r="J736" i="3" a="1"/>
  <c r="J736" i="3" s="1"/>
  <c r="H728" i="3"/>
  <c r="I728" i="3" s="1"/>
  <c r="H716" i="3"/>
  <c r="I716" i="3" s="1"/>
  <c r="J755" i="3" a="1"/>
  <c r="J755" i="3" s="1"/>
  <c r="H747" i="3"/>
  <c r="I747" i="3" s="1"/>
  <c r="J723" i="3" a="1"/>
  <c r="J723" i="3" s="1"/>
  <c r="H689" i="3"/>
  <c r="I689" i="3" s="1"/>
  <c r="J665" i="3" a="1"/>
  <c r="J665" i="3" s="1"/>
  <c r="H657" i="3"/>
  <c r="I657" i="3" s="1"/>
  <c r="J766" i="3" a="1"/>
  <c r="J766" i="3" s="1"/>
  <c r="J708" i="3" a="1"/>
  <c r="J708" i="3" s="1"/>
  <c r="H700" i="3"/>
  <c r="I700" i="3" s="1"/>
  <c r="H688" i="3"/>
  <c r="I688" i="3" s="1"/>
  <c r="J664" i="3" a="1"/>
  <c r="J664" i="3" s="1"/>
  <c r="H656" i="3"/>
  <c r="I656" i="3" s="1"/>
  <c r="J691" i="3" a="1"/>
  <c r="J691" i="3" s="1"/>
  <c r="H683" i="3"/>
  <c r="I683" i="3" s="1"/>
  <c r="J671" i="3" a="1"/>
  <c r="J671" i="3" s="1"/>
  <c r="J651" i="3" a="1"/>
  <c r="J651" i="3" s="1"/>
  <c r="H719" i="3"/>
  <c r="I719" i="3" s="1"/>
  <c r="J690" i="3" a="1"/>
  <c r="J690" i="3" s="1"/>
  <c r="H682" i="3"/>
  <c r="I682" i="3" s="1"/>
  <c r="J639" i="3" a="1"/>
  <c r="J639" i="3" s="1"/>
  <c r="J620" i="3" a="1"/>
  <c r="J620" i="3" s="1"/>
  <c r="H612" i="3"/>
  <c r="I612" i="3" s="1"/>
  <c r="H638" i="3"/>
  <c r="I638" i="3" s="1"/>
  <c r="J627" i="3" a="1"/>
  <c r="J627" i="3" s="1"/>
  <c r="H603" i="3"/>
  <c r="I603" i="3" s="1"/>
  <c r="J595" i="3" a="1"/>
  <c r="J595" i="3" s="1"/>
  <c r="H571" i="3"/>
  <c r="I571" i="3" s="1"/>
  <c r="J646" i="3" a="1"/>
  <c r="J646" i="3" s="1"/>
  <c r="J645" i="3" a="1"/>
  <c r="J645" i="3" s="1"/>
  <c r="J653" i="3" a="1"/>
  <c r="J653" i="3" s="1"/>
  <c r="H642" i="3"/>
  <c r="I642" i="3" s="1"/>
  <c r="J625" i="3" a="1"/>
  <c r="J625" i="3" s="1"/>
  <c r="H617" i="3"/>
  <c r="I617" i="3" s="1"/>
  <c r="J577" i="3" a="1"/>
  <c r="J577" i="3" s="1"/>
  <c r="H573" i="3"/>
  <c r="I573" i="3" s="1"/>
  <c r="J574" i="3" a="1"/>
  <c r="J574" i="3" s="1"/>
  <c r="H551" i="3"/>
  <c r="I551" i="3" s="1"/>
  <c r="J527" i="3" a="1"/>
  <c r="J527" i="3" s="1"/>
  <c r="H519" i="3"/>
  <c r="I519" i="3" s="1"/>
  <c r="H507" i="3"/>
  <c r="I507" i="3" s="1"/>
  <c r="J618" i="3" a="1"/>
  <c r="J618" i="3" s="1"/>
  <c r="J569" i="3" a="1"/>
  <c r="J569" i="3" s="1"/>
  <c r="J542" i="3" a="1"/>
  <c r="J542" i="3" s="1"/>
  <c r="H526" i="3"/>
  <c r="I526" i="3" s="1"/>
  <c r="J514" i="3" a="1"/>
  <c r="J514" i="3" s="1"/>
  <c r="H630" i="3"/>
  <c r="I630" i="3" s="1"/>
  <c r="J641" i="3" a="1"/>
  <c r="J641" i="3" s="1"/>
  <c r="J553" i="3" a="1"/>
  <c r="J553" i="3" s="1"/>
  <c r="J537" i="3" a="1"/>
  <c r="J537" i="3" s="1"/>
  <c r="J529" i="3" a="1"/>
  <c r="J529" i="3" s="1"/>
  <c r="H521" i="3"/>
  <c r="I521" i="3" s="1"/>
  <c r="H626" i="3"/>
  <c r="I626" i="3" s="1"/>
  <c r="J565" i="3" a="1"/>
  <c r="J565" i="3" s="1"/>
  <c r="H540" i="3"/>
  <c r="I540" i="3" s="1"/>
  <c r="H494" i="3"/>
  <c r="I494" i="3" s="1"/>
  <c r="J482" i="3" a="1"/>
  <c r="J482" i="3" s="1"/>
  <c r="J466" i="3" a="1"/>
  <c r="J466" i="3" s="1"/>
  <c r="J458" i="3" a="1"/>
  <c r="J458" i="3" s="1"/>
  <c r="H450" i="3"/>
  <c r="I450" i="3" s="1"/>
  <c r="J622" i="3" a="1"/>
  <c r="J622" i="3" s="1"/>
  <c r="H497" i="3"/>
  <c r="I497" i="3" s="1"/>
  <c r="J489" i="3" a="1"/>
  <c r="J489" i="3" s="1"/>
  <c r="J473" i="3" a="1"/>
  <c r="J473" i="3" s="1"/>
  <c r="J606" i="3" a="1"/>
  <c r="J606" i="3" s="1"/>
  <c r="J500" i="3" a="1"/>
  <c r="J500" i="3" s="1"/>
  <c r="J492" i="3" a="1"/>
  <c r="J492" i="3" s="1"/>
  <c r="H460" i="3"/>
  <c r="I460" i="3" s="1"/>
  <c r="H444" i="3"/>
  <c r="I444" i="3" s="1"/>
  <c r="J435" i="3" a="1"/>
  <c r="J435" i="3" s="1"/>
  <c r="H427" i="3"/>
  <c r="I427" i="3" s="1"/>
  <c r="H375" i="3"/>
  <c r="I375" i="3" s="1"/>
  <c r="H335" i="3"/>
  <c r="I335" i="3" s="1"/>
  <c r="J463" i="3" a="1"/>
  <c r="J463" i="3" s="1"/>
  <c r="J503" i="3" a="1"/>
  <c r="J503" i="3" s="1"/>
  <c r="H382" i="3"/>
  <c r="I382" i="3" s="1"/>
  <c r="H342" i="3"/>
  <c r="I342" i="3" s="1"/>
  <c r="J326" i="3" a="1"/>
  <c r="J326" i="3" s="1"/>
  <c r="J459" i="3" a="1"/>
  <c r="J459" i="3" s="1"/>
  <c r="J446" i="3" a="1"/>
  <c r="J446" i="3" s="1"/>
  <c r="H425" i="3"/>
  <c r="I425" i="3" s="1"/>
  <c r="H385" i="3"/>
  <c r="I385" i="3" s="1"/>
  <c r="H357" i="3"/>
  <c r="I357" i="3" s="1"/>
  <c r="H313" i="3"/>
  <c r="I313" i="3" s="1"/>
  <c r="J428" i="3" a="1"/>
  <c r="J428" i="3" s="1"/>
  <c r="J348" i="3" a="1"/>
  <c r="J348" i="3" s="1"/>
  <c r="J282" i="3" a="1"/>
  <c r="J282" i="3" s="1"/>
  <c r="J254" i="3" a="1"/>
  <c r="J254" i="3" s="1"/>
  <c r="J246" i="3" a="1"/>
  <c r="J246" i="3" s="1"/>
  <c r="J218" i="3" a="1"/>
  <c r="J218" i="3" s="1"/>
  <c r="J190" i="3" a="1"/>
  <c r="J190" i="3" s="1"/>
  <c r="J182" i="3" a="1"/>
  <c r="J182" i="3" s="1"/>
  <c r="H328" i="3"/>
  <c r="I328" i="3" s="1"/>
  <c r="J289" i="3" a="1"/>
  <c r="J289" i="3" s="1"/>
  <c r="J225" i="3" a="1"/>
  <c r="J225" i="3" s="1"/>
  <c r="H356" i="3"/>
  <c r="I356" i="3" s="1"/>
  <c r="H155" i="3"/>
  <c r="I155" i="3" s="1"/>
  <c r="J95" i="3" a="1"/>
  <c r="J95" i="3" s="1"/>
  <c r="V95" i="3" s="1" a="1"/>
  <c r="V95" i="3" s="1"/>
  <c r="J211" i="3" a="1"/>
  <c r="J211" i="3" s="1"/>
  <c r="H154" i="3"/>
  <c r="I154" i="3" s="1"/>
  <c r="J94" i="3" a="1"/>
  <c r="J94" i="3" s="1"/>
  <c r="V94" i="3" s="1" a="1"/>
  <c r="V94" i="3" s="1"/>
  <c r="H175" i="3"/>
  <c r="I175" i="3" s="1"/>
  <c r="J105" i="3" a="1"/>
  <c r="J105" i="3" s="1"/>
  <c r="V105" i="3" s="1" a="1"/>
  <c r="V105" i="3" s="1"/>
  <c r="J93" i="3" a="1"/>
  <c r="J93" i="3" s="1"/>
  <c r="V93" i="3" s="1" a="1"/>
  <c r="V93" i="3" s="1"/>
  <c r="J199" i="3" a="1"/>
  <c r="J199" i="3" s="1"/>
  <c r="H308" i="3"/>
  <c r="I308" i="3" s="1"/>
  <c r="H320" i="3"/>
  <c r="I320" i="3" s="1"/>
  <c r="H178" i="3"/>
  <c r="I178" i="3" s="1"/>
  <c r="H123" i="3"/>
  <c r="I123" i="3" s="1"/>
  <c r="J279" i="3" a="1"/>
  <c r="J279" i="3" s="1"/>
  <c r="J275" i="3" a="1"/>
  <c r="J275" i="3" s="1"/>
  <c r="H122" i="3"/>
  <c r="I122" i="3" s="1"/>
  <c r="J368" i="3" a="1"/>
  <c r="J368" i="3" s="1"/>
  <c r="J267" i="3" a="1"/>
  <c r="J267" i="3" s="1"/>
  <c r="H174" i="3"/>
  <c r="I174" i="3" s="1"/>
  <c r="T93" i="3" a="1"/>
  <c r="T93" i="3" s="1"/>
  <c r="H93" i="3"/>
  <c r="I93" i="3" s="1"/>
  <c r="J562" i="3" a="1"/>
  <c r="J562" i="3" s="1"/>
  <c r="H561" i="3"/>
  <c r="I561" i="3" s="1"/>
  <c r="J557" i="3" a="1"/>
  <c r="J557" i="3" s="1"/>
  <c r="J545" i="3" a="1"/>
  <c r="J545" i="3" s="1"/>
  <c r="H537" i="3"/>
  <c r="I537" i="3" s="1"/>
  <c r="J513" i="3" a="1"/>
  <c r="J513" i="3" s="1"/>
  <c r="H578" i="3"/>
  <c r="I578" i="3" s="1"/>
  <c r="J570" i="3" a="1"/>
  <c r="J570" i="3" s="1"/>
  <c r="H552" i="3"/>
  <c r="I552" i="3" s="1"/>
  <c r="J528" i="3" a="1"/>
  <c r="J528" i="3" s="1"/>
  <c r="H498" i="3"/>
  <c r="I498" i="3" s="1"/>
  <c r="J474" i="3" a="1"/>
  <c r="J474" i="3" s="1"/>
  <c r="H466" i="3"/>
  <c r="I466" i="3" s="1"/>
  <c r="H586" i="3"/>
  <c r="I586" i="3" s="1"/>
  <c r="H509" i="3"/>
  <c r="I509" i="3" s="1"/>
  <c r="H512" i="3"/>
  <c r="I512" i="3" s="1"/>
  <c r="J497" i="3" a="1"/>
  <c r="J497" i="3" s="1"/>
  <c r="H489" i="3"/>
  <c r="I489" i="3" s="1"/>
  <c r="J465" i="3" a="1"/>
  <c r="J465" i="3" s="1"/>
  <c r="H457" i="3"/>
  <c r="I457" i="3" s="1"/>
  <c r="J520" i="3" a="1"/>
  <c r="J520" i="3" s="1"/>
  <c r="H505" i="3"/>
  <c r="I505" i="3" s="1"/>
  <c r="H500" i="3"/>
  <c r="I500" i="3" s="1"/>
  <c r="J480" i="3" a="1"/>
  <c r="J480" i="3" s="1"/>
  <c r="H468" i="3"/>
  <c r="I468" i="3" s="1"/>
  <c r="J516" i="3" a="1"/>
  <c r="J516" i="3" s="1"/>
  <c r="H467" i="3"/>
  <c r="I467" i="3" s="1"/>
  <c r="J423" i="3" a="1"/>
  <c r="J423" i="3" s="1"/>
  <c r="H415" i="3"/>
  <c r="I415" i="3" s="1"/>
  <c r="J391" i="3" a="1"/>
  <c r="J391" i="3" s="1"/>
  <c r="H383" i="3"/>
  <c r="I383" i="3" s="1"/>
  <c r="J359" i="3" a="1"/>
  <c r="J359" i="3" s="1"/>
  <c r="H351" i="3"/>
  <c r="I351" i="3" s="1"/>
  <c r="H434" i="3"/>
  <c r="I434" i="3" s="1"/>
  <c r="J430" i="3" a="1"/>
  <c r="J430" i="3" s="1"/>
  <c r="H402" i="3"/>
  <c r="I402" i="3" s="1"/>
  <c r="J398" i="3" a="1"/>
  <c r="J398" i="3" s="1"/>
  <c r="H390" i="3"/>
  <c r="I390" i="3" s="1"/>
  <c r="H370" i="3"/>
  <c r="I370" i="3" s="1"/>
  <c r="J366" i="3" a="1"/>
  <c r="J366" i="3" s="1"/>
  <c r="H358" i="3"/>
  <c r="I358" i="3" s="1"/>
  <c r="H338" i="3"/>
  <c r="I338" i="3" s="1"/>
  <c r="J334" i="3" a="1"/>
  <c r="J334" i="3" s="1"/>
  <c r="J437" i="3" a="1"/>
  <c r="J437" i="3" s="1"/>
  <c r="H433" i="3"/>
  <c r="I433" i="3" s="1"/>
  <c r="J405" i="3" a="1"/>
  <c r="J405" i="3" s="1"/>
  <c r="H401" i="3"/>
  <c r="I401" i="3" s="1"/>
  <c r="J373" i="3" a="1"/>
  <c r="J373" i="3" s="1"/>
  <c r="H369" i="3"/>
  <c r="I369" i="3" s="1"/>
  <c r="J341" i="3" a="1"/>
  <c r="J341" i="3" s="1"/>
  <c r="H337" i="3"/>
  <c r="I337" i="3" s="1"/>
  <c r="H305" i="3"/>
  <c r="I305" i="3" s="1"/>
  <c r="H432" i="3"/>
  <c r="I432" i="3" s="1"/>
  <c r="J408" i="3" a="1"/>
  <c r="J408" i="3" s="1"/>
  <c r="H400" i="3"/>
  <c r="I400" i="3" s="1"/>
  <c r="H396" i="3"/>
  <c r="I396" i="3" s="1"/>
  <c r="H294" i="3"/>
  <c r="I294" i="3" s="1"/>
  <c r="J270" i="3" a="1"/>
  <c r="J270" i="3" s="1"/>
  <c r="H262" i="3"/>
  <c r="I262" i="3" s="1"/>
  <c r="J238" i="3" a="1"/>
  <c r="J238" i="3" s="1"/>
  <c r="H230" i="3"/>
  <c r="I230" i="3" s="1"/>
  <c r="J206" i="3" a="1"/>
  <c r="J206" i="3" s="1"/>
  <c r="H198" i="3"/>
  <c r="I198" i="3" s="1"/>
  <c r="J312" i="3" a="1"/>
  <c r="J312" i="3" s="1"/>
  <c r="H304" i="3"/>
  <c r="I304" i="3" s="1"/>
  <c r="H392" i="3"/>
  <c r="I392" i="3" s="1"/>
  <c r="H311" i="3"/>
  <c r="I311" i="3" s="1"/>
  <c r="H293" i="3"/>
  <c r="I293" i="3" s="1"/>
  <c r="J269" i="3" a="1"/>
  <c r="J269" i="3" s="1"/>
  <c r="H261" i="3"/>
  <c r="I261" i="3" s="1"/>
  <c r="J237" i="3" a="1"/>
  <c r="J237" i="3" s="1"/>
  <c r="H229" i="3"/>
  <c r="I229" i="3" s="1"/>
  <c r="J205" i="3" a="1"/>
  <c r="J205" i="3" s="1"/>
  <c r="H197" i="3"/>
  <c r="I197" i="3" s="1"/>
  <c r="H177" i="3"/>
  <c r="I177" i="3" s="1"/>
  <c r="J173" i="3" a="1"/>
  <c r="J173" i="3" s="1"/>
  <c r="H324" i="3"/>
  <c r="I324" i="3" s="1"/>
  <c r="J310" i="3" a="1"/>
  <c r="J310" i="3" s="1"/>
  <c r="J340" i="3" a="1"/>
  <c r="J340" i="3" s="1"/>
  <c r="J288" i="3" a="1"/>
  <c r="J288" i="3" s="1"/>
  <c r="H276" i="3"/>
  <c r="I276" i="3" s="1"/>
  <c r="J256" i="3" a="1"/>
  <c r="J256" i="3" s="1"/>
  <c r="H244" i="3"/>
  <c r="I244" i="3" s="1"/>
  <c r="J224" i="3" a="1"/>
  <c r="J224" i="3" s="1"/>
  <c r="H212" i="3"/>
  <c r="I212" i="3" s="1"/>
  <c r="J192" i="3" a="1"/>
  <c r="J192" i="3" s="1"/>
  <c r="J319" i="3" a="1"/>
  <c r="J319" i="3" s="1"/>
  <c r="J308" i="3" a="1"/>
  <c r="J308" i="3" s="1"/>
  <c r="H251" i="3"/>
  <c r="I251" i="3" s="1"/>
  <c r="H167" i="3"/>
  <c r="I167" i="3" s="1"/>
  <c r="J143" i="3" a="1"/>
  <c r="J143" i="3" s="1"/>
  <c r="H135" i="3"/>
  <c r="I135" i="3" s="1"/>
  <c r="J111" i="3" a="1"/>
  <c r="J111" i="3" s="1"/>
  <c r="H103" i="3"/>
  <c r="I103" i="3" s="1"/>
  <c r="T103" i="3" a="1"/>
  <c r="T103" i="3" s="1"/>
  <c r="J79" i="3" a="1"/>
  <c r="J79" i="3" s="1"/>
  <c r="V79" i="3" s="1" a="1"/>
  <c r="V79" i="3" s="1"/>
  <c r="H166" i="3"/>
  <c r="I166" i="3" s="1"/>
  <c r="J142" i="3" a="1"/>
  <c r="J142" i="3" s="1"/>
  <c r="H134" i="3"/>
  <c r="I134" i="3" s="1"/>
  <c r="J110" i="3" a="1"/>
  <c r="J110" i="3" s="1"/>
  <c r="H102" i="3"/>
  <c r="I102" i="3" s="1"/>
  <c r="T102" i="3" a="1"/>
  <c r="T102" i="3" s="1"/>
  <c r="J78" i="3" a="1"/>
  <c r="J78" i="3" s="1"/>
  <c r="V78" i="3" s="1" a="1"/>
  <c r="V78" i="3" s="1"/>
  <c r="J239" i="3" a="1"/>
  <c r="J239" i="3" s="1"/>
  <c r="H183" i="3"/>
  <c r="I183" i="3" s="1"/>
  <c r="H352" i="3"/>
  <c r="I352" i="3" s="1"/>
  <c r="H169" i="3"/>
  <c r="I169" i="3" s="1"/>
  <c r="J149" i="3" a="1"/>
  <c r="J149" i="3" s="1"/>
  <c r="H137" i="3"/>
  <c r="I137" i="3" s="1"/>
  <c r="J117" i="3" a="1"/>
  <c r="J117" i="3" s="1"/>
  <c r="T105" i="3" a="1"/>
  <c r="T105" i="3" s="1"/>
  <c r="H105" i="3"/>
  <c r="I105" i="3" s="1"/>
  <c r="H85" i="3"/>
  <c r="I85" i="3" s="1"/>
  <c r="T85" i="3" a="1"/>
  <c r="T85" i="3" s="1"/>
  <c r="J315" i="3" a="1"/>
  <c r="J315" i="3" s="1"/>
  <c r="J295" i="3" a="1"/>
  <c r="J295" i="3" s="1"/>
  <c r="H231" i="3"/>
  <c r="I231" i="3" s="1"/>
  <c r="H255" i="3"/>
  <c r="I255" i="3" s="1"/>
  <c r="H179" i="3"/>
  <c r="I179" i="3" s="1"/>
  <c r="H195" i="3"/>
  <c r="I195" i="3" s="1"/>
  <c r="H172" i="3"/>
  <c r="I172" i="3" s="1"/>
  <c r="J104" i="3" a="1"/>
  <c r="J104" i="3" s="1"/>
  <c r="V104" i="3" s="1" a="1"/>
  <c r="V104" i="3" s="1"/>
  <c r="H73" i="3"/>
  <c r="I73" i="3" s="1"/>
  <c r="T73" i="3" a="1"/>
  <c r="T73" i="3" s="1"/>
  <c r="J49" i="3" a="1"/>
  <c r="J49" i="3" s="1"/>
  <c r="V49" i="3" s="1" a="1"/>
  <c r="V49" i="3" s="1"/>
  <c r="T68" i="3" a="1"/>
  <c r="T68" i="3" s="1"/>
  <c r="H68" i="3"/>
  <c r="I68" i="3" s="1"/>
  <c r="J44" i="3" a="1"/>
  <c r="J44" i="3" s="1"/>
  <c r="V44" i="3" s="1" a="1"/>
  <c r="V44" i="3" s="1"/>
  <c r="T80" i="3" a="1"/>
  <c r="T80" i="3" s="1"/>
  <c r="H80" i="3"/>
  <c r="I80" i="3" s="1"/>
  <c r="J71" i="3" a="1"/>
  <c r="J71" i="3" s="1"/>
  <c r="V71" i="3" s="1" a="1"/>
  <c r="V71" i="3" s="1"/>
  <c r="J39" i="3" a="1"/>
  <c r="J39" i="3" s="1"/>
  <c r="V39" i="3" s="1" a="1"/>
  <c r="V39" i="3" s="1"/>
  <c r="J120" i="3" a="1"/>
  <c r="J120" i="3" s="1"/>
  <c r="H259" i="3"/>
  <c r="I259" i="3" s="1"/>
  <c r="J58" i="3" a="1"/>
  <c r="J58" i="3" s="1"/>
  <c r="V58" i="3" s="1" a="1"/>
  <c r="V58" i="3" s="1"/>
  <c r="J26" i="3" a="1"/>
  <c r="J26" i="3" s="1"/>
  <c r="V26" i="3" s="1" a="1"/>
  <c r="V26" i="3" s="1"/>
  <c r="J112" i="3" a="1"/>
  <c r="J112" i="3" s="1"/>
  <c r="J3" i="3" a="1"/>
  <c r="J3" i="3" s="1"/>
  <c r="J6" i="3" a="1"/>
  <c r="J6" i="3" s="1"/>
  <c r="J22" i="3" a="1"/>
  <c r="J22" i="3" s="1"/>
  <c r="V22" i="3" s="1" a="1"/>
  <c r="V22" i="3" s="1"/>
  <c r="T14" i="3" a="1"/>
  <c r="T14" i="3" s="1"/>
  <c r="H14" i="3"/>
  <c r="I14" i="3" s="1"/>
  <c r="J16" i="3" a="1"/>
  <c r="J16" i="3" s="1"/>
  <c r="V16" i="3" s="1" a="1"/>
  <c r="V16" i="3" s="1"/>
  <c r="J155" i="3" a="1"/>
  <c r="J155" i="3" s="1"/>
  <c r="H147" i="3"/>
  <c r="I147" i="3" s="1"/>
  <c r="J123" i="3" a="1"/>
  <c r="J123" i="3" s="1"/>
  <c r="H115" i="3"/>
  <c r="I115" i="3" s="1"/>
  <c r="J91" i="3" a="1"/>
  <c r="J91" i="3" s="1"/>
  <c r="V91" i="3" s="1" a="1"/>
  <c r="V91" i="3" s="1"/>
  <c r="T83" i="3" a="1"/>
  <c r="T83" i="3" s="1"/>
  <c r="H83" i="3"/>
  <c r="I83" i="3" s="1"/>
  <c r="J215" i="3" a="1"/>
  <c r="J215" i="3" s="1"/>
  <c r="J243" i="3" a="1"/>
  <c r="J243" i="3" s="1"/>
  <c r="J154" i="3" a="1"/>
  <c r="J154" i="3" s="1"/>
  <c r="H146" i="3"/>
  <c r="I146" i="3" s="1"/>
  <c r="J122" i="3" a="1"/>
  <c r="J122" i="3" s="1"/>
  <c r="H114" i="3"/>
  <c r="I114" i="3" s="1"/>
  <c r="J90" i="3" a="1"/>
  <c r="J90" i="3" s="1"/>
  <c r="V90" i="3" s="1" a="1"/>
  <c r="V90" i="3" s="1"/>
  <c r="H271" i="3"/>
  <c r="I271" i="3" s="1"/>
  <c r="J203" i="3" a="1"/>
  <c r="J203" i="3" s="1"/>
  <c r="J161" i="3" a="1"/>
  <c r="J161" i="3" s="1"/>
  <c r="H149" i="3"/>
  <c r="I149" i="3" s="1"/>
  <c r="J129" i="3" a="1"/>
  <c r="J129" i="3" s="1"/>
  <c r="H117" i="3"/>
  <c r="I117" i="3" s="1"/>
  <c r="J97" i="3" a="1"/>
  <c r="J97" i="3" s="1"/>
  <c r="V97" i="3" s="1" a="1"/>
  <c r="V97" i="3" s="1"/>
  <c r="J85" i="3" a="1"/>
  <c r="J85" i="3" s="1"/>
  <c r="V85" i="3" s="1" a="1"/>
  <c r="V85" i="3" s="1"/>
  <c r="J180" i="3" a="1"/>
  <c r="J180" i="3" s="1"/>
  <c r="J172" i="3" a="1"/>
  <c r="J172" i="3" s="1"/>
  <c r="H108" i="3"/>
  <c r="I108" i="3" s="1"/>
  <c r="H65" i="3"/>
  <c r="I65" i="3" s="1"/>
  <c r="T65" i="3" a="1"/>
  <c r="T65" i="3" s="1"/>
  <c r="J61" i="3" a="1"/>
  <c r="J61" i="3" s="1"/>
  <c r="V61" i="3" s="1" a="1"/>
  <c r="V61" i="3" s="1"/>
  <c r="H53" i="3"/>
  <c r="I53" i="3" s="1"/>
  <c r="T53" i="3" a="1"/>
  <c r="T53" i="3" s="1"/>
  <c r="H33" i="3"/>
  <c r="I33" i="3" s="1"/>
  <c r="T33" i="3" a="1"/>
  <c r="T33" i="3" s="1"/>
  <c r="J29" i="3" a="1"/>
  <c r="J29" i="3" s="1"/>
  <c r="V29" i="3" s="1" a="1"/>
  <c r="V29" i="3" s="1"/>
  <c r="H136" i="3"/>
  <c r="I136" i="3" s="1"/>
  <c r="J88" i="3" a="1"/>
  <c r="J88" i="3" s="1"/>
  <c r="V88" i="3" s="1" a="1"/>
  <c r="V88" i="3" s="1"/>
  <c r="H307" i="3"/>
  <c r="I307" i="3" s="1"/>
  <c r="J96" i="3" a="1"/>
  <c r="J96" i="3" s="1"/>
  <c r="V96" i="3" s="1" a="1"/>
  <c r="V96" i="3" s="1"/>
  <c r="T60" i="3" a="1"/>
  <c r="T60" i="3" s="1"/>
  <c r="H60" i="3"/>
  <c r="I60" i="3" s="1"/>
  <c r="J56" i="3" a="1"/>
  <c r="J56" i="3" s="1"/>
  <c r="V56" i="3" s="1" a="1"/>
  <c r="V56" i="3" s="1"/>
  <c r="H48" i="3"/>
  <c r="I48" i="3" s="1"/>
  <c r="T48" i="3" a="1"/>
  <c r="T48" i="3" s="1"/>
  <c r="T28" i="3" a="1"/>
  <c r="T28" i="3" s="1"/>
  <c r="H28" i="3"/>
  <c r="I28" i="3" s="1"/>
  <c r="J24" i="3" a="1"/>
  <c r="J24" i="3" s="1"/>
  <c r="V24" i="3" s="1" a="1"/>
  <c r="V24" i="3" s="1"/>
  <c r="H124" i="3"/>
  <c r="I124" i="3" s="1"/>
  <c r="T75" i="3" a="1"/>
  <c r="T75" i="3" s="1"/>
  <c r="H75" i="3"/>
  <c r="I75" i="3" s="1"/>
  <c r="T63" i="3" a="1"/>
  <c r="T63" i="3" s="1"/>
  <c r="H63" i="3"/>
  <c r="I63" i="3" s="1"/>
  <c r="J51" i="3" a="1"/>
  <c r="J51" i="3" s="1"/>
  <c r="V51" i="3" s="1" a="1"/>
  <c r="V51" i="3" s="1"/>
  <c r="H43" i="3"/>
  <c r="I43" i="3" s="1"/>
  <c r="T43" i="3" a="1"/>
  <c r="T43" i="3" s="1"/>
  <c r="T31" i="3" a="1"/>
  <c r="T31" i="3" s="1"/>
  <c r="H31" i="3"/>
  <c r="I31" i="3" s="1"/>
  <c r="H152" i="3"/>
  <c r="I152" i="3" s="1"/>
  <c r="J70" i="3" a="1"/>
  <c r="J70" i="3" s="1"/>
  <c r="V70" i="3" s="1" a="1"/>
  <c r="V70" i="3" s="1"/>
  <c r="H54" i="3"/>
  <c r="I54" i="3" s="1"/>
  <c r="T54" i="3" a="1"/>
  <c r="T54" i="3" s="1"/>
  <c r="H42" i="3"/>
  <c r="I42" i="3" s="1"/>
  <c r="T42" i="3" a="1"/>
  <c r="T42" i="3" s="1"/>
  <c r="J38" i="3" a="1"/>
  <c r="J38" i="3" s="1"/>
  <c r="V38" i="3" s="1" a="1"/>
  <c r="V38" i="3" s="1"/>
  <c r="H144" i="3"/>
  <c r="I144" i="3" s="1"/>
  <c r="J15" i="3" a="1"/>
  <c r="J15" i="3" s="1"/>
  <c r="V15" i="3" s="1" a="1"/>
  <c r="V15" i="3" s="1"/>
  <c r="H7" i="3"/>
  <c r="I7" i="3" s="1"/>
  <c r="T7" i="3" a="1"/>
  <c r="T7" i="3" s="1"/>
  <c r="J13" i="3" a="1"/>
  <c r="J13" i="3" s="1"/>
  <c r="V13" i="3" s="1" a="1"/>
  <c r="V13" i="3" s="1"/>
  <c r="T9" i="3" a="1"/>
  <c r="T9" i="3" s="1"/>
  <c r="H9" i="3"/>
  <c r="I9" i="3" s="1"/>
  <c r="T20" i="3" a="1"/>
  <c r="T20" i="3" s="1"/>
  <c r="H20" i="3"/>
  <c r="I20" i="3" s="1"/>
  <c r="H8" i="3"/>
  <c r="I8" i="3" s="1"/>
  <c r="T8" i="3" a="1"/>
  <c r="T8" i="3" s="1"/>
  <c r="J365" i="3" a="1"/>
  <c r="J365" i="3" s="1"/>
  <c r="H361" i="3"/>
  <c r="I361" i="3" s="1"/>
  <c r="J333" i="3" a="1"/>
  <c r="J333" i="3" s="1"/>
  <c r="H329" i="3"/>
  <c r="I329" i="3" s="1"/>
  <c r="J455" i="3" a="1"/>
  <c r="J455" i="3" s="1"/>
  <c r="J432" i="3" a="1"/>
  <c r="J432" i="3" s="1"/>
  <c r="H424" i="3"/>
  <c r="I424" i="3" s="1"/>
  <c r="J400" i="3" a="1"/>
  <c r="J400" i="3" s="1"/>
  <c r="J396" i="3" a="1"/>
  <c r="J396" i="3" s="1"/>
  <c r="H364" i="3"/>
  <c r="I364" i="3" s="1"/>
  <c r="J294" i="3" a="1"/>
  <c r="J294" i="3" s="1"/>
  <c r="H286" i="3"/>
  <c r="I286" i="3" s="1"/>
  <c r="J262" i="3" a="1"/>
  <c r="J262" i="3" s="1"/>
  <c r="H254" i="3"/>
  <c r="I254" i="3" s="1"/>
  <c r="J230" i="3" a="1"/>
  <c r="J230" i="3" s="1"/>
  <c r="H222" i="3"/>
  <c r="I222" i="3" s="1"/>
  <c r="J198" i="3" a="1"/>
  <c r="J198" i="3" s="1"/>
  <c r="H190" i="3"/>
  <c r="I190" i="3" s="1"/>
  <c r="J297" i="3" a="1"/>
  <c r="J297" i="3" s="1"/>
  <c r="J392" i="3" a="1"/>
  <c r="J392" i="3" s="1"/>
  <c r="H360" i="3"/>
  <c r="I360" i="3" s="1"/>
  <c r="H323" i="3"/>
  <c r="I323" i="3" s="1"/>
  <c r="J303" i="3" a="1"/>
  <c r="J303" i="3" s="1"/>
  <c r="J293" i="3" a="1"/>
  <c r="J293" i="3" s="1"/>
  <c r="H285" i="3"/>
  <c r="I285" i="3" s="1"/>
  <c r="J261" i="3" a="1"/>
  <c r="J261" i="3" s="1"/>
  <c r="H253" i="3"/>
  <c r="I253" i="3" s="1"/>
  <c r="J229" i="3" a="1"/>
  <c r="J229" i="3" s="1"/>
  <c r="H221" i="3"/>
  <c r="I221" i="3" s="1"/>
  <c r="J197" i="3" a="1"/>
  <c r="J197" i="3" s="1"/>
  <c r="H189" i="3"/>
  <c r="I189" i="3" s="1"/>
  <c r="J280" i="3" a="1"/>
  <c r="J280" i="3" s="1"/>
  <c r="H268" i="3"/>
  <c r="I268" i="3" s="1"/>
  <c r="J248" i="3" a="1"/>
  <c r="J248" i="3" s="1"/>
  <c r="H236" i="3"/>
  <c r="I236" i="3" s="1"/>
  <c r="J216" i="3" a="1"/>
  <c r="J216" i="3" s="1"/>
  <c r="H204" i="3"/>
  <c r="I204" i="3" s="1"/>
  <c r="J184" i="3" a="1"/>
  <c r="J184" i="3" s="1"/>
  <c r="J296" i="3" a="1"/>
  <c r="J296" i="3" s="1"/>
  <c r="H314" i="3"/>
  <c r="I314" i="3" s="1"/>
  <c r="J306" i="3" a="1"/>
  <c r="J306" i="3" s="1"/>
  <c r="J251" i="3" a="1"/>
  <c r="J251" i="3" s="1"/>
  <c r="H187" i="3"/>
  <c r="I187" i="3" s="1"/>
  <c r="J167" i="3" a="1"/>
  <c r="J167" i="3" s="1"/>
  <c r="H159" i="3"/>
  <c r="I159" i="3" s="1"/>
  <c r="J135" i="3" a="1"/>
  <c r="J135" i="3" s="1"/>
  <c r="H127" i="3"/>
  <c r="I127" i="3" s="1"/>
  <c r="J103" i="3" a="1"/>
  <c r="J103" i="3" s="1"/>
  <c r="V103" i="3" s="1" a="1"/>
  <c r="V103" i="3" s="1"/>
  <c r="H95" i="3"/>
  <c r="I95" i="3" s="1"/>
  <c r="T95" i="3" a="1"/>
  <c r="T95" i="3" s="1"/>
  <c r="H247" i="3"/>
  <c r="I247" i="3" s="1"/>
  <c r="J176" i="3" a="1"/>
  <c r="J176" i="3" s="1"/>
  <c r="H275" i="3"/>
  <c r="I275" i="3" s="1"/>
  <c r="J166" i="3" a="1"/>
  <c r="J166" i="3" s="1"/>
  <c r="H158" i="3"/>
  <c r="I158" i="3" s="1"/>
  <c r="J134" i="3" a="1"/>
  <c r="J134" i="3" s="1"/>
  <c r="H126" i="3"/>
  <c r="I126" i="3" s="1"/>
  <c r="J102" i="3" a="1"/>
  <c r="J102" i="3" s="1"/>
  <c r="V102" i="3" s="1" a="1"/>
  <c r="V102" i="3" s="1"/>
  <c r="H94" i="3"/>
  <c r="I94" i="3" s="1"/>
  <c r="T94" i="3" a="1"/>
  <c r="T94" i="3" s="1"/>
  <c r="H82" i="3"/>
  <c r="I82" i="3" s="1"/>
  <c r="T82" i="3" a="1"/>
  <c r="T82" i="3" s="1"/>
  <c r="J183" i="3" a="1"/>
  <c r="J183" i="3" s="1"/>
  <c r="J352" i="3" a="1"/>
  <c r="J352" i="3" s="1"/>
  <c r="H235" i="3"/>
  <c r="I235" i="3" s="1"/>
  <c r="H161" i="3"/>
  <c r="I161" i="3" s="1"/>
  <c r="J141" i="3" a="1"/>
  <c r="J141" i="3" s="1"/>
  <c r="H129" i="3"/>
  <c r="I129" i="3" s="1"/>
  <c r="J109" i="3" a="1"/>
  <c r="J109" i="3" s="1"/>
  <c r="T97" i="3" a="1"/>
  <c r="T97" i="3" s="1"/>
  <c r="H97" i="3"/>
  <c r="I97" i="3" s="1"/>
  <c r="H315" i="3"/>
  <c r="I315" i="3" s="1"/>
  <c r="J231" i="3" a="1"/>
  <c r="J231" i="3" s="1"/>
  <c r="J255" i="3" a="1"/>
  <c r="J255" i="3" s="1"/>
  <c r="H191" i="3"/>
  <c r="I191" i="3" s="1"/>
  <c r="J195" i="3" a="1"/>
  <c r="J195" i="3" s="1"/>
  <c r="J73" i="3" a="1"/>
  <c r="J73" i="3" s="1"/>
  <c r="V73" i="3" s="1" a="1"/>
  <c r="V73" i="3" s="1"/>
  <c r="J41" i="3" a="1"/>
  <c r="J41" i="3" s="1"/>
  <c r="V41" i="3" s="1" a="1"/>
  <c r="V41" i="3" s="1"/>
  <c r="H132" i="3"/>
  <c r="I132" i="3" s="1"/>
  <c r="T84" i="3" a="1"/>
  <c r="T84" i="3" s="1"/>
  <c r="H84" i="3"/>
  <c r="I84" i="3" s="1"/>
  <c r="J68" i="3" a="1"/>
  <c r="J68" i="3" s="1"/>
  <c r="V68" i="3" s="1" a="1"/>
  <c r="V68" i="3" s="1"/>
  <c r="J36" i="3" a="1"/>
  <c r="J36" i="3" s="1"/>
  <c r="V36" i="3" s="1" a="1"/>
  <c r="V36" i="3" s="1"/>
  <c r="H128" i="3"/>
  <c r="I128" i="3" s="1"/>
  <c r="J80" i="3" a="1"/>
  <c r="J80" i="3" s="1"/>
  <c r="V80" i="3" s="1" a="1"/>
  <c r="V80" i="3" s="1"/>
  <c r="J63" i="3" a="1"/>
  <c r="J63" i="3" s="1"/>
  <c r="V63" i="3" s="1" a="1"/>
  <c r="V63" i="3" s="1"/>
  <c r="J31" i="3" a="1"/>
  <c r="J31" i="3" s="1"/>
  <c r="V31" i="3" s="1" a="1"/>
  <c r="V31" i="3" s="1"/>
  <c r="J259" i="3" a="1"/>
  <c r="J259" i="3" s="1"/>
  <c r="H116" i="3"/>
  <c r="I116" i="3" s="1"/>
  <c r="T74" i="3" a="1"/>
  <c r="T74" i="3" s="1"/>
  <c r="H74" i="3"/>
  <c r="I74" i="3" s="1"/>
  <c r="J50" i="3" a="1"/>
  <c r="J50" i="3" s="1"/>
  <c r="V50" i="3" s="1" a="1"/>
  <c r="V50" i="3" s="1"/>
  <c r="H19" i="3"/>
  <c r="I19" i="3" s="1"/>
  <c r="T19" i="3" a="1"/>
  <c r="T19" i="3" s="1"/>
  <c r="J14" i="3" a="1"/>
  <c r="J14" i="3" s="1"/>
  <c r="V14" i="3" s="1" a="1"/>
  <c r="V14" i="3" s="1"/>
  <c r="T21" i="3" a="1"/>
  <c r="T21" i="3" s="1"/>
  <c r="H21" i="3"/>
  <c r="I21" i="3" s="1"/>
  <c r="T13" i="3" a="1"/>
  <c r="T13" i="3" s="1"/>
  <c r="H13" i="3"/>
  <c r="I13" i="3" s="1"/>
  <c r="H12" i="3"/>
  <c r="I12" i="3" s="1"/>
  <c r="T12" i="3" a="1"/>
  <c r="T12" i="3" s="1"/>
  <c r="J8" i="3" a="1"/>
  <c r="J8" i="3" s="1"/>
  <c r="V8" i="3" s="1" a="1"/>
  <c r="V8" i="3" s="1"/>
  <c r="J538" i="3" a="1"/>
  <c r="J538" i="3" s="1"/>
  <c r="H530" i="3"/>
  <c r="I530" i="3" s="1"/>
  <c r="J630" i="3" a="1"/>
  <c r="J630" i="3" s="1"/>
  <c r="H598" i="3"/>
  <c r="I598" i="3" s="1"/>
  <c r="J576" i="3" a="1"/>
  <c r="J576" i="3" s="1"/>
  <c r="H590" i="3"/>
  <c r="I590" i="3" s="1"/>
  <c r="J563" i="3" a="1"/>
  <c r="J563" i="3" s="1"/>
  <c r="J560" i="3" a="1"/>
  <c r="J560" i="3" s="1"/>
  <c r="J549" i="3" a="1"/>
  <c r="J549" i="3" s="1"/>
  <c r="H541" i="3"/>
  <c r="I541" i="3" s="1"/>
  <c r="H610" i="3"/>
  <c r="I610" i="3" s="1"/>
  <c r="J578" i="3" a="1"/>
  <c r="J578" i="3" s="1"/>
  <c r="H556" i="3"/>
  <c r="I556" i="3" s="1"/>
  <c r="J532" i="3" a="1"/>
  <c r="J532" i="3" s="1"/>
  <c r="H524" i="3"/>
  <c r="I524" i="3" s="1"/>
  <c r="H502" i="3"/>
  <c r="I502" i="3" s="1"/>
  <c r="J478" i="3" a="1"/>
  <c r="J478" i="3" s="1"/>
  <c r="H470" i="3"/>
  <c r="I470" i="3" s="1"/>
  <c r="J501" i="3" a="1"/>
  <c r="J501" i="3" s="1"/>
  <c r="H493" i="3"/>
  <c r="I493" i="3" s="1"/>
  <c r="J469" i="3" a="1"/>
  <c r="J469" i="3" s="1"/>
  <c r="H461" i="3"/>
  <c r="I461" i="3" s="1"/>
  <c r="H449" i="3"/>
  <c r="I449" i="3" s="1"/>
  <c r="H504" i="3"/>
  <c r="I504" i="3" s="1"/>
  <c r="J484" i="3" a="1"/>
  <c r="J484" i="3" s="1"/>
  <c r="H472" i="3"/>
  <c r="I472" i="3" s="1"/>
  <c r="J452" i="3" a="1"/>
  <c r="J452" i="3" s="1"/>
  <c r="J447" i="3" a="1"/>
  <c r="J447" i="3" s="1"/>
  <c r="J479" i="3" a="1"/>
  <c r="J479" i="3" s="1"/>
  <c r="J427" i="3" a="1"/>
  <c r="J427" i="3" s="1"/>
  <c r="H419" i="3"/>
  <c r="I419" i="3" s="1"/>
  <c r="J395" i="3" a="1"/>
  <c r="J395" i="3" s="1"/>
  <c r="H387" i="3"/>
  <c r="I387" i="3" s="1"/>
  <c r="J363" i="3" a="1"/>
  <c r="J363" i="3" s="1"/>
  <c r="H355" i="3"/>
  <c r="I355" i="3" s="1"/>
  <c r="J331" i="3" a="1"/>
  <c r="J331" i="3" s="1"/>
  <c r="H451" i="3"/>
  <c r="I451" i="3" s="1"/>
  <c r="J471" i="3" a="1"/>
  <c r="J471" i="3" s="1"/>
  <c r="J434" i="3" a="1"/>
  <c r="J434" i="3" s="1"/>
  <c r="J402" i="3" a="1"/>
  <c r="J402" i="3" s="1"/>
  <c r="H394" i="3"/>
  <c r="I394" i="3" s="1"/>
  <c r="J370" i="3" a="1"/>
  <c r="J370" i="3" s="1"/>
  <c r="H362" i="3"/>
  <c r="I362" i="3" s="1"/>
  <c r="J338" i="3" a="1"/>
  <c r="J338" i="3" s="1"/>
  <c r="H330" i="3"/>
  <c r="I330" i="3" s="1"/>
  <c r="H318" i="3"/>
  <c r="I318" i="3" s="1"/>
  <c r="H499" i="3"/>
  <c r="I499" i="3" s="1"/>
  <c r="J506" i="3" a="1"/>
  <c r="J506" i="3" s="1"/>
  <c r="J495" i="3" a="1"/>
  <c r="J495" i="3" s="1"/>
  <c r="H446" i="3"/>
  <c r="I446" i="3" s="1"/>
  <c r="H437" i="3"/>
  <c r="I437" i="3" s="1"/>
  <c r="J409" i="3" a="1"/>
  <c r="J409" i="3" s="1"/>
  <c r="H405" i="3"/>
  <c r="I405" i="3" s="1"/>
  <c r="J377" i="3" a="1"/>
  <c r="J377" i="3" s="1"/>
  <c r="H373" i="3"/>
  <c r="I373" i="3" s="1"/>
  <c r="J345" i="3" a="1"/>
  <c r="J345" i="3" s="1"/>
  <c r="H341" i="3"/>
  <c r="I341" i="3" s="1"/>
  <c r="J313" i="3" a="1"/>
  <c r="J313" i="3" s="1"/>
  <c r="H309" i="3"/>
  <c r="I309" i="3" s="1"/>
  <c r="J301" i="3" a="1"/>
  <c r="J301" i="3" s="1"/>
  <c r="J487" i="3" a="1"/>
  <c r="J487" i="3" s="1"/>
  <c r="H436" i="3"/>
  <c r="I436" i="3" s="1"/>
  <c r="J412" i="3" a="1"/>
  <c r="J412" i="3" s="1"/>
  <c r="H404" i="3"/>
  <c r="I404" i="3" s="1"/>
  <c r="J274" i="3" a="1"/>
  <c r="J274" i="3" s="1"/>
  <c r="H266" i="3"/>
  <c r="I266" i="3" s="1"/>
  <c r="J242" i="3" a="1"/>
  <c r="J242" i="3" s="1"/>
  <c r="H234" i="3"/>
  <c r="I234" i="3" s="1"/>
  <c r="J210" i="3" a="1"/>
  <c r="J210" i="3" s="1"/>
  <c r="H202" i="3"/>
  <c r="I202" i="3" s="1"/>
  <c r="H491" i="3"/>
  <c r="I491" i="3" s="1"/>
  <c r="H312" i="3"/>
  <c r="I312" i="3" s="1"/>
  <c r="J273" i="3" a="1"/>
  <c r="J273" i="3" s="1"/>
  <c r="H265" i="3"/>
  <c r="I265" i="3" s="1"/>
  <c r="J241" i="3" a="1"/>
  <c r="J241" i="3" s="1"/>
  <c r="H233" i="3"/>
  <c r="I233" i="3" s="1"/>
  <c r="J209" i="3" a="1"/>
  <c r="J209" i="3" s="1"/>
  <c r="H201" i="3"/>
  <c r="I201" i="3" s="1"/>
  <c r="J181" i="3" a="1"/>
  <c r="J181" i="3" s="1"/>
  <c r="J356" i="3" a="1"/>
  <c r="J356" i="3" s="1"/>
  <c r="J292" i="3" a="1"/>
  <c r="J292" i="3" s="1"/>
  <c r="H280" i="3"/>
  <c r="I280" i="3" s="1"/>
  <c r="J260" i="3" a="1"/>
  <c r="J260" i="3" s="1"/>
  <c r="H248" i="3"/>
  <c r="I248" i="3" s="1"/>
  <c r="J228" i="3" a="1"/>
  <c r="J228" i="3" s="1"/>
  <c r="H216" i="3"/>
  <c r="I216" i="3" s="1"/>
  <c r="J196" i="3" a="1"/>
  <c r="J196" i="3" s="1"/>
  <c r="H184" i="3"/>
  <c r="I184" i="3" s="1"/>
  <c r="J316" i="3" a="1"/>
  <c r="J316" i="3" s="1"/>
  <c r="H296" i="3"/>
  <c r="I296" i="3" s="1"/>
  <c r="H283" i="3"/>
  <c r="I283" i="3" s="1"/>
  <c r="H171" i="3"/>
  <c r="I171" i="3" s="1"/>
  <c r="J147" i="3" a="1"/>
  <c r="J147" i="3" s="1"/>
  <c r="H139" i="3"/>
  <c r="I139" i="3" s="1"/>
  <c r="J115" i="3" a="1"/>
  <c r="J115" i="3" s="1"/>
  <c r="H107" i="3"/>
  <c r="I107" i="3" s="1"/>
  <c r="J83" i="3" a="1"/>
  <c r="J83" i="3" s="1"/>
  <c r="V83" i="3" s="1" a="1"/>
  <c r="V83" i="3" s="1"/>
  <c r="H170" i="3"/>
  <c r="I170" i="3" s="1"/>
  <c r="J146" i="3" a="1"/>
  <c r="J146" i="3" s="1"/>
  <c r="H138" i="3"/>
  <c r="I138" i="3" s="1"/>
  <c r="J114" i="3" a="1"/>
  <c r="J114" i="3" s="1"/>
  <c r="H106" i="3"/>
  <c r="I106" i="3" s="1"/>
  <c r="T106" i="3" a="1"/>
  <c r="T106" i="3" s="1"/>
  <c r="J82" i="3" a="1"/>
  <c r="J82" i="3" s="1"/>
  <c r="V82" i="3" s="1" a="1"/>
  <c r="V82" i="3" s="1"/>
  <c r="J271" i="3" a="1"/>
  <c r="J271" i="3" s="1"/>
  <c r="H207" i="3"/>
  <c r="I207" i="3" s="1"/>
  <c r="J153" i="3" a="1"/>
  <c r="J153" i="3" s="1"/>
  <c r="H141" i="3"/>
  <c r="I141" i="3" s="1"/>
  <c r="J121" i="3" a="1"/>
  <c r="J121" i="3" s="1"/>
  <c r="H109" i="3"/>
  <c r="I109" i="3" s="1"/>
  <c r="H263" i="3"/>
  <c r="I263" i="3" s="1"/>
  <c r="H180" i="3"/>
  <c r="I180" i="3" s="1"/>
  <c r="H287" i="3"/>
  <c r="I287" i="3" s="1"/>
  <c r="J108" i="3" a="1"/>
  <c r="J108" i="3" s="1"/>
  <c r="H57" i="3"/>
  <c r="I57" i="3" s="1"/>
  <c r="T57" i="3" a="1"/>
  <c r="T57" i="3" s="1"/>
  <c r="J53" i="3" a="1"/>
  <c r="J53" i="3" s="1"/>
  <c r="V53" i="3" s="1" a="1"/>
  <c r="V53" i="3" s="1"/>
  <c r="H45" i="3"/>
  <c r="I45" i="3" s="1"/>
  <c r="T45" i="3" a="1"/>
  <c r="T45" i="3" s="1"/>
  <c r="T25" i="3" a="1"/>
  <c r="T25" i="3" s="1"/>
  <c r="H25" i="3"/>
  <c r="I25" i="3" s="1"/>
  <c r="J136" i="3" a="1"/>
  <c r="J136" i="3" s="1"/>
  <c r="H72" i="3"/>
  <c r="I72" i="3" s="1"/>
  <c r="T72" i="3" a="1"/>
  <c r="T72" i="3" s="1"/>
  <c r="T52" i="3" a="1"/>
  <c r="T52" i="3" s="1"/>
  <c r="H52" i="3"/>
  <c r="I52" i="3" s="1"/>
  <c r="J48" i="3" a="1"/>
  <c r="J48" i="3" s="1"/>
  <c r="V48" i="3" s="1" a="1"/>
  <c r="V48" i="3" s="1"/>
  <c r="H40" i="3"/>
  <c r="I40" i="3" s="1"/>
  <c r="T40" i="3" a="1"/>
  <c r="T40" i="3" s="1"/>
  <c r="J76" i="3" a="1"/>
  <c r="J76" i="3" s="1"/>
  <c r="V76" i="3" s="1" a="1"/>
  <c r="V76" i="3" s="1"/>
  <c r="J124" i="3" a="1"/>
  <c r="J124" i="3" s="1"/>
  <c r="J75" i="3" a="1"/>
  <c r="J75" i="3" s="1"/>
  <c r="V75" i="3" s="1" a="1"/>
  <c r="V75" i="3" s="1"/>
  <c r="H67" i="3"/>
  <c r="I67" i="3" s="1"/>
  <c r="T67" i="3" a="1"/>
  <c r="T67" i="3" s="1"/>
  <c r="T55" i="3" a="1"/>
  <c r="T55" i="3" s="1"/>
  <c r="H55" i="3"/>
  <c r="I55" i="3" s="1"/>
  <c r="J43" i="3" a="1"/>
  <c r="J43" i="3" s="1"/>
  <c r="V43" i="3" s="1" a="1"/>
  <c r="V43" i="3" s="1"/>
  <c r="H35" i="3"/>
  <c r="I35" i="3" s="1"/>
  <c r="T35" i="3" a="1"/>
  <c r="T35" i="3" s="1"/>
  <c r="J152" i="3" a="1"/>
  <c r="J152" i="3" s="1"/>
  <c r="T100" i="3" a="1"/>
  <c r="T100" i="3" s="1"/>
  <c r="H100" i="3"/>
  <c r="I100" i="3" s="1"/>
  <c r="H66" i="3"/>
  <c r="I66" i="3" s="1"/>
  <c r="T66" i="3" a="1"/>
  <c r="T66" i="3" s="1"/>
  <c r="J62" i="3" a="1"/>
  <c r="J62" i="3" s="1"/>
  <c r="V62" i="3" s="1" a="1"/>
  <c r="V62" i="3" s="1"/>
  <c r="H46" i="3"/>
  <c r="I46" i="3" s="1"/>
  <c r="T46" i="3" a="1"/>
  <c r="T46" i="3" s="1"/>
  <c r="H34" i="3"/>
  <c r="I34" i="3" s="1"/>
  <c r="T34" i="3" a="1"/>
  <c r="T34" i="3" s="1"/>
  <c r="J30" i="3" a="1"/>
  <c r="J30" i="3" s="1"/>
  <c r="V30" i="3" s="1" a="1"/>
  <c r="V30" i="3" s="1"/>
  <c r="H227" i="3"/>
  <c r="I227" i="3" s="1"/>
  <c r="J144" i="3" a="1"/>
  <c r="J144" i="3" s="1"/>
  <c r="T92" i="3" a="1"/>
  <c r="T92" i="3" s="1"/>
  <c r="H92" i="3"/>
  <c r="I92" i="3" s="1"/>
  <c r="J7" i="3" a="1"/>
  <c r="J7" i="3" s="1"/>
  <c r="V7" i="3" s="1" a="1"/>
  <c r="V7" i="3" s="1"/>
  <c r="H2" i="3"/>
  <c r="I2" i="3" s="1"/>
  <c r="H18" i="3"/>
  <c r="I18" i="3" s="1"/>
  <c r="T18" i="3" a="1"/>
  <c r="T18" i="3" s="1"/>
  <c r="J5" i="3" a="1"/>
  <c r="J5" i="3" s="1"/>
  <c r="J20" i="3" a="1"/>
  <c r="J20" i="3" s="1"/>
  <c r="V20" i="3" s="1" a="1"/>
  <c r="V20" i="3" s="1"/>
  <c r="J165" i="3" a="1"/>
  <c r="J165" i="3" s="1"/>
  <c r="H153" i="3"/>
  <c r="I153" i="3" s="1"/>
  <c r="J133" i="3" a="1"/>
  <c r="J133" i="3" s="1"/>
  <c r="H121" i="3"/>
  <c r="I121" i="3" s="1"/>
  <c r="J101" i="3" a="1"/>
  <c r="J101" i="3" s="1"/>
  <c r="V101" i="3" s="1" a="1"/>
  <c r="V101" i="3" s="1"/>
  <c r="H89" i="3"/>
  <c r="I89" i="3" s="1"/>
  <c r="T89" i="3" a="1"/>
  <c r="T89" i="3" s="1"/>
  <c r="H336" i="3"/>
  <c r="I336" i="3" s="1"/>
  <c r="J191" i="3" a="1"/>
  <c r="J191" i="3" s="1"/>
  <c r="H140" i="3"/>
  <c r="I140" i="3" s="1"/>
  <c r="H69" i="3"/>
  <c r="I69" i="3" s="1"/>
  <c r="T69" i="3" a="1"/>
  <c r="T69" i="3" s="1"/>
  <c r="J65" i="3" a="1"/>
  <c r="J65" i="3" s="1"/>
  <c r="V65" i="3" s="1" a="1"/>
  <c r="V65" i="3" s="1"/>
  <c r="J33" i="3" a="1"/>
  <c r="J33" i="3" s="1"/>
  <c r="V33" i="3" s="1" a="1"/>
  <c r="V33" i="3" s="1"/>
  <c r="H168" i="3"/>
  <c r="I168" i="3" s="1"/>
  <c r="J132" i="3" a="1"/>
  <c r="J132" i="3" s="1"/>
  <c r="H77" i="3"/>
  <c r="I77" i="3" s="1"/>
  <c r="T77" i="3" a="1"/>
  <c r="T77" i="3" s="1"/>
  <c r="J60" i="3" a="1"/>
  <c r="J60" i="3" s="1"/>
  <c r="V60" i="3" s="1" a="1"/>
  <c r="V60" i="3" s="1"/>
  <c r="J28" i="3" a="1"/>
  <c r="J28" i="3" s="1"/>
  <c r="V28" i="3" s="1" a="1"/>
  <c r="V28" i="3" s="1"/>
  <c r="J128" i="3" a="1"/>
  <c r="J128" i="3" s="1"/>
  <c r="H156" i="3"/>
  <c r="I156" i="3" s="1"/>
  <c r="J55" i="3" a="1"/>
  <c r="J55" i="3" s="1"/>
  <c r="V55" i="3" s="1" a="1"/>
  <c r="V55" i="3" s="1"/>
  <c r="H291" i="3"/>
  <c r="I291" i="3" s="1"/>
  <c r="J116" i="3" a="1"/>
  <c r="J116" i="3" s="1"/>
  <c r="J74" i="3" a="1"/>
  <c r="J74" i="3" s="1"/>
  <c r="V74" i="3" s="1" a="1"/>
  <c r="V74" i="3" s="1"/>
  <c r="J42" i="3" a="1"/>
  <c r="J42" i="3" s="1"/>
  <c r="V42" i="3" s="1" a="1"/>
  <c r="V42" i="3" s="1"/>
  <c r="J19" i="3" a="1"/>
  <c r="J19" i="3" s="1"/>
  <c r="V19" i="3" s="1" a="1"/>
  <c r="V19" i="3" s="1"/>
  <c r="H11" i="3"/>
  <c r="I11" i="3" s="1"/>
  <c r="T11" i="3" a="1"/>
  <c r="T11" i="3" s="1"/>
  <c r="J17" i="3" a="1"/>
  <c r="J17" i="3" s="1"/>
  <c r="V17" i="3" s="1" a="1"/>
  <c r="V17" i="3" s="1"/>
  <c r="H508" i="3"/>
  <c r="I508" i="3" s="1"/>
  <c r="J493" i="3" a="1"/>
  <c r="J493" i="3" s="1"/>
  <c r="H485" i="3"/>
  <c r="I485" i="3" s="1"/>
  <c r="J461" i="3" a="1"/>
  <c r="J461" i="3" s="1"/>
  <c r="H453" i="3"/>
  <c r="I453" i="3" s="1"/>
  <c r="J505" i="3" a="1"/>
  <c r="J505" i="3" s="1"/>
  <c r="H496" i="3"/>
  <c r="I496" i="3" s="1"/>
  <c r="J476" i="3" a="1"/>
  <c r="J476" i="3" s="1"/>
  <c r="H464" i="3"/>
  <c r="I464" i="3" s="1"/>
  <c r="H483" i="3"/>
  <c r="I483" i="3" s="1"/>
  <c r="J444" i="3" a="1"/>
  <c r="J444" i="3" s="1"/>
  <c r="H441" i="3"/>
  <c r="I441" i="3" s="1"/>
  <c r="J419" i="3" a="1"/>
  <c r="J419" i="3" s="1"/>
  <c r="H411" i="3"/>
  <c r="I411" i="3" s="1"/>
  <c r="J387" i="3" a="1"/>
  <c r="J387" i="3" s="1"/>
  <c r="H379" i="3"/>
  <c r="I379" i="3" s="1"/>
  <c r="J355" i="3" a="1"/>
  <c r="J355" i="3" s="1"/>
  <c r="H347" i="3"/>
  <c r="I347" i="3" s="1"/>
  <c r="J451" i="3" a="1"/>
  <c r="J451" i="3" s="1"/>
  <c r="H430" i="3"/>
  <c r="I430" i="3" s="1"/>
  <c r="J426" i="3" a="1"/>
  <c r="J426" i="3" s="1"/>
  <c r="H398" i="3"/>
  <c r="I398" i="3" s="1"/>
  <c r="J394" i="3" a="1"/>
  <c r="J394" i="3" s="1"/>
  <c r="H366" i="3"/>
  <c r="I366" i="3" s="1"/>
  <c r="J362" i="3" a="1"/>
  <c r="J362" i="3" s="1"/>
  <c r="H334" i="3"/>
  <c r="I334" i="3" s="1"/>
  <c r="J330" i="3" a="1"/>
  <c r="J330" i="3" s="1"/>
  <c r="J499" i="3" a="1"/>
  <c r="J499" i="3" s="1"/>
  <c r="J433" i="3" a="1"/>
  <c r="J433" i="3" s="1"/>
  <c r="H429" i="3"/>
  <c r="I429" i="3" s="1"/>
  <c r="J401" i="3" a="1"/>
  <c r="J401" i="3" s="1"/>
  <c r="H397" i="3"/>
  <c r="I397" i="3" s="1"/>
  <c r="J369" i="3" a="1"/>
  <c r="J369" i="3" s="1"/>
  <c r="H365" i="3"/>
  <c r="I365" i="3" s="1"/>
  <c r="J337" i="3" a="1"/>
  <c r="J337" i="3" s="1"/>
  <c r="H333" i="3"/>
  <c r="I333" i="3" s="1"/>
  <c r="J305" i="3" a="1"/>
  <c r="J305" i="3" s="1"/>
  <c r="H301" i="3"/>
  <c r="I301" i="3" s="1"/>
  <c r="H440" i="3"/>
  <c r="I440" i="3" s="1"/>
  <c r="J436" i="3" a="1"/>
  <c r="J436" i="3" s="1"/>
  <c r="H428" i="3"/>
  <c r="I428" i="3" s="1"/>
  <c r="J404" i="3" a="1"/>
  <c r="J404" i="3" s="1"/>
  <c r="H380" i="3"/>
  <c r="I380" i="3" s="1"/>
  <c r="H290" i="3"/>
  <c r="I290" i="3" s="1"/>
  <c r="J266" i="3" a="1"/>
  <c r="J266" i="3" s="1"/>
  <c r="H258" i="3"/>
  <c r="I258" i="3" s="1"/>
  <c r="J234" i="3" a="1"/>
  <c r="J234" i="3" s="1"/>
  <c r="H226" i="3"/>
  <c r="I226" i="3" s="1"/>
  <c r="J202" i="3" a="1"/>
  <c r="J202" i="3" s="1"/>
  <c r="H194" i="3"/>
  <c r="I194" i="3" s="1"/>
  <c r="J491" i="3" a="1"/>
  <c r="J491" i="3" s="1"/>
  <c r="J304" i="3" a="1"/>
  <c r="J304" i="3" s="1"/>
  <c r="H297" i="3"/>
  <c r="I297" i="3" s="1"/>
  <c r="H376" i="3"/>
  <c r="I376" i="3" s="1"/>
  <c r="J311" i="3" a="1"/>
  <c r="J311" i="3" s="1"/>
  <c r="H303" i="3"/>
  <c r="I303" i="3" s="1"/>
  <c r="H289" i="3"/>
  <c r="I289" i="3" s="1"/>
  <c r="J265" i="3" a="1"/>
  <c r="J265" i="3" s="1"/>
  <c r="H257" i="3"/>
  <c r="I257" i="3" s="1"/>
  <c r="J233" i="3" a="1"/>
  <c r="J233" i="3" s="1"/>
  <c r="H225" i="3"/>
  <c r="I225" i="3" s="1"/>
  <c r="J201" i="3" a="1"/>
  <c r="J201" i="3" s="1"/>
  <c r="H193" i="3"/>
  <c r="I193" i="3" s="1"/>
  <c r="H181" i="3"/>
  <c r="I181" i="3" s="1"/>
  <c r="J302" i="3" a="1"/>
  <c r="J302" i="3" s="1"/>
  <c r="J284" i="3" a="1"/>
  <c r="J284" i="3" s="1"/>
  <c r="H272" i="3"/>
  <c r="I272" i="3" s="1"/>
  <c r="J252" i="3" a="1"/>
  <c r="J252" i="3" s="1"/>
  <c r="H240" i="3"/>
  <c r="I240" i="3" s="1"/>
  <c r="J220" i="3" a="1"/>
  <c r="J220" i="3" s="1"/>
  <c r="H208" i="3"/>
  <c r="I208" i="3" s="1"/>
  <c r="J188" i="3" a="1"/>
  <c r="J188" i="3" s="1"/>
  <c r="J300" i="3" a="1"/>
  <c r="J300" i="3" s="1"/>
  <c r="H327" i="3"/>
  <c r="I327" i="3" s="1"/>
  <c r="J314" i="3" a="1"/>
  <c r="J314" i="3" s="1"/>
  <c r="J283" i="3" a="1"/>
  <c r="J283" i="3" s="1"/>
  <c r="H219" i="3"/>
  <c r="I219" i="3" s="1"/>
  <c r="J171" i="3" a="1"/>
  <c r="J171" i="3" s="1"/>
  <c r="H163" i="3"/>
  <c r="I163" i="3" s="1"/>
  <c r="J139" i="3" a="1"/>
  <c r="J139" i="3" s="1"/>
  <c r="H131" i="3"/>
  <c r="I131" i="3" s="1"/>
  <c r="J107" i="3" a="1"/>
  <c r="J107" i="3" s="1"/>
  <c r="H99" i="3"/>
  <c r="I99" i="3" s="1"/>
  <c r="T99" i="3" a="1"/>
  <c r="T99" i="3" s="1"/>
  <c r="H279" i="3"/>
  <c r="I279" i="3" s="1"/>
  <c r="H176" i="3"/>
  <c r="I176" i="3" s="1"/>
  <c r="H384" i="3"/>
  <c r="I384" i="3" s="1"/>
  <c r="J170" i="3" a="1"/>
  <c r="J170" i="3" s="1"/>
  <c r="H162" i="3"/>
  <c r="I162" i="3" s="1"/>
  <c r="J138" i="3" a="1"/>
  <c r="J138" i="3" s="1"/>
  <c r="H130" i="3"/>
  <c r="I130" i="3" s="1"/>
  <c r="J106" i="3" a="1"/>
  <c r="J106" i="3" s="1"/>
  <c r="V106" i="3" s="1" a="1"/>
  <c r="V106" i="3" s="1"/>
  <c r="H98" i="3"/>
  <c r="I98" i="3" s="1"/>
  <c r="T98" i="3" a="1"/>
  <c r="T98" i="3" s="1"/>
  <c r="H86" i="3"/>
  <c r="I86" i="3" s="1"/>
  <c r="T86" i="3" a="1"/>
  <c r="T86" i="3" s="1"/>
  <c r="J207" i="3" a="1"/>
  <c r="J207" i="3" s="1"/>
  <c r="H267" i="3"/>
  <c r="I267" i="3" s="1"/>
  <c r="H165" i="3"/>
  <c r="I165" i="3" s="1"/>
  <c r="J145" i="3" a="1"/>
  <c r="J145" i="3" s="1"/>
  <c r="H133" i="3"/>
  <c r="I133" i="3" s="1"/>
  <c r="J113" i="3" a="1"/>
  <c r="J113" i="3" s="1"/>
  <c r="T101" i="3" a="1"/>
  <c r="T101" i="3" s="1"/>
  <c r="H101" i="3"/>
  <c r="I101" i="3" s="1"/>
  <c r="J89" i="3" a="1"/>
  <c r="J89" i="3" s="1"/>
  <c r="V89" i="3" s="1" a="1"/>
  <c r="V89" i="3" s="1"/>
  <c r="H81" i="3"/>
  <c r="I81" i="3" s="1"/>
  <c r="T81" i="3" a="1"/>
  <c r="T81" i="3" s="1"/>
  <c r="J263" i="3" a="1"/>
  <c r="J263" i="3" s="1"/>
  <c r="H199" i="3"/>
  <c r="I199" i="3" s="1"/>
  <c r="J299" i="3" a="1"/>
  <c r="J299" i="3" s="1"/>
  <c r="J287" i="3" a="1"/>
  <c r="J287" i="3" s="1"/>
  <c r="H223" i="3"/>
  <c r="I223" i="3" s="1"/>
  <c r="H49" i="3"/>
  <c r="I49" i="3" s="1"/>
  <c r="T49" i="3" a="1"/>
  <c r="T49" i="3" s="1"/>
  <c r="J45" i="3" a="1"/>
  <c r="J45" i="3" s="1"/>
  <c r="V45" i="3" s="1" a="1"/>
  <c r="V45" i="3" s="1"/>
  <c r="H37" i="3"/>
  <c r="I37" i="3" s="1"/>
  <c r="T37" i="3" a="1"/>
  <c r="T37" i="3" s="1"/>
  <c r="H164" i="3"/>
  <c r="I164" i="3" s="1"/>
  <c r="J77" i="3" a="1"/>
  <c r="J77" i="3" s="1"/>
  <c r="V77" i="3" s="1" a="1"/>
  <c r="V77" i="3" s="1"/>
  <c r="J72" i="3" a="1"/>
  <c r="J72" i="3" s="1"/>
  <c r="V72" i="3" s="1" a="1"/>
  <c r="V72" i="3" s="1"/>
  <c r="H64" i="3"/>
  <c r="I64" i="3" s="1"/>
  <c r="T64" i="3" a="1"/>
  <c r="T64" i="3" s="1"/>
  <c r="T44" i="3" a="1"/>
  <c r="T44" i="3" s="1"/>
  <c r="H44" i="3"/>
  <c r="I44" i="3" s="1"/>
  <c r="J40" i="3" a="1"/>
  <c r="J40" i="3" s="1"/>
  <c r="V40" i="3" s="1" a="1"/>
  <c r="V40" i="3" s="1"/>
  <c r="H32" i="3"/>
  <c r="I32" i="3" s="1"/>
  <c r="T32" i="3" a="1"/>
  <c r="T32" i="3" s="1"/>
  <c r="H160" i="3"/>
  <c r="I160" i="3" s="1"/>
  <c r="J67" i="3" a="1"/>
  <c r="J67" i="3" s="1"/>
  <c r="V67" i="3" s="1" a="1"/>
  <c r="V67" i="3" s="1"/>
  <c r="H59" i="3"/>
  <c r="I59" i="3" s="1"/>
  <c r="T59" i="3" a="1"/>
  <c r="T59" i="3" s="1"/>
  <c r="T47" i="3" a="1"/>
  <c r="T47" i="3" s="1"/>
  <c r="H47" i="3"/>
  <c r="I47" i="3" s="1"/>
  <c r="J35" i="3" a="1"/>
  <c r="J35" i="3" s="1"/>
  <c r="V35" i="3" s="1" a="1"/>
  <c r="V35" i="3" s="1"/>
  <c r="H27" i="3"/>
  <c r="I27" i="3" s="1"/>
  <c r="T27" i="3" a="1"/>
  <c r="T27" i="3" s="1"/>
  <c r="J100" i="3" a="1"/>
  <c r="J100" i="3" s="1"/>
  <c r="V100" i="3" s="1" a="1"/>
  <c r="V100" i="3" s="1"/>
  <c r="H148" i="3"/>
  <c r="I148" i="3" s="1"/>
  <c r="H58" i="3"/>
  <c r="I58" i="3" s="1"/>
  <c r="T58" i="3" a="1"/>
  <c r="T58" i="3" s="1"/>
  <c r="J54" i="3" a="1"/>
  <c r="J54" i="3" s="1"/>
  <c r="V54" i="3" s="1" a="1"/>
  <c r="V54" i="3" s="1"/>
  <c r="H38" i="3"/>
  <c r="I38" i="3" s="1"/>
  <c r="T38" i="3" a="1"/>
  <c r="T38" i="3" s="1"/>
  <c r="H26" i="3"/>
  <c r="I26" i="3" s="1"/>
  <c r="T26" i="3" a="1"/>
  <c r="T26" i="3" s="1"/>
  <c r="J227" i="3" a="1"/>
  <c r="J227" i="3" s="1"/>
  <c r="J92" i="3" a="1"/>
  <c r="J92" i="3" s="1"/>
  <c r="V92" i="3" s="1" a="1"/>
  <c r="V92" i="3" s="1"/>
  <c r="H23" i="3"/>
  <c r="I23" i="3" s="1"/>
  <c r="T23" i="3" a="1"/>
  <c r="T23" i="3" s="1"/>
  <c r="J2" i="3" a="1"/>
  <c r="J2" i="3" s="1"/>
  <c r="J18" i="3" a="1"/>
  <c r="J18" i="3" s="1"/>
  <c r="V18" i="3" s="1" a="1"/>
  <c r="V18" i="3" s="1"/>
  <c r="H10" i="3"/>
  <c r="I10" i="3" s="1"/>
  <c r="T10" i="3" a="1"/>
  <c r="T10" i="3" s="1"/>
  <c r="H5" i="3"/>
  <c r="I5" i="3" s="1"/>
  <c r="J12" i="3" a="1"/>
  <c r="J12" i="3" s="1"/>
  <c r="V12" i="3" s="1" a="1"/>
  <c r="V12" i="3" s="1"/>
  <c r="H4" i="3"/>
  <c r="I4" i="3" s="1"/>
  <c r="J81" i="3" a="1"/>
  <c r="J81" i="3" s="1"/>
  <c r="V81" i="3" s="1" a="1"/>
  <c r="V81" i="3" s="1"/>
  <c r="J336" i="3" a="1"/>
  <c r="J336" i="3" s="1"/>
  <c r="H295" i="3"/>
  <c r="I295" i="3" s="1"/>
  <c r="J179" i="3" a="1"/>
  <c r="J179" i="3" s="1"/>
  <c r="J140" i="3" a="1"/>
  <c r="J140" i="3" s="1"/>
  <c r="T104" i="3" a="1"/>
  <c r="T104" i="3" s="1"/>
  <c r="H104" i="3"/>
  <c r="I104" i="3" s="1"/>
  <c r="J57" i="3" a="1"/>
  <c r="J57" i="3" s="1"/>
  <c r="V57" i="3" s="1" a="1"/>
  <c r="V57" i="3" s="1"/>
  <c r="J25" i="3" a="1"/>
  <c r="J25" i="3" s="1"/>
  <c r="V25" i="3" s="1" a="1"/>
  <c r="V25" i="3" s="1"/>
  <c r="J168" i="3" a="1"/>
  <c r="J168" i="3" s="1"/>
  <c r="T88" i="3" a="1"/>
  <c r="T88" i="3" s="1"/>
  <c r="H88" i="3"/>
  <c r="I88" i="3" s="1"/>
  <c r="J84" i="3" a="1"/>
  <c r="J84" i="3" s="1"/>
  <c r="V84" i="3" s="1" a="1"/>
  <c r="V84" i="3" s="1"/>
  <c r="J52" i="3" a="1"/>
  <c r="J52" i="3" s="1"/>
  <c r="V52" i="3" s="1" a="1"/>
  <c r="V52" i="3" s="1"/>
  <c r="J156" i="3" a="1"/>
  <c r="J156" i="3" s="1"/>
  <c r="T71" i="3" a="1"/>
  <c r="T71" i="3" s="1"/>
  <c r="H71" i="3"/>
  <c r="I71" i="3" s="1"/>
  <c r="J47" i="3" a="1"/>
  <c r="J47" i="3" s="1"/>
  <c r="V47" i="3" s="1" a="1"/>
  <c r="V47" i="3" s="1"/>
  <c r="J291" i="3" a="1"/>
  <c r="J291" i="3" s="1"/>
  <c r="H120" i="3"/>
  <c r="I120" i="3" s="1"/>
  <c r="J66" i="3" a="1"/>
  <c r="J66" i="3" s="1"/>
  <c r="V66" i="3" s="1" a="1"/>
  <c r="V66" i="3" s="1"/>
  <c r="J34" i="3" a="1"/>
  <c r="J34" i="3" s="1"/>
  <c r="V34" i="3" s="1" a="1"/>
  <c r="V34" i="3" s="1"/>
  <c r="H112" i="3"/>
  <c r="I112" i="3" s="1"/>
  <c r="J11" i="3" a="1"/>
  <c r="J11" i="3" s="1"/>
  <c r="V11" i="3" s="1" a="1"/>
  <c r="V11" i="3" s="1"/>
  <c r="H3" i="3"/>
  <c r="I3" i="3" s="1"/>
  <c r="H6" i="3"/>
  <c r="I6" i="3" s="1"/>
  <c r="H22" i="3"/>
  <c r="I22" i="3" s="1"/>
  <c r="T22" i="3" a="1"/>
  <c r="T22" i="3" s="1"/>
  <c r="J9" i="3" a="1"/>
  <c r="J9" i="3" s="1"/>
  <c r="V9" i="3" s="1" a="1"/>
  <c r="V9" i="3" s="1"/>
  <c r="H16" i="3"/>
  <c r="I16" i="3" s="1"/>
  <c r="T16" i="3" a="1"/>
  <c r="T16" i="3" s="1"/>
  <c r="J223" i="3" a="1"/>
  <c r="J223" i="3" s="1"/>
  <c r="J69" i="3" a="1"/>
  <c r="J69" i="3" s="1"/>
  <c r="V69" i="3" s="1" a="1"/>
  <c r="V69" i="3" s="1"/>
  <c r="H61" i="3"/>
  <c r="I61" i="3" s="1"/>
  <c r="T61" i="3" a="1"/>
  <c r="T61" i="3" s="1"/>
  <c r="T41" i="3" a="1"/>
  <c r="T41" i="3" s="1"/>
  <c r="H41" i="3"/>
  <c r="I41" i="3" s="1"/>
  <c r="J37" i="3" a="1"/>
  <c r="J37" i="3" s="1"/>
  <c r="V37" i="3" s="1" a="1"/>
  <c r="V37" i="3" s="1"/>
  <c r="H29" i="3"/>
  <c r="I29" i="3" s="1"/>
  <c r="T29" i="3" a="1"/>
  <c r="T29" i="3" s="1"/>
  <c r="J307" i="3" a="1"/>
  <c r="J307" i="3" s="1"/>
  <c r="J164" i="3" a="1"/>
  <c r="J164" i="3" s="1"/>
  <c r="T96" i="3" a="1"/>
  <c r="T96" i="3" s="1"/>
  <c r="H96" i="3"/>
  <c r="I96" i="3" s="1"/>
  <c r="J64" i="3" a="1"/>
  <c r="J64" i="3" s="1"/>
  <c r="V64" i="3" s="1" a="1"/>
  <c r="V64" i="3" s="1"/>
  <c r="H56" i="3"/>
  <c r="I56" i="3" s="1"/>
  <c r="T56" i="3" a="1"/>
  <c r="T56" i="3" s="1"/>
  <c r="T36" i="3" a="1"/>
  <c r="T36" i="3" s="1"/>
  <c r="H36" i="3"/>
  <c r="I36" i="3" s="1"/>
  <c r="J32" i="3" a="1"/>
  <c r="J32" i="3" s="1"/>
  <c r="V32" i="3" s="1" a="1"/>
  <c r="V32" i="3" s="1"/>
  <c r="H24" i="3"/>
  <c r="I24" i="3" s="1"/>
  <c r="T24" i="3" a="1"/>
  <c r="T24" i="3" s="1"/>
  <c r="J160" i="3" a="1"/>
  <c r="J160" i="3" s="1"/>
  <c r="T76" i="3" a="1"/>
  <c r="T76" i="3" s="1"/>
  <c r="H76" i="3"/>
  <c r="I76" i="3" s="1"/>
  <c r="J59" i="3" a="1"/>
  <c r="J59" i="3" s="1"/>
  <c r="V59" i="3" s="1" a="1"/>
  <c r="V59" i="3" s="1"/>
  <c r="H51" i="3"/>
  <c r="I51" i="3" s="1"/>
  <c r="T51" i="3" a="1"/>
  <c r="T51" i="3" s="1"/>
  <c r="T39" i="3" a="1"/>
  <c r="T39" i="3" s="1"/>
  <c r="H39" i="3"/>
  <c r="I39" i="3" s="1"/>
  <c r="J27" i="3" a="1"/>
  <c r="J27" i="3" s="1"/>
  <c r="V27" i="3" s="1" a="1"/>
  <c r="V27" i="3" s="1"/>
  <c r="J148" i="3" a="1"/>
  <c r="J148" i="3" s="1"/>
  <c r="H70" i="3"/>
  <c r="I70" i="3" s="1"/>
  <c r="T70" i="3" a="1"/>
  <c r="T70" i="3" s="1"/>
  <c r="H62" i="3"/>
  <c r="I62" i="3" s="1"/>
  <c r="T62" i="3" a="1"/>
  <c r="T62" i="3" s="1"/>
  <c r="H50" i="3"/>
  <c r="I50" i="3" s="1"/>
  <c r="T50" i="3" a="1"/>
  <c r="T50" i="3" s="1"/>
  <c r="J46" i="3" a="1"/>
  <c r="J46" i="3" s="1"/>
  <c r="V46" i="3" s="1" a="1"/>
  <c r="V46" i="3" s="1"/>
  <c r="H30" i="3"/>
  <c r="I30" i="3" s="1"/>
  <c r="T30" i="3" a="1"/>
  <c r="T30" i="3" s="1"/>
  <c r="J23" i="3" a="1"/>
  <c r="J23" i="3" s="1"/>
  <c r="V23" i="3" s="1" a="1"/>
  <c r="V23" i="3" s="1"/>
  <c r="H15" i="3"/>
  <c r="I15" i="3" s="1"/>
  <c r="T15" i="3" a="1"/>
  <c r="T15" i="3" s="1"/>
  <c r="J10" i="3" a="1"/>
  <c r="J10" i="3" s="1"/>
  <c r="V10" i="3" s="1" a="1"/>
  <c r="V10" i="3" s="1"/>
  <c r="J21" i="3" a="1"/>
  <c r="J21" i="3" s="1"/>
  <c r="V21" i="3" s="1" a="1"/>
  <c r="V21" i="3" s="1"/>
  <c r="T17" i="3" a="1"/>
  <c r="T17" i="3" s="1"/>
  <c r="H17" i="3"/>
  <c r="I17" i="3" s="1"/>
  <c r="J4" i="3" a="1"/>
  <c r="J4" i="3" s="1"/>
  <c r="D27" i="6"/>
  <c r="D26" i="6" s="1"/>
  <c r="L20" i="6"/>
  <c r="L19" i="6" s="1"/>
  <c r="L27" i="6"/>
  <c r="L26" i="6" s="1"/>
  <c r="F27" i="6"/>
  <c r="F26" i="6" s="1"/>
  <c r="B27" i="6"/>
  <c r="B26" i="6" s="1"/>
  <c r="L13" i="6"/>
  <c r="L12" i="6" s="1"/>
  <c r="J20" i="6"/>
  <c r="J19" i="6" s="1"/>
  <c r="D16" i="8"/>
  <c r="F16" i="8" s="1"/>
  <c r="D15" i="8"/>
  <c r="F15" i="8" s="1"/>
  <c r="B13" i="6"/>
  <c r="B12" i="6" s="1"/>
  <c r="H20" i="6"/>
  <c r="H19" i="6" s="1"/>
  <c r="H27" i="6"/>
  <c r="H26" i="6" s="1"/>
  <c r="J9" i="7"/>
  <c r="H9" i="7"/>
  <c r="F9" i="7"/>
  <c r="D9" i="7"/>
  <c r="J6" i="7"/>
  <c r="L9" i="7"/>
  <c r="N9" i="7"/>
  <c r="F13" i="6"/>
  <c r="F12" i="6" s="1"/>
  <c r="F20" i="6"/>
  <c r="F19" i="6" s="1"/>
  <c r="N7" i="6"/>
  <c r="N3" i="6"/>
  <c r="H13" i="6"/>
  <c r="H12" i="6" s="1"/>
  <c r="J13" i="6"/>
  <c r="J12" i="6" s="1"/>
  <c r="W99" i="3" a="1"/>
  <c r="W99" i="3" s="1"/>
  <c r="W98" i="3" a="1"/>
  <c r="W98" i="3" s="1"/>
  <c r="X101" i="3" a="1"/>
  <c r="X101" i="3" s="1"/>
  <c r="X99" i="3" a="1"/>
  <c r="X99" i="3" s="1"/>
  <c r="X98" i="3" a="1"/>
  <c r="X98" i="3" s="1"/>
  <c r="X86" i="3" a="1"/>
  <c r="X86" i="3" s="1"/>
  <c r="W78" i="3" a="1"/>
  <c r="W78" i="3" s="1"/>
  <c r="W79" i="3" a="1"/>
  <c r="W79" i="3" s="1"/>
  <c r="W89" i="3" a="1"/>
  <c r="W89" i="3" s="1"/>
  <c r="X106" i="3" a="1"/>
  <c r="X106" i="3" s="1"/>
  <c r="W103" i="3" a="1"/>
  <c r="W103" i="3" s="1"/>
  <c r="W91" i="3" a="1"/>
  <c r="W91" i="3" s="1"/>
  <c r="W102" i="3" a="1"/>
  <c r="W102" i="3" s="1"/>
  <c r="X90" i="3" a="1"/>
  <c r="X90" i="3" s="1"/>
  <c r="X81" i="3" a="1"/>
  <c r="X81" i="3" s="1"/>
  <c r="X91" i="3" a="1"/>
  <c r="X91" i="3" s="1"/>
  <c r="X83" i="3" a="1"/>
  <c r="X83" i="3" s="1"/>
  <c r="W90" i="3" a="1"/>
  <c r="W90" i="3" s="1"/>
  <c r="W82" i="3" a="1"/>
  <c r="W82" i="3" s="1"/>
  <c r="W101" i="3" a="1"/>
  <c r="W101" i="3" s="1"/>
  <c r="X93" i="3" a="1"/>
  <c r="X93" i="3" s="1"/>
  <c r="W61" i="3" a="1"/>
  <c r="W61" i="3" s="1"/>
  <c r="X53" i="3" a="1"/>
  <c r="X53" i="3" s="1"/>
  <c r="X41" i="3" a="1"/>
  <c r="X41" i="3" s="1"/>
  <c r="W29" i="3" a="1"/>
  <c r="W29" i="3" s="1"/>
  <c r="W88" i="3" a="1"/>
  <c r="W88" i="3" s="1"/>
  <c r="X96" i="3" a="1"/>
  <c r="X96" i="3" s="1"/>
  <c r="W77" i="3" a="1"/>
  <c r="W77" i="3" s="1"/>
  <c r="W56" i="3" a="1"/>
  <c r="W56" i="3" s="1"/>
  <c r="X48" i="3" a="1"/>
  <c r="X48" i="3" s="1"/>
  <c r="X36" i="3" a="1"/>
  <c r="X36" i="3" s="1"/>
  <c r="W24" i="3" a="1"/>
  <c r="W24" i="3" s="1"/>
  <c r="X63" i="3" a="1"/>
  <c r="X63" i="3" s="1"/>
  <c r="X51" i="3" a="1"/>
  <c r="X51" i="3" s="1"/>
  <c r="W47" i="3" a="1"/>
  <c r="W47" i="3" s="1"/>
  <c r="X31" i="3" a="1"/>
  <c r="X31" i="3" s="1"/>
  <c r="X70" i="3" a="1"/>
  <c r="X70" i="3" s="1"/>
  <c r="X62" i="3" a="1"/>
  <c r="X62" i="3" s="1"/>
  <c r="X42" i="3" a="1"/>
  <c r="X42" i="3" s="1"/>
  <c r="W38" i="3" a="1"/>
  <c r="W38" i="3" s="1"/>
  <c r="X30" i="3" a="1"/>
  <c r="X30" i="3" s="1"/>
  <c r="X15" i="3" a="1"/>
  <c r="X15" i="3" s="1"/>
  <c r="W7" i="3" a="1"/>
  <c r="W7" i="3" s="1"/>
  <c r="X21" i="3" a="1"/>
  <c r="X21" i="3" s="1"/>
  <c r="W17" i="3" a="1"/>
  <c r="W17" i="3" s="1"/>
  <c r="W20" i="3" a="1"/>
  <c r="W20" i="3" s="1"/>
  <c r="X8" i="3" a="1"/>
  <c r="X8" i="3" s="1"/>
  <c r="X103" i="3" a="1"/>
  <c r="X103" i="3" s="1"/>
  <c r="W95" i="3" a="1"/>
  <c r="W95" i="3" s="1"/>
  <c r="X102" i="3" a="1"/>
  <c r="X102" i="3" s="1"/>
  <c r="W94" i="3" a="1"/>
  <c r="W94" i="3" s="1"/>
  <c r="X82" i="3" a="1"/>
  <c r="X82" i="3" s="1"/>
  <c r="X105" i="3" a="1"/>
  <c r="X105" i="3" s="1"/>
  <c r="W81" i="3" a="1"/>
  <c r="W81" i="3" s="1"/>
  <c r="X73" i="3" a="1"/>
  <c r="X73" i="3" s="1"/>
  <c r="W41" i="3" a="1"/>
  <c r="W41" i="3" s="1"/>
  <c r="W68" i="3" a="1"/>
  <c r="W68" i="3" s="1"/>
  <c r="W36" i="3" a="1"/>
  <c r="W36" i="3" s="1"/>
  <c r="W80" i="3" a="1"/>
  <c r="W80" i="3" s="1"/>
  <c r="X76" i="3" a="1"/>
  <c r="X76" i="3" s="1"/>
  <c r="W59" i="3" a="1"/>
  <c r="W59" i="3" s="1"/>
  <c r="W27" i="3" a="1"/>
  <c r="W27" i="3" s="1"/>
  <c r="W74" i="3" a="1"/>
  <c r="W74" i="3" s="1"/>
  <c r="W50" i="3" a="1"/>
  <c r="W50" i="3" s="1"/>
  <c r="W19" i="3" a="1"/>
  <c r="W19" i="3" s="1"/>
  <c r="X14" i="3" a="1"/>
  <c r="X14" i="3" s="1"/>
  <c r="W83" i="3" a="1"/>
  <c r="W83" i="3" s="1"/>
  <c r="W106" i="3" a="1"/>
  <c r="W106" i="3" s="1"/>
  <c r="W93" i="3" a="1"/>
  <c r="W93" i="3" s="1"/>
  <c r="X85" i="3" a="1"/>
  <c r="X85" i="3" s="1"/>
  <c r="X65" i="3" a="1"/>
  <c r="X65" i="3" s="1"/>
  <c r="W53" i="3" a="1"/>
  <c r="W53" i="3" s="1"/>
  <c r="X45" i="3" a="1"/>
  <c r="X45" i="3" s="1"/>
  <c r="X33" i="3" a="1"/>
  <c r="X33" i="3" s="1"/>
  <c r="W72" i="3" a="1"/>
  <c r="W72" i="3" s="1"/>
  <c r="X60" i="3" a="1"/>
  <c r="X60" i="3" s="1"/>
  <c r="W48" i="3" a="1"/>
  <c r="W48" i="3" s="1"/>
  <c r="X40" i="3" a="1"/>
  <c r="X40" i="3" s="1"/>
  <c r="X28" i="3" a="1"/>
  <c r="X28" i="3" s="1"/>
  <c r="W76" i="3" a="1"/>
  <c r="W76" i="3" s="1"/>
  <c r="X75" i="3" a="1"/>
  <c r="X75" i="3" s="1"/>
  <c r="W71" i="3" a="1"/>
  <c r="W71" i="3" s="1"/>
  <c r="X55" i="3" a="1"/>
  <c r="X55" i="3" s="1"/>
  <c r="X43" i="3" a="1"/>
  <c r="X43" i="3" s="1"/>
  <c r="W39" i="3" a="1"/>
  <c r="W39" i="3" s="1"/>
  <c r="W100" i="3" a="1"/>
  <c r="W100" i="3" s="1"/>
  <c r="X66" i="3" a="1"/>
  <c r="X66" i="3" s="1"/>
  <c r="W62" i="3" a="1"/>
  <c r="W62" i="3" s="1"/>
  <c r="X54" i="3" a="1"/>
  <c r="X54" i="3" s="1"/>
  <c r="X34" i="3" a="1"/>
  <c r="X34" i="3" s="1"/>
  <c r="W30" i="3" a="1"/>
  <c r="W30" i="3" s="1"/>
  <c r="W92" i="3" a="1"/>
  <c r="W92" i="3" s="1"/>
  <c r="X7" i="3" a="1"/>
  <c r="X7" i="3" s="1"/>
  <c r="W18" i="3" a="1"/>
  <c r="W18" i="3" s="1"/>
  <c r="W9" i="3" a="1"/>
  <c r="W9" i="3" s="1"/>
  <c r="X20" i="3" a="1"/>
  <c r="X20" i="3" s="1"/>
  <c r="X95" i="3" a="1"/>
  <c r="X95" i="3" s="1"/>
  <c r="X87" i="3" a="1"/>
  <c r="X87" i="3" s="1"/>
  <c r="X94" i="3" a="1"/>
  <c r="X94" i="3" s="1"/>
  <c r="W86" i="3" a="1"/>
  <c r="W86" i="3" s="1"/>
  <c r="W105" i="3" a="1"/>
  <c r="W105" i="3" s="1"/>
  <c r="X97" i="3" a="1"/>
  <c r="X97" i="3" s="1"/>
  <c r="X89" i="3" a="1"/>
  <c r="X89" i="3" s="1"/>
  <c r="W65" i="3" a="1"/>
  <c r="W65" i="3" s="1"/>
  <c r="W33" i="3" a="1"/>
  <c r="W33" i="3" s="1"/>
  <c r="X84" i="3" a="1"/>
  <c r="X84" i="3" s="1"/>
  <c r="W60" i="3" a="1"/>
  <c r="W60" i="3" s="1"/>
  <c r="W28" i="3" a="1"/>
  <c r="W28" i="3" s="1"/>
  <c r="W51" i="3" a="1"/>
  <c r="W51" i="3" s="1"/>
  <c r="X74" i="3" a="1"/>
  <c r="X74" i="3" s="1"/>
  <c r="W42" i="3" a="1"/>
  <c r="W42" i="3" s="1"/>
  <c r="X19" i="3" a="1"/>
  <c r="X19" i="3" s="1"/>
  <c r="W11" i="3" a="1"/>
  <c r="W11" i="3" s="1"/>
  <c r="W21" i="3" a="1"/>
  <c r="W21" i="3" s="1"/>
  <c r="X13" i="3" a="1"/>
  <c r="X13" i="3" s="1"/>
  <c r="W12" i="3" a="1"/>
  <c r="W12" i="3" s="1"/>
  <c r="W85" i="3" a="1"/>
  <c r="W85" i="3" s="1"/>
  <c r="X57" i="3" a="1"/>
  <c r="X57" i="3" s="1"/>
  <c r="W45" i="3" a="1"/>
  <c r="W45" i="3" s="1"/>
  <c r="X37" i="3" a="1"/>
  <c r="X37" i="3" s="1"/>
  <c r="X25" i="3" a="1"/>
  <c r="X25" i="3" s="1"/>
  <c r="X72" i="3" a="1"/>
  <c r="X72" i="3" s="1"/>
  <c r="X64" i="3" a="1"/>
  <c r="X64" i="3" s="1"/>
  <c r="X52" i="3" a="1"/>
  <c r="X52" i="3" s="1"/>
  <c r="W40" i="3" a="1"/>
  <c r="W40" i="3" s="1"/>
  <c r="X32" i="3" a="1"/>
  <c r="X32" i="3" s="1"/>
  <c r="X67" i="3" a="1"/>
  <c r="X67" i="3" s="1"/>
  <c r="W63" i="3" a="1"/>
  <c r="W63" i="3" s="1"/>
  <c r="X47" i="3" a="1"/>
  <c r="X47" i="3" s="1"/>
  <c r="X35" i="3" a="1"/>
  <c r="X35" i="3" s="1"/>
  <c r="W31" i="3" a="1"/>
  <c r="W31" i="3" s="1"/>
  <c r="X100" i="3" a="1"/>
  <c r="X100" i="3" s="1"/>
  <c r="X58" i="3" a="1"/>
  <c r="X58" i="3" s="1"/>
  <c r="W54" i="3" a="1"/>
  <c r="W54" i="3" s="1"/>
  <c r="X46" i="3" a="1"/>
  <c r="X46" i="3" s="1"/>
  <c r="X26" i="3" a="1"/>
  <c r="X26" i="3" s="1"/>
  <c r="X92" i="3" a="1"/>
  <c r="X92" i="3" s="1"/>
  <c r="W23" i="3" a="1"/>
  <c r="W23" i="3" s="1"/>
  <c r="X18" i="3" a="1"/>
  <c r="X18" i="3" s="1"/>
  <c r="W10" i="3" a="1"/>
  <c r="W10" i="3" s="1"/>
  <c r="X12" i="3" a="1"/>
  <c r="X12" i="3" s="1"/>
  <c r="W87" i="3" a="1"/>
  <c r="W87" i="3" s="1"/>
  <c r="X79" i="3" a="1"/>
  <c r="X79" i="3" s="1"/>
  <c r="X78" i="3" a="1"/>
  <c r="X78" i="3" s="1"/>
  <c r="W97" i="3" a="1"/>
  <c r="W97" i="3" s="1"/>
  <c r="W104" i="3" a="1"/>
  <c r="W104" i="3" s="1"/>
  <c r="X69" i="3" a="1"/>
  <c r="X69" i="3" s="1"/>
  <c r="W57" i="3" a="1"/>
  <c r="W57" i="3" s="1"/>
  <c r="W25" i="3" a="1"/>
  <c r="W25" i="3" s="1"/>
  <c r="W84" i="3" a="1"/>
  <c r="W84" i="3" s="1"/>
  <c r="W52" i="3" a="1"/>
  <c r="W52" i="3" s="1"/>
  <c r="W75" i="3" a="1"/>
  <c r="W75" i="3" s="1"/>
  <c r="W43" i="3" a="1"/>
  <c r="W43" i="3" s="1"/>
  <c r="W66" i="3" a="1"/>
  <c r="W66" i="3" s="1"/>
  <c r="W34" i="3" a="1"/>
  <c r="W34" i="3" s="1"/>
  <c r="X11" i="3" a="1"/>
  <c r="X11" i="3" s="1"/>
  <c r="W22" i="3" a="1"/>
  <c r="W22" i="3" s="1"/>
  <c r="X17" i="3" a="1"/>
  <c r="X17" i="3" s="1"/>
  <c r="W13" i="3" a="1"/>
  <c r="W13" i="3" s="1"/>
  <c r="W16" i="3" a="1"/>
  <c r="W16" i="3" s="1"/>
  <c r="W69" i="3" a="1"/>
  <c r="W69" i="3" s="1"/>
  <c r="X61" i="3" a="1"/>
  <c r="X61" i="3" s="1"/>
  <c r="X49" i="3" a="1"/>
  <c r="X49" i="3" s="1"/>
  <c r="W37" i="3" a="1"/>
  <c r="W37" i="3" s="1"/>
  <c r="X29" i="3" a="1"/>
  <c r="X29" i="3" s="1"/>
  <c r="W96" i="3" a="1"/>
  <c r="W96" i="3" s="1"/>
  <c r="X77" i="3" a="1"/>
  <c r="X77" i="3" s="1"/>
  <c r="W64" i="3" a="1"/>
  <c r="W64" i="3" s="1"/>
  <c r="X56" i="3" a="1"/>
  <c r="X56" i="3" s="1"/>
  <c r="X44" i="3" a="1"/>
  <c r="X44" i="3" s="1"/>
  <c r="W32" i="3" a="1"/>
  <c r="W32" i="3" s="1"/>
  <c r="X24" i="3" a="1"/>
  <c r="X24" i="3" s="1"/>
  <c r="X80" i="3" a="1"/>
  <c r="X80" i="3" s="1"/>
  <c r="X59" i="3" a="1"/>
  <c r="X59" i="3" s="1"/>
  <c r="W55" i="3" a="1"/>
  <c r="W55" i="3" s="1"/>
  <c r="X39" i="3" a="1"/>
  <c r="X39" i="3" s="1"/>
  <c r="X27" i="3" a="1"/>
  <c r="X27" i="3" s="1"/>
  <c r="W70" i="3" a="1"/>
  <c r="W70" i="3" s="1"/>
  <c r="X50" i="3" a="1"/>
  <c r="X50" i="3" s="1"/>
  <c r="W46" i="3" a="1"/>
  <c r="W46" i="3" s="1"/>
  <c r="X38" i="3" a="1"/>
  <c r="X38" i="3" s="1"/>
  <c r="X23" i="3" a="1"/>
  <c r="X23" i="3" s="1"/>
  <c r="W15" i="3" a="1"/>
  <c r="W15" i="3" s="1"/>
  <c r="X10" i="3" a="1"/>
  <c r="X10" i="3" s="1"/>
  <c r="X104" i="3" a="1"/>
  <c r="X104" i="3" s="1"/>
  <c r="W73" i="3" a="1"/>
  <c r="W73" i="3" s="1"/>
  <c r="W49" i="3" a="1"/>
  <c r="W49" i="3" s="1"/>
  <c r="X88" i="3" a="1"/>
  <c r="X88" i="3" s="1"/>
  <c r="X68" i="3" a="1"/>
  <c r="X68" i="3" s="1"/>
  <c r="W44" i="3" a="1"/>
  <c r="W44" i="3" s="1"/>
  <c r="X71" i="3" a="1"/>
  <c r="X71" i="3" s="1"/>
  <c r="W67" i="3" a="1"/>
  <c r="W67" i="3" s="1"/>
  <c r="W35" i="3" a="1"/>
  <c r="W35" i="3" s="1"/>
  <c r="W58" i="3" a="1"/>
  <c r="W58" i="3" s="1"/>
  <c r="W26" i="3" a="1"/>
  <c r="W26" i="3" s="1"/>
  <c r="X22" i="3" a="1"/>
  <c r="X22" i="3" s="1"/>
  <c r="W14" i="3" a="1"/>
  <c r="W14" i="3" s="1"/>
  <c r="X9" i="3" a="1"/>
  <c r="X9" i="3" s="1"/>
  <c r="X16" i="3" a="1"/>
  <c r="X16" i="3" s="1"/>
  <c r="W8" i="3" a="1"/>
  <c r="W8" i="3" s="1"/>
  <c r="D12" i="8" l="1"/>
  <c r="F12" i="8" s="1"/>
  <c r="D25" i="8"/>
  <c r="F25" i="8" s="1"/>
  <c r="D22" i="8"/>
  <c r="O8" i="3"/>
  <c r="N8" i="3"/>
  <c r="Y8" i="3" s="1" a="1"/>
  <c r="Y8" i="3" s="1"/>
  <c r="O5" i="3"/>
  <c r="Q5" i="3" s="1"/>
  <c r="D19" i="8"/>
  <c r="O190" i="3"/>
  <c r="Q190" i="3" s="1"/>
  <c r="N42" i="3"/>
  <c r="N6" i="3"/>
  <c r="P6" i="3" s="1"/>
  <c r="N4" i="3"/>
  <c r="P4" i="3" s="1"/>
  <c r="D24" i="8"/>
  <c r="O6" i="3"/>
  <c r="Q6" i="3" s="1"/>
  <c r="O7" i="3"/>
  <c r="O122" i="3"/>
  <c r="Q122" i="3" s="1"/>
  <c r="N26" i="3"/>
  <c r="Y26" i="3" s="1" a="1"/>
  <c r="Y26" i="3" s="1"/>
  <c r="N27" i="3"/>
  <c r="N687" i="3"/>
  <c r="P687" i="3" s="1"/>
  <c r="N906" i="3"/>
  <c r="P906" i="3" s="1"/>
  <c r="N9" i="3"/>
  <c r="N5" i="3"/>
  <c r="P5" i="3" s="1"/>
  <c r="N22" i="3"/>
  <c r="O20" i="3"/>
  <c r="N680" i="3"/>
  <c r="P680" i="3" s="1"/>
  <c r="O9" i="3"/>
  <c r="N23" i="3"/>
  <c r="N234" i="3"/>
  <c r="P234" i="3" s="1"/>
  <c r="N18" i="3"/>
  <c r="O124" i="3"/>
  <c r="Q124" i="3" s="1"/>
  <c r="N102" i="3"/>
  <c r="N758" i="3"/>
  <c r="P758" i="3" s="1"/>
  <c r="O10" i="3"/>
  <c r="Z10" i="3" s="1" a="1"/>
  <c r="Z10" i="3" s="1"/>
  <c r="O27" i="3"/>
  <c r="N25" i="3"/>
  <c r="O151" i="3"/>
  <c r="Q151" i="3" s="1"/>
  <c r="O25" i="3"/>
  <c r="O447" i="3"/>
  <c r="Q447" i="3" s="1"/>
  <c r="N942" i="3"/>
  <c r="P942" i="3" s="1"/>
  <c r="N168" i="3"/>
  <c r="P168" i="3" s="1"/>
  <c r="N725" i="3"/>
  <c r="P725" i="3" s="1"/>
  <c r="O754" i="3"/>
  <c r="Q754" i="3" s="1"/>
  <c r="N983" i="3"/>
  <c r="P983" i="3" s="1"/>
  <c r="O4" i="3"/>
  <c r="Q4" i="3" s="1"/>
  <c r="O22" i="3"/>
  <c r="Z22" i="3" s="1" a="1"/>
  <c r="Z22" i="3" s="1"/>
  <c r="O24" i="3"/>
  <c r="O17" i="3"/>
  <c r="N66" i="3"/>
  <c r="Y66" i="3" s="1" a="1"/>
  <c r="Y66" i="3" s="1"/>
  <c r="N408" i="3"/>
  <c r="P408" i="3" s="1"/>
  <c r="O334" i="3"/>
  <c r="Q334" i="3" s="1"/>
  <c r="O809" i="3"/>
  <c r="Q809" i="3" s="1"/>
  <c r="N967" i="3"/>
  <c r="P967" i="3" s="1"/>
  <c r="O346" i="3"/>
  <c r="Q346" i="3" s="1"/>
  <c r="N727" i="3"/>
  <c r="P727" i="3" s="1"/>
  <c r="O2" i="3"/>
  <c r="Q2" i="3" s="1"/>
  <c r="O3" i="3"/>
  <c r="Q3" i="3" s="1"/>
  <c r="O61" i="3"/>
  <c r="O153" i="3"/>
  <c r="Q153" i="3" s="1"/>
  <c r="N10" i="3"/>
  <c r="N2" i="3"/>
  <c r="P2" i="3" s="1"/>
  <c r="N7" i="3"/>
  <c r="Y7" i="3" s="1" a="1"/>
  <c r="Y7" i="3" s="1"/>
  <c r="N313" i="3"/>
  <c r="P313" i="3" s="1"/>
  <c r="O496" i="3"/>
  <c r="Q496" i="3" s="1"/>
  <c r="N633" i="3"/>
  <c r="P633" i="3" s="1"/>
  <c r="D11" i="8"/>
  <c r="F11" i="8" s="1"/>
  <c r="N507" i="3"/>
  <c r="P507" i="3" s="1"/>
  <c r="O563" i="3"/>
  <c r="Q563" i="3" s="1"/>
  <c r="D21" i="8"/>
  <c r="O968" i="3"/>
  <c r="Q968" i="3" s="1"/>
  <c r="N259" i="3"/>
  <c r="P259" i="3" s="1"/>
  <c r="N73" i="3"/>
  <c r="N172" i="3"/>
  <c r="P172" i="3" s="1"/>
  <c r="N3" i="3"/>
  <c r="P3" i="3" s="1"/>
  <c r="N110" i="3"/>
  <c r="P110" i="3" s="1"/>
  <c r="O292" i="3"/>
  <c r="Q292" i="3" s="1"/>
  <c r="N342" i="3"/>
  <c r="P342" i="3" s="1"/>
  <c r="O26" i="3"/>
  <c r="Z26" i="3" s="1" a="1"/>
  <c r="Z26" i="3" s="1"/>
  <c r="N21" i="3"/>
  <c r="O128" i="3"/>
  <c r="Q128" i="3" s="1"/>
  <c r="N336" i="3"/>
  <c r="P336" i="3" s="1"/>
  <c r="O426" i="3"/>
  <c r="Q426" i="3" s="1"/>
  <c r="O43" i="3"/>
  <c r="O28" i="3"/>
  <c r="O114" i="3"/>
  <c r="Q114" i="3" s="1"/>
  <c r="N128" i="3"/>
  <c r="P128" i="3" s="1"/>
  <c r="N20" i="3"/>
  <c r="N296" i="3"/>
  <c r="P296" i="3" s="1"/>
  <c r="O592" i="3"/>
  <c r="Q592" i="3" s="1"/>
  <c r="O568" i="3"/>
  <c r="Q568" i="3" s="1"/>
  <c r="O788" i="3"/>
  <c r="Q788" i="3" s="1"/>
  <c r="O528" i="3"/>
  <c r="Q528" i="3" s="1"/>
  <c r="N718" i="3"/>
  <c r="P718" i="3" s="1"/>
  <c r="N254" i="3"/>
  <c r="P254" i="3" s="1"/>
  <c r="N644" i="3"/>
  <c r="P644" i="3" s="1"/>
  <c r="O111" i="3"/>
  <c r="Q111" i="3" s="1"/>
  <c r="N580" i="3"/>
  <c r="P580" i="3" s="1"/>
  <c r="N789" i="3"/>
  <c r="P789" i="3" s="1"/>
  <c r="O270" i="3"/>
  <c r="Q270" i="3" s="1"/>
  <c r="O667" i="3"/>
  <c r="Q667" i="3" s="1"/>
  <c r="O252" i="3"/>
  <c r="Q252" i="3" s="1"/>
  <c r="N695" i="3"/>
  <c r="P695" i="3" s="1"/>
  <c r="O162" i="3"/>
  <c r="Q162" i="3" s="1"/>
  <c r="O531" i="3"/>
  <c r="Q531" i="3" s="1"/>
  <c r="O931" i="3"/>
  <c r="Q931" i="3" s="1"/>
  <c r="O902" i="3"/>
  <c r="Q902" i="3" s="1"/>
  <c r="O729" i="3"/>
  <c r="Q729" i="3" s="1"/>
  <c r="O197" i="3"/>
  <c r="Q197" i="3" s="1"/>
  <c r="N7" i="7"/>
  <c r="N3" i="7" s="1"/>
  <c r="N889" i="3"/>
  <c r="P889" i="3" s="1"/>
  <c r="N954" i="3"/>
  <c r="P954" i="3" s="1"/>
  <c r="N96" i="3"/>
  <c r="O211" i="3"/>
  <c r="Q211" i="3" s="1"/>
  <c r="O173" i="3"/>
  <c r="Q173" i="3" s="1"/>
  <c r="N406" i="3"/>
  <c r="P406" i="3" s="1"/>
  <c r="N399" i="3"/>
  <c r="P399" i="3" s="1"/>
  <c r="O388" i="3"/>
  <c r="Q388" i="3" s="1"/>
  <c r="N532" i="3"/>
  <c r="P532" i="3" s="1"/>
  <c r="N219" i="3"/>
  <c r="P219" i="3" s="1"/>
  <c r="N546" i="3"/>
  <c r="P546" i="3" s="1"/>
  <c r="O826" i="3"/>
  <c r="Q826" i="3" s="1"/>
  <c r="N562" i="3"/>
  <c r="P562" i="3" s="1"/>
  <c r="N847" i="3"/>
  <c r="P847" i="3" s="1"/>
  <c r="N393" i="3"/>
  <c r="P393" i="3" s="1"/>
  <c r="O743" i="3"/>
  <c r="Q743" i="3" s="1"/>
  <c r="O340" i="3"/>
  <c r="Q340" i="3" s="1"/>
  <c r="O695" i="3"/>
  <c r="Q695" i="3" s="1"/>
  <c r="O848" i="3"/>
  <c r="Q848" i="3" s="1"/>
  <c r="N429" i="3"/>
  <c r="P429" i="3" s="1"/>
  <c r="O661" i="3"/>
  <c r="Q661" i="3" s="1"/>
  <c r="N392" i="3"/>
  <c r="P392" i="3" s="1"/>
  <c r="O627" i="3"/>
  <c r="Q627" i="3" s="1"/>
  <c r="N228" i="3"/>
  <c r="P228" i="3" s="1"/>
  <c r="O583" i="3"/>
  <c r="Q583" i="3" s="1"/>
  <c r="O969" i="3"/>
  <c r="Q969" i="3" s="1"/>
  <c r="O914" i="3"/>
  <c r="Q914" i="3" s="1"/>
  <c r="O838" i="3"/>
  <c r="Q838" i="3" s="1"/>
  <c r="O526" i="3"/>
  <c r="Q526" i="3" s="1"/>
  <c r="N852" i="3"/>
  <c r="P852" i="3" s="1"/>
  <c r="O908" i="3"/>
  <c r="Q908" i="3" s="1"/>
  <c r="O642" i="3"/>
  <c r="Q642" i="3" s="1"/>
  <c r="O23" i="3"/>
  <c r="N112" i="3"/>
  <c r="P112" i="3" s="1"/>
  <c r="N104" i="3"/>
  <c r="P104" i="3" s="1"/>
  <c r="AA104" i="3" s="1" a="1"/>
  <c r="AA104" i="3" s="1"/>
  <c r="O245" i="3"/>
  <c r="Q245" i="3" s="1"/>
  <c r="O503" i="3"/>
  <c r="Q503" i="3" s="1"/>
  <c r="N28" i="3"/>
  <c r="O159" i="3"/>
  <c r="Q159" i="3" s="1"/>
  <c r="N500" i="3"/>
  <c r="P500" i="3" s="1"/>
  <c r="N139" i="3"/>
  <c r="P139" i="3" s="1"/>
  <c r="O21" i="3"/>
  <c r="O42" i="3"/>
  <c r="Q42" i="3" s="1"/>
  <c r="AB42" i="3" s="1" a="1"/>
  <c r="AB42" i="3" s="1"/>
  <c r="N24" i="3"/>
  <c r="N165" i="3"/>
  <c r="P165" i="3" s="1"/>
  <c r="O344" i="3"/>
  <c r="Q344" i="3" s="1"/>
  <c r="N553" i="3"/>
  <c r="P553" i="3" s="1"/>
  <c r="N134" i="3"/>
  <c r="P134" i="3" s="1"/>
  <c r="O593" i="3"/>
  <c r="Q593" i="3" s="1"/>
  <c r="N582" i="3"/>
  <c r="P582" i="3" s="1"/>
  <c r="N849" i="3"/>
  <c r="P849" i="3" s="1"/>
  <c r="O410" i="3"/>
  <c r="Q410" i="3" s="1"/>
  <c r="N705" i="3"/>
  <c r="P705" i="3" s="1"/>
  <c r="N218" i="3"/>
  <c r="P218" i="3" s="1"/>
  <c r="O596" i="3"/>
  <c r="Q596" i="3" s="1"/>
  <c r="O889" i="3"/>
  <c r="Q889" i="3" s="1"/>
  <c r="N430" i="3"/>
  <c r="P430" i="3" s="1"/>
  <c r="N701" i="3"/>
  <c r="P701" i="3" s="1"/>
  <c r="N397" i="3"/>
  <c r="P397" i="3" s="1"/>
  <c r="O687" i="3"/>
  <c r="Q687" i="3" s="1"/>
  <c r="N303" i="3"/>
  <c r="P303" i="3" s="1"/>
  <c r="N636" i="3"/>
  <c r="P636" i="3" s="1"/>
  <c r="N984" i="3"/>
  <c r="P984" i="3" s="1"/>
  <c r="N976" i="3"/>
  <c r="P976" i="3" s="1"/>
  <c r="N855" i="3"/>
  <c r="P855" i="3" s="1"/>
  <c r="O598" i="3"/>
  <c r="Q598" i="3" s="1"/>
  <c r="N951" i="3"/>
  <c r="P951" i="3" s="1"/>
  <c r="O791" i="3"/>
  <c r="Q791" i="3" s="1"/>
  <c r="O172" i="3"/>
  <c r="Q172" i="3" s="1"/>
  <c r="O44" i="3"/>
  <c r="O168" i="3"/>
  <c r="Q168" i="3" s="1"/>
  <c r="N97" i="3"/>
  <c r="Y97" i="3" s="1" a="1"/>
  <c r="Y97" i="3" s="1"/>
  <c r="O182" i="3"/>
  <c r="Q182" i="3" s="1"/>
  <c r="O431" i="3"/>
  <c r="Q431" i="3" s="1"/>
  <c r="O268" i="3"/>
  <c r="Q268" i="3" s="1"/>
  <c r="O490" i="3"/>
  <c r="Q490" i="3" s="1"/>
  <c r="N48" i="3"/>
  <c r="N287" i="3"/>
  <c r="P287" i="3" s="1"/>
  <c r="N232" i="3"/>
  <c r="P232" i="3" s="1"/>
  <c r="N29" i="3"/>
  <c r="Y29" i="3" s="1" a="1"/>
  <c r="Y29" i="3" s="1"/>
  <c r="O348" i="3"/>
  <c r="Q348" i="3" s="1"/>
  <c r="O244" i="3"/>
  <c r="Q244" i="3" s="1"/>
  <c r="N798" i="3"/>
  <c r="P798" i="3" s="1"/>
  <c r="N308" i="3"/>
  <c r="P308" i="3" s="1"/>
  <c r="O625" i="3"/>
  <c r="Q625" i="3" s="1"/>
  <c r="N89" i="3"/>
  <c r="O457" i="3"/>
  <c r="Q457" i="3" s="1"/>
  <c r="N835" i="3"/>
  <c r="P835" i="3" s="1"/>
  <c r="N333" i="3"/>
  <c r="P333" i="3" s="1"/>
  <c r="N663" i="3"/>
  <c r="P663" i="3" s="1"/>
  <c r="O467" i="3"/>
  <c r="Q467" i="3" s="1"/>
  <c r="N706" i="3"/>
  <c r="P706" i="3" s="1"/>
  <c r="O414" i="3"/>
  <c r="Q414" i="3" s="1"/>
  <c r="N731" i="3"/>
  <c r="P731" i="3" s="1"/>
  <c r="O301" i="3"/>
  <c r="Q301" i="3" s="1"/>
  <c r="N691" i="3"/>
  <c r="P691" i="3" s="1"/>
  <c r="O938" i="3"/>
  <c r="Q938" i="3" s="1"/>
  <c r="N856" i="3"/>
  <c r="P856" i="3" s="1"/>
  <c r="O710" i="3"/>
  <c r="Q710" i="3" s="1"/>
  <c r="O896" i="3"/>
  <c r="Q896" i="3" s="1"/>
  <c r="O977" i="3"/>
  <c r="Q977" i="3" s="1"/>
  <c r="N875" i="3"/>
  <c r="P875" i="3" s="1"/>
  <c r="N925" i="3"/>
  <c r="P925" i="3" s="1"/>
  <c r="O38" i="3"/>
  <c r="Z38" i="3" s="1" a="1"/>
  <c r="Z38" i="3" s="1"/>
  <c r="N87" i="3"/>
  <c r="O246" i="3"/>
  <c r="Q246" i="3" s="1"/>
  <c r="N592" i="3"/>
  <c r="P592" i="3" s="1"/>
  <c r="O58" i="3"/>
  <c r="N137" i="3"/>
  <c r="P137" i="3" s="1"/>
  <c r="O253" i="3"/>
  <c r="Q253" i="3" s="1"/>
  <c r="O557" i="3"/>
  <c r="Q557" i="3" s="1"/>
  <c r="N62" i="3"/>
  <c r="Y62" i="3" s="1" a="1"/>
  <c r="Y62" i="3" s="1"/>
  <c r="O209" i="3"/>
  <c r="Q209" i="3" s="1"/>
  <c r="O357" i="3"/>
  <c r="Q357" i="3" s="1"/>
  <c r="O226" i="3"/>
  <c r="Q226" i="3" s="1"/>
  <c r="N667" i="3"/>
  <c r="P667" i="3" s="1"/>
  <c r="N304" i="3"/>
  <c r="P304" i="3" s="1"/>
  <c r="N612" i="3"/>
  <c r="P612" i="3" s="1"/>
  <c r="N568" i="3"/>
  <c r="P568" i="3" s="1"/>
  <c r="O796" i="3"/>
  <c r="Q796" i="3" s="1"/>
  <c r="N355" i="3"/>
  <c r="P355" i="3" s="1"/>
  <c r="O731" i="3"/>
  <c r="Q731" i="3" s="1"/>
  <c r="N384" i="3"/>
  <c r="P384" i="3" s="1"/>
  <c r="O493" i="3"/>
  <c r="Q493" i="3" s="1"/>
  <c r="N807" i="3"/>
  <c r="P807" i="3" s="1"/>
  <c r="N449" i="3"/>
  <c r="P449" i="3" s="1"/>
  <c r="N806" i="3"/>
  <c r="P806" i="3" s="1"/>
  <c r="N346" i="3"/>
  <c r="P346" i="3" s="1"/>
  <c r="O494" i="3"/>
  <c r="Q494" i="3" s="1"/>
  <c r="O964" i="3"/>
  <c r="Q964" i="3" s="1"/>
  <c r="N939" i="3"/>
  <c r="P939" i="3" s="1"/>
  <c r="N878" i="3"/>
  <c r="P878" i="3" s="1"/>
  <c r="N606" i="3"/>
  <c r="P606" i="3" s="1"/>
  <c r="O990" i="3"/>
  <c r="Q990" i="3" s="1"/>
  <c r="N908" i="3"/>
  <c r="P908" i="3" s="1"/>
  <c r="D18" i="8"/>
  <c r="F18" i="8" s="1"/>
  <c r="N64" i="3"/>
  <c r="Y64" i="3" s="1" a="1"/>
  <c r="Y64" i="3" s="1"/>
  <c r="N239" i="3"/>
  <c r="P239" i="3" s="1"/>
  <c r="O316" i="3"/>
  <c r="Q316" i="3" s="1"/>
  <c r="N345" i="3"/>
  <c r="P345" i="3" s="1"/>
  <c r="O227" i="3"/>
  <c r="Q227" i="3" s="1"/>
  <c r="O364" i="3"/>
  <c r="Q364" i="3" s="1"/>
  <c r="N125" i="3"/>
  <c r="P125" i="3" s="1"/>
  <c r="N301" i="3"/>
  <c r="P301" i="3" s="1"/>
  <c r="N331" i="3"/>
  <c r="P331" i="3" s="1"/>
  <c r="O395" i="3"/>
  <c r="Q395" i="3" s="1"/>
  <c r="N697" i="3"/>
  <c r="P697" i="3" s="1"/>
  <c r="N334" i="3"/>
  <c r="P334" i="3" s="1"/>
  <c r="N689" i="3"/>
  <c r="P689" i="3" s="1"/>
  <c r="O327" i="3"/>
  <c r="Q327" i="3" s="1"/>
  <c r="O613" i="3"/>
  <c r="Q613" i="3" s="1"/>
  <c r="N570" i="3"/>
  <c r="P570" i="3" s="1"/>
  <c r="N726" i="3"/>
  <c r="P726" i="3" s="1"/>
  <c r="O212" i="3"/>
  <c r="Q212" i="3" s="1"/>
  <c r="N523" i="3"/>
  <c r="P523" i="3" s="1"/>
  <c r="N522" i="3"/>
  <c r="P522" i="3" s="1"/>
  <c r="N772" i="3"/>
  <c r="P772" i="3" s="1"/>
  <c r="N470" i="3"/>
  <c r="P470" i="3" s="1"/>
  <c r="O909" i="3"/>
  <c r="Q909" i="3" s="1"/>
  <c r="N651" i="3"/>
  <c r="P651" i="3" s="1"/>
  <c r="O497" i="3"/>
  <c r="Q497" i="3" s="1"/>
  <c r="N960" i="3"/>
  <c r="P960" i="3" s="1"/>
  <c r="O927" i="3"/>
  <c r="Q927" i="3" s="1"/>
  <c r="O821" i="3"/>
  <c r="Q821" i="3" s="1"/>
  <c r="N987" i="3"/>
  <c r="P987" i="3" s="1"/>
  <c r="O50" i="3"/>
  <c r="Z50" i="3" s="1" a="1"/>
  <c r="Z50" i="3" s="1"/>
  <c r="N43" i="3"/>
  <c r="Y43" i="3" s="1" a="1"/>
  <c r="Y43" i="3" s="1"/>
  <c r="N57" i="3"/>
  <c r="O228" i="3"/>
  <c r="Q228" i="3" s="1"/>
  <c r="N409" i="3"/>
  <c r="P409" i="3" s="1"/>
  <c r="O247" i="3"/>
  <c r="Q247" i="3" s="1"/>
  <c r="N417" i="3"/>
  <c r="P417" i="3" s="1"/>
  <c r="N227" i="3"/>
  <c r="P227" i="3" s="1"/>
  <c r="O33" i="3"/>
  <c r="Z33" i="3" s="1" a="1"/>
  <c r="Z33" i="3" s="1"/>
  <c r="N235" i="3"/>
  <c r="P235" i="3" s="1"/>
  <c r="N77" i="3"/>
  <c r="P77" i="3" s="1"/>
  <c r="AA77" i="3" s="1" a="1"/>
  <c r="AA77" i="3" s="1"/>
  <c r="O299" i="3"/>
  <c r="Q299" i="3" s="1"/>
  <c r="N441" i="3"/>
  <c r="P441" i="3" s="1"/>
  <c r="N477" i="3"/>
  <c r="P477" i="3" s="1"/>
  <c r="O730" i="3"/>
  <c r="Q730" i="3" s="1"/>
  <c r="N419" i="3"/>
  <c r="P419" i="3" s="1"/>
  <c r="O774" i="3"/>
  <c r="Q774" i="3" s="1"/>
  <c r="O201" i="3"/>
  <c r="Q201" i="3" s="1"/>
  <c r="N632" i="3"/>
  <c r="P632" i="3" s="1"/>
  <c r="O522" i="3"/>
  <c r="Q522" i="3" s="1"/>
  <c r="N833" i="3"/>
  <c r="P833" i="3" s="1"/>
  <c r="N293" i="3"/>
  <c r="P293" i="3" s="1"/>
  <c r="O607" i="3"/>
  <c r="Q607" i="3" s="1"/>
  <c r="N535" i="3"/>
  <c r="P535" i="3" s="1"/>
  <c r="N869" i="3"/>
  <c r="P869" i="3" s="1"/>
  <c r="N529" i="3"/>
  <c r="P529" i="3" s="1"/>
  <c r="O903" i="3"/>
  <c r="Q903" i="3" s="1"/>
  <c r="N777" i="3"/>
  <c r="P777" i="3" s="1"/>
  <c r="O636" i="3"/>
  <c r="Q636" i="3" s="1"/>
  <c r="N937" i="3"/>
  <c r="P937" i="3" s="1"/>
  <c r="N974" i="3"/>
  <c r="P974" i="3" s="1"/>
  <c r="N946" i="3"/>
  <c r="P946" i="3" s="1"/>
  <c r="O873" i="3"/>
  <c r="Q873" i="3" s="1"/>
  <c r="N792" i="3"/>
  <c r="P792" i="3" s="1"/>
  <c r="Z17" i="3" a="1"/>
  <c r="Z17" i="3" s="1"/>
  <c r="Q17" i="3"/>
  <c r="AB17" i="3" s="1" a="1"/>
  <c r="AB17" i="3" s="1"/>
  <c r="Y104" i="3" a="1"/>
  <c r="Y104" i="3" s="1"/>
  <c r="N195" i="3"/>
  <c r="P195" i="3" s="1"/>
  <c r="N37" i="3"/>
  <c r="N75" i="3"/>
  <c r="N161" i="3"/>
  <c r="P161" i="3" s="1"/>
  <c r="N111" i="3"/>
  <c r="P111" i="3" s="1"/>
  <c r="N340" i="3"/>
  <c r="P340" i="3" s="1"/>
  <c r="N270" i="3"/>
  <c r="P270" i="3" s="1"/>
  <c r="N354" i="3"/>
  <c r="P354" i="3" s="1"/>
  <c r="N516" i="3"/>
  <c r="P516" i="3" s="1"/>
  <c r="O18" i="3"/>
  <c r="N148" i="3"/>
  <c r="P148" i="3" s="1"/>
  <c r="O57" i="3"/>
  <c r="O74" i="3"/>
  <c r="O161" i="3"/>
  <c r="Q161" i="3" s="1"/>
  <c r="N276" i="3"/>
  <c r="P276" i="3" s="1"/>
  <c r="N416" i="3"/>
  <c r="P416" i="3" s="1"/>
  <c r="O407" i="3"/>
  <c r="Q407" i="3" s="1"/>
  <c r="O562" i="3"/>
  <c r="Q562" i="3" s="1"/>
  <c r="O45" i="3"/>
  <c r="O149" i="3"/>
  <c r="Q149" i="3" s="1"/>
  <c r="N138" i="3"/>
  <c r="P138" i="3" s="1"/>
  <c r="O147" i="3"/>
  <c r="Q147" i="3" s="1"/>
  <c r="O256" i="3"/>
  <c r="Q256" i="3" s="1"/>
  <c r="N233" i="3"/>
  <c r="P233" i="3" s="1"/>
  <c r="O242" i="3"/>
  <c r="Q242" i="3" s="1"/>
  <c r="O317" i="3"/>
  <c r="Q317" i="3" s="1"/>
  <c r="N19" i="3"/>
  <c r="N81" i="3"/>
  <c r="N126" i="3"/>
  <c r="P126" i="3" s="1"/>
  <c r="O15" i="3"/>
  <c r="O203" i="3"/>
  <c r="Q203" i="3" s="1"/>
  <c r="N115" i="3"/>
  <c r="P115" i="3" s="1"/>
  <c r="O185" i="3"/>
  <c r="Q185" i="3" s="1"/>
  <c r="N381" i="3"/>
  <c r="P381" i="3" s="1"/>
  <c r="O378" i="3"/>
  <c r="Q378" i="3" s="1"/>
  <c r="O339" i="3"/>
  <c r="Q339" i="3" s="1"/>
  <c r="N479" i="3"/>
  <c r="P479" i="3" s="1"/>
  <c r="N469" i="3"/>
  <c r="P469" i="3" s="1"/>
  <c r="O295" i="3"/>
  <c r="Q295" i="3" s="1"/>
  <c r="O298" i="3"/>
  <c r="Q298" i="3" s="1"/>
  <c r="O279" i="3"/>
  <c r="Q279" i="3" s="1"/>
  <c r="N284" i="3"/>
  <c r="P284" i="3" s="1"/>
  <c r="O238" i="3"/>
  <c r="Q238" i="3" s="1"/>
  <c r="N358" i="3"/>
  <c r="P358" i="3" s="1"/>
  <c r="N407" i="3"/>
  <c r="P407" i="3" s="1"/>
  <c r="N508" i="3"/>
  <c r="P508" i="3" s="1"/>
  <c r="O578" i="3"/>
  <c r="Q578" i="3" s="1"/>
  <c r="O554" i="3"/>
  <c r="Q554" i="3" s="1"/>
  <c r="N597" i="3"/>
  <c r="P597" i="3" s="1"/>
  <c r="O600" i="3"/>
  <c r="Q600" i="3" s="1"/>
  <c r="N699" i="3"/>
  <c r="P699" i="3" s="1"/>
  <c r="O735" i="3"/>
  <c r="Q735" i="3" s="1"/>
  <c r="N729" i="3"/>
  <c r="P729" i="3" s="1"/>
  <c r="N754" i="3"/>
  <c r="P754" i="3" s="1"/>
  <c r="N800" i="3"/>
  <c r="P800" i="3" s="1"/>
  <c r="N850" i="3"/>
  <c r="P850" i="3" s="1"/>
  <c r="N154" i="3"/>
  <c r="P154" i="3" s="1"/>
  <c r="O208" i="3"/>
  <c r="Q208" i="3" s="1"/>
  <c r="O202" i="3"/>
  <c r="Q202" i="3" s="1"/>
  <c r="N357" i="3"/>
  <c r="P357" i="3" s="1"/>
  <c r="N350" i="3"/>
  <c r="P350" i="3" s="1"/>
  <c r="O480" i="3"/>
  <c r="Q480" i="3" s="1"/>
  <c r="N540" i="3"/>
  <c r="P540" i="3" s="1"/>
  <c r="O641" i="3"/>
  <c r="Q641" i="3" s="1"/>
  <c r="O507" i="3"/>
  <c r="Q507" i="3" s="1"/>
  <c r="N642" i="3"/>
  <c r="P642" i="3" s="1"/>
  <c r="O620" i="3"/>
  <c r="Q620" i="3" s="1"/>
  <c r="O691" i="3"/>
  <c r="Q691" i="3" s="1"/>
  <c r="O723" i="3"/>
  <c r="Q723" i="3" s="1"/>
  <c r="O713" i="3"/>
  <c r="Q713" i="3" s="1"/>
  <c r="N742" i="3"/>
  <c r="P742" i="3" s="1"/>
  <c r="O861" i="3"/>
  <c r="Q861" i="3" s="1"/>
  <c r="N838" i="3"/>
  <c r="P838" i="3" s="1"/>
  <c r="O300" i="3"/>
  <c r="Q300" i="3" s="1"/>
  <c r="N225" i="3"/>
  <c r="P225" i="3" s="1"/>
  <c r="O294" i="3"/>
  <c r="Q294" i="3" s="1"/>
  <c r="O405" i="3"/>
  <c r="Q405" i="3" s="1"/>
  <c r="O331" i="3"/>
  <c r="Q331" i="3" s="1"/>
  <c r="N489" i="3"/>
  <c r="P489" i="3" s="1"/>
  <c r="N541" i="3"/>
  <c r="P541" i="3" s="1"/>
  <c r="N515" i="3"/>
  <c r="P515" i="3" s="1"/>
  <c r="N567" i="3"/>
  <c r="P567" i="3" s="1"/>
  <c r="O678" i="3"/>
  <c r="Q678" i="3" s="1"/>
  <c r="O652" i="3"/>
  <c r="Q652" i="3" s="1"/>
  <c r="N802" i="3"/>
  <c r="P802" i="3" s="1"/>
  <c r="N737" i="3"/>
  <c r="P737" i="3" s="1"/>
  <c r="N767" i="3"/>
  <c r="P767" i="3" s="1"/>
  <c r="O808" i="3"/>
  <c r="Q808" i="3" s="1"/>
  <c r="N823" i="3"/>
  <c r="P823" i="3" s="1"/>
  <c r="N78" i="3"/>
  <c r="O171" i="3"/>
  <c r="Q171" i="3" s="1"/>
  <c r="O181" i="3"/>
  <c r="Q181" i="3" s="1"/>
  <c r="N230" i="3"/>
  <c r="P230" i="3" s="1"/>
  <c r="O373" i="3"/>
  <c r="Q373" i="3" s="1"/>
  <c r="O379" i="3"/>
  <c r="Q379" i="3" s="1"/>
  <c r="N457" i="3"/>
  <c r="P457" i="3" s="1"/>
  <c r="N513" i="3"/>
  <c r="P513" i="3" s="1"/>
  <c r="N542" i="3"/>
  <c r="P542" i="3" s="1"/>
  <c r="O658" i="3"/>
  <c r="Q658" i="3" s="1"/>
  <c r="N645" i="3"/>
  <c r="P645" i="3" s="1"/>
  <c r="N620" i="3"/>
  <c r="P620" i="3" s="1"/>
  <c r="O707" i="3"/>
  <c r="Q707" i="3" s="1"/>
  <c r="N755" i="3"/>
  <c r="P755" i="3" s="1"/>
  <c r="O733" i="3"/>
  <c r="Q733" i="3" s="1"/>
  <c r="N750" i="3"/>
  <c r="P750" i="3" s="1"/>
  <c r="N764" i="3"/>
  <c r="P764" i="3" s="1"/>
  <c r="O797" i="3"/>
  <c r="Q797" i="3" s="1"/>
  <c r="O856" i="3"/>
  <c r="Q856" i="3" s="1"/>
  <c r="O860" i="3"/>
  <c r="Q860" i="3" s="1"/>
  <c r="N252" i="3"/>
  <c r="P252" i="3" s="1"/>
  <c r="N323" i="3"/>
  <c r="P323" i="3" s="1"/>
  <c r="N420" i="3"/>
  <c r="P420" i="3" s="1"/>
  <c r="O499" i="3"/>
  <c r="Q499" i="3" s="1"/>
  <c r="N445" i="3"/>
  <c r="P445" i="3" s="1"/>
  <c r="O516" i="3"/>
  <c r="Q516" i="3" s="1"/>
  <c r="N586" i="3"/>
  <c r="P586" i="3" s="1"/>
  <c r="N558" i="3"/>
  <c r="P558" i="3" s="1"/>
  <c r="N547" i="3"/>
  <c r="P547" i="3" s="1"/>
  <c r="N631" i="3"/>
  <c r="P631" i="3" s="1"/>
  <c r="N683" i="3"/>
  <c r="P683" i="3" s="1"/>
  <c r="N685" i="3"/>
  <c r="P685" i="3" s="1"/>
  <c r="O709" i="3"/>
  <c r="Q709" i="3" s="1"/>
  <c r="O726" i="3"/>
  <c r="Q726" i="3" s="1"/>
  <c r="O815" i="3"/>
  <c r="Q815" i="3" s="1"/>
  <c r="O130" i="3"/>
  <c r="Q130" i="3" s="1"/>
  <c r="O324" i="3"/>
  <c r="Q324" i="3" s="1"/>
  <c r="N194" i="3"/>
  <c r="P194" i="3" s="1"/>
  <c r="O409" i="3"/>
  <c r="Q409" i="3" s="1"/>
  <c r="O430" i="3"/>
  <c r="Q430" i="3" s="1"/>
  <c r="O461" i="3"/>
  <c r="Q461" i="3" s="1"/>
  <c r="N626" i="3"/>
  <c r="P626" i="3" s="1"/>
  <c r="N530" i="3"/>
  <c r="P530" i="3" s="1"/>
  <c r="O543" i="3"/>
  <c r="Q543" i="3" s="1"/>
  <c r="O646" i="3"/>
  <c r="Q646" i="3" s="1"/>
  <c r="N596" i="3"/>
  <c r="P596" i="3" s="1"/>
  <c r="N707" i="3"/>
  <c r="P707" i="3" s="1"/>
  <c r="O739" i="3"/>
  <c r="Q739" i="3" s="1"/>
  <c r="O697" i="3"/>
  <c r="Q697" i="3" s="1"/>
  <c r="O829" i="3"/>
  <c r="Q829" i="3" s="1"/>
  <c r="N804" i="3"/>
  <c r="P804" i="3" s="1"/>
  <c r="O830" i="3"/>
  <c r="Q830" i="3" s="1"/>
  <c r="N243" i="3"/>
  <c r="P243" i="3" s="1"/>
  <c r="N280" i="3"/>
  <c r="P280" i="3" s="1"/>
  <c r="O198" i="3"/>
  <c r="Q198" i="3" s="1"/>
  <c r="O365" i="3"/>
  <c r="Q365" i="3" s="1"/>
  <c r="O366" i="3"/>
  <c r="Q366" i="3" s="1"/>
  <c r="O483" i="3"/>
  <c r="Q483" i="3" s="1"/>
  <c r="O524" i="3"/>
  <c r="Q524" i="3" s="1"/>
  <c r="N545" i="3"/>
  <c r="P545" i="3" s="1"/>
  <c r="N555" i="3"/>
  <c r="P555" i="3" s="1"/>
  <c r="N607" i="3"/>
  <c r="P607" i="3" s="1"/>
  <c r="O639" i="3"/>
  <c r="Q639" i="3" s="1"/>
  <c r="O699" i="3"/>
  <c r="Q699" i="3" s="1"/>
  <c r="O630" i="3"/>
  <c r="Q630" i="3" s="1"/>
  <c r="O779" i="3"/>
  <c r="Q779" i="3" s="1"/>
  <c r="O863" i="3"/>
  <c r="Q863" i="3" s="1"/>
  <c r="N921" i="3"/>
  <c r="P921" i="3" s="1"/>
  <c r="O951" i="3"/>
  <c r="Q951" i="3" s="1"/>
  <c r="N962" i="3"/>
  <c r="P962" i="3" s="1"/>
  <c r="O669" i="3"/>
  <c r="Q669" i="3" s="1"/>
  <c r="N832" i="3"/>
  <c r="P832" i="3" s="1"/>
  <c r="N910" i="3"/>
  <c r="P910" i="3" s="1"/>
  <c r="O930" i="3"/>
  <c r="Q930" i="3" s="1"/>
  <c r="N988" i="3"/>
  <c r="P988" i="3" s="1"/>
  <c r="N941" i="3"/>
  <c r="P941" i="3" s="1"/>
  <c r="N517" i="3"/>
  <c r="P517" i="3" s="1"/>
  <c r="N649" i="3"/>
  <c r="P649" i="3" s="1"/>
  <c r="N803" i="3"/>
  <c r="P803" i="3" s="1"/>
  <c r="O850" i="3"/>
  <c r="Q850" i="3" s="1"/>
  <c r="N876" i="3"/>
  <c r="P876" i="3" s="1"/>
  <c r="O943" i="3"/>
  <c r="Q943" i="3" s="1"/>
  <c r="N969" i="3"/>
  <c r="P969" i="3" s="1"/>
  <c r="O991" i="3"/>
  <c r="Q991" i="3" s="1"/>
  <c r="O926" i="3"/>
  <c r="Q926" i="3" s="1"/>
  <c r="N285" i="3"/>
  <c r="P285" i="3" s="1"/>
  <c r="O617" i="3"/>
  <c r="Q617" i="3" s="1"/>
  <c r="O778" i="3"/>
  <c r="Q778" i="3" s="1"/>
  <c r="O881" i="3"/>
  <c r="Q881" i="3" s="1"/>
  <c r="O891" i="3"/>
  <c r="Q891" i="3" s="1"/>
  <c r="N938" i="3"/>
  <c r="P938" i="3" s="1"/>
  <c r="O953" i="3"/>
  <c r="Q953" i="3" s="1"/>
  <c r="N971" i="3"/>
  <c r="P971" i="3" s="1"/>
  <c r="N948" i="3"/>
  <c r="P948" i="3" s="1"/>
  <c r="O571" i="3"/>
  <c r="Q571" i="3" s="1"/>
  <c r="O722" i="3"/>
  <c r="Q722" i="3" s="1"/>
  <c r="N897" i="3"/>
  <c r="P897" i="3" s="1"/>
  <c r="N887" i="3"/>
  <c r="P887" i="3" s="1"/>
  <c r="O928" i="3"/>
  <c r="Q928" i="3" s="1"/>
  <c r="O954" i="3"/>
  <c r="Q954" i="3" s="1"/>
  <c r="D14" i="8"/>
  <c r="F14" i="8" s="1"/>
  <c r="O450" i="3"/>
  <c r="Q450" i="3" s="1"/>
  <c r="N943" i="3"/>
  <c r="P943" i="3" s="1"/>
  <c r="N485" i="3"/>
  <c r="P485" i="3" s="1"/>
  <c r="N661" i="3"/>
  <c r="P661" i="3" s="1"/>
  <c r="N824" i="3"/>
  <c r="P824" i="3" s="1"/>
  <c r="N881" i="3"/>
  <c r="P881" i="3" s="1"/>
  <c r="N864" i="3"/>
  <c r="P864" i="3" s="1"/>
  <c r="N922" i="3"/>
  <c r="P922" i="3" s="1"/>
  <c r="N963" i="3"/>
  <c r="P963" i="3" s="1"/>
  <c r="N953" i="3"/>
  <c r="P953" i="3" s="1"/>
  <c r="N979" i="3"/>
  <c r="P979" i="3" s="1"/>
  <c r="O817" i="3"/>
  <c r="Q817" i="3" s="1"/>
  <c r="N198" i="3"/>
  <c r="P198" i="3" s="1"/>
  <c r="O603" i="3"/>
  <c r="Q603" i="3" s="1"/>
  <c r="N773" i="3"/>
  <c r="P773" i="3" s="1"/>
  <c r="O868" i="3"/>
  <c r="Q868" i="3" s="1"/>
  <c r="N930" i="3"/>
  <c r="P930" i="3" s="1"/>
  <c r="O988" i="3"/>
  <c r="Q988" i="3" s="1"/>
  <c r="O995" i="3"/>
  <c r="Q995" i="3" s="1"/>
  <c r="N880" i="3"/>
  <c r="P880" i="3" s="1"/>
  <c r="N67" i="3"/>
  <c r="Y21" i="3" a="1"/>
  <c r="Y21" i="3" s="1"/>
  <c r="P21" i="3"/>
  <c r="AA21" i="3" s="1" a="1"/>
  <c r="AA21" i="3" s="1"/>
  <c r="O187" i="3"/>
  <c r="Q187" i="3" s="1"/>
  <c r="N277" i="3"/>
  <c r="P277" i="3" s="1"/>
  <c r="O425" i="3"/>
  <c r="Q425" i="3" s="1"/>
  <c r="N473" i="3"/>
  <c r="P473" i="3" s="1"/>
  <c r="Y27" i="3" a="1"/>
  <c r="Y27" i="3" s="1"/>
  <c r="P27" i="3"/>
  <c r="AA27" i="3" s="1" a="1"/>
  <c r="AA27" i="3" s="1"/>
  <c r="O73" i="3"/>
  <c r="O352" i="3"/>
  <c r="Q352" i="3" s="1"/>
  <c r="N47" i="3"/>
  <c r="N412" i="3"/>
  <c r="P412" i="3" s="1"/>
  <c r="Z23" i="3" a="1"/>
  <c r="Z23" i="3" s="1"/>
  <c r="Q23" i="3"/>
  <c r="AB23" i="3" s="1" a="1"/>
  <c r="AB23" i="3" s="1"/>
  <c r="O59" i="3"/>
  <c r="O77" i="3"/>
  <c r="Y22" i="3" a="1"/>
  <c r="Y22" i="3" s="1"/>
  <c r="P22" i="3"/>
  <c r="AA22" i="3" s="1" a="1"/>
  <c r="AA22" i="3" s="1"/>
  <c r="N34" i="3"/>
  <c r="Y25" i="3" a="1"/>
  <c r="Y25" i="3" s="1"/>
  <c r="P25" i="3"/>
  <c r="AA25" i="3" s="1" a="1"/>
  <c r="AA25" i="3" s="1"/>
  <c r="N295" i="3"/>
  <c r="P295" i="3" s="1"/>
  <c r="O174" i="3"/>
  <c r="Q174" i="3" s="1"/>
  <c r="N142" i="3"/>
  <c r="P142" i="3" s="1"/>
  <c r="O119" i="3"/>
  <c r="Q119" i="3" s="1"/>
  <c r="O196" i="3"/>
  <c r="Q196" i="3" s="1"/>
  <c r="O372" i="3"/>
  <c r="Q372" i="3" s="1"/>
  <c r="O277" i="3"/>
  <c r="Q277" i="3" s="1"/>
  <c r="O278" i="3"/>
  <c r="Q278" i="3" s="1"/>
  <c r="N377" i="3"/>
  <c r="P377" i="3" s="1"/>
  <c r="N374" i="3"/>
  <c r="P374" i="3" s="1"/>
  <c r="O335" i="3"/>
  <c r="Q335" i="3" s="1"/>
  <c r="O452" i="3"/>
  <c r="Q452" i="3" s="1"/>
  <c r="O473" i="3"/>
  <c r="Q473" i="3" s="1"/>
  <c r="O100" i="3"/>
  <c r="N40" i="3"/>
  <c r="N223" i="3"/>
  <c r="P223" i="3" s="1"/>
  <c r="N117" i="3"/>
  <c r="P117" i="3" s="1"/>
  <c r="Y28" i="3" a="1"/>
  <c r="Y28" i="3" s="1"/>
  <c r="P28" i="3"/>
  <c r="AA28" i="3" s="1" a="1"/>
  <c r="AA28" i="3" s="1"/>
  <c r="N33" i="3"/>
  <c r="O89" i="3"/>
  <c r="N169" i="3"/>
  <c r="P169" i="3" s="1"/>
  <c r="O126" i="3"/>
  <c r="Q126" i="3" s="1"/>
  <c r="O87" i="3"/>
  <c r="N314" i="3"/>
  <c r="P314" i="3" s="1"/>
  <c r="N372" i="3"/>
  <c r="P372" i="3" s="1"/>
  <c r="O285" i="3"/>
  <c r="Q285" i="3" s="1"/>
  <c r="O222" i="3"/>
  <c r="Q222" i="3" s="1"/>
  <c r="O424" i="3"/>
  <c r="Q424" i="3" s="1"/>
  <c r="O342" i="3"/>
  <c r="Q342" i="3" s="1"/>
  <c r="N503" i="3"/>
  <c r="P503" i="3" s="1"/>
  <c r="N431" i="3"/>
  <c r="P431" i="3" s="1"/>
  <c r="O481" i="3"/>
  <c r="Q481" i="3" s="1"/>
  <c r="O544" i="3"/>
  <c r="Q544" i="3" s="1"/>
  <c r="N510" i="3"/>
  <c r="P510" i="3" s="1"/>
  <c r="N30" i="3"/>
  <c r="N76" i="3"/>
  <c r="O60" i="3"/>
  <c r="N263" i="3"/>
  <c r="P263" i="3" s="1"/>
  <c r="N157" i="3"/>
  <c r="P157" i="3" s="1"/>
  <c r="O146" i="3"/>
  <c r="Q146" i="3" s="1"/>
  <c r="N171" i="3"/>
  <c r="P171" i="3" s="1"/>
  <c r="N264" i="3"/>
  <c r="P264" i="3" s="1"/>
  <c r="O241" i="3"/>
  <c r="Q241" i="3" s="1"/>
  <c r="N266" i="3"/>
  <c r="P266" i="3" s="1"/>
  <c r="N321" i="3"/>
  <c r="P321" i="3" s="1"/>
  <c r="N36" i="3"/>
  <c r="O195" i="3"/>
  <c r="Q195" i="3" s="1"/>
  <c r="O105" i="3"/>
  <c r="O183" i="3"/>
  <c r="Q183" i="3" s="1"/>
  <c r="O134" i="3"/>
  <c r="Q134" i="3" s="1"/>
  <c r="O103" i="3"/>
  <c r="N17" i="3"/>
  <c r="N144" i="3"/>
  <c r="P144" i="3" s="1"/>
  <c r="O62" i="3"/>
  <c r="O51" i="3"/>
  <c r="O36" i="3"/>
  <c r="O41" i="3"/>
  <c r="N271" i="3"/>
  <c r="P271" i="3" s="1"/>
  <c r="O154" i="3"/>
  <c r="Q154" i="3" s="1"/>
  <c r="O123" i="3"/>
  <c r="Q123" i="3" s="1"/>
  <c r="N208" i="3"/>
  <c r="P208" i="3" s="1"/>
  <c r="N209" i="3"/>
  <c r="P209" i="3" s="1"/>
  <c r="N210" i="3"/>
  <c r="P210" i="3" s="1"/>
  <c r="O420" i="3"/>
  <c r="Q420" i="3" s="1"/>
  <c r="O389" i="3"/>
  <c r="Q389" i="3" s="1"/>
  <c r="N410" i="3"/>
  <c r="P410" i="3" s="1"/>
  <c r="N363" i="3"/>
  <c r="P363" i="3" s="1"/>
  <c r="O444" i="3"/>
  <c r="Q444" i="3" s="1"/>
  <c r="O477" i="3"/>
  <c r="Q477" i="3" s="1"/>
  <c r="O633" i="3"/>
  <c r="Q633" i="3" s="1"/>
  <c r="O81" i="3"/>
  <c r="N162" i="3"/>
  <c r="P162" i="3" s="1"/>
  <c r="O296" i="3"/>
  <c r="Q296" i="3" s="1"/>
  <c r="N123" i="3"/>
  <c r="P123" i="3" s="1"/>
  <c r="N185" i="3"/>
  <c r="P185" i="3" s="1"/>
  <c r="O290" i="3"/>
  <c r="Q290" i="3" s="1"/>
  <c r="O402" i="3"/>
  <c r="Q402" i="3" s="1"/>
  <c r="O419" i="3"/>
  <c r="Q419" i="3" s="1"/>
  <c r="O474" i="3"/>
  <c r="Q474" i="3" s="1"/>
  <c r="N584" i="3"/>
  <c r="P584" i="3" s="1"/>
  <c r="O582" i="3"/>
  <c r="Q582" i="3" s="1"/>
  <c r="O605" i="3"/>
  <c r="Q605" i="3" s="1"/>
  <c r="N624" i="3"/>
  <c r="P624" i="3" s="1"/>
  <c r="O715" i="3"/>
  <c r="Q715" i="3" s="1"/>
  <c r="N770" i="3"/>
  <c r="P770" i="3" s="1"/>
  <c r="O737" i="3"/>
  <c r="Q737" i="3" s="1"/>
  <c r="N829" i="3"/>
  <c r="P829" i="3" s="1"/>
  <c r="N812" i="3"/>
  <c r="P812" i="3" s="1"/>
  <c r="N873" i="3"/>
  <c r="P873" i="3" s="1"/>
  <c r="N166" i="3"/>
  <c r="P166" i="3" s="1"/>
  <c r="O220" i="3"/>
  <c r="Q220" i="3" s="1"/>
  <c r="N226" i="3"/>
  <c r="P226" i="3" s="1"/>
  <c r="N369" i="3"/>
  <c r="P369" i="3" s="1"/>
  <c r="O358" i="3"/>
  <c r="Q358" i="3" s="1"/>
  <c r="O504" i="3"/>
  <c r="Q504" i="3" s="1"/>
  <c r="N556" i="3"/>
  <c r="P556" i="3" s="1"/>
  <c r="N559" i="3"/>
  <c r="P559" i="3" s="1"/>
  <c r="O519" i="3"/>
  <c r="Q519" i="3" s="1"/>
  <c r="O653" i="3"/>
  <c r="Q653" i="3" s="1"/>
  <c r="O650" i="3"/>
  <c r="Q650" i="3" s="1"/>
  <c r="N656" i="3"/>
  <c r="P656" i="3" s="1"/>
  <c r="N747" i="3"/>
  <c r="P747" i="3" s="1"/>
  <c r="N717" i="3"/>
  <c r="P717" i="3" s="1"/>
  <c r="O750" i="3"/>
  <c r="Q750" i="3" s="1"/>
  <c r="N788" i="3"/>
  <c r="P788" i="3" s="1"/>
  <c r="O846" i="3"/>
  <c r="Q846" i="3" s="1"/>
  <c r="O145" i="3"/>
  <c r="Q145" i="3" s="1"/>
  <c r="N184" i="3"/>
  <c r="P184" i="3" s="1"/>
  <c r="O265" i="3"/>
  <c r="Q265" i="3" s="1"/>
  <c r="O396" i="3"/>
  <c r="Q396" i="3" s="1"/>
  <c r="N437" i="3"/>
  <c r="P437" i="3" s="1"/>
  <c r="N343" i="3"/>
  <c r="P343" i="3" s="1"/>
  <c r="O512" i="3"/>
  <c r="Q512" i="3" s="1"/>
  <c r="N549" i="3"/>
  <c r="P549" i="3" s="1"/>
  <c r="O527" i="3"/>
  <c r="Q527" i="3" s="1"/>
  <c r="N591" i="3"/>
  <c r="P591" i="3" s="1"/>
  <c r="O712" i="3"/>
  <c r="Q712" i="3" s="1"/>
  <c r="N676" i="3"/>
  <c r="P676" i="3" s="1"/>
  <c r="N720" i="3"/>
  <c r="P720" i="3" s="1"/>
  <c r="O745" i="3"/>
  <c r="Q745" i="3" s="1"/>
  <c r="O775" i="3"/>
  <c r="Q775" i="3" s="1"/>
  <c r="N839" i="3"/>
  <c r="P839" i="3" s="1"/>
  <c r="N831" i="3"/>
  <c r="P831" i="3" s="1"/>
  <c r="O283" i="3"/>
  <c r="Q283" i="3" s="1"/>
  <c r="N189" i="3"/>
  <c r="P189" i="3" s="1"/>
  <c r="N282" i="3"/>
  <c r="P282" i="3" s="1"/>
  <c r="N405" i="3"/>
  <c r="P405" i="3" s="1"/>
  <c r="N411" i="3"/>
  <c r="P411" i="3" s="1"/>
  <c r="O501" i="3"/>
  <c r="Q501" i="3" s="1"/>
  <c r="N533" i="3"/>
  <c r="P533" i="3" s="1"/>
  <c r="O550" i="3"/>
  <c r="Q550" i="3" s="1"/>
  <c r="N581" i="3"/>
  <c r="P581" i="3" s="1"/>
  <c r="O666" i="3"/>
  <c r="Q666" i="3" s="1"/>
  <c r="O628" i="3"/>
  <c r="Q628" i="3" s="1"/>
  <c r="N664" i="3"/>
  <c r="P664" i="3" s="1"/>
  <c r="O760" i="3"/>
  <c r="Q760" i="3" s="1"/>
  <c r="N757" i="3"/>
  <c r="P757" i="3" s="1"/>
  <c r="O763" i="3"/>
  <c r="Q763" i="3" s="1"/>
  <c r="N776" i="3"/>
  <c r="P776" i="3" s="1"/>
  <c r="O869" i="3"/>
  <c r="Q869" i="3" s="1"/>
  <c r="N865" i="3"/>
  <c r="P865" i="3" s="1"/>
  <c r="N231" i="3"/>
  <c r="P231" i="3" s="1"/>
  <c r="O99" i="3"/>
  <c r="O276" i="3"/>
  <c r="Q276" i="3" s="1"/>
  <c r="O392" i="3"/>
  <c r="Q392" i="3" s="1"/>
  <c r="N432" i="3"/>
  <c r="P432" i="3" s="1"/>
  <c r="N338" i="3"/>
  <c r="P338" i="3" s="1"/>
  <c r="O471" i="3"/>
  <c r="Q471" i="3" s="1"/>
  <c r="N452" i="3"/>
  <c r="P452" i="3" s="1"/>
  <c r="O478" i="3"/>
  <c r="Q478" i="3" s="1"/>
  <c r="N576" i="3"/>
  <c r="P576" i="3" s="1"/>
  <c r="O555" i="3"/>
  <c r="Q555" i="3" s="1"/>
  <c r="O670" i="3"/>
  <c r="Q670" i="3" s="1"/>
  <c r="N640" i="3"/>
  <c r="P640" i="3" s="1"/>
  <c r="O782" i="3"/>
  <c r="Q782" i="3" s="1"/>
  <c r="N713" i="3"/>
  <c r="P713" i="3" s="1"/>
  <c r="N738" i="3"/>
  <c r="P738" i="3" s="1"/>
  <c r="O853" i="3"/>
  <c r="Q853" i="3" s="1"/>
  <c r="N99" i="3"/>
  <c r="O193" i="3"/>
  <c r="Q193" i="3" s="1"/>
  <c r="O234" i="3"/>
  <c r="Q234" i="3" s="1"/>
  <c r="N421" i="3"/>
  <c r="P421" i="3" s="1"/>
  <c r="O451" i="3"/>
  <c r="Q451" i="3" s="1"/>
  <c r="N493" i="3"/>
  <c r="P493" i="3" s="1"/>
  <c r="O533" i="3"/>
  <c r="Q533" i="3" s="1"/>
  <c r="N550" i="3"/>
  <c r="P550" i="3" s="1"/>
  <c r="N658" i="3"/>
  <c r="P658" i="3" s="1"/>
  <c r="N666" i="3"/>
  <c r="P666" i="3" s="1"/>
  <c r="O604" i="3"/>
  <c r="Q604" i="3" s="1"/>
  <c r="O648" i="3"/>
  <c r="Q648" i="3" s="1"/>
  <c r="N786" i="3"/>
  <c r="P786" i="3" s="1"/>
  <c r="N733" i="3"/>
  <c r="P733" i="3" s="1"/>
  <c r="N763" i="3"/>
  <c r="P763" i="3" s="1"/>
  <c r="N816" i="3"/>
  <c r="P816" i="3" s="1"/>
  <c r="N854" i="3"/>
  <c r="P854" i="3" s="1"/>
  <c r="O176" i="3"/>
  <c r="Q176" i="3" s="1"/>
  <c r="N292" i="3"/>
  <c r="P292" i="3" s="1"/>
  <c r="N222" i="3"/>
  <c r="P222" i="3" s="1"/>
  <c r="O377" i="3"/>
  <c r="Q377" i="3" s="1"/>
  <c r="N390" i="3"/>
  <c r="P390" i="3" s="1"/>
  <c r="O476" i="3"/>
  <c r="Q476" i="3" s="1"/>
  <c r="N544" i="3"/>
  <c r="P544" i="3" s="1"/>
  <c r="N630" i="3"/>
  <c r="P630" i="3" s="1"/>
  <c r="N577" i="3"/>
  <c r="P577" i="3" s="1"/>
  <c r="O615" i="3"/>
  <c r="Q615" i="3" s="1"/>
  <c r="N686" i="3"/>
  <c r="P686" i="3" s="1"/>
  <c r="N660" i="3"/>
  <c r="P660" i="3" s="1"/>
  <c r="O573" i="3"/>
  <c r="Q573" i="3" s="1"/>
  <c r="O845" i="3"/>
  <c r="Q845" i="3" s="1"/>
  <c r="O976" i="3"/>
  <c r="Q976" i="3" s="1"/>
  <c r="N884" i="3"/>
  <c r="P884" i="3" s="1"/>
  <c r="O912" i="3"/>
  <c r="Q912" i="3" s="1"/>
  <c r="N993" i="3"/>
  <c r="P993" i="3" s="1"/>
  <c r="O747" i="3"/>
  <c r="Q747" i="3" s="1"/>
  <c r="O852" i="3"/>
  <c r="Q852" i="3" s="1"/>
  <c r="O918" i="3"/>
  <c r="Q918" i="3" s="1"/>
  <c r="O972" i="3"/>
  <c r="Q972" i="3" s="1"/>
  <c r="O945" i="3"/>
  <c r="Q945" i="3" s="1"/>
  <c r="O508" i="3"/>
  <c r="Q508" i="3" s="1"/>
  <c r="O311" i="3"/>
  <c r="Q311" i="3" s="1"/>
  <c r="N569" i="3"/>
  <c r="P569" i="3" s="1"/>
  <c r="N674" i="3"/>
  <c r="P674" i="3" s="1"/>
  <c r="O800" i="3"/>
  <c r="Q800" i="3" s="1"/>
  <c r="N848" i="3"/>
  <c r="P848" i="3" s="1"/>
  <c r="N901" i="3"/>
  <c r="P901" i="3" s="1"/>
  <c r="N944" i="3"/>
  <c r="P944" i="3" s="1"/>
  <c r="O946" i="3"/>
  <c r="Q946" i="3" s="1"/>
  <c r="N23" i="7"/>
  <c r="N19" i="7"/>
  <c r="N11" i="7"/>
  <c r="N24" i="7"/>
  <c r="N20" i="7"/>
  <c r="N14" i="7"/>
  <c r="N21" i="7"/>
  <c r="N17" i="7"/>
  <c r="N18" i="7"/>
  <c r="N22" i="7"/>
  <c r="O947" i="3"/>
  <c r="Q947" i="3" s="1"/>
  <c r="N262" i="3"/>
  <c r="P262" i="3" s="1"/>
  <c r="N638" i="3"/>
  <c r="P638" i="3" s="1"/>
  <c r="N722" i="3"/>
  <c r="P722" i="3" s="1"/>
  <c r="N893" i="3"/>
  <c r="P893" i="3" s="1"/>
  <c r="O899" i="3"/>
  <c r="Q899" i="3" s="1"/>
  <c r="N952" i="3"/>
  <c r="P952" i="3" s="1"/>
  <c r="N957" i="3"/>
  <c r="P957" i="3" s="1"/>
  <c r="O979" i="3"/>
  <c r="Q979" i="3" s="1"/>
  <c r="N907" i="3"/>
  <c r="P907" i="3" s="1"/>
  <c r="N595" i="3"/>
  <c r="P595" i="3" s="1"/>
  <c r="N746" i="3"/>
  <c r="P746" i="3" s="1"/>
  <c r="O867" i="3"/>
  <c r="Q867" i="3" s="1"/>
  <c r="N899" i="3"/>
  <c r="P899" i="3" s="1"/>
  <c r="N940" i="3"/>
  <c r="P940" i="3" s="1"/>
  <c r="N985" i="3"/>
  <c r="P985" i="3" s="1"/>
  <c r="N537" i="3"/>
  <c r="P537" i="3" s="1"/>
  <c r="O936" i="3"/>
  <c r="Q936" i="3" s="1"/>
  <c r="O626" i="3"/>
  <c r="Q626" i="3" s="1"/>
  <c r="N739" i="3"/>
  <c r="P739" i="3" s="1"/>
  <c r="O768" i="3"/>
  <c r="Q768" i="3" s="1"/>
  <c r="N858" i="3"/>
  <c r="P858" i="3" s="1"/>
  <c r="N872" i="3"/>
  <c r="P872" i="3" s="1"/>
  <c r="N947" i="3"/>
  <c r="P947" i="3" s="1"/>
  <c r="N916" i="3"/>
  <c r="P916" i="3" s="1"/>
  <c r="N965" i="3"/>
  <c r="P965" i="3" s="1"/>
  <c r="O987" i="3"/>
  <c r="Q987" i="3" s="1"/>
  <c r="O897" i="3"/>
  <c r="Q897" i="3" s="1"/>
  <c r="N424" i="3"/>
  <c r="P424" i="3" s="1"/>
  <c r="N627" i="3"/>
  <c r="P627" i="3" s="1"/>
  <c r="N817" i="3"/>
  <c r="P817" i="3" s="1"/>
  <c r="O948" i="3"/>
  <c r="Q948" i="3" s="1"/>
  <c r="O963" i="3"/>
  <c r="Q963" i="3" s="1"/>
  <c r="O950" i="3"/>
  <c r="Q950" i="3" s="1"/>
  <c r="O895" i="3"/>
  <c r="Q895" i="3" s="1"/>
  <c r="Y87" i="3" a="1"/>
  <c r="Y87" i="3" s="1"/>
  <c r="P87" i="3"/>
  <c r="AA87" i="3" s="1" a="1"/>
  <c r="AA87" i="3" s="1"/>
  <c r="Y42" i="3" a="1"/>
  <c r="Y42" i="3" s="1"/>
  <c r="P42" i="3"/>
  <c r="AA42" i="3" s="1" a="1"/>
  <c r="AA42" i="3" s="1"/>
  <c r="Y48" i="3" a="1"/>
  <c r="Y48" i="3" s="1"/>
  <c r="P48" i="3"/>
  <c r="AA48" i="3" s="1" a="1"/>
  <c r="AA48" i="3" s="1"/>
  <c r="J22" i="7"/>
  <c r="J18" i="7"/>
  <c r="J23" i="7"/>
  <c r="J19" i="7"/>
  <c r="J11" i="7"/>
  <c r="J24" i="7"/>
  <c r="J20" i="7"/>
  <c r="J14" i="7"/>
  <c r="J17" i="7"/>
  <c r="J21" i="7"/>
  <c r="N14" i="3"/>
  <c r="O88" i="3"/>
  <c r="N55" i="3"/>
  <c r="O223" i="3"/>
  <c r="Q223" i="3" s="1"/>
  <c r="O140" i="3"/>
  <c r="Q140" i="3" s="1"/>
  <c r="O118" i="3"/>
  <c r="Q118" i="3" s="1"/>
  <c r="N319" i="3"/>
  <c r="P319" i="3" s="1"/>
  <c r="N269" i="3"/>
  <c r="P269" i="3" s="1"/>
  <c r="O353" i="3"/>
  <c r="Q353" i="3" s="1"/>
  <c r="N463" i="3"/>
  <c r="P463" i="3" s="1"/>
  <c r="N465" i="3"/>
  <c r="P465" i="3" s="1"/>
  <c r="O47" i="3"/>
  <c r="N164" i="3"/>
  <c r="P164" i="3" s="1"/>
  <c r="O109" i="3"/>
  <c r="Q109" i="3" s="1"/>
  <c r="N118" i="3"/>
  <c r="P118" i="3" s="1"/>
  <c r="N214" i="3"/>
  <c r="P214" i="3" s="1"/>
  <c r="O438" i="3"/>
  <c r="Q438" i="3" s="1"/>
  <c r="N536" i="3"/>
  <c r="P536" i="3" s="1"/>
  <c r="O66" i="3"/>
  <c r="N180" i="3"/>
  <c r="P180" i="3" s="1"/>
  <c r="Y20" i="3" a="1"/>
  <c r="Y20" i="3" s="1"/>
  <c r="P20" i="3"/>
  <c r="AA20" i="3" s="1" a="1"/>
  <c r="AA20" i="3" s="1"/>
  <c r="O96" i="3"/>
  <c r="O93" i="3"/>
  <c r="N146" i="3"/>
  <c r="P146" i="3" s="1"/>
  <c r="O200" i="3"/>
  <c r="Q200" i="3" s="1"/>
  <c r="O186" i="3"/>
  <c r="Q186" i="3" s="1"/>
  <c r="O540" i="3"/>
  <c r="Q540" i="3" s="1"/>
  <c r="O71" i="3"/>
  <c r="N179" i="3"/>
  <c r="P179" i="3" s="1"/>
  <c r="N70" i="3"/>
  <c r="N32" i="3"/>
  <c r="N299" i="3"/>
  <c r="P299" i="3" s="1"/>
  <c r="N58" i="3"/>
  <c r="N49" i="3"/>
  <c r="O148" i="3"/>
  <c r="Q148" i="3" s="1"/>
  <c r="O49" i="3"/>
  <c r="O199" i="3"/>
  <c r="Q199" i="3" s="1"/>
  <c r="O156" i="3"/>
  <c r="Q156" i="3" s="1"/>
  <c r="O336" i="3"/>
  <c r="Q336" i="3" s="1"/>
  <c r="N175" i="3"/>
  <c r="P175" i="3" s="1"/>
  <c r="O150" i="3"/>
  <c r="Q150" i="3" s="1"/>
  <c r="N143" i="3"/>
  <c r="P143" i="3" s="1"/>
  <c r="N204" i="3"/>
  <c r="P204" i="3" s="1"/>
  <c r="O310" i="3"/>
  <c r="Q310" i="3" s="1"/>
  <c r="O328" i="3"/>
  <c r="Q328" i="3" s="1"/>
  <c r="O332" i="3"/>
  <c r="Q332" i="3" s="1"/>
  <c r="O385" i="3"/>
  <c r="Q385" i="3" s="1"/>
  <c r="N386" i="3"/>
  <c r="P386" i="3" s="1"/>
  <c r="N359" i="3"/>
  <c r="P359" i="3" s="1"/>
  <c r="N460" i="3"/>
  <c r="P460" i="3" s="1"/>
  <c r="N497" i="3"/>
  <c r="P497" i="3" s="1"/>
  <c r="N63" i="3"/>
  <c r="Z25" i="3" a="1"/>
  <c r="Z25" i="3" s="1"/>
  <c r="Q25" i="3"/>
  <c r="AB25" i="3" s="1" a="1"/>
  <c r="AB25" i="3" s="1"/>
  <c r="O287" i="3"/>
  <c r="Q287" i="3" s="1"/>
  <c r="O141" i="3"/>
  <c r="Q141" i="3" s="1"/>
  <c r="N11" i="3"/>
  <c r="O116" i="3"/>
  <c r="Q116" i="3" s="1"/>
  <c r="O97" i="3"/>
  <c r="O235" i="3"/>
  <c r="Q235" i="3" s="1"/>
  <c r="N150" i="3"/>
  <c r="P150" i="3" s="1"/>
  <c r="N300" i="3"/>
  <c r="P300" i="3" s="1"/>
  <c r="O177" i="3"/>
  <c r="Q177" i="3" s="1"/>
  <c r="O323" i="3"/>
  <c r="Q323" i="3" s="1"/>
  <c r="N246" i="3"/>
  <c r="P246" i="3" s="1"/>
  <c r="O329" i="3"/>
  <c r="Q329" i="3" s="1"/>
  <c r="O350" i="3"/>
  <c r="Q350" i="3" s="1"/>
  <c r="O463" i="3"/>
  <c r="Q463" i="3" s="1"/>
  <c r="O439" i="3"/>
  <c r="Q439" i="3" s="1"/>
  <c r="N622" i="3"/>
  <c r="P622" i="3" s="1"/>
  <c r="N564" i="3"/>
  <c r="P564" i="3" s="1"/>
  <c r="O518" i="3"/>
  <c r="Q518" i="3" s="1"/>
  <c r="O34" i="3"/>
  <c r="O55" i="3"/>
  <c r="N72" i="3"/>
  <c r="O85" i="3"/>
  <c r="N174" i="3"/>
  <c r="P174" i="3" s="1"/>
  <c r="N170" i="3"/>
  <c r="P170" i="3" s="1"/>
  <c r="N283" i="3"/>
  <c r="P283" i="3" s="1"/>
  <c r="O288" i="3"/>
  <c r="Q288" i="3" s="1"/>
  <c r="N265" i="3"/>
  <c r="P265" i="3" s="1"/>
  <c r="O274" i="3"/>
  <c r="Q274" i="3" s="1"/>
  <c r="N341" i="3"/>
  <c r="P341" i="3" s="1"/>
  <c r="N50" i="3"/>
  <c r="N59" i="3"/>
  <c r="O179" i="3"/>
  <c r="Q179" i="3" s="1"/>
  <c r="N158" i="3"/>
  <c r="P158" i="3" s="1"/>
  <c r="N127" i="3"/>
  <c r="P127" i="3" s="1"/>
  <c r="O70" i="3"/>
  <c r="O48" i="3"/>
  <c r="N307" i="3"/>
  <c r="P307" i="3" s="1"/>
  <c r="O53" i="3"/>
  <c r="N101" i="3"/>
  <c r="O243" i="3"/>
  <c r="Q243" i="3" s="1"/>
  <c r="N147" i="3"/>
  <c r="P147" i="3" s="1"/>
  <c r="O232" i="3"/>
  <c r="Q232" i="3" s="1"/>
  <c r="O217" i="3"/>
  <c r="Q217" i="3" s="1"/>
  <c r="O218" i="3"/>
  <c r="Q218" i="3" s="1"/>
  <c r="O440" i="3"/>
  <c r="Q440" i="3" s="1"/>
  <c r="N413" i="3"/>
  <c r="P413" i="3" s="1"/>
  <c r="O422" i="3"/>
  <c r="Q422" i="3" s="1"/>
  <c r="O371" i="3"/>
  <c r="Q371" i="3" s="1"/>
  <c r="N447" i="3"/>
  <c r="P447" i="3" s="1"/>
  <c r="N501" i="3"/>
  <c r="P501" i="3" s="1"/>
  <c r="N635" i="3"/>
  <c r="P635" i="3" s="1"/>
  <c r="N192" i="3"/>
  <c r="P192" i="3" s="1"/>
  <c r="N135" i="3"/>
  <c r="P135" i="3" s="1"/>
  <c r="N197" i="3"/>
  <c r="P197" i="3" s="1"/>
  <c r="O380" i="3"/>
  <c r="Q380" i="3" s="1"/>
  <c r="N418" i="3"/>
  <c r="P418" i="3" s="1"/>
  <c r="N456" i="3"/>
  <c r="P456" i="3" s="1"/>
  <c r="N486" i="3"/>
  <c r="P486" i="3" s="1"/>
  <c r="O545" i="3"/>
  <c r="Q545" i="3" s="1"/>
  <c r="N588" i="3"/>
  <c r="P588" i="3" s="1"/>
  <c r="N629" i="3"/>
  <c r="P629" i="3" s="1"/>
  <c r="O632" i="3"/>
  <c r="Q632" i="3" s="1"/>
  <c r="O644" i="3"/>
  <c r="Q644" i="3" s="1"/>
  <c r="O802" i="3"/>
  <c r="Q802" i="3" s="1"/>
  <c r="N814" i="3"/>
  <c r="P814" i="3" s="1"/>
  <c r="O767" i="3"/>
  <c r="Q767" i="3" s="1"/>
  <c r="O877" i="3"/>
  <c r="Q877" i="3" s="1"/>
  <c r="N840" i="3"/>
  <c r="P840" i="3" s="1"/>
  <c r="N279" i="3"/>
  <c r="P279" i="3" s="1"/>
  <c r="O272" i="3"/>
  <c r="Q272" i="3" s="1"/>
  <c r="O266" i="3"/>
  <c r="Q266" i="3" s="1"/>
  <c r="O413" i="3"/>
  <c r="Q413" i="3" s="1"/>
  <c r="O370" i="3"/>
  <c r="Q370" i="3" s="1"/>
  <c r="O606" i="3"/>
  <c r="Q606" i="3" s="1"/>
  <c r="O635" i="3"/>
  <c r="Q635" i="3" s="1"/>
  <c r="O576" i="3"/>
  <c r="Q576" i="3" s="1"/>
  <c r="N527" i="3"/>
  <c r="P527" i="3" s="1"/>
  <c r="O645" i="3"/>
  <c r="Q645" i="3" s="1"/>
  <c r="N682" i="3"/>
  <c r="P682" i="3" s="1"/>
  <c r="O664" i="3"/>
  <c r="Q664" i="3" s="1"/>
  <c r="O755" i="3"/>
  <c r="Q755" i="3" s="1"/>
  <c r="O725" i="3"/>
  <c r="Q725" i="3" s="1"/>
  <c r="N759" i="3"/>
  <c r="P759" i="3" s="1"/>
  <c r="N781" i="3"/>
  <c r="P781" i="3" s="1"/>
  <c r="O857" i="3"/>
  <c r="Q857" i="3" s="1"/>
  <c r="O138" i="3"/>
  <c r="Q138" i="3" s="1"/>
  <c r="N196" i="3"/>
  <c r="P196" i="3" s="1"/>
  <c r="N289" i="3"/>
  <c r="P289" i="3" s="1"/>
  <c r="O404" i="3"/>
  <c r="Q404" i="3" s="1"/>
  <c r="O459" i="3"/>
  <c r="Q459" i="3" s="1"/>
  <c r="O355" i="3"/>
  <c r="Q355" i="3" s="1"/>
  <c r="N466" i="3"/>
  <c r="P466" i="3" s="1"/>
  <c r="O553" i="3"/>
  <c r="Q553" i="3" s="1"/>
  <c r="N539" i="3"/>
  <c r="P539" i="3" s="1"/>
  <c r="O599" i="3"/>
  <c r="Q599" i="3" s="1"/>
  <c r="O655" i="3"/>
  <c r="Q655" i="3" s="1"/>
  <c r="O684" i="3"/>
  <c r="Q684" i="3" s="1"/>
  <c r="O724" i="3"/>
  <c r="Q724" i="3" s="1"/>
  <c r="N818" i="3"/>
  <c r="P818" i="3" s="1"/>
  <c r="N799" i="3"/>
  <c r="P799" i="3" s="1"/>
  <c r="O851" i="3"/>
  <c r="Q851" i="3" s="1"/>
  <c r="N826" i="3"/>
  <c r="P826" i="3" s="1"/>
  <c r="O86" i="3"/>
  <c r="N327" i="3"/>
  <c r="P327" i="3" s="1"/>
  <c r="O229" i="3"/>
  <c r="Q229" i="3" s="1"/>
  <c r="N294" i="3"/>
  <c r="P294" i="3" s="1"/>
  <c r="O429" i="3"/>
  <c r="Q429" i="3" s="1"/>
  <c r="O423" i="3"/>
  <c r="Q423" i="3" s="1"/>
  <c r="N512" i="3"/>
  <c r="P512" i="3" s="1"/>
  <c r="O561" i="3"/>
  <c r="Q561" i="3" s="1"/>
  <c r="N634" i="3"/>
  <c r="P634" i="3" s="1"/>
  <c r="O589" i="3"/>
  <c r="Q589" i="3" s="1"/>
  <c r="O711" i="3"/>
  <c r="Q711" i="3" s="1"/>
  <c r="N637" i="3"/>
  <c r="P637" i="3" s="1"/>
  <c r="O672" i="3"/>
  <c r="Q672" i="3" s="1"/>
  <c r="O786" i="3"/>
  <c r="Q786" i="3" s="1"/>
  <c r="O855" i="3"/>
  <c r="Q855" i="3" s="1"/>
  <c r="N787" i="3"/>
  <c r="P787" i="3" s="1"/>
  <c r="O784" i="3"/>
  <c r="Q784" i="3" s="1"/>
  <c r="N846" i="3"/>
  <c r="P846" i="3" s="1"/>
  <c r="N885" i="3"/>
  <c r="P885" i="3" s="1"/>
  <c r="O113" i="3"/>
  <c r="Q113" i="3" s="1"/>
  <c r="O143" i="3"/>
  <c r="Q143" i="3" s="1"/>
  <c r="N173" i="3"/>
  <c r="P173" i="3" s="1"/>
  <c r="O297" i="3"/>
  <c r="Q297" i="3" s="1"/>
  <c r="N440" i="3"/>
  <c r="P440" i="3" s="1"/>
  <c r="O354" i="3"/>
  <c r="Q354" i="3" s="1"/>
  <c r="O347" i="3"/>
  <c r="Q347" i="3" s="1"/>
  <c r="O464" i="3"/>
  <c r="Q464" i="3" s="1"/>
  <c r="N498" i="3"/>
  <c r="P498" i="3" s="1"/>
  <c r="O510" i="3"/>
  <c r="Q510" i="3" s="1"/>
  <c r="O577" i="3"/>
  <c r="Q577" i="3" s="1"/>
  <c r="N608" i="3"/>
  <c r="P608" i="3" s="1"/>
  <c r="N652" i="3"/>
  <c r="P652" i="3" s="1"/>
  <c r="N743" i="3"/>
  <c r="P743" i="3" s="1"/>
  <c r="O721" i="3"/>
  <c r="Q721" i="3" s="1"/>
  <c r="O746" i="3"/>
  <c r="Q746" i="3" s="1"/>
  <c r="O772" i="3"/>
  <c r="Q772" i="3" s="1"/>
  <c r="O205" i="3"/>
  <c r="Q205" i="3" s="1"/>
  <c r="N258" i="3"/>
  <c r="P258" i="3" s="1"/>
  <c r="N506" i="3"/>
  <c r="P506" i="3" s="1"/>
  <c r="N347" i="3"/>
  <c r="P347" i="3" s="1"/>
  <c r="O462" i="3"/>
  <c r="Q462" i="3" s="1"/>
  <c r="O541" i="3"/>
  <c r="Q541" i="3" s="1"/>
  <c r="O588" i="3"/>
  <c r="Q588" i="3" s="1"/>
  <c r="N589" i="3"/>
  <c r="P589" i="3" s="1"/>
  <c r="N711" i="3"/>
  <c r="P711" i="3" s="1"/>
  <c r="N628" i="3"/>
  <c r="P628" i="3" s="1"/>
  <c r="N672" i="3"/>
  <c r="P672" i="3" s="1"/>
  <c r="N716" i="3"/>
  <c r="P716" i="3" s="1"/>
  <c r="O741" i="3"/>
  <c r="Q741" i="3" s="1"/>
  <c r="O771" i="3"/>
  <c r="Q771" i="3" s="1"/>
  <c r="N851" i="3"/>
  <c r="P851" i="3" s="1"/>
  <c r="N917" i="3"/>
  <c r="P917" i="3" s="1"/>
  <c r="N131" i="3"/>
  <c r="P131" i="3" s="1"/>
  <c r="N302" i="3"/>
  <c r="P302" i="3" s="1"/>
  <c r="O262" i="3"/>
  <c r="Q262" i="3" s="1"/>
  <c r="N389" i="3"/>
  <c r="P389" i="3" s="1"/>
  <c r="O442" i="3"/>
  <c r="Q442" i="3" s="1"/>
  <c r="O505" i="3"/>
  <c r="Q505" i="3" s="1"/>
  <c r="O572" i="3"/>
  <c r="Q572" i="3" s="1"/>
  <c r="N538" i="3"/>
  <c r="P538" i="3" s="1"/>
  <c r="O585" i="3"/>
  <c r="Q585" i="3" s="1"/>
  <c r="O638" i="3"/>
  <c r="Q638" i="3" s="1"/>
  <c r="N643" i="3"/>
  <c r="P643" i="3" s="1"/>
  <c r="O668" i="3"/>
  <c r="Q668" i="3" s="1"/>
  <c r="N609" i="3"/>
  <c r="P609" i="3" s="1"/>
  <c r="N805" i="3"/>
  <c r="P805" i="3" s="1"/>
  <c r="N860" i="3"/>
  <c r="P860" i="3" s="1"/>
  <c r="N896" i="3"/>
  <c r="P896" i="3" s="1"/>
  <c r="N936" i="3"/>
  <c r="P936" i="3" s="1"/>
  <c r="O974" i="3"/>
  <c r="Q974" i="3" s="1"/>
  <c r="O216" i="3"/>
  <c r="Q216" i="3" s="1"/>
  <c r="O749" i="3"/>
  <c r="Q749" i="3" s="1"/>
  <c r="O866" i="3"/>
  <c r="Q866" i="3" s="1"/>
  <c r="N891" i="3"/>
  <c r="P891" i="3" s="1"/>
  <c r="N911" i="3"/>
  <c r="P911" i="3" s="1"/>
  <c r="N950" i="3"/>
  <c r="P950" i="3" s="1"/>
  <c r="N782" i="3"/>
  <c r="P782" i="3" s="1"/>
  <c r="O304" i="3"/>
  <c r="Q304" i="3" s="1"/>
  <c r="N618" i="3"/>
  <c r="P618" i="3" s="1"/>
  <c r="N648" i="3"/>
  <c r="P648" i="3" s="1"/>
  <c r="N820" i="3"/>
  <c r="P820" i="3" s="1"/>
  <c r="O885" i="3"/>
  <c r="Q885" i="3" s="1"/>
  <c r="O933" i="3"/>
  <c r="Q933" i="3" s="1"/>
  <c r="N919" i="3"/>
  <c r="P919" i="3" s="1"/>
  <c r="O996" i="3"/>
  <c r="Q996" i="3" s="1"/>
  <c r="L23" i="7"/>
  <c r="L19" i="7"/>
  <c r="L11" i="7"/>
  <c r="L24" i="7"/>
  <c r="L20" i="7"/>
  <c r="L14" i="7"/>
  <c r="L21" i="7"/>
  <c r="L17" i="7"/>
  <c r="L22" i="7"/>
  <c r="L18" i="7"/>
  <c r="O401" i="3"/>
  <c r="Q401" i="3" s="1"/>
  <c r="O959" i="3"/>
  <c r="Q959" i="3" s="1"/>
  <c r="N365" i="3"/>
  <c r="P365" i="3" s="1"/>
  <c r="O683" i="3"/>
  <c r="Q683" i="3" s="1"/>
  <c r="N783" i="3"/>
  <c r="P783" i="3" s="1"/>
  <c r="N870" i="3"/>
  <c r="P870" i="3" s="1"/>
  <c r="N913" i="3"/>
  <c r="P913" i="3" s="1"/>
  <c r="N972" i="3"/>
  <c r="P972" i="3" s="1"/>
  <c r="O965" i="3"/>
  <c r="Q965" i="3" s="1"/>
  <c r="O922" i="3"/>
  <c r="Q922" i="3" s="1"/>
  <c r="N700" i="3"/>
  <c r="P700" i="3" s="1"/>
  <c r="N771" i="3"/>
  <c r="P771" i="3" s="1"/>
  <c r="O937" i="3"/>
  <c r="Q937" i="3" s="1"/>
  <c r="N888" i="3"/>
  <c r="P888" i="3" s="1"/>
  <c r="N1000" i="3"/>
  <c r="P1000" i="3" s="1"/>
  <c r="N996" i="3"/>
  <c r="P996" i="3" s="1"/>
  <c r="D23" i="8"/>
  <c r="O770" i="3"/>
  <c r="Q770" i="3" s="1"/>
  <c r="O970" i="3"/>
  <c r="Q970" i="3" s="1"/>
  <c r="O551" i="3"/>
  <c r="Q551" i="3" s="1"/>
  <c r="N736" i="3"/>
  <c r="P736" i="3" s="1"/>
  <c r="O780" i="3"/>
  <c r="Q780" i="3" s="1"/>
  <c r="O870" i="3"/>
  <c r="Q870" i="3" s="1"/>
  <c r="N894" i="3"/>
  <c r="P894" i="3" s="1"/>
  <c r="O967" i="3"/>
  <c r="Q967" i="3" s="1"/>
  <c r="N928" i="3"/>
  <c r="P928" i="3" s="1"/>
  <c r="N966" i="3"/>
  <c r="P966" i="3" s="1"/>
  <c r="O886" i="3"/>
  <c r="Q886" i="3" s="1"/>
  <c r="N366" i="3"/>
  <c r="P366" i="3" s="1"/>
  <c r="N604" i="3"/>
  <c r="P604" i="3" s="1"/>
  <c r="O849" i="3"/>
  <c r="Q849" i="3" s="1"/>
  <c r="O894" i="3"/>
  <c r="Q894" i="3" s="1"/>
  <c r="O916" i="3"/>
  <c r="Q916" i="3" s="1"/>
  <c r="O997" i="3"/>
  <c r="Q997" i="3" s="1"/>
  <c r="O955" i="3"/>
  <c r="Q955" i="3" s="1"/>
  <c r="N724" i="3"/>
  <c r="P724" i="3" s="1"/>
  <c r="N956" i="3"/>
  <c r="P956" i="3" s="1"/>
  <c r="O390" i="3"/>
  <c r="Q390" i="3" s="1"/>
  <c r="N693" i="3"/>
  <c r="P693" i="3" s="1"/>
  <c r="O847" i="3"/>
  <c r="Q847" i="3" s="1"/>
  <c r="O882" i="3"/>
  <c r="Q882" i="3" s="1"/>
  <c r="O929" i="3"/>
  <c r="Q929" i="3" s="1"/>
  <c r="O915" i="3"/>
  <c r="Q915" i="3" s="1"/>
  <c r="N981" i="3"/>
  <c r="P981" i="3" s="1"/>
  <c r="O313" i="3"/>
  <c r="Q313" i="3" s="1"/>
  <c r="O944" i="3"/>
  <c r="Q944" i="3" s="1"/>
  <c r="N681" i="3"/>
  <c r="P681" i="3" s="1"/>
  <c r="O804" i="3"/>
  <c r="Q804" i="3" s="1"/>
  <c r="O872" i="3"/>
  <c r="Q872" i="3" s="1"/>
  <c r="N955" i="3"/>
  <c r="P955" i="3" s="1"/>
  <c r="N977" i="3"/>
  <c r="P977" i="3" s="1"/>
  <c r="N982" i="3"/>
  <c r="P982" i="3" s="1"/>
  <c r="N853" i="3"/>
  <c r="P853" i="3" s="1"/>
  <c r="N256" i="3"/>
  <c r="P256" i="3" s="1"/>
  <c r="O682" i="3"/>
  <c r="Q682" i="3" s="1"/>
  <c r="N741" i="3"/>
  <c r="P741" i="3" s="1"/>
  <c r="O792" i="3"/>
  <c r="Q792" i="3" s="1"/>
  <c r="O925" i="3"/>
  <c r="Q925" i="3" s="1"/>
  <c r="N926" i="3"/>
  <c r="P926" i="3" s="1"/>
  <c r="N959" i="3"/>
  <c r="P959" i="3" s="1"/>
  <c r="O940" i="3"/>
  <c r="Q940" i="3" s="1"/>
  <c r="O985" i="3"/>
  <c r="Q985" i="3" s="1"/>
  <c r="O887" i="3"/>
  <c r="Q887" i="3" s="1"/>
  <c r="N382" i="3"/>
  <c r="P382" i="3" s="1"/>
  <c r="O708" i="3"/>
  <c r="Q708" i="3" s="1"/>
  <c r="O828" i="3"/>
  <c r="Q828" i="3" s="1"/>
  <c r="N902" i="3"/>
  <c r="P902" i="3" s="1"/>
  <c r="N924" i="3"/>
  <c r="P924" i="3" s="1"/>
  <c r="N978" i="3"/>
  <c r="P978" i="3" s="1"/>
  <c r="N935" i="3"/>
  <c r="P935" i="3" s="1"/>
  <c r="Z58" i="3" a="1"/>
  <c r="Z58" i="3" s="1"/>
  <c r="Q58" i="3"/>
  <c r="AB58" i="3" s="1" a="1"/>
  <c r="AB58" i="3" s="1"/>
  <c r="Y102" i="3" a="1"/>
  <c r="Y102" i="3" s="1"/>
  <c r="P102" i="3"/>
  <c r="AA102" i="3" s="1" a="1"/>
  <c r="AA102" i="3" s="1"/>
  <c r="Y73" i="3" a="1"/>
  <c r="Y73" i="3" s="1"/>
  <c r="P73" i="3"/>
  <c r="AA73" i="3" s="1" a="1"/>
  <c r="AA73" i="3" s="1"/>
  <c r="Z44" i="3" a="1"/>
  <c r="Z44" i="3" s="1"/>
  <c r="Q44" i="3"/>
  <c r="AB44" i="3" s="1" a="1"/>
  <c r="AB44" i="3" s="1"/>
  <c r="O67" i="3"/>
  <c r="O180" i="3"/>
  <c r="Q180" i="3" s="1"/>
  <c r="N291" i="3"/>
  <c r="P291" i="3" s="1"/>
  <c r="N368" i="3"/>
  <c r="P368" i="3" s="1"/>
  <c r="O204" i="3"/>
  <c r="Q204" i="3" s="1"/>
  <c r="N328" i="3"/>
  <c r="P328" i="3" s="1"/>
  <c r="Z28" i="3" a="1"/>
  <c r="Z28" i="3" s="1"/>
  <c r="Q28" i="3"/>
  <c r="AB28" i="3" s="1" a="1"/>
  <c r="AB28" i="3" s="1"/>
  <c r="N53" i="3"/>
  <c r="O308" i="3"/>
  <c r="Q308" i="3" s="1"/>
  <c r="O273" i="3"/>
  <c r="Q273" i="3" s="1"/>
  <c r="N404" i="3"/>
  <c r="P404" i="3" s="1"/>
  <c r="O76" i="3"/>
  <c r="N191" i="3"/>
  <c r="P191" i="3" s="1"/>
  <c r="O82" i="3"/>
  <c r="O135" i="3"/>
  <c r="Q135" i="3" s="1"/>
  <c r="O215" i="3"/>
  <c r="Q215" i="3" s="1"/>
  <c r="N241" i="3"/>
  <c r="P241" i="3" s="1"/>
  <c r="O421" i="3"/>
  <c r="Q421" i="3" s="1"/>
  <c r="O456" i="3"/>
  <c r="Q456" i="3" s="1"/>
  <c r="N91" i="3"/>
  <c r="N249" i="3"/>
  <c r="P249" i="3" s="1"/>
  <c r="O468" i="3"/>
  <c r="Q468" i="3" s="1"/>
  <c r="N531" i="3"/>
  <c r="P531" i="3" s="1"/>
  <c r="N744" i="3"/>
  <c r="P744" i="3" s="1"/>
  <c r="N761" i="3"/>
  <c r="P761" i="3" s="1"/>
  <c r="O284" i="3"/>
  <c r="Q284" i="3" s="1"/>
  <c r="O394" i="3"/>
  <c r="Q394" i="3" s="1"/>
  <c r="N551" i="3"/>
  <c r="P551" i="3" s="1"/>
  <c r="N688" i="3"/>
  <c r="P688" i="3" s="1"/>
  <c r="N779" i="3"/>
  <c r="P779" i="3" s="1"/>
  <c r="N428" i="3"/>
  <c r="P428" i="3" s="1"/>
  <c r="N474" i="3"/>
  <c r="P474" i="3" s="1"/>
  <c r="N623" i="3"/>
  <c r="P623" i="3" s="1"/>
  <c r="N752" i="3"/>
  <c r="P752" i="3" s="1"/>
  <c r="N877" i="3"/>
  <c r="P877" i="3" s="1"/>
  <c r="O184" i="3"/>
  <c r="Q184" i="3" s="1"/>
  <c r="O318" i="3"/>
  <c r="Q318" i="3" s="1"/>
  <c r="O618" i="3"/>
  <c r="Q618" i="3" s="1"/>
  <c r="N650" i="3"/>
  <c r="P650" i="3" s="1"/>
  <c r="N762" i="3"/>
  <c r="P762" i="3" s="1"/>
  <c r="N862" i="3"/>
  <c r="P862" i="3" s="1"/>
  <c r="N181" i="3"/>
  <c r="P181" i="3" s="1"/>
  <c r="N362" i="3"/>
  <c r="P362" i="3" s="1"/>
  <c r="O552" i="3"/>
  <c r="Q552" i="3" s="1"/>
  <c r="O660" i="3"/>
  <c r="Q660" i="3" s="1"/>
  <c r="O758" i="3"/>
  <c r="Q758" i="3" s="1"/>
  <c r="O257" i="3"/>
  <c r="Q257" i="3" s="1"/>
  <c r="O359" i="3"/>
  <c r="Q359" i="3" s="1"/>
  <c r="O569" i="3"/>
  <c r="Q569" i="3" s="1"/>
  <c r="O649" i="3"/>
  <c r="Q649" i="3" s="1"/>
  <c r="N794" i="3"/>
  <c r="P794" i="3" s="1"/>
  <c r="N844" i="3"/>
  <c r="P844" i="3" s="1"/>
  <c r="O433" i="3"/>
  <c r="Q433" i="3" s="1"/>
  <c r="N566" i="3"/>
  <c r="P566" i="3" s="1"/>
  <c r="O597" i="3"/>
  <c r="Q597" i="3" s="1"/>
  <c r="N692" i="3"/>
  <c r="P692" i="3" s="1"/>
  <c r="O876" i="3"/>
  <c r="Q876" i="3" s="1"/>
  <c r="O971" i="3"/>
  <c r="Q971" i="3" s="1"/>
  <c r="N903" i="3"/>
  <c r="P903" i="3" s="1"/>
  <c r="N931" i="3"/>
  <c r="P931" i="3" s="1"/>
  <c r="O120" i="3"/>
  <c r="Q120" i="3" s="1"/>
  <c r="N44" i="3"/>
  <c r="O80" i="3"/>
  <c r="O56" i="3"/>
  <c r="O164" i="3"/>
  <c r="Q164" i="3" s="1"/>
  <c r="N16" i="3"/>
  <c r="N120" i="3"/>
  <c r="P120" i="3" s="1"/>
  <c r="N52" i="3"/>
  <c r="O368" i="3"/>
  <c r="Q368" i="3" s="1"/>
  <c r="N178" i="3"/>
  <c r="P178" i="3" s="1"/>
  <c r="N236" i="3"/>
  <c r="P236" i="3" s="1"/>
  <c r="N205" i="3"/>
  <c r="P205" i="3" s="1"/>
  <c r="N206" i="3"/>
  <c r="P206" i="3" s="1"/>
  <c r="O416" i="3"/>
  <c r="Q416" i="3" s="1"/>
  <c r="O417" i="3"/>
  <c r="Q417" i="3" s="1"/>
  <c r="O418" i="3"/>
  <c r="Q418" i="3" s="1"/>
  <c r="N391" i="3"/>
  <c r="P391" i="3" s="1"/>
  <c r="N492" i="3"/>
  <c r="P492" i="3" s="1"/>
  <c r="Y23" i="3" a="1"/>
  <c r="Y23" i="3" s="1"/>
  <c r="P23" i="3"/>
  <c r="AA23" i="3" s="1" a="1"/>
  <c r="AA23" i="3" s="1"/>
  <c r="N31" i="3"/>
  <c r="O64" i="3"/>
  <c r="N199" i="3"/>
  <c r="P199" i="3" s="1"/>
  <c r="N140" i="3"/>
  <c r="P140" i="3" s="1"/>
  <c r="N105" i="3"/>
  <c r="N211" i="3"/>
  <c r="P211" i="3" s="1"/>
  <c r="N119" i="3"/>
  <c r="P119" i="3" s="1"/>
  <c r="N212" i="3"/>
  <c r="P212" i="3" s="1"/>
  <c r="N213" i="3"/>
  <c r="P213" i="3" s="1"/>
  <c r="O360" i="3"/>
  <c r="Q360" i="3" s="1"/>
  <c r="N278" i="3"/>
  <c r="P278" i="3" s="1"/>
  <c r="O361" i="3"/>
  <c r="Q361" i="3" s="1"/>
  <c r="O382" i="3"/>
  <c r="Q382" i="3" s="1"/>
  <c r="O343" i="3"/>
  <c r="Q343" i="3" s="1"/>
  <c r="O460" i="3"/>
  <c r="Q460" i="3" s="1"/>
  <c r="N450" i="3"/>
  <c r="P450" i="3" s="1"/>
  <c r="O517" i="3"/>
  <c r="Q517" i="3" s="1"/>
  <c r="Z20" i="3" a="1"/>
  <c r="Z20" i="3" s="1"/>
  <c r="Q20" i="3"/>
  <c r="AB20" i="3" s="1" a="1"/>
  <c r="AB20" i="3" s="1"/>
  <c r="O152" i="3"/>
  <c r="Q152" i="3" s="1"/>
  <c r="O40" i="3"/>
  <c r="O307" i="3"/>
  <c r="Q307" i="3" s="1"/>
  <c r="N93" i="3"/>
  <c r="O271" i="3"/>
  <c r="Q271" i="3" s="1"/>
  <c r="N83" i="3"/>
  <c r="O192" i="3"/>
  <c r="Q192" i="3" s="1"/>
  <c r="O302" i="3"/>
  <c r="Q302" i="3" s="1"/>
  <c r="N491" i="3"/>
  <c r="P491" i="3" s="1"/>
  <c r="O412" i="3"/>
  <c r="Q412" i="3" s="1"/>
  <c r="N373" i="3"/>
  <c r="P373" i="3" s="1"/>
  <c r="N74" i="3"/>
  <c r="N132" i="3"/>
  <c r="P132" i="3" s="1"/>
  <c r="O255" i="3"/>
  <c r="Q255" i="3" s="1"/>
  <c r="O137" i="3"/>
  <c r="Q137" i="3" s="1"/>
  <c r="N94" i="3"/>
  <c r="N275" i="3"/>
  <c r="P275" i="3" s="1"/>
  <c r="N159" i="3"/>
  <c r="P159" i="3" s="1"/>
  <c r="N152" i="3"/>
  <c r="P152" i="3" s="1"/>
  <c r="O63" i="3"/>
  <c r="N88" i="3"/>
  <c r="O125" i="3"/>
  <c r="Q125" i="3" s="1"/>
  <c r="N90" i="3"/>
  <c r="O178" i="3"/>
  <c r="Q178" i="3" s="1"/>
  <c r="O264" i="3"/>
  <c r="Q264" i="3" s="1"/>
  <c r="O249" i="3"/>
  <c r="Q249" i="3" s="1"/>
  <c r="O250" i="3"/>
  <c r="Q250" i="3" s="1"/>
  <c r="N309" i="3"/>
  <c r="P309" i="3" s="1"/>
  <c r="N446" i="3"/>
  <c r="P446" i="3" s="1"/>
  <c r="N471" i="3"/>
  <c r="P471" i="3" s="1"/>
  <c r="O403" i="3"/>
  <c r="Q403" i="3" s="1"/>
  <c r="N464" i="3"/>
  <c r="P464" i="3" s="1"/>
  <c r="O454" i="3"/>
  <c r="Q454" i="3" s="1"/>
  <c r="O566" i="3"/>
  <c r="Q566" i="3" s="1"/>
  <c r="O175" i="3"/>
  <c r="Q175" i="3" s="1"/>
  <c r="N103" i="3"/>
  <c r="O267" i="3"/>
  <c r="Q267" i="3" s="1"/>
  <c r="O251" i="3"/>
  <c r="Q251" i="3" s="1"/>
  <c r="N261" i="3"/>
  <c r="P261" i="3" s="1"/>
  <c r="N329" i="3"/>
  <c r="P329" i="3" s="1"/>
  <c r="O434" i="3"/>
  <c r="Q434" i="3" s="1"/>
  <c r="N480" i="3"/>
  <c r="P480" i="3" s="1"/>
  <c r="O548" i="3"/>
  <c r="Q548" i="3" s="1"/>
  <c r="O559" i="3"/>
  <c r="Q559" i="3" s="1"/>
  <c r="O539" i="3"/>
  <c r="Q539" i="3" s="1"/>
  <c r="O591" i="3"/>
  <c r="Q591" i="3" s="1"/>
  <c r="O696" i="3"/>
  <c r="Q696" i="3" s="1"/>
  <c r="O676" i="3"/>
  <c r="Q676" i="3" s="1"/>
  <c r="O748" i="3"/>
  <c r="Q748" i="3" s="1"/>
  <c r="O818" i="3"/>
  <c r="Q818" i="3" s="1"/>
  <c r="O799" i="3"/>
  <c r="Q799" i="3" s="1"/>
  <c r="O769" i="3"/>
  <c r="Q769" i="3" s="1"/>
  <c r="O165" i="3"/>
  <c r="Q165" i="3" s="1"/>
  <c r="N155" i="3"/>
  <c r="P155" i="3" s="1"/>
  <c r="O225" i="3"/>
  <c r="Q225" i="3" s="1"/>
  <c r="N380" i="3"/>
  <c r="P380" i="3" s="1"/>
  <c r="O437" i="3"/>
  <c r="Q437" i="3" s="1"/>
  <c r="O363" i="3"/>
  <c r="Q363" i="3" s="1"/>
  <c r="O466" i="3"/>
  <c r="Q466" i="3" s="1"/>
  <c r="N578" i="3"/>
  <c r="P578" i="3" s="1"/>
  <c r="O514" i="3"/>
  <c r="Q514" i="3" s="1"/>
  <c r="N573" i="3"/>
  <c r="P573" i="3" s="1"/>
  <c r="O579" i="3"/>
  <c r="Q579" i="3" s="1"/>
  <c r="N712" i="3"/>
  <c r="P712" i="3" s="1"/>
  <c r="O766" i="3"/>
  <c r="Q766" i="3" s="1"/>
  <c r="N732" i="3"/>
  <c r="P732" i="3" s="1"/>
  <c r="O757" i="3"/>
  <c r="Q757" i="3" s="1"/>
  <c r="O787" i="3"/>
  <c r="Q787" i="3" s="1"/>
  <c r="N813" i="3"/>
  <c r="P813" i="3" s="1"/>
  <c r="O832" i="3"/>
  <c r="Q832" i="3" s="1"/>
  <c r="N79" i="3"/>
  <c r="N260" i="3"/>
  <c r="P260" i="3" s="1"/>
  <c r="O312" i="3"/>
  <c r="Q312" i="3" s="1"/>
  <c r="O333" i="3"/>
  <c r="Q333" i="3" s="1"/>
  <c r="N370" i="3"/>
  <c r="P370" i="3" s="1"/>
  <c r="O411" i="3"/>
  <c r="Q411" i="3" s="1"/>
  <c r="O536" i="3"/>
  <c r="Q536" i="3" s="1"/>
  <c r="N554" i="3"/>
  <c r="P554" i="3" s="1"/>
  <c r="O574" i="3"/>
  <c r="Q574" i="3" s="1"/>
  <c r="O631" i="3"/>
  <c r="Q631" i="3" s="1"/>
  <c r="O679" i="3"/>
  <c r="Q679" i="3" s="1"/>
  <c r="N677" i="3"/>
  <c r="P677" i="3" s="1"/>
  <c r="O756" i="3"/>
  <c r="Q756" i="3" s="1"/>
  <c r="O718" i="3"/>
  <c r="Q718" i="3" s="1"/>
  <c r="N821" i="3"/>
  <c r="P821" i="3" s="1"/>
  <c r="N769" i="3"/>
  <c r="P769" i="3" s="1"/>
  <c r="O133" i="3"/>
  <c r="Q133" i="3" s="1"/>
  <c r="O170" i="3"/>
  <c r="Q170" i="3" s="1"/>
  <c r="N224" i="3"/>
  <c r="P224" i="3" s="1"/>
  <c r="O293" i="3"/>
  <c r="Q293" i="3" s="1"/>
  <c r="N396" i="3"/>
  <c r="P396" i="3" s="1"/>
  <c r="O338" i="3"/>
  <c r="Q338" i="3" s="1"/>
  <c r="O441" i="3"/>
  <c r="Q441" i="3" s="1"/>
  <c r="N458" i="3"/>
  <c r="P458" i="3" s="1"/>
  <c r="O558" i="3"/>
  <c r="Q558" i="3" s="1"/>
  <c r="O515" i="3"/>
  <c r="Q515" i="3" s="1"/>
  <c r="N625" i="3"/>
  <c r="P625" i="3" s="1"/>
  <c r="O587" i="3"/>
  <c r="Q587" i="3" s="1"/>
  <c r="N690" i="3"/>
  <c r="P690" i="3" s="1"/>
  <c r="N665" i="3"/>
  <c r="P665" i="3" s="1"/>
  <c r="O744" i="3"/>
  <c r="Q744" i="3" s="1"/>
  <c r="O794" i="3"/>
  <c r="Q794" i="3" s="1"/>
  <c r="N819" i="3"/>
  <c r="P819" i="3" s="1"/>
  <c r="N808" i="3"/>
  <c r="P808" i="3" s="1"/>
  <c r="N857" i="3"/>
  <c r="P857" i="3" s="1"/>
  <c r="O878" i="3"/>
  <c r="Q878" i="3" s="1"/>
  <c r="O98" i="3"/>
  <c r="O443" i="3"/>
  <c r="Q443" i="3" s="1"/>
  <c r="N217" i="3"/>
  <c r="P217" i="3" s="1"/>
  <c r="O194" i="3"/>
  <c r="Q194" i="3" s="1"/>
  <c r="O337" i="3"/>
  <c r="Q337" i="3" s="1"/>
  <c r="N378" i="3"/>
  <c r="P378" i="3" s="1"/>
  <c r="O391" i="3"/>
  <c r="Q391" i="3" s="1"/>
  <c r="O449" i="3"/>
  <c r="Q449" i="3" s="1"/>
  <c r="O610" i="3"/>
  <c r="Q610" i="3" s="1"/>
  <c r="O538" i="3"/>
  <c r="Q538" i="3" s="1"/>
  <c r="O621" i="3"/>
  <c r="Q621" i="3" s="1"/>
  <c r="N678" i="3"/>
  <c r="P678" i="3" s="1"/>
  <c r="N684" i="3"/>
  <c r="P684" i="3" s="1"/>
  <c r="N760" i="3"/>
  <c r="P760" i="3" s="1"/>
  <c r="O753" i="3"/>
  <c r="Q753" i="3" s="1"/>
  <c r="O841" i="3"/>
  <c r="Q841" i="3" s="1"/>
  <c r="O101" i="3"/>
  <c r="O319" i="3"/>
  <c r="Q319" i="3" s="1"/>
  <c r="O269" i="3"/>
  <c r="Q269" i="3" s="1"/>
  <c r="N455" i="3"/>
  <c r="P455" i="3" s="1"/>
  <c r="O322" i="3"/>
  <c r="Q322" i="3" s="1"/>
  <c r="N371" i="3"/>
  <c r="P371" i="3" s="1"/>
  <c r="N490" i="3"/>
  <c r="P490" i="3" s="1"/>
  <c r="N563" i="3"/>
  <c r="P563" i="3" s="1"/>
  <c r="O594" i="3"/>
  <c r="Q594" i="3" s="1"/>
  <c r="O609" i="3"/>
  <c r="Q609" i="3" s="1"/>
  <c r="N587" i="3"/>
  <c r="P587" i="3" s="1"/>
  <c r="O674" i="3"/>
  <c r="Q674" i="3" s="1"/>
  <c r="N673" i="3"/>
  <c r="P673" i="3" s="1"/>
  <c r="N748" i="3"/>
  <c r="P748" i="3" s="1"/>
  <c r="O702" i="3"/>
  <c r="Q702" i="3" s="1"/>
  <c r="O803" i="3"/>
  <c r="Q803" i="3" s="1"/>
  <c r="O773" i="3"/>
  <c r="Q773" i="3" s="1"/>
  <c r="N153" i="3"/>
  <c r="P153" i="3" s="1"/>
  <c r="O219" i="3"/>
  <c r="Q219" i="3" s="1"/>
  <c r="N193" i="3"/>
  <c r="P193" i="3" s="1"/>
  <c r="N364" i="3"/>
  <c r="P364" i="3" s="1"/>
  <c r="O446" i="3"/>
  <c r="Q446" i="3" s="1"/>
  <c r="N339" i="3"/>
  <c r="P339" i="3" s="1"/>
  <c r="O485" i="3"/>
  <c r="Q485" i="3" s="1"/>
  <c r="O570" i="3"/>
  <c r="Q570" i="3" s="1"/>
  <c r="N594" i="3"/>
  <c r="P594" i="3" s="1"/>
  <c r="N621" i="3"/>
  <c r="P621" i="3" s="1"/>
  <c r="N670" i="3"/>
  <c r="P670" i="3" s="1"/>
  <c r="N659" i="3"/>
  <c r="P659" i="3" s="1"/>
  <c r="N433" i="3"/>
  <c r="P433" i="3" s="1"/>
  <c r="N679" i="3"/>
  <c r="P679" i="3" s="1"/>
  <c r="N834" i="3"/>
  <c r="P834" i="3" s="1"/>
  <c r="O901" i="3"/>
  <c r="Q901" i="3" s="1"/>
  <c r="N914" i="3"/>
  <c r="P914" i="3" s="1"/>
  <c r="N949" i="3"/>
  <c r="P949" i="3" s="1"/>
  <c r="N975" i="3"/>
  <c r="P975" i="3" s="1"/>
  <c r="N186" i="3"/>
  <c r="P186" i="3" s="1"/>
  <c r="N841" i="3"/>
  <c r="P841" i="3" s="1"/>
  <c r="O871" i="3"/>
  <c r="Q871" i="3" s="1"/>
  <c r="O913" i="3"/>
  <c r="Q913" i="3" s="1"/>
  <c r="N912" i="3"/>
  <c r="P912" i="3" s="1"/>
  <c r="N970" i="3"/>
  <c r="P970" i="3" s="1"/>
  <c r="N843" i="3"/>
  <c r="P843" i="3" s="1"/>
  <c r="O427" i="3"/>
  <c r="Q427" i="3" s="1"/>
  <c r="N543" i="3"/>
  <c r="P543" i="3" s="1"/>
  <c r="O727" i="3"/>
  <c r="Q727" i="3" s="1"/>
  <c r="O761" i="3"/>
  <c r="Q761" i="3" s="1"/>
  <c r="N909" i="3"/>
  <c r="P909" i="3" s="1"/>
  <c r="N898" i="3"/>
  <c r="P898" i="3" s="1"/>
  <c r="O973" i="3"/>
  <c r="Q973" i="3" s="1"/>
  <c r="O982" i="3"/>
  <c r="Q982" i="3" s="1"/>
  <c r="D21" i="7"/>
  <c r="D17" i="7"/>
  <c r="D22" i="7"/>
  <c r="D18" i="7"/>
  <c r="D23" i="7"/>
  <c r="D19" i="7"/>
  <c r="D11" i="7"/>
  <c r="D24" i="7"/>
  <c r="D20" i="7"/>
  <c r="D14" i="7"/>
  <c r="N780" i="3"/>
  <c r="P780" i="3" s="1"/>
  <c r="O962" i="3"/>
  <c r="Q962" i="3" s="1"/>
  <c r="N434" i="3"/>
  <c r="P434" i="3" s="1"/>
  <c r="O790" i="3"/>
  <c r="Q790" i="3" s="1"/>
  <c r="O812" i="3"/>
  <c r="Q812" i="3" s="1"/>
  <c r="N879" i="3"/>
  <c r="P879" i="3" s="1"/>
  <c r="N992" i="3"/>
  <c r="P992" i="3" s="1"/>
  <c r="O919" i="3"/>
  <c r="Q919" i="3" s="1"/>
  <c r="N958" i="3"/>
  <c r="P958" i="3" s="1"/>
  <c r="N639" i="3"/>
  <c r="P639" i="3" s="1"/>
  <c r="O949" i="3"/>
  <c r="Q949" i="3" s="1"/>
  <c r="N751" i="3"/>
  <c r="P751" i="3" s="1"/>
  <c r="O813" i="3"/>
  <c r="Q813" i="3" s="1"/>
  <c r="O880" i="3"/>
  <c r="Q880" i="3" s="1"/>
  <c r="N934" i="3"/>
  <c r="P934" i="3" s="1"/>
  <c r="O941" i="3"/>
  <c r="Q941" i="3" s="1"/>
  <c r="N994" i="3"/>
  <c r="P994" i="3" s="1"/>
  <c r="D20" i="8"/>
  <c r="O831" i="3"/>
  <c r="Q831" i="3" s="1"/>
  <c r="O261" i="3"/>
  <c r="Q261" i="3" s="1"/>
  <c r="O719" i="3"/>
  <c r="Q719" i="3" s="1"/>
  <c r="N734" i="3"/>
  <c r="P734" i="3" s="1"/>
  <c r="O785" i="3"/>
  <c r="Q785" i="3" s="1"/>
  <c r="N859" i="3"/>
  <c r="P859" i="3" s="1"/>
  <c r="O907" i="3"/>
  <c r="Q907" i="3" s="1"/>
  <c r="O923" i="3"/>
  <c r="Q923" i="3" s="1"/>
  <c r="O980" i="3"/>
  <c r="Q980" i="3" s="1"/>
  <c r="O989" i="3"/>
  <c r="Q989" i="3" s="1"/>
  <c r="N462" i="3"/>
  <c r="P462" i="3" s="1"/>
  <c r="O888" i="3"/>
  <c r="Q888" i="3" s="1"/>
  <c r="N505" i="3"/>
  <c r="P505" i="3" s="1"/>
  <c r="O814" i="3"/>
  <c r="Q814" i="3" s="1"/>
  <c r="O844" i="3"/>
  <c r="Q844" i="3" s="1"/>
  <c r="O939" i="3"/>
  <c r="Q939" i="3" s="1"/>
  <c r="O956" i="3"/>
  <c r="Q956" i="3" s="1"/>
  <c r="O986" i="3"/>
  <c r="Q986" i="3" s="1"/>
  <c r="O961" i="3"/>
  <c r="Q961" i="3" s="1"/>
  <c r="Z43" i="3" a="1"/>
  <c r="Z43" i="3" s="1"/>
  <c r="Q43" i="3"/>
  <c r="AB43" i="3" s="1" a="1"/>
  <c r="AB43" i="3" s="1"/>
  <c r="Y96" i="3" a="1"/>
  <c r="Y96" i="3" s="1"/>
  <c r="P96" i="3"/>
  <c r="AA96" i="3" s="1" a="1"/>
  <c r="AA96" i="3" s="1"/>
  <c r="O484" i="3"/>
  <c r="Q484" i="3" s="1"/>
  <c r="O52" i="3"/>
  <c r="N149" i="3"/>
  <c r="P149" i="3" s="1"/>
  <c r="N60" i="3"/>
  <c r="O95" i="3"/>
  <c r="O189" i="3"/>
  <c r="Q189" i="3" s="1"/>
  <c r="O254" i="3"/>
  <c r="Q254" i="3" s="1"/>
  <c r="N353" i="3"/>
  <c r="P353" i="3" s="1"/>
  <c r="O374" i="3"/>
  <c r="Q374" i="3" s="1"/>
  <c r="N335" i="3"/>
  <c r="P335" i="3" s="1"/>
  <c r="N467" i="3"/>
  <c r="P467" i="3" s="1"/>
  <c r="N509" i="3"/>
  <c r="P509" i="3" s="1"/>
  <c r="O584" i="3"/>
  <c r="Q584" i="3" s="1"/>
  <c r="Z21" i="3" a="1"/>
  <c r="Z21" i="3" s="1"/>
  <c r="Q21" i="3"/>
  <c r="AB21" i="3" s="1" a="1"/>
  <c r="AB21" i="3" s="1"/>
  <c r="O155" i="3"/>
  <c r="Q155" i="3" s="1"/>
  <c r="N242" i="3"/>
  <c r="P242" i="3" s="1"/>
  <c r="N442" i="3"/>
  <c r="P442" i="3" s="1"/>
  <c r="O622" i="3"/>
  <c r="Q622" i="3" s="1"/>
  <c r="N141" i="3"/>
  <c r="P141" i="3" s="1"/>
  <c r="O167" i="3"/>
  <c r="Q167" i="3" s="1"/>
  <c r="N426" i="3"/>
  <c r="P426" i="3" s="1"/>
  <c r="N560" i="3"/>
  <c r="P560" i="3" s="1"/>
  <c r="O637" i="3"/>
  <c r="Q637" i="3" s="1"/>
  <c r="N778" i="3"/>
  <c r="P778" i="3" s="1"/>
  <c r="N109" i="3"/>
  <c r="P109" i="3" s="1"/>
  <c r="N290" i="3"/>
  <c r="P290" i="3" s="1"/>
  <c r="O489" i="3"/>
  <c r="Q489" i="3" s="1"/>
  <c r="N614" i="3"/>
  <c r="P614" i="3" s="1"/>
  <c r="O690" i="3"/>
  <c r="Q690" i="3" s="1"/>
  <c r="N749" i="3"/>
  <c r="P749" i="3" s="1"/>
  <c r="N828" i="3"/>
  <c r="P828" i="3" s="1"/>
  <c r="O376" i="3"/>
  <c r="Q376" i="3" s="1"/>
  <c r="N387" i="3"/>
  <c r="P387" i="3" s="1"/>
  <c r="O547" i="3"/>
  <c r="Q547" i="3" s="1"/>
  <c r="O700" i="3"/>
  <c r="Q700" i="3" s="1"/>
  <c r="O807" i="3"/>
  <c r="Q807" i="3" s="1"/>
  <c r="O110" i="3"/>
  <c r="Q110" i="3" s="1"/>
  <c r="N348" i="3"/>
  <c r="P348" i="3" s="1"/>
  <c r="O586" i="3"/>
  <c r="Q586" i="3" s="1"/>
  <c r="O601" i="3"/>
  <c r="Q601" i="3" s="1"/>
  <c r="N766" i="3"/>
  <c r="P766" i="3" s="1"/>
  <c r="O795" i="3"/>
  <c r="Q795" i="3" s="1"/>
  <c r="O854" i="3"/>
  <c r="Q854" i="3" s="1"/>
  <c r="N187" i="3"/>
  <c r="P187" i="3" s="1"/>
  <c r="O309" i="3"/>
  <c r="Q309" i="3" s="1"/>
  <c r="O520" i="3"/>
  <c r="Q520" i="3" s="1"/>
  <c r="N613" i="3"/>
  <c r="P613" i="3" s="1"/>
  <c r="O751" i="3"/>
  <c r="Q751" i="3" s="1"/>
  <c r="N784" i="3"/>
  <c r="P784" i="3" s="1"/>
  <c r="O408" i="3"/>
  <c r="Q408" i="3" s="1"/>
  <c r="O470" i="3"/>
  <c r="Q470" i="3" s="1"/>
  <c r="N601" i="3"/>
  <c r="P601" i="3" s="1"/>
  <c r="O680" i="3"/>
  <c r="Q680" i="3" s="1"/>
  <c r="N765" i="3"/>
  <c r="P765" i="3" s="1"/>
  <c r="N324" i="3"/>
  <c r="P324" i="3" s="1"/>
  <c r="O448" i="3"/>
  <c r="Q448" i="3" s="1"/>
  <c r="O546" i="3"/>
  <c r="Q546" i="3" s="1"/>
  <c r="O651" i="3"/>
  <c r="Q651" i="3" s="1"/>
  <c r="O837" i="3"/>
  <c r="Q837" i="3" s="1"/>
  <c r="N964" i="3"/>
  <c r="P964" i="3" s="1"/>
  <c r="O742" i="3"/>
  <c r="Q742" i="3" s="1"/>
  <c r="N973" i="3"/>
  <c r="P973" i="3" s="1"/>
  <c r="O839" i="3"/>
  <c r="Q839" i="3" s="1"/>
  <c r="O890" i="3"/>
  <c r="Q890" i="3" s="1"/>
  <c r="O68" i="3"/>
  <c r="O104" i="3"/>
  <c r="N46" i="3"/>
  <c r="O160" i="3"/>
  <c r="Q160" i="3" s="1"/>
  <c r="O29" i="3"/>
  <c r="N69" i="3"/>
  <c r="N13" i="3"/>
  <c r="O291" i="3"/>
  <c r="Q291" i="3" s="1"/>
  <c r="O69" i="3"/>
  <c r="O121" i="3"/>
  <c r="Q121" i="3" s="1"/>
  <c r="O78" i="3"/>
  <c r="O79" i="3"/>
  <c r="N298" i="3"/>
  <c r="P298" i="3" s="1"/>
  <c r="O260" i="3"/>
  <c r="Q260" i="3" s="1"/>
  <c r="O213" i="3"/>
  <c r="Q213" i="3" s="1"/>
  <c r="O214" i="3"/>
  <c r="Q214" i="3" s="1"/>
  <c r="O321" i="3"/>
  <c r="Q321" i="3" s="1"/>
  <c r="O506" i="3"/>
  <c r="Q506" i="3" s="1"/>
  <c r="N438" i="3"/>
  <c r="P438" i="3" s="1"/>
  <c r="O399" i="3"/>
  <c r="Q399" i="3" s="1"/>
  <c r="N504" i="3"/>
  <c r="P504" i="3" s="1"/>
  <c r="O12" i="3"/>
  <c r="O92" i="3"/>
  <c r="N54" i="3"/>
  <c r="O35" i="3"/>
  <c r="N160" i="3"/>
  <c r="P160" i="3" s="1"/>
  <c r="O263" i="3"/>
  <c r="Q263" i="3" s="1"/>
  <c r="N12" i="3"/>
  <c r="O19" i="3"/>
  <c r="N51" i="3"/>
  <c r="O84" i="3"/>
  <c r="O191" i="3"/>
  <c r="Q191" i="3" s="1"/>
  <c r="N86" i="3"/>
  <c r="O275" i="3"/>
  <c r="Q275" i="3" s="1"/>
  <c r="O127" i="3"/>
  <c r="Q127" i="3" s="1"/>
  <c r="O236" i="3"/>
  <c r="Q236" i="3" s="1"/>
  <c r="O221" i="3"/>
  <c r="Q221" i="3" s="1"/>
  <c r="N297" i="3"/>
  <c r="P297" i="3" s="1"/>
  <c r="O286" i="3"/>
  <c r="Q286" i="3" s="1"/>
  <c r="N385" i="3"/>
  <c r="P385" i="3" s="1"/>
  <c r="O406" i="3"/>
  <c r="Q406" i="3" s="1"/>
  <c r="N367" i="3"/>
  <c r="P367" i="3" s="1"/>
  <c r="N468" i="3"/>
  <c r="P468" i="3" s="1"/>
  <c r="O458" i="3"/>
  <c r="Q458" i="3" s="1"/>
  <c r="N525" i="3"/>
  <c r="P525" i="3" s="1"/>
  <c r="Y9" i="3" a="1"/>
  <c r="Y9" i="3" s="1"/>
  <c r="P9" i="3"/>
  <c r="AA9" i="3" s="1" a="1"/>
  <c r="AA9" i="3" s="1"/>
  <c r="N92" i="3"/>
  <c r="O54" i="3"/>
  <c r="O75" i="3"/>
  <c r="O136" i="3"/>
  <c r="Q136" i="3" s="1"/>
  <c r="O65" i="3"/>
  <c r="N106" i="3"/>
  <c r="N107" i="3"/>
  <c r="P107" i="3" s="1"/>
  <c r="N200" i="3"/>
  <c r="P200" i="3" s="1"/>
  <c r="N177" i="3"/>
  <c r="P177" i="3" s="1"/>
  <c r="N202" i="3"/>
  <c r="P202" i="3" s="1"/>
  <c r="N436" i="3"/>
  <c r="P436" i="3" s="1"/>
  <c r="O14" i="3"/>
  <c r="N116" i="3"/>
  <c r="P116" i="3" s="1"/>
  <c r="O231" i="3"/>
  <c r="Q231" i="3" s="1"/>
  <c r="N145" i="3"/>
  <c r="P145" i="3" s="1"/>
  <c r="N247" i="3"/>
  <c r="P247" i="3" s="1"/>
  <c r="Z8" i="3" a="1"/>
  <c r="Z8" i="3" s="1"/>
  <c r="Q8" i="3"/>
  <c r="AB8" i="3" s="1" a="1"/>
  <c r="AB8" i="3" s="1"/>
  <c r="N38" i="3"/>
  <c r="N124" i="3"/>
  <c r="P124" i="3" s="1"/>
  <c r="N56" i="3"/>
  <c r="N136" i="3"/>
  <c r="P136" i="3" s="1"/>
  <c r="N61" i="3"/>
  <c r="N133" i="3"/>
  <c r="P133" i="3" s="1"/>
  <c r="O83" i="3"/>
  <c r="O320" i="3"/>
  <c r="Q320" i="3" s="1"/>
  <c r="N272" i="3"/>
  <c r="P272" i="3" s="1"/>
  <c r="N273" i="3"/>
  <c r="P273" i="3" s="1"/>
  <c r="N274" i="3"/>
  <c r="P274" i="3" s="1"/>
  <c r="O325" i="3"/>
  <c r="Q325" i="3" s="1"/>
  <c r="N495" i="3"/>
  <c r="P495" i="3" s="1"/>
  <c r="N448" i="3"/>
  <c r="P448" i="3" s="1"/>
  <c r="N427" i="3"/>
  <c r="P427" i="3" s="1"/>
  <c r="O488" i="3"/>
  <c r="Q488" i="3" s="1"/>
  <c r="N478" i="3"/>
  <c r="P478" i="3" s="1"/>
  <c r="N521" i="3"/>
  <c r="P521" i="3" s="1"/>
  <c r="O239" i="3"/>
  <c r="Q239" i="3" s="1"/>
  <c r="N320" i="3"/>
  <c r="P320" i="3" s="1"/>
  <c r="N311" i="3"/>
  <c r="P311" i="3" s="1"/>
  <c r="O369" i="3"/>
  <c r="Q369" i="3" s="1"/>
  <c r="N475" i="3"/>
  <c r="P475" i="3" s="1"/>
  <c r="O453" i="3"/>
  <c r="Q453" i="3" s="1"/>
  <c r="O556" i="3"/>
  <c r="Q556" i="3" s="1"/>
  <c r="N518" i="3"/>
  <c r="P518" i="3" s="1"/>
  <c r="O580" i="3"/>
  <c r="Q580" i="3" s="1"/>
  <c r="N615" i="3"/>
  <c r="P615" i="3" s="1"/>
  <c r="O647" i="3"/>
  <c r="Q647" i="3" s="1"/>
  <c r="N669" i="3"/>
  <c r="P669" i="3" s="1"/>
  <c r="N790" i="3"/>
  <c r="P790" i="3" s="1"/>
  <c r="N822" i="3"/>
  <c r="P822" i="3" s="1"/>
  <c r="O833" i="3"/>
  <c r="Q833" i="3" s="1"/>
  <c r="N793" i="3"/>
  <c r="P793" i="3" s="1"/>
  <c r="N267" i="3"/>
  <c r="P267" i="3" s="1"/>
  <c r="N167" i="3"/>
  <c r="P167" i="3" s="1"/>
  <c r="O237" i="3"/>
  <c r="Q237" i="3" s="1"/>
  <c r="O428" i="3"/>
  <c r="Q428" i="3" s="1"/>
  <c r="N459" i="3"/>
  <c r="P459" i="3" s="1"/>
  <c r="N375" i="3"/>
  <c r="P375" i="3" s="1"/>
  <c r="O482" i="3"/>
  <c r="Q482" i="3" s="1"/>
  <c r="N610" i="3"/>
  <c r="P610" i="3" s="1"/>
  <c r="N526" i="3"/>
  <c r="P526" i="3" s="1"/>
  <c r="O581" i="3"/>
  <c r="Q581" i="3" s="1"/>
  <c r="N603" i="3"/>
  <c r="P603" i="3" s="1"/>
  <c r="N719" i="3"/>
  <c r="P719" i="3" s="1"/>
  <c r="N657" i="3"/>
  <c r="P657" i="3" s="1"/>
  <c r="O736" i="3"/>
  <c r="Q736" i="3" s="1"/>
  <c r="O762" i="3"/>
  <c r="Q762" i="3" s="1"/>
  <c r="N811" i="3"/>
  <c r="P811" i="3" s="1"/>
  <c r="O823" i="3"/>
  <c r="Q823" i="3" s="1"/>
  <c r="O840" i="3"/>
  <c r="Q840" i="3" s="1"/>
  <c r="O139" i="3"/>
  <c r="Q139" i="3" s="1"/>
  <c r="N388" i="3"/>
  <c r="P388" i="3" s="1"/>
  <c r="N190" i="3"/>
  <c r="P190" i="3" s="1"/>
  <c r="O345" i="3"/>
  <c r="Q345" i="3" s="1"/>
  <c r="O386" i="3"/>
  <c r="Q386" i="3" s="1"/>
  <c r="N444" i="3"/>
  <c r="P444" i="3" s="1"/>
  <c r="N548" i="3"/>
  <c r="P548" i="3" s="1"/>
  <c r="N602" i="3"/>
  <c r="P602" i="3" s="1"/>
  <c r="N593" i="3"/>
  <c r="P593" i="3" s="1"/>
  <c r="N600" i="3"/>
  <c r="P600" i="3" s="1"/>
  <c r="N715" i="3"/>
  <c r="P715" i="3" s="1"/>
  <c r="O685" i="3"/>
  <c r="Q685" i="3" s="1"/>
  <c r="N810" i="3"/>
  <c r="P810" i="3" s="1"/>
  <c r="N730" i="3"/>
  <c r="P730" i="3" s="1"/>
  <c r="O764" i="3"/>
  <c r="Q764" i="3" s="1"/>
  <c r="O777" i="3"/>
  <c r="Q777" i="3" s="1"/>
  <c r="N203" i="3"/>
  <c r="P203" i="3" s="1"/>
  <c r="O384" i="3"/>
  <c r="Q384" i="3" s="1"/>
  <c r="O248" i="3"/>
  <c r="Q248" i="3" s="1"/>
  <c r="N376" i="3"/>
  <c r="P376" i="3" s="1"/>
  <c r="O432" i="3"/>
  <c r="Q432" i="3" s="1"/>
  <c r="O362" i="3"/>
  <c r="Q362" i="3" s="1"/>
  <c r="O472" i="3"/>
  <c r="Q472" i="3" s="1"/>
  <c r="O498" i="3"/>
  <c r="Q498" i="3" s="1"/>
  <c r="O614" i="3"/>
  <c r="Q614" i="3" s="1"/>
  <c r="O535" i="3"/>
  <c r="Q535" i="3" s="1"/>
  <c r="N653" i="3"/>
  <c r="P653" i="3" s="1"/>
  <c r="N611" i="3"/>
  <c r="P611" i="3" s="1"/>
  <c r="O643" i="3"/>
  <c r="Q643" i="3" s="1"/>
  <c r="O673" i="3"/>
  <c r="Q673" i="3" s="1"/>
  <c r="N774" i="3"/>
  <c r="P774" i="3" s="1"/>
  <c r="O694" i="3"/>
  <c r="Q694" i="3" s="1"/>
  <c r="N861" i="3"/>
  <c r="P861" i="3" s="1"/>
  <c r="O816" i="3"/>
  <c r="Q816" i="3" s="1"/>
  <c r="O917" i="3"/>
  <c r="Q917" i="3" s="1"/>
  <c r="O859" i="3"/>
  <c r="Q859" i="3" s="1"/>
  <c r="N316" i="3"/>
  <c r="P316" i="3" s="1"/>
  <c r="N229" i="3"/>
  <c r="P229" i="3" s="1"/>
  <c r="O206" i="3"/>
  <c r="Q206" i="3" s="1"/>
  <c r="N361" i="3"/>
  <c r="P361" i="3" s="1"/>
  <c r="O398" i="3"/>
  <c r="Q398" i="3" s="1"/>
  <c r="N403" i="3"/>
  <c r="P403" i="3" s="1"/>
  <c r="O469" i="3"/>
  <c r="Q469" i="3" s="1"/>
  <c r="N557" i="3"/>
  <c r="P557" i="3" s="1"/>
  <c r="O634" i="3"/>
  <c r="Q634" i="3" s="1"/>
  <c r="O575" i="3"/>
  <c r="Q575" i="3" s="1"/>
  <c r="O686" i="3"/>
  <c r="Q686" i="3" s="1"/>
  <c r="O692" i="3"/>
  <c r="Q692" i="3" s="1"/>
  <c r="N728" i="3"/>
  <c r="P728" i="3" s="1"/>
  <c r="O822" i="3"/>
  <c r="Q822" i="3" s="1"/>
  <c r="N775" i="3"/>
  <c r="P775" i="3" s="1"/>
  <c r="O188" i="3"/>
  <c r="Q188" i="3" s="1"/>
  <c r="O303" i="3"/>
  <c r="Q303" i="3" s="1"/>
  <c r="N317" i="3"/>
  <c r="P317" i="3" s="1"/>
  <c r="O330" i="3"/>
  <c r="Q330" i="3" s="1"/>
  <c r="O415" i="3"/>
  <c r="Q415" i="3" s="1"/>
  <c r="O532" i="3"/>
  <c r="Q532" i="3" s="1"/>
  <c r="N590" i="3"/>
  <c r="P590" i="3" s="1"/>
  <c r="N511" i="3"/>
  <c r="P511" i="3" s="1"/>
  <c r="O654" i="3"/>
  <c r="Q654" i="3" s="1"/>
  <c r="O595" i="3"/>
  <c r="Q595" i="3" s="1"/>
  <c r="O704" i="3"/>
  <c r="Q704" i="3" s="1"/>
  <c r="O681" i="3"/>
  <c r="Q681" i="3" s="1"/>
  <c r="O752" i="3"/>
  <c r="Q752" i="3" s="1"/>
  <c r="O714" i="3"/>
  <c r="Q714" i="3" s="1"/>
  <c r="O824" i="3"/>
  <c r="Q824" i="3" s="1"/>
  <c r="N797" i="3"/>
  <c r="P797" i="3" s="1"/>
  <c r="O207" i="3"/>
  <c r="Q207" i="3" s="1"/>
  <c r="O314" i="3"/>
  <c r="Q314" i="3" s="1"/>
  <c r="O233" i="3"/>
  <c r="Q233" i="3" s="1"/>
  <c r="O436" i="3"/>
  <c r="Q436" i="3" s="1"/>
  <c r="O495" i="3"/>
  <c r="Q495" i="3" s="1"/>
  <c r="O383" i="3"/>
  <c r="Q383" i="3" s="1"/>
  <c r="O509" i="3"/>
  <c r="Q509" i="3" s="1"/>
  <c r="O513" i="3"/>
  <c r="Q513" i="3" s="1"/>
  <c r="O602" i="3"/>
  <c r="Q602" i="3" s="1"/>
  <c r="O629" i="3"/>
  <c r="Q629" i="3" s="1"/>
  <c r="N616" i="3"/>
  <c r="P616" i="3" s="1"/>
  <c r="O663" i="3"/>
  <c r="Q663" i="3" s="1"/>
  <c r="N402" i="3"/>
  <c r="P402" i="3" s="1"/>
  <c r="O688" i="3"/>
  <c r="Q688" i="3" s="1"/>
  <c r="O858" i="3"/>
  <c r="Q858" i="3" s="1"/>
  <c r="N890" i="3"/>
  <c r="P890" i="3" s="1"/>
  <c r="O942" i="3"/>
  <c r="Q942" i="3" s="1"/>
  <c r="O957" i="3"/>
  <c r="Q957" i="3" s="1"/>
  <c r="O983" i="3"/>
  <c r="Q983" i="3" s="1"/>
  <c r="O400" i="3"/>
  <c r="Q400" i="3" s="1"/>
  <c r="N815" i="3"/>
  <c r="P815" i="3" s="1"/>
  <c r="O879" i="3"/>
  <c r="Q879" i="3" s="1"/>
  <c r="O992" i="3"/>
  <c r="Q992" i="3" s="1"/>
  <c r="O924" i="3"/>
  <c r="Q924" i="3" s="1"/>
  <c r="N998" i="3"/>
  <c r="P998" i="3" s="1"/>
  <c r="O862" i="3"/>
  <c r="Q862" i="3" s="1"/>
  <c r="N439" i="3"/>
  <c r="P439" i="3" s="1"/>
  <c r="N654" i="3"/>
  <c r="P654" i="3" s="1"/>
  <c r="O728" i="3"/>
  <c r="Q728" i="3" s="1"/>
  <c r="N809" i="3"/>
  <c r="P809" i="3" s="1"/>
  <c r="N863" i="3"/>
  <c r="P863" i="3" s="1"/>
  <c r="O910" i="3"/>
  <c r="Q910" i="3" s="1"/>
  <c r="O920" i="3"/>
  <c r="Q920" i="3" s="1"/>
  <c r="N986" i="3"/>
  <c r="P986" i="3" s="1"/>
  <c r="F21" i="7"/>
  <c r="F17" i="7"/>
  <c r="F22" i="7"/>
  <c r="F18" i="7"/>
  <c r="F23" i="7"/>
  <c r="F19" i="7"/>
  <c r="F11" i="7"/>
  <c r="F20" i="7"/>
  <c r="F14" i="7"/>
  <c r="F24" i="7"/>
  <c r="N905" i="3"/>
  <c r="P905" i="3" s="1"/>
  <c r="N999" i="3"/>
  <c r="P999" i="3" s="1"/>
  <c r="N488" i="3"/>
  <c r="P488" i="3" s="1"/>
  <c r="O705" i="3"/>
  <c r="Q705" i="3" s="1"/>
  <c r="O781" i="3"/>
  <c r="Q781" i="3" s="1"/>
  <c r="O864" i="3"/>
  <c r="Q864" i="3" s="1"/>
  <c r="N892" i="3"/>
  <c r="P892" i="3" s="1"/>
  <c r="N920" i="3"/>
  <c r="P920" i="3" s="1"/>
  <c r="O966" i="3"/>
  <c r="Q966" i="3" s="1"/>
  <c r="N709" i="3"/>
  <c r="P709" i="3" s="1"/>
  <c r="O502" i="3"/>
  <c r="Q502" i="3" s="1"/>
  <c r="N756" i="3"/>
  <c r="P756" i="3" s="1"/>
  <c r="O842" i="3"/>
  <c r="Q842" i="3" s="1"/>
  <c r="N933" i="3"/>
  <c r="P933" i="3" s="1"/>
  <c r="O952" i="3"/>
  <c r="Q952" i="3" s="1"/>
  <c r="N945" i="3"/>
  <c r="P945" i="3" s="1"/>
  <c r="N991" i="3"/>
  <c r="P991" i="3" s="1"/>
  <c r="N867" i="3"/>
  <c r="P867" i="3" s="1"/>
  <c r="N250" i="3"/>
  <c r="P250" i="3" s="1"/>
  <c r="O671" i="3"/>
  <c r="Q671" i="3" s="1"/>
  <c r="O759" i="3"/>
  <c r="Q759" i="3" s="1"/>
  <c r="O905" i="3"/>
  <c r="Q905" i="3" s="1"/>
  <c r="O875" i="3"/>
  <c r="Q875" i="3" s="1"/>
  <c r="N929" i="3"/>
  <c r="P929" i="3" s="1"/>
  <c r="N927" i="3"/>
  <c r="P927" i="3" s="1"/>
  <c r="O960" i="3"/>
  <c r="Q960" i="3" s="1"/>
  <c r="N997" i="3"/>
  <c r="P997" i="3" s="1"/>
  <c r="N696" i="3"/>
  <c r="P696" i="3" s="1"/>
  <c r="O934" i="3"/>
  <c r="Q934" i="3" s="1"/>
  <c r="N524" i="3"/>
  <c r="P524" i="3" s="1"/>
  <c r="N702" i="3"/>
  <c r="P702" i="3" s="1"/>
  <c r="O865" i="3"/>
  <c r="Q865" i="3" s="1"/>
  <c r="N895" i="3"/>
  <c r="P895" i="3" s="1"/>
  <c r="N980" i="3"/>
  <c r="P980" i="3" s="1"/>
  <c r="N990" i="3"/>
  <c r="P990" i="3" s="1"/>
  <c r="O811" i="3"/>
  <c r="Q811" i="3" s="1"/>
  <c r="O975" i="3"/>
  <c r="Q975" i="3" s="1"/>
  <c r="Y18" i="3" a="1"/>
  <c r="Y18" i="3" s="1"/>
  <c r="P18" i="3"/>
  <c r="AA18" i="3" s="1" a="1"/>
  <c r="AA18" i="3" s="1"/>
  <c r="Y24" i="3" a="1"/>
  <c r="Y24" i="3" s="1"/>
  <c r="P24" i="3"/>
  <c r="AA24" i="3" s="1" a="1"/>
  <c r="AA24" i="3" s="1"/>
  <c r="Y89" i="3" a="1"/>
  <c r="Y89" i="3" s="1"/>
  <c r="P89" i="3"/>
  <c r="AA89" i="3" s="1" a="1"/>
  <c r="AA89" i="3" s="1"/>
  <c r="Z27" i="3" a="1"/>
  <c r="Z27" i="3" s="1"/>
  <c r="Q27" i="3"/>
  <c r="AB27" i="3" s="1" a="1"/>
  <c r="AB27" i="3" s="1"/>
  <c r="Z61" i="3" a="1"/>
  <c r="Z61" i="3" s="1"/>
  <c r="Q61" i="3"/>
  <c r="AB61" i="3" s="1" a="1"/>
  <c r="AB61" i="3" s="1"/>
  <c r="Y57" i="3" a="1"/>
  <c r="Y57" i="3" s="1"/>
  <c r="P57" i="3"/>
  <c r="AA57" i="3" s="1" a="1"/>
  <c r="AA57" i="3" s="1"/>
  <c r="O367" i="3"/>
  <c r="Q367" i="3" s="1"/>
  <c r="O46" i="3"/>
  <c r="O37" i="3"/>
  <c r="N65" i="3"/>
  <c r="O158" i="3"/>
  <c r="Q158" i="3" s="1"/>
  <c r="Z7" i="3" a="1"/>
  <c r="Z7" i="3" s="1"/>
  <c r="Q7" i="3"/>
  <c r="AB7" i="3" s="1" a="1"/>
  <c r="AB7" i="3" s="1"/>
  <c r="N100" i="3"/>
  <c r="N71" i="3"/>
  <c r="N207" i="3"/>
  <c r="P207" i="3" s="1"/>
  <c r="O356" i="3"/>
  <c r="Q356" i="3" s="1"/>
  <c r="O349" i="3"/>
  <c r="Q349" i="3" s="1"/>
  <c r="N68" i="3"/>
  <c r="N113" i="3"/>
  <c r="P113" i="3" s="1"/>
  <c r="O166" i="3"/>
  <c r="Q166" i="3" s="1"/>
  <c r="O30" i="3"/>
  <c r="N82" i="3"/>
  <c r="N240" i="3"/>
  <c r="P240" i="3" s="1"/>
  <c r="N487" i="3"/>
  <c r="P487" i="3" s="1"/>
  <c r="N395" i="3"/>
  <c r="P395" i="3" s="1"/>
  <c r="O565" i="3"/>
  <c r="Q565" i="3" s="1"/>
  <c r="N121" i="3"/>
  <c r="P121" i="3" s="1"/>
  <c r="N400" i="3"/>
  <c r="P400" i="3" s="1"/>
  <c r="N502" i="3"/>
  <c r="P502" i="3" s="1"/>
  <c r="N583" i="3"/>
  <c r="P583" i="3" s="1"/>
  <c r="N668" i="3"/>
  <c r="P668" i="3" s="1"/>
  <c r="N791" i="3"/>
  <c r="P791" i="3" s="1"/>
  <c r="O107" i="3"/>
  <c r="Q107" i="3" s="1"/>
  <c r="N425" i="3"/>
  <c r="P425" i="3" s="1"/>
  <c r="N565" i="3"/>
  <c r="P565" i="3" s="1"/>
  <c r="N571" i="3"/>
  <c r="P571" i="3" s="1"/>
  <c r="O716" i="3"/>
  <c r="Q716" i="3" s="1"/>
  <c r="O789" i="3"/>
  <c r="Q789" i="3" s="1"/>
  <c r="N248" i="3"/>
  <c r="P248" i="3" s="1"/>
  <c r="N318" i="3"/>
  <c r="P318" i="3" s="1"/>
  <c r="N534" i="3"/>
  <c r="P534" i="3" s="1"/>
  <c r="N675" i="3"/>
  <c r="P675" i="3" s="1"/>
  <c r="N698" i="3"/>
  <c r="P698" i="3" s="1"/>
  <c r="O834" i="3"/>
  <c r="Q834" i="3" s="1"/>
  <c r="N253" i="3"/>
  <c r="P253" i="3" s="1"/>
  <c r="N435" i="3"/>
  <c r="P435" i="3" s="1"/>
  <c r="N641" i="3"/>
  <c r="P641" i="3" s="1"/>
  <c r="N579" i="3"/>
  <c r="P579" i="3" s="1"/>
  <c r="N740" i="3"/>
  <c r="P740" i="3" s="1"/>
  <c r="N796" i="3"/>
  <c r="P796" i="3" s="1"/>
  <c r="N183" i="3"/>
  <c r="P183" i="3" s="1"/>
  <c r="O491" i="3"/>
  <c r="Q491" i="3" s="1"/>
  <c r="N379" i="3"/>
  <c r="P379" i="3" s="1"/>
  <c r="O530" i="3"/>
  <c r="Q530" i="3" s="1"/>
  <c r="O616" i="3"/>
  <c r="Q616" i="3" s="1"/>
  <c r="N745" i="3"/>
  <c r="P745" i="3" s="1"/>
  <c r="O131" i="3"/>
  <c r="Q131" i="3" s="1"/>
  <c r="N499" i="3"/>
  <c r="P499" i="3" s="1"/>
  <c r="O549" i="3"/>
  <c r="Q549" i="3" s="1"/>
  <c r="O567" i="3"/>
  <c r="Q567" i="3" s="1"/>
  <c r="O720" i="3"/>
  <c r="Q720" i="3" s="1"/>
  <c r="N795" i="3"/>
  <c r="P795" i="3" s="1"/>
  <c r="O163" i="3"/>
  <c r="Q163" i="3" s="1"/>
  <c r="N286" i="3"/>
  <c r="P286" i="3" s="1"/>
  <c r="N461" i="3"/>
  <c r="P461" i="3" s="1"/>
  <c r="O798" i="3"/>
  <c r="Q798" i="3" s="1"/>
  <c r="N646" i="3"/>
  <c r="P646" i="3" s="1"/>
  <c r="O904" i="3"/>
  <c r="Q904" i="3" s="1"/>
  <c r="N221" i="3"/>
  <c r="P221" i="3" s="1"/>
  <c r="N882" i="3"/>
  <c r="P882" i="3" s="1"/>
  <c r="O958" i="3"/>
  <c r="Q958" i="3" s="1"/>
  <c r="N383" i="3"/>
  <c r="P383" i="3" s="1"/>
  <c r="N519" i="3"/>
  <c r="P519" i="3" s="1"/>
  <c r="O657" i="3"/>
  <c r="Q657" i="3" s="1"/>
  <c r="N845" i="3"/>
  <c r="P845" i="3" s="1"/>
  <c r="O874" i="3"/>
  <c r="Q874" i="3" s="1"/>
  <c r="O993" i="3"/>
  <c r="Q993" i="3" s="1"/>
  <c r="O16" i="3"/>
  <c r="Z9" i="3" a="1"/>
  <c r="Z9" i="3" s="1"/>
  <c r="Q9" i="3"/>
  <c r="AB9" i="3" s="1" a="1"/>
  <c r="AB9" i="3" s="1"/>
  <c r="O112" i="3"/>
  <c r="Q112" i="3" s="1"/>
  <c r="N35" i="3"/>
  <c r="N15" i="3"/>
  <c r="O39" i="3"/>
  <c r="Z24" i="3" a="1"/>
  <c r="Z24" i="3" s="1"/>
  <c r="Q24" i="3"/>
  <c r="AB24" i="3" s="1" a="1"/>
  <c r="AB24" i="3" s="1"/>
  <c r="O11" i="3"/>
  <c r="N84" i="3"/>
  <c r="N129" i="3"/>
  <c r="P129" i="3" s="1"/>
  <c r="N443" i="3"/>
  <c r="P443" i="3" s="1"/>
  <c r="N268" i="3"/>
  <c r="P268" i="3" s="1"/>
  <c r="N237" i="3"/>
  <c r="P237" i="3" s="1"/>
  <c r="N238" i="3"/>
  <c r="P238" i="3" s="1"/>
  <c r="N325" i="3"/>
  <c r="P325" i="3" s="1"/>
  <c r="N322" i="3"/>
  <c r="P322" i="3" s="1"/>
  <c r="O445" i="3"/>
  <c r="Q445" i="3" s="1"/>
  <c r="N423" i="3"/>
  <c r="P423" i="3" s="1"/>
  <c r="N520" i="3"/>
  <c r="P520" i="3" s="1"/>
  <c r="Y10" i="3" a="1"/>
  <c r="Y10" i="3" s="1"/>
  <c r="P10" i="3"/>
  <c r="AA10" i="3" s="1" a="1"/>
  <c r="AA10" i="3" s="1"/>
  <c r="O32" i="3"/>
  <c r="O72" i="3"/>
  <c r="N45" i="3"/>
  <c r="N85" i="3"/>
  <c r="O13" i="3"/>
  <c r="N156" i="3"/>
  <c r="P156" i="3" s="1"/>
  <c r="O132" i="3"/>
  <c r="Q132" i="3" s="1"/>
  <c r="O315" i="3"/>
  <c r="Q315" i="3" s="1"/>
  <c r="O129" i="3"/>
  <c r="Q129" i="3" s="1"/>
  <c r="O94" i="3"/>
  <c r="N176" i="3"/>
  <c r="P176" i="3" s="1"/>
  <c r="N151" i="3"/>
  <c r="P151" i="3" s="1"/>
  <c r="N244" i="3"/>
  <c r="P244" i="3" s="1"/>
  <c r="N245" i="3"/>
  <c r="P245" i="3" s="1"/>
  <c r="N182" i="3"/>
  <c r="P182" i="3" s="1"/>
  <c r="N332" i="3"/>
  <c r="P332" i="3" s="1"/>
  <c r="O393" i="3"/>
  <c r="Q393" i="3" s="1"/>
  <c r="N414" i="3"/>
  <c r="P414" i="3" s="1"/>
  <c r="O375" i="3"/>
  <c r="Q375" i="3" s="1"/>
  <c r="O492" i="3"/>
  <c r="Q492" i="3" s="1"/>
  <c r="N482" i="3"/>
  <c r="P482" i="3" s="1"/>
  <c r="O529" i="3"/>
  <c r="Q529" i="3" s="1"/>
  <c r="O144" i="3"/>
  <c r="Q144" i="3" s="1"/>
  <c r="N39" i="3"/>
  <c r="O108" i="3"/>
  <c r="Q108" i="3" s="1"/>
  <c r="O117" i="3"/>
  <c r="Q117" i="3" s="1"/>
  <c r="O115" i="3"/>
  <c r="Q115" i="3" s="1"/>
  <c r="O224" i="3"/>
  <c r="Q224" i="3" s="1"/>
  <c r="N201" i="3"/>
  <c r="P201" i="3" s="1"/>
  <c r="O210" i="3"/>
  <c r="Q210" i="3" s="1"/>
  <c r="O487" i="3"/>
  <c r="Q487" i="3" s="1"/>
  <c r="O259" i="3"/>
  <c r="Q259" i="3" s="1"/>
  <c r="N80" i="3"/>
  <c r="N41" i="3"/>
  <c r="N315" i="3"/>
  <c r="P315" i="3" s="1"/>
  <c r="O169" i="3"/>
  <c r="Q169" i="3" s="1"/>
  <c r="O102" i="3"/>
  <c r="N95" i="3"/>
  <c r="O31" i="3"/>
  <c r="N108" i="3"/>
  <c r="P108" i="3" s="1"/>
  <c r="O157" i="3"/>
  <c r="Q157" i="3" s="1"/>
  <c r="N114" i="3"/>
  <c r="P114" i="3" s="1"/>
  <c r="O91" i="3"/>
  <c r="N306" i="3"/>
  <c r="P306" i="3" s="1"/>
  <c r="N356" i="3"/>
  <c r="P356" i="3" s="1"/>
  <c r="O281" i="3"/>
  <c r="Q281" i="3" s="1"/>
  <c r="O282" i="3"/>
  <c r="Q282" i="3" s="1"/>
  <c r="N349" i="3"/>
  <c r="P349" i="3" s="1"/>
  <c r="N326" i="3"/>
  <c r="P326" i="3" s="1"/>
  <c r="O475" i="3"/>
  <c r="Q475" i="3" s="1"/>
  <c r="O435" i="3"/>
  <c r="Q435" i="3" s="1"/>
  <c r="N496" i="3"/>
  <c r="P496" i="3" s="1"/>
  <c r="O486" i="3"/>
  <c r="Q486" i="3" s="1"/>
  <c r="O525" i="3"/>
  <c r="Q525" i="3" s="1"/>
  <c r="O90" i="3"/>
  <c r="N163" i="3"/>
  <c r="P163" i="3" s="1"/>
  <c r="N122" i="3"/>
  <c r="P122" i="3" s="1"/>
  <c r="N220" i="3"/>
  <c r="P220" i="3" s="1"/>
  <c r="N360" i="3"/>
  <c r="P360" i="3" s="1"/>
  <c r="N401" i="3"/>
  <c r="P401" i="3" s="1"/>
  <c r="N351" i="3"/>
  <c r="P351" i="3" s="1"/>
  <c r="O465" i="3"/>
  <c r="Q465" i="3" s="1"/>
  <c r="N572" i="3"/>
  <c r="P572" i="3" s="1"/>
  <c r="O534" i="3"/>
  <c r="Q534" i="3" s="1"/>
  <c r="N585" i="3"/>
  <c r="P585" i="3" s="1"/>
  <c r="O623" i="3"/>
  <c r="Q623" i="3" s="1"/>
  <c r="O659" i="3"/>
  <c r="Q659" i="3" s="1"/>
  <c r="O677" i="3"/>
  <c r="Q677" i="3" s="1"/>
  <c r="O810" i="3"/>
  <c r="Q810" i="3" s="1"/>
  <c r="N710" i="3"/>
  <c r="P710" i="3" s="1"/>
  <c r="N768" i="3"/>
  <c r="P768" i="3" s="1"/>
  <c r="O801" i="3"/>
  <c r="Q801" i="3" s="1"/>
  <c r="O106" i="3"/>
  <c r="N251" i="3"/>
  <c r="P251" i="3" s="1"/>
  <c r="O289" i="3"/>
  <c r="Q289" i="3" s="1"/>
  <c r="O305" i="3"/>
  <c r="Q305" i="3" s="1"/>
  <c r="O326" i="3"/>
  <c r="Q326" i="3" s="1"/>
  <c r="O387" i="3"/>
  <c r="Q387" i="3" s="1"/>
  <c r="N494" i="3"/>
  <c r="P494" i="3" s="1"/>
  <c r="O537" i="3"/>
  <c r="Q537" i="3" s="1"/>
  <c r="O542" i="3"/>
  <c r="Q542" i="3" s="1"/>
  <c r="N617" i="3"/>
  <c r="P617" i="3" s="1"/>
  <c r="O611" i="3"/>
  <c r="Q611" i="3" s="1"/>
  <c r="N647" i="3"/>
  <c r="P647" i="3" s="1"/>
  <c r="O665" i="3"/>
  <c r="Q665" i="3" s="1"/>
  <c r="N825" i="3"/>
  <c r="P825" i="3" s="1"/>
  <c r="O698" i="3"/>
  <c r="Q698" i="3" s="1"/>
  <c r="O819" i="3"/>
  <c r="Q819" i="3" s="1"/>
  <c r="O843" i="3"/>
  <c r="Q843" i="3" s="1"/>
  <c r="N255" i="3"/>
  <c r="P255" i="3" s="1"/>
  <c r="O306" i="3"/>
  <c r="Q306" i="3" s="1"/>
  <c r="N310" i="3"/>
  <c r="P310" i="3" s="1"/>
  <c r="O230" i="3"/>
  <c r="Q230" i="3" s="1"/>
  <c r="O381" i="3"/>
  <c r="Q381" i="3" s="1"/>
  <c r="N394" i="3"/>
  <c r="P394" i="3" s="1"/>
  <c r="N472" i="3"/>
  <c r="P472" i="3" s="1"/>
  <c r="O564" i="3"/>
  <c r="Q564" i="3" s="1"/>
  <c r="O703" i="3"/>
  <c r="Q703" i="3" s="1"/>
  <c r="N605" i="3"/>
  <c r="P605" i="3" s="1"/>
  <c r="O608" i="3"/>
  <c r="Q608" i="3" s="1"/>
  <c r="O640" i="3"/>
  <c r="Q640" i="3" s="1"/>
  <c r="N735" i="3"/>
  <c r="P735" i="3" s="1"/>
  <c r="O701" i="3"/>
  <c r="Q701" i="3" s="1"/>
  <c r="O738" i="3"/>
  <c r="Q738" i="3" s="1"/>
  <c r="O776" i="3"/>
  <c r="Q776" i="3" s="1"/>
  <c r="N801" i="3"/>
  <c r="P801" i="3" s="1"/>
  <c r="N352" i="3"/>
  <c r="P352" i="3" s="1"/>
  <c r="N215" i="3"/>
  <c r="P215" i="3" s="1"/>
  <c r="N288" i="3"/>
  <c r="P288" i="3" s="1"/>
  <c r="N312" i="3"/>
  <c r="P312" i="3" s="1"/>
  <c r="N305" i="3"/>
  <c r="P305" i="3" s="1"/>
  <c r="N451" i="3"/>
  <c r="P451" i="3" s="1"/>
  <c r="N484" i="3"/>
  <c r="P484" i="3" s="1"/>
  <c r="N528" i="3"/>
  <c r="P528" i="3" s="1"/>
  <c r="N514" i="3"/>
  <c r="P514" i="3" s="1"/>
  <c r="N574" i="3"/>
  <c r="P574" i="3" s="1"/>
  <c r="O662" i="3"/>
  <c r="Q662" i="3" s="1"/>
  <c r="O619" i="3"/>
  <c r="Q619" i="3" s="1"/>
  <c r="N655" i="3"/>
  <c r="P655" i="3" s="1"/>
  <c r="N723" i="3"/>
  <c r="P723" i="3" s="1"/>
  <c r="O806" i="3"/>
  <c r="Q806" i="3" s="1"/>
  <c r="O706" i="3"/>
  <c r="Q706" i="3" s="1"/>
  <c r="O827" i="3"/>
  <c r="Q827" i="3" s="1"/>
  <c r="O765" i="3"/>
  <c r="Q765" i="3" s="1"/>
  <c r="N836" i="3"/>
  <c r="P836" i="3" s="1"/>
  <c r="O883" i="3"/>
  <c r="Q883" i="3" s="1"/>
  <c r="O142" i="3"/>
  <c r="Q142" i="3" s="1"/>
  <c r="N188" i="3"/>
  <c r="P188" i="3" s="1"/>
  <c r="N281" i="3"/>
  <c r="P281" i="3" s="1"/>
  <c r="O258" i="3"/>
  <c r="Q258" i="3" s="1"/>
  <c r="O397" i="3"/>
  <c r="Q397" i="3" s="1"/>
  <c r="N422" i="3"/>
  <c r="P422" i="3" s="1"/>
  <c r="O479" i="3"/>
  <c r="Q479" i="3" s="1"/>
  <c r="N481" i="3"/>
  <c r="P481" i="3" s="1"/>
  <c r="N561" i="3"/>
  <c r="P561" i="3" s="1"/>
  <c r="N703" i="3"/>
  <c r="P703" i="3" s="1"/>
  <c r="N599" i="3"/>
  <c r="P599" i="3" s="1"/>
  <c r="N704" i="3"/>
  <c r="P704" i="3" s="1"/>
  <c r="N708" i="3"/>
  <c r="P708" i="3" s="1"/>
  <c r="O732" i="3"/>
  <c r="Q732" i="3" s="1"/>
  <c r="N694" i="3"/>
  <c r="P694" i="3" s="1"/>
  <c r="O783" i="3"/>
  <c r="Q783" i="3" s="1"/>
  <c r="N98" i="3"/>
  <c r="O240" i="3"/>
  <c r="Q240" i="3" s="1"/>
  <c r="N344" i="3"/>
  <c r="P344" i="3" s="1"/>
  <c r="N337" i="3"/>
  <c r="P337" i="3" s="1"/>
  <c r="N398" i="3"/>
  <c r="P398" i="3" s="1"/>
  <c r="N476" i="3"/>
  <c r="P476" i="3" s="1"/>
  <c r="N552" i="3"/>
  <c r="P552" i="3" s="1"/>
  <c r="N598" i="3"/>
  <c r="P598" i="3" s="1"/>
  <c r="O523" i="3"/>
  <c r="Q523" i="3" s="1"/>
  <c r="N662" i="3"/>
  <c r="P662" i="3" s="1"/>
  <c r="N619" i="3"/>
  <c r="P619" i="3" s="1"/>
  <c r="N671" i="3"/>
  <c r="P671" i="3" s="1"/>
  <c r="O693" i="3"/>
  <c r="Q693" i="3" s="1"/>
  <c r="O825" i="3"/>
  <c r="Q825" i="3" s="1"/>
  <c r="O734" i="3"/>
  <c r="Q734" i="3" s="1"/>
  <c r="N827" i="3"/>
  <c r="P827" i="3" s="1"/>
  <c r="O805" i="3"/>
  <c r="Q805" i="3" s="1"/>
  <c r="N130" i="3"/>
  <c r="P130" i="3" s="1"/>
  <c r="N216" i="3"/>
  <c r="P216" i="3" s="1"/>
  <c r="N257" i="3"/>
  <c r="P257" i="3" s="1"/>
  <c r="O455" i="3"/>
  <c r="Q455" i="3" s="1"/>
  <c r="N330" i="3"/>
  <c r="P330" i="3" s="1"/>
  <c r="N415" i="3"/>
  <c r="P415" i="3" s="1"/>
  <c r="N454" i="3"/>
  <c r="P454" i="3" s="1"/>
  <c r="O521" i="3"/>
  <c r="Q521" i="3" s="1"/>
  <c r="O511" i="3"/>
  <c r="Q511" i="3" s="1"/>
  <c r="N575" i="3"/>
  <c r="P575" i="3" s="1"/>
  <c r="O624" i="3"/>
  <c r="Q624" i="3" s="1"/>
  <c r="O675" i="3"/>
  <c r="Q675" i="3" s="1"/>
  <c r="O351" i="3"/>
  <c r="Q351" i="3" s="1"/>
  <c r="O689" i="3"/>
  <c r="Q689" i="3" s="1"/>
  <c r="N874" i="3"/>
  <c r="P874" i="3" s="1"/>
  <c r="N918" i="3"/>
  <c r="P918" i="3" s="1"/>
  <c r="O911" i="3"/>
  <c r="Q911" i="3" s="1"/>
  <c r="N961" i="3"/>
  <c r="P961" i="3" s="1"/>
  <c r="N453" i="3"/>
  <c r="P453" i="3" s="1"/>
  <c r="O820" i="3"/>
  <c r="Q820" i="3" s="1"/>
  <c r="N868" i="3"/>
  <c r="P868" i="3" s="1"/>
  <c r="O892" i="3"/>
  <c r="Q892" i="3" s="1"/>
  <c r="O932" i="3"/>
  <c r="Q932" i="3" s="1"/>
  <c r="N995" i="3"/>
  <c r="P995" i="3" s="1"/>
  <c r="O921" i="3"/>
  <c r="Q921" i="3" s="1"/>
  <c r="N483" i="3"/>
  <c r="P483" i="3" s="1"/>
  <c r="O612" i="3"/>
  <c r="Q612" i="3" s="1"/>
  <c r="O740" i="3"/>
  <c r="Q740" i="3" s="1"/>
  <c r="N837" i="3"/>
  <c r="P837" i="3" s="1"/>
  <c r="N871" i="3"/>
  <c r="P871" i="3" s="1"/>
  <c r="N904" i="3"/>
  <c r="P904" i="3" s="1"/>
  <c r="O1000" i="3"/>
  <c r="Q1000" i="3" s="1"/>
  <c r="O994" i="3"/>
  <c r="Q994" i="3" s="1"/>
  <c r="H22" i="7"/>
  <c r="H18" i="7"/>
  <c r="H23" i="7"/>
  <c r="H19" i="7"/>
  <c r="H11" i="7"/>
  <c r="H24" i="7"/>
  <c r="H20" i="7"/>
  <c r="H14" i="7"/>
  <c r="H21" i="7"/>
  <c r="H17" i="7"/>
  <c r="O836" i="3"/>
  <c r="Q836" i="3" s="1"/>
  <c r="O280" i="3"/>
  <c r="Q280" i="3" s="1"/>
  <c r="O500" i="3"/>
  <c r="Q500" i="3" s="1"/>
  <c r="O717" i="3"/>
  <c r="Q717" i="3" s="1"/>
  <c r="O793" i="3"/>
  <c r="Q793" i="3" s="1"/>
  <c r="N886" i="3"/>
  <c r="P886" i="3" s="1"/>
  <c r="O900" i="3"/>
  <c r="Q900" i="3" s="1"/>
  <c r="N932" i="3"/>
  <c r="P932" i="3" s="1"/>
  <c r="N989" i="3"/>
  <c r="P989" i="3" s="1"/>
  <c r="N785" i="3"/>
  <c r="P785" i="3" s="1"/>
  <c r="O560" i="3"/>
  <c r="Q560" i="3" s="1"/>
  <c r="N753" i="3"/>
  <c r="P753" i="3" s="1"/>
  <c r="O893" i="3"/>
  <c r="Q893" i="3" s="1"/>
  <c r="O898" i="3"/>
  <c r="Q898" i="3" s="1"/>
  <c r="N915" i="3"/>
  <c r="P915" i="3" s="1"/>
  <c r="O981" i="3"/>
  <c r="Q981" i="3" s="1"/>
  <c r="O999" i="3"/>
  <c r="Q999" i="3" s="1"/>
  <c r="F8" i="8"/>
  <c r="F4" i="8" s="1"/>
  <c r="D26" i="8"/>
  <c r="O906" i="3"/>
  <c r="Q906" i="3" s="1"/>
  <c r="O341" i="3"/>
  <c r="Q341" i="3" s="1"/>
  <c r="O656" i="3"/>
  <c r="Q656" i="3" s="1"/>
  <c r="O835" i="3"/>
  <c r="Q835" i="3" s="1"/>
  <c r="N842" i="3"/>
  <c r="P842" i="3" s="1"/>
  <c r="N883" i="3"/>
  <c r="P883" i="3" s="1"/>
  <c r="N900" i="3"/>
  <c r="P900" i="3" s="1"/>
  <c r="O935" i="3"/>
  <c r="Q935" i="3" s="1"/>
  <c r="N968" i="3"/>
  <c r="P968" i="3" s="1"/>
  <c r="O978" i="3"/>
  <c r="Q978" i="3" s="1"/>
  <c r="N721" i="3"/>
  <c r="P721" i="3" s="1"/>
  <c r="N923" i="3"/>
  <c r="P923" i="3" s="1"/>
  <c r="O590" i="3"/>
  <c r="Q590" i="3" s="1"/>
  <c r="N714" i="3"/>
  <c r="P714" i="3" s="1"/>
  <c r="N866" i="3"/>
  <c r="P866" i="3" s="1"/>
  <c r="O884" i="3"/>
  <c r="Q884" i="3" s="1"/>
  <c r="O984" i="3"/>
  <c r="Q984" i="3" s="1"/>
  <c r="O998" i="3"/>
  <c r="Q998" i="3" s="1"/>
  <c r="N830" i="3"/>
  <c r="P830" i="3" s="1"/>
  <c r="N13" i="6"/>
  <c r="N12" i="6" s="1"/>
  <c r="N27" i="6"/>
  <c r="N26" i="6" s="1"/>
  <c r="N20" i="6"/>
  <c r="N19" i="6" s="1"/>
  <c r="Z42" i="3" l="1" a="1"/>
  <c r="Z42" i="3" s="1"/>
  <c r="I12" i="8"/>
  <c r="I25" i="8"/>
  <c r="P97" i="3"/>
  <c r="AA97" i="3" s="1" a="1"/>
  <c r="AA97" i="3" s="1"/>
  <c r="P29" i="3"/>
  <c r="AA29" i="3" s="1" a="1"/>
  <c r="AA29" i="3" s="1"/>
  <c r="P62" i="3"/>
  <c r="AA62" i="3" s="1" a="1"/>
  <c r="AA62" i="3" s="1"/>
  <c r="Q22" i="3"/>
  <c r="AB22" i="3" s="1" a="1"/>
  <c r="AB22" i="3" s="1"/>
  <c r="AG22" i="3" s="1"/>
  <c r="AH22" i="3" s="1"/>
  <c r="P43" i="3"/>
  <c r="AA43" i="3" s="1" a="1"/>
  <c r="AA43" i="3" s="1"/>
  <c r="AG43" i="3" s="1"/>
  <c r="AH43" i="3" s="1"/>
  <c r="P8" i="3"/>
  <c r="AA8" i="3" s="1" a="1"/>
  <c r="AA8" i="3" s="1"/>
  <c r="AG8" i="3" s="1"/>
  <c r="AH8" i="3" s="1"/>
  <c r="Q26" i="3"/>
  <c r="AB26" i="3" s="1" a="1"/>
  <c r="AB26" i="3" s="1"/>
  <c r="P7" i="3"/>
  <c r="AA7" i="3" s="1" a="1"/>
  <c r="AA7" i="3" s="1"/>
  <c r="AG7" i="3" s="1"/>
  <c r="AH7" i="3" s="1"/>
  <c r="Q38" i="3"/>
  <c r="AB38" i="3" s="1" a="1"/>
  <c r="AB38" i="3" s="1"/>
  <c r="AG28" i="3"/>
  <c r="AH28" i="3" s="1"/>
  <c r="P64" i="3"/>
  <c r="AA64" i="3" s="1" a="1"/>
  <c r="AA64" i="3" s="1"/>
  <c r="Y77" i="3" a="1"/>
  <c r="Y77" i="3" s="1"/>
  <c r="F26" i="8"/>
  <c r="I26" i="8"/>
  <c r="F20" i="8"/>
  <c r="I20" i="8"/>
  <c r="F21" i="8"/>
  <c r="I21" i="8"/>
  <c r="F24" i="8"/>
  <c r="I24" i="8"/>
  <c r="F23" i="8"/>
  <c r="I23" i="8"/>
  <c r="F22" i="8"/>
  <c r="I22" i="8"/>
  <c r="F19" i="8"/>
  <c r="I19" i="8"/>
  <c r="AG42" i="3"/>
  <c r="AH42" i="3" s="1"/>
  <c r="Q10" i="3"/>
  <c r="AB10" i="3" s="1" a="1"/>
  <c r="AB10" i="3" s="1"/>
  <c r="AG10" i="3" s="1"/>
  <c r="AH10" i="3" s="1"/>
  <c r="P66" i="3"/>
  <c r="AA66" i="3" s="1" a="1"/>
  <c r="AA66" i="3" s="1"/>
  <c r="P26" i="3"/>
  <c r="AA26" i="3" s="1" a="1"/>
  <c r="AA26" i="3" s="1"/>
  <c r="AG23" i="3"/>
  <c r="AH23" i="3" s="1"/>
  <c r="AG21" i="3"/>
  <c r="AH21" i="3" s="1"/>
  <c r="Q50" i="3"/>
  <c r="AB50" i="3" s="1" a="1"/>
  <c r="AB50" i="3" s="1"/>
  <c r="Q33" i="3"/>
  <c r="AB33" i="3" s="1" a="1"/>
  <c r="AB33" i="3" s="1"/>
  <c r="AG27" i="3"/>
  <c r="AH27" i="3" s="1"/>
  <c r="AG25" i="3"/>
  <c r="AH25" i="3" s="1"/>
  <c r="AG24" i="3"/>
  <c r="AH24" i="3" s="1"/>
  <c r="AG9" i="3"/>
  <c r="AH9" i="3" s="1"/>
  <c r="AG20" i="3"/>
  <c r="AH20" i="3" s="1"/>
  <c r="Y35" i="3" a="1"/>
  <c r="Y35" i="3" s="1"/>
  <c r="P35" i="3"/>
  <c r="AA35" i="3" s="1" a="1"/>
  <c r="AA35" i="3" s="1"/>
  <c r="Z91" i="3" a="1"/>
  <c r="Z91" i="3" s="1"/>
  <c r="Q91" i="3"/>
  <c r="AB91" i="3" s="1" a="1"/>
  <c r="AB91" i="3" s="1"/>
  <c r="Y45" i="3" a="1"/>
  <c r="Y45" i="3" s="1"/>
  <c r="P45" i="3"/>
  <c r="AA45" i="3" s="1" a="1"/>
  <c r="AA45" i="3" s="1"/>
  <c r="Z11" i="3" a="1"/>
  <c r="Z11" i="3" s="1"/>
  <c r="Q11" i="3"/>
  <c r="AB11" i="3" s="1" a="1"/>
  <c r="AB11" i="3" s="1"/>
  <c r="Z46" i="3" a="1"/>
  <c r="Z46" i="3" s="1"/>
  <c r="Q46" i="3"/>
  <c r="AB46" i="3" s="1" a="1"/>
  <c r="AB46" i="3" s="1"/>
  <c r="Z84" i="3" a="1"/>
  <c r="Z84" i="3" s="1"/>
  <c r="Q84" i="3"/>
  <c r="AB84" i="3" s="1" a="1"/>
  <c r="AB84" i="3" s="1"/>
  <c r="Z92" i="3" a="1"/>
  <c r="Z92" i="3" s="1"/>
  <c r="Q92" i="3"/>
  <c r="AB92" i="3" s="1" a="1"/>
  <c r="AB92" i="3" s="1"/>
  <c r="Y13" i="3" a="1"/>
  <c r="Y13" i="3" s="1"/>
  <c r="P13" i="3"/>
  <c r="AA13" i="3" s="1" a="1"/>
  <c r="AA13" i="3" s="1"/>
  <c r="Y94" i="3" a="1"/>
  <c r="Y94" i="3" s="1"/>
  <c r="P94" i="3"/>
  <c r="AA94" i="3" s="1" a="1"/>
  <c r="AA94" i="3" s="1"/>
  <c r="Y72" i="3" a="1"/>
  <c r="Y72" i="3" s="1"/>
  <c r="P72" i="3"/>
  <c r="AA72" i="3" s="1" a="1"/>
  <c r="AA72" i="3" s="1"/>
  <c r="Z97" i="3" a="1"/>
  <c r="Z97" i="3" s="1"/>
  <c r="Q97" i="3"/>
  <c r="AB97" i="3" s="1" a="1"/>
  <c r="AB97" i="3" s="1"/>
  <c r="Y32" i="3" a="1"/>
  <c r="Y32" i="3" s="1"/>
  <c r="P32" i="3"/>
  <c r="AA32" i="3" s="1" a="1"/>
  <c r="AA32" i="3" s="1"/>
  <c r="Z93" i="3" a="1"/>
  <c r="Z93" i="3" s="1"/>
  <c r="Q93" i="3"/>
  <c r="AB93" i="3" s="1" a="1"/>
  <c r="AB93" i="3" s="1"/>
  <c r="Z60" i="3" a="1"/>
  <c r="Z60" i="3" s="1"/>
  <c r="Q60" i="3"/>
  <c r="AB60" i="3" s="1" a="1"/>
  <c r="AB60" i="3" s="1"/>
  <c r="Z100" i="3" a="1"/>
  <c r="Z100" i="3" s="1"/>
  <c r="Q100" i="3"/>
  <c r="AB100" i="3" s="1" a="1"/>
  <c r="AB100" i="3" s="1"/>
  <c r="Y81" i="3" a="1"/>
  <c r="Y81" i="3" s="1"/>
  <c r="P81" i="3"/>
  <c r="AA81" i="3" s="1" a="1"/>
  <c r="AA81" i="3" s="1"/>
  <c r="Z57" i="3" a="1"/>
  <c r="Z57" i="3" s="1"/>
  <c r="Q57" i="3"/>
  <c r="AB57" i="3" s="1" a="1"/>
  <c r="AB57" i="3" s="1"/>
  <c r="Y41" i="3" a="1"/>
  <c r="Y41" i="3" s="1"/>
  <c r="P41" i="3"/>
  <c r="AA41" i="3" s="1" a="1"/>
  <c r="AA41" i="3" s="1"/>
  <c r="Z94" i="3" a="1"/>
  <c r="Z94" i="3" s="1"/>
  <c r="Q94" i="3"/>
  <c r="AB94" i="3" s="1" a="1"/>
  <c r="AB94" i="3" s="1"/>
  <c r="Z72" i="3" a="1"/>
  <c r="Z72" i="3" s="1"/>
  <c r="Q72" i="3"/>
  <c r="AB72" i="3" s="1" a="1"/>
  <c r="AB72" i="3" s="1"/>
  <c r="Z16" i="3" a="1"/>
  <c r="Z16" i="3" s="1"/>
  <c r="Q16" i="3"/>
  <c r="AB16" i="3" s="1" a="1"/>
  <c r="AB16" i="3" s="1"/>
  <c r="Y82" i="3" a="1"/>
  <c r="Y82" i="3" s="1"/>
  <c r="P82" i="3"/>
  <c r="AA82" i="3" s="1" a="1"/>
  <c r="AA82" i="3" s="1"/>
  <c r="Y71" i="3" a="1"/>
  <c r="Y71" i="3" s="1"/>
  <c r="P71" i="3"/>
  <c r="AA71" i="3" s="1" a="1"/>
  <c r="AA71" i="3" s="1"/>
  <c r="Y56" i="3" a="1"/>
  <c r="Y56" i="3" s="1"/>
  <c r="P56" i="3"/>
  <c r="AA56" i="3" s="1" a="1"/>
  <c r="AA56" i="3" s="1"/>
  <c r="Y51" i="3" a="1"/>
  <c r="Y51" i="3" s="1"/>
  <c r="P51" i="3"/>
  <c r="AA51" i="3" s="1" a="1"/>
  <c r="AA51" i="3" s="1"/>
  <c r="Z12" i="3" a="1"/>
  <c r="Z12" i="3" s="1"/>
  <c r="Q12" i="3"/>
  <c r="AB12" i="3" s="1" a="1"/>
  <c r="AB12" i="3" s="1"/>
  <c r="Y69" i="3" a="1"/>
  <c r="Y69" i="3" s="1"/>
  <c r="P69" i="3"/>
  <c r="AA69" i="3" s="1" a="1"/>
  <c r="AA69" i="3" s="1"/>
  <c r="Y79" i="3" a="1"/>
  <c r="Y79" i="3" s="1"/>
  <c r="P79" i="3"/>
  <c r="AA79" i="3" s="1" a="1"/>
  <c r="AA79" i="3" s="1"/>
  <c r="Y90" i="3" a="1"/>
  <c r="Y90" i="3" s="1"/>
  <c r="P90" i="3"/>
  <c r="AA90" i="3" s="1" a="1"/>
  <c r="AA90" i="3" s="1"/>
  <c r="Z64" i="3" a="1"/>
  <c r="Z64" i="3" s="1"/>
  <c r="Q64" i="3"/>
  <c r="AB64" i="3" s="1" a="1"/>
  <c r="AB64" i="3" s="1"/>
  <c r="Y16" i="3" a="1"/>
  <c r="Y16" i="3" s="1"/>
  <c r="P16" i="3"/>
  <c r="AA16" i="3" s="1" a="1"/>
  <c r="AA16" i="3" s="1"/>
  <c r="Y91" i="3" a="1"/>
  <c r="Y91" i="3" s="1"/>
  <c r="P91" i="3"/>
  <c r="AA91" i="3" s="1" a="1"/>
  <c r="AA91" i="3" s="1"/>
  <c r="Z76" i="3" a="1"/>
  <c r="Z76" i="3" s="1"/>
  <c r="Q76" i="3"/>
  <c r="AB76" i="3" s="1" a="1"/>
  <c r="AB76" i="3" s="1"/>
  <c r="Z48" i="3" a="1"/>
  <c r="Z48" i="3" s="1"/>
  <c r="Q48" i="3"/>
  <c r="AB48" i="3" s="1" a="1"/>
  <c r="AB48" i="3" s="1"/>
  <c r="Z55" i="3" a="1"/>
  <c r="Z55" i="3" s="1"/>
  <c r="Q55" i="3"/>
  <c r="AB55" i="3" s="1" a="1"/>
  <c r="AB55" i="3" s="1"/>
  <c r="Y49" i="3" a="1"/>
  <c r="Y49" i="3" s="1"/>
  <c r="P49" i="3"/>
  <c r="AA49" i="3" s="1" a="1"/>
  <c r="AA49" i="3" s="1"/>
  <c r="Y70" i="3" a="1"/>
  <c r="Y70" i="3" s="1"/>
  <c r="P70" i="3"/>
  <c r="AA70" i="3" s="1" a="1"/>
  <c r="AA70" i="3" s="1"/>
  <c r="Z96" i="3" a="1"/>
  <c r="Z96" i="3" s="1"/>
  <c r="Q96" i="3"/>
  <c r="AB96" i="3" s="1" a="1"/>
  <c r="AB96" i="3" s="1"/>
  <c r="Y17" i="3" a="1"/>
  <c r="Y17" i="3" s="1"/>
  <c r="P17" i="3"/>
  <c r="AA17" i="3" s="1" a="1"/>
  <c r="AA17" i="3" s="1"/>
  <c r="Y76" i="3" a="1"/>
  <c r="Y76" i="3" s="1"/>
  <c r="P76" i="3"/>
  <c r="AA76" i="3" s="1" a="1"/>
  <c r="AA76" i="3" s="1"/>
  <c r="Z89" i="3" a="1"/>
  <c r="Z89" i="3" s="1"/>
  <c r="Q89" i="3"/>
  <c r="AB89" i="3" s="1" a="1"/>
  <c r="AB89" i="3" s="1"/>
  <c r="Y19" i="3" a="1"/>
  <c r="Y19" i="3" s="1"/>
  <c r="P19" i="3"/>
  <c r="AA19" i="3" s="1" a="1"/>
  <c r="AA19" i="3" s="1"/>
  <c r="Z45" i="3" a="1"/>
  <c r="Z45" i="3" s="1"/>
  <c r="Q45" i="3"/>
  <c r="AB45" i="3" s="1" a="1"/>
  <c r="AB45" i="3" s="1"/>
  <c r="Y75" i="3" a="1"/>
  <c r="Y75" i="3" s="1"/>
  <c r="P75" i="3"/>
  <c r="AA75" i="3" s="1" a="1"/>
  <c r="AA75" i="3" s="1"/>
  <c r="Z106" i="3" a="1"/>
  <c r="Z106" i="3" s="1"/>
  <c r="Q106" i="3"/>
  <c r="AB106" i="3" s="1" a="1"/>
  <c r="AB106" i="3" s="1"/>
  <c r="Y80" i="3" a="1"/>
  <c r="Y80" i="3" s="1"/>
  <c r="P80" i="3"/>
  <c r="AA80" i="3" s="1" a="1"/>
  <c r="AA80" i="3" s="1"/>
  <c r="Z32" i="3" a="1"/>
  <c r="Z32" i="3" s="1"/>
  <c r="Q32" i="3"/>
  <c r="AB32" i="3" s="1" a="1"/>
  <c r="AB32" i="3" s="1"/>
  <c r="Z30" i="3" a="1"/>
  <c r="Z30" i="3" s="1"/>
  <c r="Q30" i="3"/>
  <c r="AB30" i="3" s="1" a="1"/>
  <c r="AB30" i="3" s="1"/>
  <c r="Y100" i="3" a="1"/>
  <c r="Y100" i="3" s="1"/>
  <c r="P100" i="3"/>
  <c r="AA100" i="3" s="1" a="1"/>
  <c r="AA100" i="3" s="1"/>
  <c r="Y106" i="3" a="1"/>
  <c r="Y106" i="3" s="1"/>
  <c r="P106" i="3"/>
  <c r="AA106" i="3" s="1" a="1"/>
  <c r="AA106" i="3" s="1"/>
  <c r="Z19" i="3" a="1"/>
  <c r="Z19" i="3" s="1"/>
  <c r="Q19" i="3"/>
  <c r="AB19" i="3" s="1" a="1"/>
  <c r="AB19" i="3" s="1"/>
  <c r="Z29" i="3" a="1"/>
  <c r="Z29" i="3" s="1"/>
  <c r="Q29" i="3"/>
  <c r="AB29" i="3" s="1" a="1"/>
  <c r="AB29" i="3" s="1"/>
  <c r="Y83" i="3" a="1"/>
  <c r="Y83" i="3" s="1"/>
  <c r="P83" i="3"/>
  <c r="AA83" i="3" s="1" a="1"/>
  <c r="AA83" i="3" s="1"/>
  <c r="Y31" i="3" a="1"/>
  <c r="Y31" i="3" s="1"/>
  <c r="P31" i="3"/>
  <c r="AA31" i="3" s="1" a="1"/>
  <c r="AA31" i="3" s="1"/>
  <c r="Z70" i="3" a="1"/>
  <c r="Z70" i="3" s="1"/>
  <c r="Q70" i="3"/>
  <c r="AB70" i="3" s="1" a="1"/>
  <c r="AB70" i="3" s="1"/>
  <c r="Z34" i="3" a="1"/>
  <c r="Z34" i="3" s="1"/>
  <c r="Q34" i="3"/>
  <c r="AB34" i="3" s="1" a="1"/>
  <c r="AB34" i="3" s="1"/>
  <c r="Y11" i="3" a="1"/>
  <c r="Y11" i="3" s="1"/>
  <c r="P11" i="3"/>
  <c r="AA11" i="3" s="1" a="1"/>
  <c r="AA11" i="3" s="1"/>
  <c r="Y58" i="3" a="1"/>
  <c r="Y58" i="3" s="1"/>
  <c r="P58" i="3"/>
  <c r="AA58" i="3" s="1" a="1"/>
  <c r="AA58" i="3" s="1"/>
  <c r="Z103" i="3" a="1"/>
  <c r="Z103" i="3" s="1"/>
  <c r="Q103" i="3"/>
  <c r="AB103" i="3" s="1" a="1"/>
  <c r="AB103" i="3" s="1"/>
  <c r="Y30" i="3" a="1"/>
  <c r="Y30" i="3" s="1"/>
  <c r="P30" i="3"/>
  <c r="AA30" i="3" s="1" a="1"/>
  <c r="AA30" i="3" s="1"/>
  <c r="Y33" i="3" a="1"/>
  <c r="Y33" i="3" s="1"/>
  <c r="P33" i="3"/>
  <c r="AA33" i="3" s="1" a="1"/>
  <c r="AA33" i="3" s="1"/>
  <c r="Y34" i="3" a="1"/>
  <c r="Y34" i="3" s="1"/>
  <c r="P34" i="3"/>
  <c r="AA34" i="3" s="1" a="1"/>
  <c r="AA34" i="3" s="1"/>
  <c r="Y47" i="3" a="1"/>
  <c r="Y47" i="3" s="1"/>
  <c r="P47" i="3"/>
  <c r="AA47" i="3" s="1" a="1"/>
  <c r="AA47" i="3" s="1"/>
  <c r="Y78" i="3" a="1"/>
  <c r="Y78" i="3" s="1"/>
  <c r="P78" i="3"/>
  <c r="AA78" i="3" s="1" a="1"/>
  <c r="AA78" i="3" s="1"/>
  <c r="Z18" i="3" a="1"/>
  <c r="Z18" i="3" s="1"/>
  <c r="Q18" i="3"/>
  <c r="AB18" i="3" s="1" a="1"/>
  <c r="AB18" i="3" s="1"/>
  <c r="Y37" i="3" a="1"/>
  <c r="Y37" i="3" s="1"/>
  <c r="P37" i="3"/>
  <c r="AA37" i="3" s="1" a="1"/>
  <c r="AA37" i="3" s="1"/>
  <c r="Y39" i="3" a="1"/>
  <c r="Y39" i="3" s="1"/>
  <c r="P39" i="3"/>
  <c r="AA39" i="3" s="1" a="1"/>
  <c r="AA39" i="3" s="1"/>
  <c r="Z39" i="3" a="1"/>
  <c r="Z39" i="3" s="1"/>
  <c r="Q39" i="3"/>
  <c r="AB39" i="3" s="1" a="1"/>
  <c r="AB39" i="3" s="1"/>
  <c r="Y38" i="3" a="1"/>
  <c r="Y38" i="3" s="1"/>
  <c r="P38" i="3"/>
  <c r="AA38" i="3" s="1" a="1"/>
  <c r="AA38" i="3" s="1"/>
  <c r="Z65" i="3" a="1"/>
  <c r="Z65" i="3" s="1"/>
  <c r="Q65" i="3"/>
  <c r="AB65" i="3" s="1" a="1"/>
  <c r="AB65" i="3" s="1"/>
  <c r="Y12" i="3" a="1"/>
  <c r="Y12" i="3" s="1"/>
  <c r="P12" i="3"/>
  <c r="AA12" i="3" s="1" a="1"/>
  <c r="AA12" i="3" s="1"/>
  <c r="Z79" i="3" a="1"/>
  <c r="Z79" i="3" s="1"/>
  <c r="Q79" i="3"/>
  <c r="AB79" i="3" s="1" a="1"/>
  <c r="AB79" i="3" s="1"/>
  <c r="Z95" i="3" a="1"/>
  <c r="Z95" i="3" s="1"/>
  <c r="Q95" i="3"/>
  <c r="AB95" i="3" s="1" a="1"/>
  <c r="AB95" i="3" s="1"/>
  <c r="Y88" i="3" a="1"/>
  <c r="Y88" i="3" s="1"/>
  <c r="P88" i="3"/>
  <c r="AA88" i="3" s="1" a="1"/>
  <c r="AA88" i="3" s="1"/>
  <c r="Z56" i="3" a="1"/>
  <c r="Z56" i="3" s="1"/>
  <c r="Q56" i="3"/>
  <c r="AB56" i="3" s="1" a="1"/>
  <c r="AB56" i="3" s="1"/>
  <c r="Z71" i="3" a="1"/>
  <c r="Z71" i="3" s="1"/>
  <c r="Q71" i="3"/>
  <c r="AB71" i="3" s="1" a="1"/>
  <c r="AB71" i="3" s="1"/>
  <c r="Y98" i="3" a="1"/>
  <c r="Y98" i="3" s="1"/>
  <c r="P98" i="3"/>
  <c r="AA98" i="3" s="1" a="1"/>
  <c r="AA98" i="3" s="1"/>
  <c r="Z90" i="3" a="1"/>
  <c r="Z90" i="3" s="1"/>
  <c r="Q90" i="3"/>
  <c r="AB90" i="3" s="1" a="1"/>
  <c r="AB90" i="3" s="1"/>
  <c r="Z31" i="3" a="1"/>
  <c r="Z31" i="3" s="1"/>
  <c r="Q31" i="3"/>
  <c r="AB31" i="3" s="1" a="1"/>
  <c r="AB31" i="3" s="1"/>
  <c r="Y15" i="3" a="1"/>
  <c r="Y15" i="3" s="1"/>
  <c r="P15" i="3"/>
  <c r="AA15" i="3" s="1" a="1"/>
  <c r="AA15" i="3" s="1"/>
  <c r="Z14" i="3" a="1"/>
  <c r="Z14" i="3" s="1"/>
  <c r="Q14" i="3"/>
  <c r="AB14" i="3" s="1" a="1"/>
  <c r="AB14" i="3" s="1"/>
  <c r="Z78" i="3" a="1"/>
  <c r="Z78" i="3" s="1"/>
  <c r="Q78" i="3"/>
  <c r="AB78" i="3" s="1" a="1"/>
  <c r="AB78" i="3" s="1"/>
  <c r="Y46" i="3" a="1"/>
  <c r="Y46" i="3" s="1"/>
  <c r="P46" i="3"/>
  <c r="AA46" i="3" s="1" a="1"/>
  <c r="AA46" i="3" s="1"/>
  <c r="Y60" i="3" a="1"/>
  <c r="Y60" i="3" s="1"/>
  <c r="P60" i="3"/>
  <c r="AA60" i="3" s="1" a="1"/>
  <c r="AA60" i="3" s="1"/>
  <c r="Y103" i="3" a="1"/>
  <c r="Y103" i="3" s="1"/>
  <c r="P103" i="3"/>
  <c r="AA103" i="3" s="1" a="1"/>
  <c r="AA103" i="3" s="1"/>
  <c r="Z63" i="3" a="1"/>
  <c r="Z63" i="3" s="1"/>
  <c r="Q63" i="3"/>
  <c r="AB63" i="3" s="1" a="1"/>
  <c r="AB63" i="3" s="1"/>
  <c r="Y74" i="3" a="1"/>
  <c r="Y74" i="3" s="1"/>
  <c r="P74" i="3"/>
  <c r="AA74" i="3" s="1" a="1"/>
  <c r="AA74" i="3" s="1"/>
  <c r="Y93" i="3" a="1"/>
  <c r="Y93" i="3" s="1"/>
  <c r="P93" i="3"/>
  <c r="AA93" i="3" s="1" a="1"/>
  <c r="AA93" i="3" s="1"/>
  <c r="Z80" i="3" a="1"/>
  <c r="Z80" i="3" s="1"/>
  <c r="Q80" i="3"/>
  <c r="AB80" i="3" s="1" a="1"/>
  <c r="AB80" i="3" s="1"/>
  <c r="Z47" i="3" a="1"/>
  <c r="Z47" i="3" s="1"/>
  <c r="Q47" i="3"/>
  <c r="AB47" i="3" s="1" a="1"/>
  <c r="AB47" i="3" s="1"/>
  <c r="Z41" i="3" a="1"/>
  <c r="Z41" i="3" s="1"/>
  <c r="Q41" i="3"/>
  <c r="AB41" i="3" s="1" a="1"/>
  <c r="AB41" i="3" s="1"/>
  <c r="Z73" i="3" a="1"/>
  <c r="Z73" i="3" s="1"/>
  <c r="Q73" i="3"/>
  <c r="AB73" i="3" s="1" a="1"/>
  <c r="AB73" i="3" s="1"/>
  <c r="Y68" i="3" a="1"/>
  <c r="Y68" i="3" s="1"/>
  <c r="P68" i="3"/>
  <c r="AA68" i="3" s="1" a="1"/>
  <c r="AA68" i="3" s="1"/>
  <c r="Z83" i="3" a="1"/>
  <c r="Z83" i="3" s="1"/>
  <c r="Q83" i="3"/>
  <c r="AB83" i="3" s="1" a="1"/>
  <c r="AB83" i="3" s="1"/>
  <c r="Z75" i="3" a="1"/>
  <c r="Z75" i="3" s="1"/>
  <c r="Q75" i="3"/>
  <c r="AB75" i="3" s="1" a="1"/>
  <c r="AB75" i="3" s="1"/>
  <c r="Z104" i="3" a="1"/>
  <c r="Z104" i="3" s="1"/>
  <c r="Q104" i="3"/>
  <c r="AB104" i="3" s="1" a="1"/>
  <c r="AB104" i="3" s="1"/>
  <c r="Z101" i="3" a="1"/>
  <c r="Z101" i="3" s="1"/>
  <c r="Q101" i="3"/>
  <c r="AB101" i="3" s="1" a="1"/>
  <c r="AB101" i="3" s="1"/>
  <c r="Z98" i="3" a="1"/>
  <c r="Z98" i="3" s="1"/>
  <c r="Q98" i="3"/>
  <c r="AB98" i="3" s="1" a="1"/>
  <c r="AB98" i="3" s="1"/>
  <c r="Y53" i="3" a="1"/>
  <c r="Y53" i="3" s="1"/>
  <c r="P53" i="3"/>
  <c r="AA53" i="3" s="1" a="1"/>
  <c r="AA53" i="3" s="1"/>
  <c r="Z67" i="3" a="1"/>
  <c r="Z67" i="3" s="1"/>
  <c r="Q67" i="3"/>
  <c r="AB67" i="3" s="1" a="1"/>
  <c r="AB67" i="3" s="1"/>
  <c r="Z66" i="3" a="1"/>
  <c r="Z66" i="3" s="1"/>
  <c r="Q66" i="3"/>
  <c r="AB66" i="3" s="1" a="1"/>
  <c r="AB66" i="3" s="1"/>
  <c r="Y55" i="3" a="1"/>
  <c r="Y55" i="3" s="1"/>
  <c r="P55" i="3"/>
  <c r="AA55" i="3" s="1" a="1"/>
  <c r="AA55" i="3" s="1"/>
  <c r="Z36" i="3" a="1"/>
  <c r="Z36" i="3" s="1"/>
  <c r="Q36" i="3"/>
  <c r="AB36" i="3" s="1" a="1"/>
  <c r="AB36" i="3" s="1"/>
  <c r="Z105" i="3" a="1"/>
  <c r="Z105" i="3" s="1"/>
  <c r="Q105" i="3"/>
  <c r="AB105" i="3" s="1" a="1"/>
  <c r="AB105" i="3" s="1"/>
  <c r="Z77" i="3" a="1"/>
  <c r="Z77" i="3" s="1"/>
  <c r="Q77" i="3"/>
  <c r="AB77" i="3" s="1" a="1"/>
  <c r="AB77" i="3" s="1"/>
  <c r="Y67" i="3" a="1"/>
  <c r="Y67" i="3" s="1"/>
  <c r="P67" i="3"/>
  <c r="AA67" i="3" s="1" a="1"/>
  <c r="AA67" i="3" s="1"/>
  <c r="Z102" i="3" a="1"/>
  <c r="Z102" i="3" s="1"/>
  <c r="Q102" i="3"/>
  <c r="AB102" i="3" s="1" a="1"/>
  <c r="AB102" i="3" s="1"/>
  <c r="Z13" i="3" a="1"/>
  <c r="Z13" i="3" s="1"/>
  <c r="Q13" i="3"/>
  <c r="AB13" i="3" s="1" a="1"/>
  <c r="AB13" i="3" s="1"/>
  <c r="Y65" i="3" a="1"/>
  <c r="Y65" i="3" s="1"/>
  <c r="P65" i="3"/>
  <c r="AA65" i="3" s="1" a="1"/>
  <c r="AA65" i="3" s="1"/>
  <c r="Z54" i="3" a="1"/>
  <c r="Z54" i="3" s="1"/>
  <c r="Q54" i="3"/>
  <c r="AB54" i="3" s="1" a="1"/>
  <c r="AB54" i="3" s="1"/>
  <c r="Y86" i="3" a="1"/>
  <c r="Y86" i="3" s="1"/>
  <c r="P86" i="3"/>
  <c r="AA86" i="3" s="1" a="1"/>
  <c r="AA86" i="3" s="1"/>
  <c r="Z35" i="3" a="1"/>
  <c r="Z35" i="3" s="1"/>
  <c r="Q35" i="3"/>
  <c r="AB35" i="3" s="1" a="1"/>
  <c r="AB35" i="3" s="1"/>
  <c r="Z69" i="3" a="1"/>
  <c r="Z69" i="3" s="1"/>
  <c r="Q69" i="3"/>
  <c r="AB69" i="3" s="1" a="1"/>
  <c r="AB69" i="3" s="1"/>
  <c r="Z68" i="3" a="1"/>
  <c r="Z68" i="3" s="1"/>
  <c r="Q68" i="3"/>
  <c r="AB68" i="3" s="1" a="1"/>
  <c r="AB68" i="3" s="1"/>
  <c r="Z52" i="3" a="1"/>
  <c r="Z52" i="3" s="1"/>
  <c r="Q52" i="3"/>
  <c r="AB52" i="3" s="1" a="1"/>
  <c r="AB52" i="3" s="1"/>
  <c r="Z40" i="3" a="1"/>
  <c r="Z40" i="3" s="1"/>
  <c r="Q40" i="3"/>
  <c r="AB40" i="3" s="1" a="1"/>
  <c r="AB40" i="3" s="1"/>
  <c r="Y105" i="3" a="1"/>
  <c r="Y105" i="3" s="1"/>
  <c r="P105" i="3"/>
  <c r="AA105" i="3" s="1" a="1"/>
  <c r="AA105" i="3" s="1"/>
  <c r="Z86" i="3" a="1"/>
  <c r="Z86" i="3" s="1"/>
  <c r="Q86" i="3"/>
  <c r="AB86" i="3" s="1" a="1"/>
  <c r="AB86" i="3" s="1"/>
  <c r="Y101" i="3" a="1"/>
  <c r="Y101" i="3" s="1"/>
  <c r="P101" i="3"/>
  <c r="AA101" i="3" s="1" a="1"/>
  <c r="AA101" i="3" s="1"/>
  <c r="Y59" i="3" a="1"/>
  <c r="Y59" i="3" s="1"/>
  <c r="P59" i="3"/>
  <c r="AA59" i="3" s="1" a="1"/>
  <c r="AA59" i="3" s="1"/>
  <c r="Z88" i="3" a="1"/>
  <c r="Z88" i="3" s="1"/>
  <c r="Q88" i="3"/>
  <c r="AB88" i="3" s="1" a="1"/>
  <c r="AB88" i="3" s="1"/>
  <c r="Y99" i="3" a="1"/>
  <c r="Y99" i="3" s="1"/>
  <c r="P99" i="3"/>
  <c r="AA99" i="3" s="1" a="1"/>
  <c r="AA99" i="3" s="1"/>
  <c r="Z99" i="3" a="1"/>
  <c r="Z99" i="3" s="1"/>
  <c r="Q99" i="3"/>
  <c r="AB99" i="3" s="1" a="1"/>
  <c r="AB99" i="3" s="1"/>
  <c r="Z81" i="3" a="1"/>
  <c r="Z81" i="3" s="1"/>
  <c r="Q81" i="3"/>
  <c r="AB81" i="3" s="1" a="1"/>
  <c r="AB81" i="3" s="1"/>
  <c r="Z51" i="3" a="1"/>
  <c r="Z51" i="3" s="1"/>
  <c r="Q51" i="3"/>
  <c r="AB51" i="3" s="1" a="1"/>
  <c r="AB51" i="3" s="1"/>
  <c r="Z87" i="3" a="1"/>
  <c r="Z87" i="3" s="1"/>
  <c r="Q87" i="3"/>
  <c r="AB87" i="3" s="1" a="1"/>
  <c r="AB87" i="3" s="1"/>
  <c r="Z59" i="3" a="1"/>
  <c r="Z59" i="3" s="1"/>
  <c r="Q59" i="3"/>
  <c r="AB59" i="3" s="1" a="1"/>
  <c r="AB59" i="3" s="1"/>
  <c r="Z15" i="3" a="1"/>
  <c r="Z15" i="3" s="1"/>
  <c r="Q15" i="3"/>
  <c r="AB15" i="3" s="1" a="1"/>
  <c r="AB15" i="3" s="1"/>
  <c r="Y95" i="3" a="1"/>
  <c r="Y95" i="3" s="1"/>
  <c r="P95" i="3"/>
  <c r="AA95" i="3" s="1" a="1"/>
  <c r="AA95" i="3" s="1"/>
  <c r="Y85" i="3" a="1"/>
  <c r="Y85" i="3" s="1"/>
  <c r="P85" i="3"/>
  <c r="AA85" i="3" s="1" a="1"/>
  <c r="AA85" i="3" s="1"/>
  <c r="Y84" i="3" a="1"/>
  <c r="Y84" i="3" s="1"/>
  <c r="P84" i="3"/>
  <c r="AA84" i="3" s="1" a="1"/>
  <c r="AA84" i="3" s="1"/>
  <c r="Z37" i="3" a="1"/>
  <c r="Z37" i="3" s="1"/>
  <c r="Q37" i="3"/>
  <c r="AB37" i="3" s="1" a="1"/>
  <c r="AB37" i="3" s="1"/>
  <c r="Y61" i="3" a="1"/>
  <c r="Y61" i="3" s="1"/>
  <c r="P61" i="3"/>
  <c r="AA61" i="3" s="1" a="1"/>
  <c r="AA61" i="3" s="1"/>
  <c r="Y92" i="3" a="1"/>
  <c r="Y92" i="3" s="1"/>
  <c r="P92" i="3"/>
  <c r="AA92" i="3" s="1" a="1"/>
  <c r="AA92" i="3" s="1"/>
  <c r="Y54" i="3" a="1"/>
  <c r="Y54" i="3" s="1"/>
  <c r="P54" i="3"/>
  <c r="AA54" i="3" s="1" a="1"/>
  <c r="AA54" i="3" s="1"/>
  <c r="Y52" i="3" a="1"/>
  <c r="Y52" i="3" s="1"/>
  <c r="P52" i="3"/>
  <c r="AA52" i="3" s="1" a="1"/>
  <c r="AA52" i="3" s="1"/>
  <c r="Y44" i="3" a="1"/>
  <c r="Y44" i="3" s="1"/>
  <c r="P44" i="3"/>
  <c r="AA44" i="3" s="1" a="1"/>
  <c r="AA44" i="3" s="1"/>
  <c r="Z82" i="3" a="1"/>
  <c r="Z82" i="3" s="1"/>
  <c r="Q82" i="3"/>
  <c r="AB82" i="3" s="1" a="1"/>
  <c r="AB82" i="3" s="1"/>
  <c r="Z53" i="3" a="1"/>
  <c r="Z53" i="3" s="1"/>
  <c r="Q53" i="3"/>
  <c r="AB53" i="3" s="1" a="1"/>
  <c r="AB53" i="3" s="1"/>
  <c r="Y50" i="3" a="1"/>
  <c r="Y50" i="3" s="1"/>
  <c r="P50" i="3"/>
  <c r="AA50" i="3" s="1" a="1"/>
  <c r="AA50" i="3" s="1"/>
  <c r="Z85" i="3" a="1"/>
  <c r="Z85" i="3" s="1"/>
  <c r="Q85" i="3"/>
  <c r="AB85" i="3" s="1" a="1"/>
  <c r="AB85" i="3" s="1"/>
  <c r="Y63" i="3" a="1"/>
  <c r="Y63" i="3" s="1"/>
  <c r="P63" i="3"/>
  <c r="AA63" i="3" s="1" a="1"/>
  <c r="AA63" i="3" s="1"/>
  <c r="Z49" i="3" a="1"/>
  <c r="Z49" i="3" s="1"/>
  <c r="Q49" i="3"/>
  <c r="AB49" i="3" s="1" a="1"/>
  <c r="AB49" i="3" s="1"/>
  <c r="Y14" i="3" a="1"/>
  <c r="Y14" i="3" s="1"/>
  <c r="P14" i="3"/>
  <c r="AA14" i="3" s="1" a="1"/>
  <c r="AA14" i="3" s="1"/>
  <c r="Z62" i="3" a="1"/>
  <c r="Z62" i="3" s="1"/>
  <c r="Q62" i="3"/>
  <c r="AB62" i="3" s="1" a="1"/>
  <c r="AB62" i="3" s="1"/>
  <c r="Y36" i="3" a="1"/>
  <c r="Y36" i="3" s="1"/>
  <c r="P36" i="3"/>
  <c r="AA36" i="3" s="1" a="1"/>
  <c r="AA36" i="3" s="1"/>
  <c r="Y40" i="3" a="1"/>
  <c r="Y40" i="3" s="1"/>
  <c r="P40" i="3"/>
  <c r="AA40" i="3" s="1" a="1"/>
  <c r="AA40" i="3" s="1"/>
  <c r="Z74" i="3" a="1"/>
  <c r="Z74" i="3" s="1"/>
  <c r="Q74" i="3"/>
  <c r="AB74" i="3" s="1" a="1"/>
  <c r="AB74" i="3" s="1"/>
  <c r="AG26" i="3" l="1"/>
  <c r="AH26" i="3" s="1"/>
  <c r="AG89" i="3"/>
  <c r="AH89" i="3" s="1"/>
  <c r="AG29" i="3"/>
  <c r="AH29" i="3" s="1"/>
  <c r="AG76" i="3"/>
  <c r="AH76" i="3" s="1"/>
  <c r="AG97" i="3"/>
  <c r="AH97" i="3" s="1"/>
  <c r="AG14" i="3"/>
  <c r="AH14" i="3" s="1"/>
  <c r="AG50" i="3"/>
  <c r="AH50" i="3" s="1"/>
  <c r="AG52" i="3"/>
  <c r="AH52" i="3" s="1"/>
  <c r="AG59" i="3"/>
  <c r="AH59" i="3" s="1"/>
  <c r="AG104" i="3"/>
  <c r="AH104" i="3" s="1"/>
  <c r="AG73" i="3"/>
  <c r="AH73" i="3" s="1"/>
  <c r="AG93" i="3"/>
  <c r="AH93" i="3" s="1"/>
  <c r="AG60" i="3"/>
  <c r="AH60" i="3" s="1"/>
  <c r="AG78" i="3"/>
  <c r="AH78" i="3" s="1"/>
  <c r="AG30" i="3"/>
  <c r="AH30" i="3" s="1"/>
  <c r="AG75" i="3"/>
  <c r="AH75" i="3" s="1"/>
  <c r="AG49" i="3"/>
  <c r="AH49" i="3" s="1"/>
  <c r="AG91" i="3"/>
  <c r="AH91" i="3" s="1"/>
  <c r="AG56" i="3"/>
  <c r="AH56" i="3" s="1"/>
  <c r="AG32" i="3"/>
  <c r="AH32" i="3" s="1"/>
  <c r="AG102" i="3"/>
  <c r="AH102" i="3" s="1"/>
  <c r="AG96" i="3"/>
  <c r="AH96" i="3" s="1"/>
  <c r="AG64" i="3"/>
  <c r="AH64" i="3" s="1"/>
  <c r="AG66" i="3"/>
  <c r="AH66" i="3" s="1"/>
  <c r="AG18" i="3"/>
  <c r="AH18" i="3" s="1"/>
  <c r="AG57" i="3"/>
  <c r="AH57" i="3" s="1"/>
  <c r="AG15" i="3"/>
  <c r="AH15" i="3" s="1"/>
  <c r="AG79" i="3"/>
  <c r="AH79" i="3" s="1"/>
  <c r="AG81" i="3"/>
  <c r="AH81" i="3" s="1"/>
  <c r="AG13" i="3"/>
  <c r="AH13" i="3" s="1"/>
  <c r="AG40" i="3"/>
  <c r="AH40" i="3" s="1"/>
  <c r="AG54" i="3"/>
  <c r="AH54" i="3" s="1"/>
  <c r="AG84" i="3"/>
  <c r="AH84" i="3" s="1"/>
  <c r="AG101" i="3"/>
  <c r="AH101" i="3" s="1"/>
  <c r="AG86" i="3"/>
  <c r="AH86" i="3" s="1"/>
  <c r="AG53" i="3"/>
  <c r="AH53" i="3" s="1"/>
  <c r="AG74" i="3"/>
  <c r="AH74" i="3" s="1"/>
  <c r="AG46" i="3"/>
  <c r="AH46" i="3" s="1"/>
  <c r="AG12" i="3"/>
  <c r="AH12" i="3" s="1"/>
  <c r="AG39" i="3"/>
  <c r="AH39" i="3" s="1"/>
  <c r="AG47" i="3"/>
  <c r="AH47" i="3" s="1"/>
  <c r="AG17" i="3"/>
  <c r="AH17" i="3" s="1"/>
  <c r="AG16" i="3"/>
  <c r="AH16" i="3" s="1"/>
  <c r="AG69" i="3"/>
  <c r="AH69" i="3" s="1"/>
  <c r="AG71" i="3"/>
  <c r="AH71" i="3" s="1"/>
  <c r="AG45" i="3"/>
  <c r="AH45" i="3" s="1"/>
  <c r="AG36" i="3"/>
  <c r="AH36" i="3" s="1"/>
  <c r="AG63" i="3"/>
  <c r="AH63" i="3" s="1"/>
  <c r="AG92" i="3"/>
  <c r="AH92" i="3" s="1"/>
  <c r="AG85" i="3"/>
  <c r="AH85" i="3" s="1"/>
  <c r="AG87" i="3"/>
  <c r="AH87" i="3" s="1"/>
  <c r="AG99" i="3"/>
  <c r="AH99" i="3" s="1"/>
  <c r="AG67" i="3"/>
  <c r="AH67" i="3" s="1"/>
  <c r="AG55" i="3"/>
  <c r="AH55" i="3" s="1"/>
  <c r="AG88" i="3"/>
  <c r="AH88" i="3" s="1"/>
  <c r="AG37" i="3"/>
  <c r="AH37" i="3" s="1"/>
  <c r="AG34" i="3"/>
  <c r="AH34" i="3" s="1"/>
  <c r="AG58" i="3"/>
  <c r="AH58" i="3" s="1"/>
  <c r="AG31" i="3"/>
  <c r="AH31" i="3" s="1"/>
  <c r="AG106" i="3"/>
  <c r="AH106" i="3" s="1"/>
  <c r="AG80" i="3"/>
  <c r="AH80" i="3" s="1"/>
  <c r="AG19" i="3"/>
  <c r="AH19" i="3" s="1"/>
  <c r="AG48" i="3"/>
  <c r="AH48" i="3" s="1"/>
  <c r="AG82" i="3"/>
  <c r="AH82" i="3" s="1"/>
  <c r="AG41" i="3"/>
  <c r="AH41" i="3" s="1"/>
  <c r="AG72" i="3"/>
  <c r="AH72" i="3" s="1"/>
  <c r="AG62" i="3"/>
  <c r="AH62" i="3" s="1"/>
  <c r="AG44" i="3"/>
  <c r="AH44" i="3" s="1"/>
  <c r="AG61" i="3"/>
  <c r="AH61" i="3" s="1"/>
  <c r="AG95" i="3"/>
  <c r="AH95" i="3" s="1"/>
  <c r="AG105" i="3"/>
  <c r="AH105" i="3" s="1"/>
  <c r="AG65" i="3"/>
  <c r="AH65" i="3" s="1"/>
  <c r="AG77" i="3"/>
  <c r="AH77" i="3" s="1"/>
  <c r="AG68" i="3"/>
  <c r="AH68" i="3" s="1"/>
  <c r="AG103" i="3"/>
  <c r="AH103" i="3" s="1"/>
  <c r="AG98" i="3"/>
  <c r="AH98" i="3" s="1"/>
  <c r="AG38" i="3"/>
  <c r="AH38" i="3" s="1"/>
  <c r="AG33" i="3"/>
  <c r="AH33" i="3" s="1"/>
  <c r="AG11" i="3"/>
  <c r="AH11" i="3" s="1"/>
  <c r="AG83" i="3"/>
  <c r="AH83" i="3" s="1"/>
  <c r="AG100" i="3"/>
  <c r="AH100" i="3" s="1"/>
  <c r="AG70" i="3"/>
  <c r="AH70" i="3" s="1"/>
  <c r="AG90" i="3"/>
  <c r="AH90" i="3" s="1"/>
  <c r="AG51" i="3"/>
  <c r="AH51" i="3" s="1"/>
  <c r="AG94" i="3"/>
  <c r="AH94" i="3" s="1"/>
  <c r="AG35" i="3"/>
  <c r="AH35" i="3" s="1"/>
</calcChain>
</file>

<file path=xl/sharedStrings.xml><?xml version="1.0" encoding="utf-8"?>
<sst xmlns="http://schemas.openxmlformats.org/spreadsheetml/2006/main" count="321" uniqueCount="150">
  <si>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</si>
  <si>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</si>
  <si>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</si>
  <si>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</si>
  <si>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</si>
  <si>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</si>
  <si>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</si>
  <si>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</si>
  <si>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</si>
  <si>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</si>
  <si>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[Kolidor]</t>
  </si>
  <si>
    <t>Gedung [Pentri]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</si>
  <si>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</si>
  <si>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</si>
  <si>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</si>
  <si>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</si>
  <si>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</si>
  <si>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</si>
  <si>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</si>
  <si>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</si>
  <si>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</si>
  <si>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</si>
  <si>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</si>
  <si>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</si>
  <si>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</si>
  <si>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</si>
  <si>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</si>
  <si>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</si>
  <si>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</si>
  <si>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</si>
  <si>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</si>
  <si>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</si>
  <si>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</si>
  <si>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</si>
  <si>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</si>
  <si>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</si>
  <si>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</si>
  <si>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</si>
  <si>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</si>
  <si>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</si>
  <si>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</si>
  <si>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</si>
  <si>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</si>
  <si>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</si>
  <si>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</si>
  <si>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</si>
  <si>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</si>
  <si>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</si>
  <si>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</si>
  <si>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</si>
  <si>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</si>
  <si>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</si>
  <si>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</si>
  <si>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</si>
  <si>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</si>
  <si>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</si>
  <si>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</si>
  <si>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</si>
  <si>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</si>
  <si>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</si>
  <si>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</si>
  <si>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</si>
  <si>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</si>
  <si>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</si>
  <si>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</si>
  <si>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</si>
  <si>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</si>
  <si>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</si>
  <si>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</si>
  <si>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</si>
  <si>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</si>
  <si>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</si>
  <si>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</si>
  <si>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</si>
  <si>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</si>
  <si>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</si>
  <si>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</si>
  <si>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</si>
  <si>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</si>
  <si>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</si>
  <si>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</si>
  <si>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</si>
  <si>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</si>
  <si>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</si>
  <si>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</si>
  <si>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</si>
  <si>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</si>
  <si>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</si>
  <si>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</si>
  <si>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</si>
  <si>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</si>
  <si>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</si>
  <si>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</si>
  <si>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</si>
  <si>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</si>
  <si>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</si>
  <si>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</si>
  <si>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</si>
  <si>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</si>
  <si>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</si>
  <si>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</si>
  <si>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</si>
  <si>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</si>
  <si>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</si>
  <si>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</si>
  <si>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</si>
  <si>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</si>
  <si>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</si>
  <si>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</si>
  <si>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</si>
  <si>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</si>
  <si>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</si>
  <si>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</si>
  <si>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</si>
  <si>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</si>
  <si>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</si>
  <si>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</si>
  <si>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</si>
  <si>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</si>
  <si>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</si>
  <si>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</si>
  <si>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</si>
  <si>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</si>
  <si>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</si>
  <si>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</si>
  <si>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</si>
  <si>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</si>
  <si>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</si>
  <si>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</si>
  <si>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</si>
  <si>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</si>
  <si>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</si>
  <si>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</si>
  <si>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</si>
  <si>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</si>
  <si>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</si>
  <si>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</si>
  <si>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</si>
  <si>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</si>
  <si>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</si>
  <si>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</si>
  <si>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</si>
  <si>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</si>
  <si>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DAGO POJOK</t>
  </si>
  <si>
    <t xml:space="preserve">  YEAR</t>
  </si>
  <si>
    <t xml:space="preserve">  MONTH</t>
  </si>
  <si>
    <t>PERCENTAGE</t>
  </si>
  <si>
    <t>SUMMARY</t>
  </si>
  <si>
    <t>(Multiple Items)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</si>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</sst>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465225810185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Blank="1" containsMixedTypes="1" minDate="2023-04-10T10:37:59" maxDate="2023-05-02T15:08:10" count="9">
        <d v="2023-04-10T10:38:00"/>
        <d v="2023-04-10T10:39:09"/>
        <d v="2023-04-10T10:40:21"/>
        <d v="2023-05-02T15:08:10"/>
        <s v=""/>
        <m u="1"/>
        <d v="2023-05-02T15:08:09" u="1"/>
        <d v="2023-04-10T10:37:59" u="1"/>
        <d v="2023-04-10T10:39:08" u="1"/>
      </sharedItems>
    </cacheField>
    <cacheField name="Email Address" numFmtId="0">
      <sharedItems containsBlank="1" count="3">
        <s v="enit001@yahoo.com"/>
        <s v=""/>
        <m u="1"/>
      </sharedItems>
    </cacheField>
    <cacheField name="Full Name" numFmtId="0">
      <sharedItems containsBlank="1" count="3">
        <s v="Eni Triwahyuningsih"/>
        <s v=""/>
        <m u="1"/>
      </sharedItems>
    </cacheField>
    <cacheField name="Penilaian untuk pekerjaan tanggal" numFmtId="0">
      <sharedItems containsDate="1" containsBlank="1" containsMixedTypes="1" minDate="2023-01-31T00:00:00" maxDate="2023-05-01T00:00:00" count="6">
        <d v="2023-01-31T00:00:00"/>
        <d v="2023-02-28T00:00:00"/>
        <d v="2023-03-31T00:00:00"/>
        <d v="2023-04-30T00:00:00"/>
        <s v=""/>
        <m u="1"/>
      </sharedItems>
    </cacheField>
    <cacheField name="weekday" numFmtId="49">
      <sharedItems containsMixedTypes="1" containsNumber="1" containsInteger="1" minValue="2" maxValue="7" count="4">
        <n v="2"/>
        <n v="5"/>
        <n v="7"/>
        <s v=""/>
      </sharedItems>
    </cacheField>
    <cacheField name="Sub Area" numFmtId="0">
      <sharedItems count="11">
        <s v="Security [Security Functions]"/>
        <s v="Gedung [Halaman]"/>
        <s v="Gedung [Kamar 1]"/>
        <s v="Gedung [Kamar 2]"/>
        <s v="Gedung [Kamar 3]"/>
        <s v="Gedung [Kamar 4]"/>
        <s v="Gedung [Kolidor]"/>
        <s v="Gedung [Pentri]"/>
        <s v="Gedung [Toilet]"/>
        <s v="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CLEANING SERVICE"/>
        <s v=""/>
        <s v=" " u="1"/>
      </sharedItems>
    </cacheField>
    <cacheField name="Score" numFmtId="10">
      <sharedItems containsMixedTypes="1" containsNumber="1" minValue="0.89" maxValue="0.95"/>
    </cacheField>
    <cacheField name="WeekNum" numFmtId="0">
      <sharedItems containsMixedTypes="1" containsNumber="1" containsInteger="1" minValue="5" maxValue="18" count="5">
        <n v="5"/>
        <n v="9"/>
        <n v="13"/>
        <n v="18"/>
        <s v=""/>
      </sharedItems>
    </cacheField>
    <cacheField name="Week" numFmtId="0">
      <sharedItems count="6">
        <s v="2023 - WEEK 05"/>
        <s v="2023 - WEEK 09"/>
        <s v="2023 - WEEK 13"/>
        <s v="2023 - WEEK 18"/>
        <s v="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"/>
        <s v=" " u="1"/>
      </sharedItems>
    </cacheField>
    <cacheField name="Average Week" numFmtId="10">
      <sharedItems containsMixedTypes="1" containsNumber="1" minValue="0.89" maxValue="0.95"/>
    </cacheField>
    <cacheField name="Average Value Month" numFmtId="10">
      <sharedItems containsMixedTypes="1" containsNumber="1" minValue="0.89" maxValue="0.9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89"/>
    <n v="0.89"/>
    <s v="C"/>
    <s v="C"/>
  </r>
  <r>
    <x v="0"/>
    <x v="0"/>
    <x v="0"/>
    <x v="0"/>
    <x v="0"/>
    <x v="1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2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3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4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5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6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7"/>
    <s v="CUKUP BAIK"/>
    <s v="Gedung"/>
    <x v="1"/>
    <n v="0.89"/>
    <x v="0"/>
    <x v="0"/>
    <x v="0"/>
    <n v="0.89"/>
    <n v="0.89"/>
    <s v="C"/>
    <s v="C"/>
  </r>
  <r>
    <x v="0"/>
    <x v="0"/>
    <x v="0"/>
    <x v="0"/>
    <x v="0"/>
    <x v="8"/>
    <s v="CUKUP BAIK"/>
    <s v="Gedung"/>
    <x v="1"/>
    <n v="0.89"/>
    <x v="0"/>
    <x v="0"/>
    <x v="0"/>
    <n v="0.89"/>
    <n v="0.89"/>
    <s v="C"/>
    <s v="C"/>
  </r>
  <r>
    <x v="1"/>
    <x v="0"/>
    <x v="0"/>
    <x v="1"/>
    <x v="0"/>
    <x v="0"/>
    <s v="BAIK"/>
    <s v="Security"/>
    <x v="0"/>
    <n v="0.95"/>
    <x v="1"/>
    <x v="1"/>
    <x v="1"/>
    <n v="0.95"/>
    <n v="0.95"/>
    <s v="B"/>
    <s v="B"/>
  </r>
  <r>
    <x v="1"/>
    <x v="0"/>
    <x v="0"/>
    <x v="1"/>
    <x v="0"/>
    <x v="1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2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3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4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5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6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7"/>
    <s v="BAIK"/>
    <s v="Gedung"/>
    <x v="1"/>
    <n v="0.95"/>
    <x v="1"/>
    <x v="1"/>
    <x v="1"/>
    <n v="0.95"/>
    <n v="0.95"/>
    <s v="B"/>
    <s v="B"/>
  </r>
  <r>
    <x v="1"/>
    <x v="0"/>
    <x v="0"/>
    <x v="1"/>
    <x v="0"/>
    <x v="8"/>
    <s v="BAIK"/>
    <s v="Gedung"/>
    <x v="1"/>
    <n v="0.95"/>
    <x v="1"/>
    <x v="1"/>
    <x v="1"/>
    <n v="0.95"/>
    <n v="0.95"/>
    <s v="B"/>
    <s v="B"/>
  </r>
  <r>
    <x v="2"/>
    <x v="0"/>
    <x v="0"/>
    <x v="2"/>
    <x v="1"/>
    <x v="0"/>
    <s v="BAIK"/>
    <s v="Security"/>
    <x v="0"/>
    <n v="0.95"/>
    <x v="2"/>
    <x v="2"/>
    <x v="2"/>
    <n v="0.95"/>
    <n v="0.95"/>
    <s v="B"/>
    <s v="B"/>
  </r>
  <r>
    <x v="2"/>
    <x v="0"/>
    <x v="0"/>
    <x v="2"/>
    <x v="1"/>
    <x v="1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2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3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4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5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6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7"/>
    <s v="BAIK"/>
    <s v="Gedung"/>
    <x v="1"/>
    <n v="0.95"/>
    <x v="2"/>
    <x v="2"/>
    <x v="2"/>
    <n v="0.95"/>
    <n v="0.95"/>
    <s v="B"/>
    <s v="B"/>
  </r>
  <r>
    <x v="2"/>
    <x v="0"/>
    <x v="0"/>
    <x v="2"/>
    <x v="1"/>
    <x v="8"/>
    <s v="BAIK"/>
    <s v="Gedung"/>
    <x v="1"/>
    <n v="0.95"/>
    <x v="2"/>
    <x v="2"/>
    <x v="2"/>
    <n v="0.95"/>
    <n v="0.95"/>
    <s v="B"/>
    <s v="B"/>
  </r>
  <r>
    <x v="3"/>
    <x v="0"/>
    <x v="0"/>
    <x v="3"/>
    <x v="2"/>
    <x v="0"/>
    <s v="BAIK"/>
    <s v="Security"/>
    <x v="0"/>
    <n v="0.95"/>
    <x v="3"/>
    <x v="3"/>
    <x v="3"/>
    <n v="0.95"/>
    <n v="0.95"/>
    <s v="B"/>
    <s v="B"/>
  </r>
  <r>
    <x v="3"/>
    <x v="0"/>
    <x v="0"/>
    <x v="3"/>
    <x v="2"/>
    <x v="1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2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3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4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5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6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7"/>
    <s v="BAIK"/>
    <s v="Gedung"/>
    <x v="1"/>
    <n v="0.95"/>
    <x v="3"/>
    <x v="3"/>
    <x v="3"/>
    <n v="0.95"/>
    <n v="0.95"/>
    <s v="B"/>
    <s v="B"/>
  </r>
  <r>
    <x v="3"/>
    <x v="0"/>
    <x v="0"/>
    <x v="3"/>
    <x v="2"/>
    <x v="8"/>
    <s v="BAIK"/>
    <s v="Gedung"/>
    <x v="1"/>
    <n v="0.95"/>
    <x v="3"/>
    <x v="3"/>
    <x v="3"/>
    <n v="0.95"/>
    <n v="0.95"/>
    <s v="B"/>
    <s v="B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  <r>
    <x v="4"/>
    <x v="1"/>
    <x v="1"/>
    <x v="4"/>
    <x v="3"/>
    <x v="9"/>
    <s v=""/>
    <s v=""/>
    <x v="2"/>
    <s v=""/>
    <x v="4"/>
    <x v="4"/>
    <x v="4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38" applyNumberFormats="0" applyBorderFormats="0" applyFontFormats="0" applyPatternFormats="0" applyAlignmentFormats="0" applyWidthHeightFormats="0" dataCaption="" updatedVersion="8" rowGrandTotals="0" compact="0" compactData="0">
  <location ref="A3:N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9">
        <item x="4"/>
        <item m="1" x="7"/>
        <item x="0"/>
        <item m="1" x="8"/>
        <item x="1"/>
        <item x="2"/>
        <item m="1" x="6"/>
        <item x="3"/>
        <item m="1" x="5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12">
        <item x="9"/>
        <item m="1" x="10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4"/>
      <x v="1"/>
      <x v="1"/>
      <x v="2"/>
    </i>
    <i>
      <x v="5"/>
      <x v="1"/>
      <x v="1"/>
      <x v="3"/>
    </i>
  </rowItems>
  <colFields count="1">
    <field x="5"/>
  </colFields>
  <col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38" applyNumberFormats="0" applyBorderFormats="0" applyFontFormats="0" applyPatternFormats="0" applyAlignmentFormats="0" applyWidthHeightFormats="0" dataCaption="" updatedVersion="8" compact="0" compactData="0">
  <location ref="A3:E16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12">
        <item x="9"/>
        <item m="1" x="10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x="2"/>
        <item m="1" x="3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12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>
      <x v="3"/>
      <x v="10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38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38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38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2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0"/>
        <item x="1"/>
        <item x="2"/>
        <item x="3"/>
        <item x="4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x="4"/>
        <item m="1" x="5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3"/>
      <x v="4"/>
      <x/>
    </i>
    <i>
      <x v="1"/>
      <x/>
      <x/>
      <x v="2"/>
    </i>
    <i>
      <x v="2"/>
      <x/>
      <x v="1"/>
      <x v="3"/>
    </i>
    <i>
      <x v="3"/>
      <x v="1"/>
      <x v="2"/>
      <x v="4"/>
    </i>
    <i>
      <x v="4"/>
      <x v="2"/>
      <x v="3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9" width="18.8867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45026.443048564819</v>
      </c>
      <c r="B2" s="1" t="s">
        <v>13</v>
      </c>
      <c r="C2" s="1" t="s">
        <v>14</v>
      </c>
      <c r="D2" s="3">
        <v>44957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>
      <c r="A3" s="2">
        <v>45026.443852893513</v>
      </c>
      <c r="B3" s="1" t="s">
        <v>13</v>
      </c>
      <c r="C3" s="1" t="s">
        <v>14</v>
      </c>
      <c r="D3" s="3">
        <v>44985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>
      <c r="A4" s="2">
        <v>45026.444692083329</v>
      </c>
      <c r="B4" s="1" t="s">
        <v>13</v>
      </c>
      <c r="C4" s="1" t="s">
        <v>14</v>
      </c>
      <c r="D4" s="3">
        <v>45016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>
      <c r="A5" s="2">
        <v>45048.63066574074</v>
      </c>
      <c r="B5" s="1" t="s">
        <v>13</v>
      </c>
      <c r="C5" s="1" t="s">
        <v>14</v>
      </c>
      <c r="D5" s="3">
        <v>45046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17</v>
      </c>
      <c r="B1" s="1" t="s">
        <v>18</v>
      </c>
      <c r="C1" s="1" t="s">
        <v>19</v>
      </c>
      <c r="E1" s="1" t="s">
        <v>20</v>
      </c>
      <c r="F1" s="1" t="s">
        <v>21</v>
      </c>
      <c r="G1" s="1" t="s">
        <v>22</v>
      </c>
      <c r="I1" s="1" t="s">
        <v>23</v>
      </c>
    </row>
    <row r="2" spans="1:9">
      <c r="A2" s="1" t="s">
        <v>24</v>
      </c>
      <c r="B2" s="1">
        <v>100</v>
      </c>
      <c r="C2" s="1" t="s">
        <v>25</v>
      </c>
      <c r="E2" s="1" t="s">
        <v>26</v>
      </c>
      <c r="F2" s="1" t="s">
        <v>27</v>
      </c>
      <c r="G2" s="1">
        <v>1</v>
      </c>
      <c r="I2" s="1" t="s">
        <v>28</v>
      </c>
    </row>
    <row r="3" spans="1:9">
      <c r="A3" s="1" t="s">
        <v>16</v>
      </c>
      <c r="B3" s="1">
        <v>95</v>
      </c>
      <c r="C3" s="1" t="s">
        <v>29</v>
      </c>
      <c r="E3" s="1" t="s">
        <v>30</v>
      </c>
      <c r="F3" s="1" t="s">
        <v>31</v>
      </c>
      <c r="G3" s="1">
        <v>2</v>
      </c>
      <c r="I3" s="1" t="s">
        <v>32</v>
      </c>
    </row>
    <row r="4" spans="1:9">
      <c r="A4" s="1" t="s">
        <v>15</v>
      </c>
      <c r="B4" s="1">
        <v>89</v>
      </c>
      <c r="C4" s="1" t="s">
        <v>33</v>
      </c>
      <c r="E4" s="1" t="s">
        <v>34</v>
      </c>
      <c r="F4" s="1" t="s">
        <v>35</v>
      </c>
      <c r="G4" s="1">
        <v>3</v>
      </c>
      <c r="I4" s="1" t="s">
        <v>36</v>
      </c>
    </row>
    <row r="5" spans="1:9">
      <c r="A5" s="1" t="s">
        <v>37</v>
      </c>
      <c r="B5" s="1">
        <v>74</v>
      </c>
      <c r="C5" s="1" t="s">
        <v>38</v>
      </c>
      <c r="E5" s="1" t="s">
        <v>39</v>
      </c>
      <c r="F5" s="1" t="s">
        <v>40</v>
      </c>
      <c r="G5" s="1">
        <v>4</v>
      </c>
      <c r="I5" s="1" t="s">
        <v>41</v>
      </c>
    </row>
    <row r="6" spans="1:9">
      <c r="E6" s="1" t="s">
        <v>42</v>
      </c>
      <c r="F6" s="1" t="s">
        <v>43</v>
      </c>
      <c r="G6" s="1">
        <v>5</v>
      </c>
      <c r="I6" s="1" t="s">
        <v>44</v>
      </c>
    </row>
    <row r="7" spans="1:9">
      <c r="E7" s="1" t="s">
        <v>45</v>
      </c>
      <c r="F7" s="1" t="s">
        <v>46</v>
      </c>
      <c r="G7" s="1">
        <v>6</v>
      </c>
      <c r="I7" s="1" t="s">
        <v>47</v>
      </c>
    </row>
    <row r="8" spans="1:9">
      <c r="E8" s="1" t="s">
        <v>48</v>
      </c>
      <c r="F8" s="1" t="s">
        <v>49</v>
      </c>
      <c r="G8" s="1">
        <v>7</v>
      </c>
      <c r="I8" s="1" t="s">
        <v>50</v>
      </c>
    </row>
    <row r="9" spans="1:9">
      <c r="E9" s="1" t="s">
        <v>51</v>
      </c>
      <c r="F9" s="1" t="s">
        <v>52</v>
      </c>
      <c r="G9" s="1">
        <v>8</v>
      </c>
      <c r="I9" s="1" t="s">
        <v>53</v>
      </c>
    </row>
    <row r="10" spans="1:9">
      <c r="E10" s="1" t="s">
        <v>54</v>
      </c>
      <c r="F10" s="1" t="s">
        <v>55</v>
      </c>
      <c r="G10" s="1">
        <v>9</v>
      </c>
      <c r="I10" s="1" t="s">
        <v>56</v>
      </c>
    </row>
    <row r="11" spans="1:9">
      <c r="E11" s="1" t="s">
        <v>57</v>
      </c>
      <c r="F11" s="1" t="s">
        <v>58</v>
      </c>
      <c r="G11" s="1">
        <v>10</v>
      </c>
      <c r="I11" s="1" t="s">
        <v>59</v>
      </c>
    </row>
    <row r="12" spans="1:9">
      <c r="E12" s="1" t="s">
        <v>60</v>
      </c>
      <c r="F12" s="1" t="s">
        <v>61</v>
      </c>
      <c r="G12" s="1">
        <v>11</v>
      </c>
      <c r="I12" s="1" t="s">
        <v>62</v>
      </c>
    </row>
    <row r="13" spans="1:9">
      <c r="E13" s="1" t="s">
        <v>63</v>
      </c>
      <c r="F13" s="1" t="s">
        <v>64</v>
      </c>
      <c r="G13" s="1">
        <v>12</v>
      </c>
      <c r="I13" s="1" t="s">
        <v>65</v>
      </c>
    </row>
    <row r="14" spans="1:9">
      <c r="I14" s="1" t="s">
        <v>66</v>
      </c>
    </row>
    <row r="15" spans="1:9">
      <c r="I15" s="1" t="s">
        <v>67</v>
      </c>
    </row>
    <row r="16" spans="1:9">
      <c r="I16" s="1" t="s">
        <v>68</v>
      </c>
    </row>
    <row r="17" spans="9:9">
      <c r="I17" s="1" t="s">
        <v>69</v>
      </c>
    </row>
    <row r="18" spans="9:9">
      <c r="I18" s="1" t="s">
        <v>70</v>
      </c>
    </row>
    <row r="19" spans="9:9">
      <c r="I19" s="1" t="s">
        <v>71</v>
      </c>
    </row>
    <row r="20" spans="9:9">
      <c r="I20" s="1" t="s">
        <v>72</v>
      </c>
    </row>
    <row r="21" spans="9:9">
      <c r="I21" s="1" t="s">
        <v>73</v>
      </c>
    </row>
    <row r="22" spans="9:9">
      <c r="I22" s="1" t="s">
        <v>74</v>
      </c>
    </row>
    <row r="23" spans="9:9">
      <c r="I23" s="1" t="s">
        <v>75</v>
      </c>
    </row>
    <row r="24" spans="9:9">
      <c r="I24" s="1" t="s">
        <v>76</v>
      </c>
    </row>
    <row r="25" spans="9:9">
      <c r="I25" s="1" t="s">
        <v>77</v>
      </c>
    </row>
    <row r="26" spans="9:9">
      <c r="I26" s="1" t="s">
        <v>78</v>
      </c>
    </row>
    <row r="27" spans="9:9">
      <c r="I27" s="1" t="s">
        <v>79</v>
      </c>
    </row>
    <row r="28" spans="9:9">
      <c r="I28" s="1" t="s">
        <v>80</v>
      </c>
    </row>
    <row r="29" spans="9:9">
      <c r="I29" s="1" t="s">
        <v>81</v>
      </c>
    </row>
    <row r="30" spans="9:9">
      <c r="I30" s="1" t="s">
        <v>82</v>
      </c>
    </row>
    <row r="31" spans="9:9">
      <c r="I31" s="1" t="s">
        <v>83</v>
      </c>
    </row>
    <row r="32" spans="9:9">
      <c r="I32" s="1" t="s">
        <v>84</v>
      </c>
    </row>
    <row r="33" spans="9:9">
      <c r="I33" s="1" t="s">
        <v>85</v>
      </c>
    </row>
    <row r="34" spans="9:9">
      <c r="I34" s="1" t="s">
        <v>86</v>
      </c>
    </row>
    <row r="35" spans="9:9">
      <c r="I35" s="1" t="s">
        <v>87</v>
      </c>
    </row>
    <row r="36" spans="9:9">
      <c r="I36" s="1" t="s">
        <v>88</v>
      </c>
    </row>
    <row r="37" spans="9:9">
      <c r="I37" s="1" t="s">
        <v>89</v>
      </c>
    </row>
    <row r="38" spans="9:9">
      <c r="I38" s="1" t="s">
        <v>90</v>
      </c>
    </row>
    <row r="39" spans="9:9">
      <c r="I39" s="1" t="s">
        <v>91</v>
      </c>
    </row>
    <row r="40" spans="9:9">
      <c r="I40" s="1" t="s">
        <v>92</v>
      </c>
    </row>
    <row r="41" spans="9:9">
      <c r="I41" s="1" t="s">
        <v>93</v>
      </c>
    </row>
    <row r="42" spans="9:9">
      <c r="I42" s="1" t="s">
        <v>94</v>
      </c>
    </row>
    <row r="43" spans="9:9">
      <c r="I43" s="1" t="s">
        <v>95</v>
      </c>
    </row>
    <row r="44" spans="9:9">
      <c r="I44" s="1" t="s">
        <v>96</v>
      </c>
    </row>
    <row r="45" spans="9:9">
      <c r="I45" s="1" t="s">
        <v>97</v>
      </c>
    </row>
    <row r="46" spans="9:9">
      <c r="I46" s="1" t="s">
        <v>98</v>
      </c>
    </row>
    <row r="47" spans="9:9">
      <c r="I47" s="1" t="s">
        <v>99</v>
      </c>
    </row>
    <row r="48" spans="9:9">
      <c r="I48" s="1" t="s">
        <v>100</v>
      </c>
    </row>
    <row r="49" spans="9:9">
      <c r="I49" s="1" t="s">
        <v>101</v>
      </c>
    </row>
    <row r="50" spans="9:9">
      <c r="I50" s="1" t="s">
        <v>102</v>
      </c>
    </row>
    <row r="51" spans="9:9">
      <c r="I51" s="1" t="s">
        <v>103</v>
      </c>
    </row>
    <row r="52" spans="9:9">
      <c r="I52" s="1" t="s">
        <v>104</v>
      </c>
    </row>
    <row r="53" spans="9:9">
      <c r="I53" s="1" t="s">
        <v>105</v>
      </c>
    </row>
    <row r="54" spans="9:9">
      <c r="I54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4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/>
      <c r="S1" s="1"/>
    </row>
    <row r="2" spans="1:34">
      <c r="A2" s="2">
        <f ca="1">INDIRECT(ADDRESS(2+QUOTIENT(ROW()-2,COUNTA('Form Responses 1'!$1:$1)-4),1,,TRUE,"Form Responses 1"))</f>
        <v>45026.443048564819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0.89</v>
      </c>
      <c r="O2" s="4">
        <f t="shared" ca="1" si="6"/>
        <v>0.89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45026.443048564819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[Halaman]</v>
      </c>
      <c r="G3" s="1" t="str">
        <f ca="1">IF(ISBLANK(A3)," ",INDIRECT(ADDRESS(MATCH(A3,'Form Responses 1'!A:A,0),5+MOD(ROW()-2,COUNTA('Form Responses 1'!$1:$1)-4),,TRUE,"Form Responses 1")))</f>
        <v>CUKUP BAIK</v>
      </c>
      <c r="H3" s="4" t="str">
        <f t="shared" ca="1" si="1"/>
        <v>Gedung</v>
      </c>
      <c r="I3" s="4" t="str">
        <f t="shared" ca="1" si="2"/>
        <v>CLEANING SERVICE</v>
      </c>
      <c r="J3" s="4">
        <f t="array" aca="1" ref="J3" ca="1">IFERROR(INDEX(MASTER!B:B,MATCH(G3,MASTER!A:A,0))/100," ")</f>
        <v>0.89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0.89</v>
      </c>
      <c r="O3" s="4">
        <f t="shared" ca="1" si="7"/>
        <v>0.89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45026.443048564819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[Kamar 1]</v>
      </c>
      <c r="G4" s="1" t="str">
        <f ca="1">IF(ISBLANK(A4)," ",INDIRECT(ADDRESS(MATCH(A4,'Form Responses 1'!A:A,0),5+MOD(ROW()-2,COUNTA('Form Responses 1'!$1:$1)-4),,TRUE,"Form Responses 1")))</f>
        <v>CUKUP BAIK</v>
      </c>
      <c r="H4" s="4" t="str">
        <f t="shared" ca="1" si="1"/>
        <v>Gedung</v>
      </c>
      <c r="I4" s="4" t="str">
        <f t="shared" ca="1" si="2"/>
        <v>CLEANING SERVICE</v>
      </c>
      <c r="J4" s="4">
        <f t="array" aca="1" ref="J4" ca="1">IFERROR(INDEX(MASTER!B:B,MATCH(G4,MASTER!A:A,0))/100," ")</f>
        <v>0.89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0.89</v>
      </c>
      <c r="O4" s="4">
        <f t="shared" ca="1" si="8"/>
        <v>0.89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45026.443048564819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Gedung [Kamar 2]</v>
      </c>
      <c r="G5" s="1" t="str">
        <f ca="1">IF(ISBLANK(A5)," ",INDIRECT(ADDRESS(MATCH(A5,'Form Responses 1'!A:A,0),5+MOD(ROW()-2,COUNTA('Form Responses 1'!$1:$1)-4),,TRUE,"Form Responses 1")))</f>
        <v>CUKUP BAIK</v>
      </c>
      <c r="H5" s="4" t="str">
        <f t="shared" ca="1" si="1"/>
        <v>Gedung</v>
      </c>
      <c r="I5" s="4" t="str">
        <f t="shared" ca="1" si="2"/>
        <v>CLEANING SERVICE</v>
      </c>
      <c r="J5" s="4">
        <f t="array" aca="1" ref="J5" ca="1">IFERROR(INDEX(MASTER!B:B,MATCH(G5,MASTER!A:A,0))/100," ")</f>
        <v>0.89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0.89</v>
      </c>
      <c r="O5" s="4">
        <f t="shared" ca="1" si="9"/>
        <v>0.89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45026.443048564819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Gedung [Kamar 3]</v>
      </c>
      <c r="G6" s="1" t="str">
        <f ca="1">IF(ISBLANK(A6)," ",INDIRECT(ADDRESS(MATCH(A6,'Form Responses 1'!A:A,0),5+MOD(ROW()-2,COUNTA('Form Responses 1'!$1:$1)-4),,TRUE,"Form Responses 1")))</f>
        <v>CUKUP BAIK</v>
      </c>
      <c r="H6" s="4" t="str">
        <f t="shared" ca="1" si="1"/>
        <v>Gedung</v>
      </c>
      <c r="I6" s="4" t="str">
        <f t="shared" ca="1" si="2"/>
        <v>CLEANING SERVICE</v>
      </c>
      <c r="J6" s="4">
        <f t="array" aca="1" ref="J6" ca="1">IFERROR(INDEX(MASTER!B:B,MATCH(G6,MASTER!A:A,0))/100," ")</f>
        <v>0.89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0.89</v>
      </c>
      <c r="O6" s="4">
        <f t="shared" ca="1" si="10"/>
        <v>0.89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45026.443048564819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[Kamar 4]</v>
      </c>
      <c r="G7" s="1" t="str">
        <f ca="1">IF(ISBLANK(A7)," ",INDIRECT(ADDRESS(MATCH(A7,'Form Responses 1'!A:A,0),5+MOD(ROW()-2,COUNTA('Form Responses 1'!$1:$1)-4),,TRUE,"Form Responses 1")))</f>
        <v>CUKUP BAIK</v>
      </c>
      <c r="H7" s="4" t="str">
        <f t="shared" ca="1" si="1"/>
        <v>Gedung</v>
      </c>
      <c r="I7" s="4" t="str">
        <f t="shared" ca="1" si="2"/>
        <v>CLEANING SERVICE</v>
      </c>
      <c r="J7" s="4">
        <f t="array" aca="1" ref="J7" ca="1">IFERROR(INDEX(MASTER!B:B,MATCH(G7,MASTER!A:A,0))/100," ")</f>
        <v>0.89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0.89</v>
      </c>
      <c r="O7" s="4">
        <f t="shared" ca="1" si="11"/>
        <v>0.89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45026.443048564819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[Kolidor]</v>
      </c>
      <c r="G8" s="1" t="str">
        <f ca="1">IF(ISBLANK(A8)," ",INDIRECT(ADDRESS(MATCH(A8,'Form Responses 1'!A:A,0),5+MOD(ROW()-2,COUNTA('Form Responses 1'!$1:$1)-4),,TRUE,"Form Responses 1")))</f>
        <v>CUKUP BAIK</v>
      </c>
      <c r="H8" s="4" t="str">
        <f t="shared" ca="1" si="1"/>
        <v>Gedung</v>
      </c>
      <c r="I8" s="4" t="str">
        <f t="shared" ca="1" si="2"/>
        <v>CLEANING SERVICE</v>
      </c>
      <c r="J8" s="4">
        <f t="array" aca="1" ref="J8" ca="1">IFERROR(INDEX(MASTER!B:B,MATCH(G8,MASTER!A:A,0))/100," ")</f>
        <v>0.89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0.89</v>
      </c>
      <c r="O8" s="4">
        <f t="shared" ca="1" si="16"/>
        <v>0.89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45026.443048564819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[Pentri]</v>
      </c>
      <c r="G9" s="1" t="str">
        <f ca="1">IF(ISBLANK(A9)," ",INDIRECT(ADDRESS(MATCH(A9,'Form Responses 1'!A:A,0),5+MOD(ROW()-2,COUNTA('Form Responses 1'!$1:$1)-4),,TRUE,"Form Responses 1")))</f>
        <v>CUKUP BAIK</v>
      </c>
      <c r="H9" s="4" t="str">
        <f t="shared" ca="1" si="1"/>
        <v>Gedung</v>
      </c>
      <c r="I9" s="4" t="str">
        <f t="shared" ca="1" si="2"/>
        <v>CLEANING SERVICE</v>
      </c>
      <c r="J9" s="4">
        <f t="array" aca="1" ref="J9" ca="1">IFERROR(INDEX(MASTER!B:B,MATCH(G9,MASTER!A:A,0))/100," ")</f>
        <v>0.89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0.89</v>
      </c>
      <c r="O9" s="4">
        <f t="shared" ca="1" si="17"/>
        <v>0.89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45026.443048564819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[Toilet]</v>
      </c>
      <c r="G10" s="1" t="str">
        <f ca="1">IF(ISBLANK(A10)," ",INDIRECT(ADDRESS(MATCH(A10,'Form Responses 1'!A:A,0),5+MOD(ROW()-2,COUNTA('Form Responses 1'!$1:$1)-4),,TRUE,"Form Responses 1")))</f>
        <v>CUKUP BAIK</v>
      </c>
      <c r="H10" s="4" t="str">
        <f t="shared" ca="1" si="1"/>
        <v>Gedung</v>
      </c>
      <c r="I10" s="4" t="str">
        <f t="shared" ca="1" si="2"/>
        <v>CLEANING SERVICE</v>
      </c>
      <c r="J10" s="4">
        <f t="array" aca="1" ref="J10" ca="1">IFERROR(INDEX(MASTER!B:B,MATCH(G10,MASTER!A:A,0))/100," ")</f>
        <v>0.89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0.89</v>
      </c>
      <c r="O10" s="4">
        <f t="shared" ca="1" si="18"/>
        <v>0.89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45026.443852893513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44985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Security [Security Functions]</v>
      </c>
      <c r="G11" s="1" t="str">
        <f ca="1">IF(ISBLANK(A11)," ",INDIRECT(ADDRESS(MATCH(A11,'Form Responses 1'!A:A,0),5+MOD(ROW()-2,COUNTA('Form Responses 1'!$1:$1)-4),,TRUE,"Form Responses 1")))</f>
        <v>BAIK</v>
      </c>
      <c r="H11" s="4" t="str">
        <f t="shared" ca="1" si="1"/>
        <v>Security</v>
      </c>
      <c r="I11" s="4" t="str">
        <f t="shared" ca="1" si="2"/>
        <v>SECURITY SERVICE</v>
      </c>
      <c r="J11" s="4">
        <f t="array" aca="1" ref="J11" ca="1">IFERROR(INDEX(MASTER!B:B,MATCH(G11,MASTER!A:A,0))/100," ")</f>
        <v>0.95</v>
      </c>
      <c r="K11" s="1">
        <f t="shared" ca="1" si="3"/>
        <v>9</v>
      </c>
      <c r="L11" s="1" t="str">
        <f t="shared" ca="1" si="4"/>
        <v>2023 - WEEK 09</v>
      </c>
      <c r="M11" s="1" t="str">
        <f t="shared" ca="1" si="5"/>
        <v>2023 - MONTH 02</v>
      </c>
      <c r="N11" s="4">
        <f t="shared" ref="N11:O11" ca="1" si="19">IFERROR(AVERAGEIF(L:L,L11,$J:$J)," ")</f>
        <v>0.95000000000000007</v>
      </c>
      <c r="O11" s="4">
        <f t="shared" ca="1" si="19"/>
        <v>0.95000000000000007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9</v>
      </c>
      <c r="AF11" s="1" t="str">
        <f t="shared" ca="1" si="13"/>
        <v>2023 02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45026.443852893513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44985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[Halaman]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Gedung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9</v>
      </c>
      <c r="L12" s="1" t="str">
        <f t="shared" ca="1" si="4"/>
        <v>2023 - WEEK 09</v>
      </c>
      <c r="M12" s="1" t="str">
        <f t="shared" ca="1" si="5"/>
        <v>2023 - MONTH 02</v>
      </c>
      <c r="N12" s="4">
        <f t="shared" ref="N12:O12" ca="1" si="20">IFERROR(AVERAGEIF(L:L,L12,$J:$J)," ")</f>
        <v>0.95000000000000007</v>
      </c>
      <c r="O12" s="4">
        <f t="shared" ca="1" si="20"/>
        <v>0.95000000000000007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9</v>
      </c>
      <c r="AF12" s="1" t="str">
        <f t="shared" ca="1" si="13"/>
        <v>2023 02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45026.443852893513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44985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Gedung [Kamar 1]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Gedung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9</v>
      </c>
      <c r="L13" s="1" t="str">
        <f t="shared" ca="1" si="4"/>
        <v>2023 - WEEK 09</v>
      </c>
      <c r="M13" s="1" t="str">
        <f t="shared" ca="1" si="5"/>
        <v>2023 - MONTH 02</v>
      </c>
      <c r="N13" s="4">
        <f t="shared" ref="N13:O13" ca="1" si="21">IFERROR(AVERAGEIF(L:L,L13,$J:$J)," ")</f>
        <v>0.95000000000000007</v>
      </c>
      <c r="O13" s="4">
        <f t="shared" ca="1" si="21"/>
        <v>0.95000000000000007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9</v>
      </c>
      <c r="AF13" s="1" t="str">
        <f t="shared" ca="1" si="13"/>
        <v>2023 02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45026.443852893513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44985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Gedung [Kamar 2]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Gedung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9</v>
      </c>
      <c r="L14" s="1" t="str">
        <f t="shared" ca="1" si="4"/>
        <v>2023 - WEEK 09</v>
      </c>
      <c r="M14" s="1" t="str">
        <f t="shared" ca="1" si="5"/>
        <v>2023 - MONTH 02</v>
      </c>
      <c r="N14" s="4">
        <f t="shared" ref="N14:O14" ca="1" si="22">IFERROR(AVERAGEIF(L:L,L14,$J:$J)," ")</f>
        <v>0.95000000000000007</v>
      </c>
      <c r="O14" s="4">
        <f t="shared" ca="1" si="22"/>
        <v>0.95000000000000007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9</v>
      </c>
      <c r="AF14" s="1" t="str">
        <f t="shared" ca="1" si="13"/>
        <v>2023 02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45026.443852893513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44985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Gedung [Kamar 3]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Gedung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9</v>
      </c>
      <c r="L15" s="1" t="str">
        <f t="shared" ca="1" si="4"/>
        <v>2023 - WEEK 09</v>
      </c>
      <c r="M15" s="1" t="str">
        <f t="shared" ca="1" si="5"/>
        <v>2023 - MONTH 02</v>
      </c>
      <c r="N15" s="4">
        <f t="shared" ref="N15:O15" ca="1" si="23">IFERROR(AVERAGEIF(L:L,L15,$J:$J)," ")</f>
        <v>0.95000000000000007</v>
      </c>
      <c r="O15" s="4">
        <f t="shared" ca="1" si="23"/>
        <v>0.95000000000000007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9</v>
      </c>
      <c r="AF15" s="1" t="str">
        <f t="shared" ca="1" si="13"/>
        <v>2023 02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45026.443852893513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44985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Gedung [Kamar 4]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Gedung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9</v>
      </c>
      <c r="L16" s="1" t="str">
        <f t="shared" ca="1" si="4"/>
        <v>2023 - WEEK 09</v>
      </c>
      <c r="M16" s="1" t="str">
        <f t="shared" ca="1" si="5"/>
        <v>2023 - MONTH 02</v>
      </c>
      <c r="N16" s="4">
        <f t="shared" ref="N16:O16" ca="1" si="24">IFERROR(AVERAGEIF(L:L,L16,$J:$J)," ")</f>
        <v>0.95000000000000007</v>
      </c>
      <c r="O16" s="4">
        <f t="shared" ca="1" si="24"/>
        <v>0.95000000000000007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9</v>
      </c>
      <c r="AF16" s="1" t="str">
        <f t="shared" ca="1" si="13"/>
        <v>2023 02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45026.443852893513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44985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Gedung [Kolidor]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Gedung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9</v>
      </c>
      <c r="L17" s="1" t="str">
        <f t="shared" ca="1" si="4"/>
        <v>2023 - WEEK 09</v>
      </c>
      <c r="M17" s="1" t="str">
        <f t="shared" ca="1" si="5"/>
        <v>2023 - MONTH 02</v>
      </c>
      <c r="N17" s="4">
        <f t="shared" ref="N17:O17" ca="1" si="25">IFERROR(AVERAGEIF(L:L,L17,$J:$J)," ")</f>
        <v>0.95000000000000007</v>
      </c>
      <c r="O17" s="4">
        <f t="shared" ca="1" si="25"/>
        <v>0.95000000000000007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9</v>
      </c>
      <c r="AF17" s="1" t="str">
        <f t="shared" ca="1" si="13"/>
        <v>2023 02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45026.443852893513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44985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Gedung [Pentri]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Gedung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9</v>
      </c>
      <c r="L18" s="1" t="str">
        <f t="shared" ca="1" si="4"/>
        <v>2023 - WEEK 09</v>
      </c>
      <c r="M18" s="1" t="str">
        <f t="shared" ca="1" si="5"/>
        <v>2023 - MONTH 02</v>
      </c>
      <c r="N18" s="4">
        <f t="shared" ref="N18:O18" ca="1" si="26">IFERROR(AVERAGEIF(L:L,L18,$J:$J)," ")</f>
        <v>0.95000000000000007</v>
      </c>
      <c r="O18" s="4">
        <f t="shared" ca="1" si="26"/>
        <v>0.95000000000000007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9</v>
      </c>
      <c r="AF18" s="1" t="str">
        <f t="shared" ca="1" si="13"/>
        <v>2023 02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45026.443852893513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44985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Gedung [Toilet]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Gedung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9</v>
      </c>
      <c r="L19" s="1" t="str">
        <f t="shared" ca="1" si="4"/>
        <v>2023 - WEEK 09</v>
      </c>
      <c r="M19" s="1" t="str">
        <f t="shared" ca="1" si="5"/>
        <v>2023 - MONTH 02</v>
      </c>
      <c r="N19" s="4">
        <f t="shared" ref="N19:O19" ca="1" si="27">IFERROR(AVERAGEIF(L:L,L19,$J:$J)," ")</f>
        <v>0.95000000000000007</v>
      </c>
      <c r="O19" s="4">
        <f t="shared" ca="1" si="27"/>
        <v>0.95000000000000007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9</v>
      </c>
      <c r="AF19" s="1" t="str">
        <f t="shared" ca="1" si="13"/>
        <v>2023 02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45026.444692083329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45016</v>
      </c>
      <c r="E20" s="5">
        <f t="shared" ca="1" si="0"/>
        <v>5</v>
      </c>
      <c r="F20" s="1" t="str">
        <f ca="1">IF(ISBLANK(A20)," ",INDIRECT(ADDRESS(1,5+MOD(ROW()-2,COUNTA('Form Responses 1'!$1:$1)-4),,TRUE,"Form Responses 1")))</f>
        <v>Security [Security Functions]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Security</v>
      </c>
      <c r="I20" s="4" t="str">
        <f t="shared" ca="1" si="2"/>
        <v>SECURITY SERVICE</v>
      </c>
      <c r="J20" s="4">
        <f t="array" aca="1" ref="J20" ca="1">IFERROR(INDEX(MASTER!B:B,MATCH(G20,MASTER!A:A,0))/100," ")</f>
        <v>0.95</v>
      </c>
      <c r="K20" s="1">
        <f t="shared" ca="1" si="3"/>
        <v>13</v>
      </c>
      <c r="L20" s="1" t="str">
        <f t="shared" ca="1" si="4"/>
        <v>2023 - WEEK 13</v>
      </c>
      <c r="M20" s="1" t="str">
        <f t="shared" ca="1" si="5"/>
        <v>2023 - MONTH 03</v>
      </c>
      <c r="N20" s="4">
        <f t="shared" ref="N20:O20" ca="1" si="28">IFERROR(AVERAGEIF(L:L,L20,$J:$J)," ")</f>
        <v>0.95000000000000007</v>
      </c>
      <c r="O20" s="4">
        <f t="shared" ca="1" si="28"/>
        <v>0.95000000000000007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13</v>
      </c>
      <c r="AF20" s="1" t="str">
        <f t="shared" ca="1" si="13"/>
        <v>2023 03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45026.444692083329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45016</v>
      </c>
      <c r="E21" s="5">
        <f t="shared" ca="1" si="0"/>
        <v>5</v>
      </c>
      <c r="F21" s="1" t="str">
        <f ca="1">IF(ISBLANK(A21)," ",INDIRECT(ADDRESS(1,5+MOD(ROW()-2,COUNTA('Form Responses 1'!$1:$1)-4),,TRUE,"Form Responses 1")))</f>
        <v>Gedung [Halaman]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Gedung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13</v>
      </c>
      <c r="L21" s="1" t="str">
        <f t="shared" ca="1" si="4"/>
        <v>2023 - WEEK 13</v>
      </c>
      <c r="M21" s="1" t="str">
        <f t="shared" ca="1" si="5"/>
        <v>2023 - MONTH 03</v>
      </c>
      <c r="N21" s="4">
        <f t="shared" ref="N21:O21" ca="1" si="29">IFERROR(AVERAGEIF(L:L,L21,$J:$J)," ")</f>
        <v>0.95000000000000007</v>
      </c>
      <c r="O21" s="4">
        <f t="shared" ca="1" si="29"/>
        <v>0.95000000000000007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13</v>
      </c>
      <c r="AF21" s="1" t="str">
        <f t="shared" ca="1" si="13"/>
        <v>2023 03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45026.444692083329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45016</v>
      </c>
      <c r="E22" s="5">
        <f t="shared" ca="1" si="0"/>
        <v>5</v>
      </c>
      <c r="F22" s="1" t="str">
        <f ca="1">IF(ISBLANK(A22)," ",INDIRECT(ADDRESS(1,5+MOD(ROW()-2,COUNTA('Form Responses 1'!$1:$1)-4),,TRUE,"Form Responses 1")))</f>
        <v>Gedung [Kamar 1]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Gedung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13</v>
      </c>
      <c r="L22" s="1" t="str">
        <f t="shared" ca="1" si="4"/>
        <v>2023 - WEEK 13</v>
      </c>
      <c r="M22" s="1" t="str">
        <f t="shared" ca="1" si="5"/>
        <v>2023 - MONTH 03</v>
      </c>
      <c r="N22" s="4">
        <f t="shared" ref="N22:O22" ca="1" si="30">IFERROR(AVERAGEIF(L:L,L22,$J:$J)," ")</f>
        <v>0.95000000000000007</v>
      </c>
      <c r="O22" s="4">
        <f t="shared" ca="1" si="30"/>
        <v>0.95000000000000007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13</v>
      </c>
      <c r="AF22" s="1" t="str">
        <f t="shared" ca="1" si="13"/>
        <v>2023 03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45026.444692083329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45016</v>
      </c>
      <c r="E23" s="5">
        <f t="shared" ca="1" si="0"/>
        <v>5</v>
      </c>
      <c r="F23" s="1" t="str">
        <f ca="1">IF(ISBLANK(A23)," ",INDIRECT(ADDRESS(1,5+MOD(ROW()-2,COUNTA('Form Responses 1'!$1:$1)-4),,TRUE,"Form Responses 1")))</f>
        <v>Gedung [Kamar 2]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Gedung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13</v>
      </c>
      <c r="L23" s="1" t="str">
        <f t="shared" ca="1" si="4"/>
        <v>2023 - WEEK 13</v>
      </c>
      <c r="M23" s="1" t="str">
        <f t="shared" ca="1" si="5"/>
        <v>2023 - MONTH 03</v>
      </c>
      <c r="N23" s="4">
        <f t="shared" ref="N23:O23" ca="1" si="31">IFERROR(AVERAGEIF(L:L,L23,$J:$J)," ")</f>
        <v>0.95000000000000007</v>
      </c>
      <c r="O23" s="4">
        <f t="shared" ca="1" si="31"/>
        <v>0.95000000000000007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13</v>
      </c>
      <c r="AF23" s="1" t="str">
        <f t="shared" ca="1" si="13"/>
        <v>2023 03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45026.444692083329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45016</v>
      </c>
      <c r="E24" s="5">
        <f t="shared" ca="1" si="0"/>
        <v>5</v>
      </c>
      <c r="F24" s="1" t="str">
        <f ca="1">IF(ISBLANK(A24)," ",INDIRECT(ADDRESS(1,5+MOD(ROW()-2,COUNTA('Form Responses 1'!$1:$1)-4),,TRUE,"Form Responses 1")))</f>
        <v>Gedung [Kamar 3]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Gedung</v>
      </c>
      <c r="I24" s="4" t="str">
        <f t="shared" ca="1" si="2"/>
        <v>CLEANING SERVICE</v>
      </c>
      <c r="J24" s="4">
        <f t="array" aca="1" ref="J24" ca="1">IFERROR(INDEX(MASTER!B:B,MATCH(G24,MASTER!A:A,0))/100," ")</f>
        <v>0.95</v>
      </c>
      <c r="K24" s="1">
        <f t="shared" ca="1" si="3"/>
        <v>13</v>
      </c>
      <c r="L24" s="1" t="str">
        <f t="shared" ca="1" si="4"/>
        <v>2023 - WEEK 13</v>
      </c>
      <c r="M24" s="1" t="str">
        <f t="shared" ca="1" si="5"/>
        <v>2023 - MONTH 03</v>
      </c>
      <c r="N24" s="4">
        <f t="shared" ref="N24:O24" ca="1" si="32">IFERROR(AVERAGEIF(L:L,L24,$J:$J)," ")</f>
        <v>0.95000000000000007</v>
      </c>
      <c r="O24" s="4">
        <f t="shared" ca="1" si="32"/>
        <v>0.95000000000000007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13</v>
      </c>
      <c r="AF24" s="1" t="str">
        <f t="shared" ca="1" si="13"/>
        <v>2023 03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45026.444692083329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45016</v>
      </c>
      <c r="E25" s="5">
        <f t="shared" ca="1" si="0"/>
        <v>5</v>
      </c>
      <c r="F25" s="1" t="str">
        <f ca="1">IF(ISBLANK(A25)," ",INDIRECT(ADDRESS(1,5+MOD(ROW()-2,COUNTA('Form Responses 1'!$1:$1)-4),,TRUE,"Form Responses 1")))</f>
        <v>Gedung [Kamar 4]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Gedung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13</v>
      </c>
      <c r="L25" s="1" t="str">
        <f t="shared" ca="1" si="4"/>
        <v>2023 - WEEK 13</v>
      </c>
      <c r="M25" s="1" t="str">
        <f t="shared" ca="1" si="5"/>
        <v>2023 - MONTH 03</v>
      </c>
      <c r="N25" s="4">
        <f t="shared" ref="N25:O25" ca="1" si="33">IFERROR(AVERAGEIF(L:L,L25,$J:$J)," ")</f>
        <v>0.95000000000000007</v>
      </c>
      <c r="O25" s="4">
        <f t="shared" ca="1" si="33"/>
        <v>0.95000000000000007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13</v>
      </c>
      <c r="AF25" s="1" t="str">
        <f t="shared" ca="1" si="13"/>
        <v>2023 03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45026.444692083329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45016</v>
      </c>
      <c r="E26" s="5">
        <f t="shared" ca="1" si="0"/>
        <v>5</v>
      </c>
      <c r="F26" s="1" t="str">
        <f ca="1">IF(ISBLANK(A26)," ",INDIRECT(ADDRESS(1,5+MOD(ROW()-2,COUNTA('Form Responses 1'!$1:$1)-4),,TRUE,"Form Responses 1")))</f>
        <v>Gedung [Kolidor]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Gedung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13</v>
      </c>
      <c r="L26" s="1" t="str">
        <f t="shared" ca="1" si="4"/>
        <v>2023 - WEEK 13</v>
      </c>
      <c r="M26" s="1" t="str">
        <f t="shared" ca="1" si="5"/>
        <v>2023 - MONTH 03</v>
      </c>
      <c r="N26" s="4">
        <f t="shared" ref="N26:O26" ca="1" si="34">IFERROR(AVERAGEIF(L:L,L26,$J:$J)," ")</f>
        <v>0.95000000000000007</v>
      </c>
      <c r="O26" s="4">
        <f t="shared" ca="1" si="34"/>
        <v>0.95000000000000007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13</v>
      </c>
      <c r="AF26" s="1" t="str">
        <f t="shared" ca="1" si="13"/>
        <v>2023 03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45026.444692083329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45016</v>
      </c>
      <c r="E27" s="5">
        <f t="shared" ca="1" si="0"/>
        <v>5</v>
      </c>
      <c r="F27" s="1" t="str">
        <f ca="1">IF(ISBLANK(A27)," ",INDIRECT(ADDRESS(1,5+MOD(ROW()-2,COUNTA('Form Responses 1'!$1:$1)-4),,TRUE,"Form Responses 1")))</f>
        <v>Gedung [Pentri]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Gedung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13</v>
      </c>
      <c r="L27" s="1" t="str">
        <f t="shared" ca="1" si="4"/>
        <v>2023 - WEEK 13</v>
      </c>
      <c r="M27" s="1" t="str">
        <f t="shared" ca="1" si="5"/>
        <v>2023 - MONTH 03</v>
      </c>
      <c r="N27" s="4">
        <f t="shared" ref="N27:O27" ca="1" si="35">IFERROR(AVERAGEIF(L:L,L27,$J:$J)," ")</f>
        <v>0.95000000000000007</v>
      </c>
      <c r="O27" s="4">
        <f t="shared" ca="1" si="35"/>
        <v>0.95000000000000007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13</v>
      </c>
      <c r="AF27" s="1" t="str">
        <f t="shared" ca="1" si="13"/>
        <v>2023 03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45026.444692083329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45016</v>
      </c>
      <c r="E28" s="5">
        <f t="shared" ca="1" si="0"/>
        <v>5</v>
      </c>
      <c r="F28" s="1" t="str">
        <f ca="1">IF(ISBLANK(A28)," ",INDIRECT(ADDRESS(1,5+MOD(ROW()-2,COUNTA('Form Responses 1'!$1:$1)-4),,TRUE,"Form Responses 1")))</f>
        <v>Gedung [Toilet]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Gedung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13</v>
      </c>
      <c r="L28" s="1" t="str">
        <f t="shared" ca="1" si="4"/>
        <v>2023 - WEEK 13</v>
      </c>
      <c r="M28" s="1" t="str">
        <f t="shared" ca="1" si="5"/>
        <v>2023 - MONTH 03</v>
      </c>
      <c r="N28" s="4">
        <f t="shared" ref="N28:O28" ca="1" si="36">IFERROR(AVERAGEIF(L:L,L28,$J:$J)," ")</f>
        <v>0.95000000000000007</v>
      </c>
      <c r="O28" s="4">
        <f t="shared" ca="1" si="36"/>
        <v>0.95000000000000007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13</v>
      </c>
      <c r="AF28" s="1" t="str">
        <f t="shared" ca="1" si="13"/>
        <v>2023 03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45048.63066574074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45046</v>
      </c>
      <c r="E29" s="5">
        <f t="shared" ca="1" si="0"/>
        <v>7</v>
      </c>
      <c r="F29" s="1" t="str">
        <f ca="1">IF(ISBLANK(A29)," ",INDIRECT(ADDRESS(1,5+MOD(ROW()-2,COUNTA('Form Responses 1'!$1:$1)-4),,TRUE,"Form Responses 1")))</f>
        <v>Security [Security Functions]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Security</v>
      </c>
      <c r="I29" s="4" t="str">
        <f t="shared" ca="1" si="2"/>
        <v>SECURITY SERVICE</v>
      </c>
      <c r="J29" s="4">
        <f t="array" aca="1" ref="J29" ca="1">IFERROR(INDEX(MASTER!B:B,MATCH(G29,MASTER!A:A,0))/100," ")</f>
        <v>0.95</v>
      </c>
      <c r="K29" s="1">
        <f t="shared" ca="1" si="3"/>
        <v>18</v>
      </c>
      <c r="L29" s="1" t="str">
        <f t="shared" ca="1" si="4"/>
        <v>2023 - WEEK 18</v>
      </c>
      <c r="M29" s="1" t="str">
        <f t="shared" ca="1" si="5"/>
        <v>2023 - MONTH 04</v>
      </c>
      <c r="N29" s="4">
        <f t="shared" ref="N29:O29" ca="1" si="37">IFERROR(AVERAGEIF(L:L,L29,$J:$J)," ")</f>
        <v>0.95000000000000007</v>
      </c>
      <c r="O29" s="4">
        <f t="shared" ca="1" si="37"/>
        <v>0.95000000000000007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18</v>
      </c>
      <c r="AF29" s="1" t="str">
        <f t="shared" ca="1" si="13"/>
        <v>2023 04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45048.63066574074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45046</v>
      </c>
      <c r="E30" s="5">
        <f t="shared" ca="1" si="0"/>
        <v>7</v>
      </c>
      <c r="F30" s="1" t="str">
        <f ca="1">IF(ISBLANK(A30)," ",INDIRECT(ADDRESS(1,5+MOD(ROW()-2,COUNTA('Form Responses 1'!$1:$1)-4),,TRUE,"Form Responses 1")))</f>
        <v>Gedung [Halaman]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Gedung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18</v>
      </c>
      <c r="L30" s="1" t="str">
        <f t="shared" ca="1" si="4"/>
        <v>2023 - WEEK 18</v>
      </c>
      <c r="M30" s="1" t="str">
        <f t="shared" ca="1" si="5"/>
        <v>2023 - MONTH 04</v>
      </c>
      <c r="N30" s="4">
        <f t="shared" ref="N30:O30" ca="1" si="38">IFERROR(AVERAGEIF(L:L,L30,$J:$J)," ")</f>
        <v>0.95000000000000007</v>
      </c>
      <c r="O30" s="4">
        <f t="shared" ca="1" si="38"/>
        <v>0.95000000000000007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18</v>
      </c>
      <c r="AF30" s="1" t="str">
        <f t="shared" ca="1" si="13"/>
        <v>2023 04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45048.63066574074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45046</v>
      </c>
      <c r="E31" s="5">
        <f t="shared" ca="1" si="0"/>
        <v>7</v>
      </c>
      <c r="F31" s="1" t="str">
        <f ca="1">IF(ISBLANK(A31)," ",INDIRECT(ADDRESS(1,5+MOD(ROW()-2,COUNTA('Form Responses 1'!$1:$1)-4),,TRUE,"Form Responses 1")))</f>
        <v>Gedung [Kamar 1]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Gedung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18</v>
      </c>
      <c r="L31" s="1" t="str">
        <f t="shared" ca="1" si="4"/>
        <v>2023 - WEEK 18</v>
      </c>
      <c r="M31" s="1" t="str">
        <f t="shared" ca="1" si="5"/>
        <v>2023 - MONTH 04</v>
      </c>
      <c r="N31" s="4">
        <f t="shared" ref="N31:O31" ca="1" si="39">IFERROR(AVERAGEIF(L:L,L31,$J:$J)," ")</f>
        <v>0.95000000000000007</v>
      </c>
      <c r="O31" s="4">
        <f t="shared" ca="1" si="39"/>
        <v>0.95000000000000007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18</v>
      </c>
      <c r="AF31" s="1" t="str">
        <f t="shared" ca="1" si="13"/>
        <v>2023 04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45048.63066574074</v>
      </c>
      <c r="B32" s="1" t="str">
        <f ca="1">INDIRECT(ADDRESS(2+QUOTIENT(ROW()-2,COUNTA('Form Responses 1'!$1:$1)-4),2,,TRUE,"Form Responses 1"))</f>
        <v>enit001@yahoo.com</v>
      </c>
      <c r="C32" s="1" t="str">
        <f ca="1">INDIRECT(ADDRESS(2+QUOTIENT(ROW()-2,COUNTA('Form Responses 1'!$1:$1)-4),3,,TRUE,"Form Responses 1"))</f>
        <v>Eni Triwahyuningsih</v>
      </c>
      <c r="D32" s="3">
        <f ca="1">INDIRECT(ADDRESS(2+QUOTIENT(ROW()-2,COUNTA('Form Responses 1'!$1:$1)-4),4,,TRUE,"Form Responses 1"))</f>
        <v>45046</v>
      </c>
      <c r="E32" s="5">
        <f t="shared" ca="1" si="0"/>
        <v>7</v>
      </c>
      <c r="F32" s="1" t="str">
        <f ca="1">IF(ISBLANK(A32)," ",INDIRECT(ADDRESS(1,5+MOD(ROW()-2,COUNTA('Form Responses 1'!$1:$1)-4),,TRUE,"Form Responses 1")))</f>
        <v>Gedung [Kamar 2]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Gedung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18</v>
      </c>
      <c r="L32" s="1" t="str">
        <f t="shared" ca="1" si="4"/>
        <v>2023 - WEEK 18</v>
      </c>
      <c r="M32" s="1" t="str">
        <f t="shared" ca="1" si="5"/>
        <v>2023 - MONTH 04</v>
      </c>
      <c r="N32" s="4">
        <f t="shared" ref="N32:O32" ca="1" si="40">IFERROR(AVERAGEIF(L:L,L32,$J:$J)," ")</f>
        <v>0.95000000000000007</v>
      </c>
      <c r="O32" s="4">
        <f t="shared" ca="1" si="40"/>
        <v>0.95000000000000007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18</v>
      </c>
      <c r="AF32" s="1" t="str">
        <f t="shared" ca="1" si="13"/>
        <v>2023 04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45048.63066574074</v>
      </c>
      <c r="B33" s="1" t="str">
        <f ca="1">INDIRECT(ADDRESS(2+QUOTIENT(ROW()-2,COUNTA('Form Responses 1'!$1:$1)-4),2,,TRUE,"Form Responses 1"))</f>
        <v>enit001@yahoo.com</v>
      </c>
      <c r="C33" s="1" t="str">
        <f ca="1">INDIRECT(ADDRESS(2+QUOTIENT(ROW()-2,COUNTA('Form Responses 1'!$1:$1)-4),3,,TRUE,"Form Responses 1"))</f>
        <v>Eni Triwahyuningsih</v>
      </c>
      <c r="D33" s="3">
        <f ca="1">INDIRECT(ADDRESS(2+QUOTIENT(ROW()-2,COUNTA('Form Responses 1'!$1:$1)-4),4,,TRUE,"Form Responses 1"))</f>
        <v>45046</v>
      </c>
      <c r="E33" s="5">
        <f t="shared" ca="1" si="0"/>
        <v>7</v>
      </c>
      <c r="F33" s="1" t="str">
        <f ca="1">IF(ISBLANK(A33)," ",INDIRECT(ADDRESS(1,5+MOD(ROW()-2,COUNTA('Form Responses 1'!$1:$1)-4),,TRUE,"Form Responses 1")))</f>
        <v>Gedung [Kamar 3]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18</v>
      </c>
      <c r="L33" s="1" t="str">
        <f t="shared" ca="1" si="4"/>
        <v>2023 - WEEK 18</v>
      </c>
      <c r="M33" s="1" t="str">
        <f t="shared" ca="1" si="5"/>
        <v>2023 - MONTH 04</v>
      </c>
      <c r="N33" s="4">
        <f t="shared" ref="N33:O33" ca="1" si="41">IFERROR(AVERAGEIF(L:L,L33,$J:$J)," ")</f>
        <v>0.95000000000000007</v>
      </c>
      <c r="O33" s="4">
        <f t="shared" ca="1" si="41"/>
        <v>0.95000000000000007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18</v>
      </c>
      <c r="AF33" s="1" t="str">
        <f t="shared" ca="1" si="13"/>
        <v>2023 04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45048.63066574074</v>
      </c>
      <c r="B34" s="1" t="str">
        <f ca="1">INDIRECT(ADDRESS(2+QUOTIENT(ROW()-2,COUNTA('Form Responses 1'!$1:$1)-4),2,,TRUE,"Form Responses 1"))</f>
        <v>enit001@yahoo.com</v>
      </c>
      <c r="C34" s="1" t="str">
        <f ca="1">INDIRECT(ADDRESS(2+QUOTIENT(ROW()-2,COUNTA('Form Responses 1'!$1:$1)-4),3,,TRUE,"Form Responses 1"))</f>
        <v>Eni Triwahyuningsih</v>
      </c>
      <c r="D34" s="3">
        <f ca="1">INDIRECT(ADDRESS(2+QUOTIENT(ROW()-2,COUNTA('Form Responses 1'!$1:$1)-4),4,,TRUE,"Form Responses 1"))</f>
        <v>45046</v>
      </c>
      <c r="E34" s="5">
        <f t="shared" ca="1" si="0"/>
        <v>7</v>
      </c>
      <c r="F34" s="1" t="str">
        <f ca="1">IF(ISBLANK(A34)," ",INDIRECT(ADDRESS(1,5+MOD(ROW()-2,COUNTA('Form Responses 1'!$1:$1)-4),,TRUE,"Form Responses 1")))</f>
        <v>Gedung [Kamar 4]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18</v>
      </c>
      <c r="L34" s="1" t="str">
        <f t="shared" ca="1" si="4"/>
        <v>2023 - WEEK 18</v>
      </c>
      <c r="M34" s="1" t="str">
        <f t="shared" ca="1" si="5"/>
        <v>2023 - MONTH 04</v>
      </c>
      <c r="N34" s="4">
        <f t="shared" ref="N34:O34" ca="1" si="42">IFERROR(AVERAGEIF(L:L,L34,$J:$J)," ")</f>
        <v>0.95000000000000007</v>
      </c>
      <c r="O34" s="4">
        <f t="shared" ca="1" si="42"/>
        <v>0.95000000000000007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18</v>
      </c>
      <c r="AF34" s="1" t="str">
        <f t="shared" ca="1" si="13"/>
        <v>2023 04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45048.63066574074</v>
      </c>
      <c r="B35" s="1" t="str">
        <f ca="1">INDIRECT(ADDRESS(2+QUOTIENT(ROW()-2,COUNTA('Form Responses 1'!$1:$1)-4),2,,TRUE,"Form Responses 1"))</f>
        <v>enit001@yahoo.com</v>
      </c>
      <c r="C35" s="1" t="str">
        <f ca="1">INDIRECT(ADDRESS(2+QUOTIENT(ROW()-2,COUNTA('Form Responses 1'!$1:$1)-4),3,,TRUE,"Form Responses 1"))</f>
        <v>Eni Triwahyuningsih</v>
      </c>
      <c r="D35" s="3">
        <f ca="1">INDIRECT(ADDRESS(2+QUOTIENT(ROW()-2,COUNTA('Form Responses 1'!$1:$1)-4),4,,TRUE,"Form Responses 1"))</f>
        <v>45046</v>
      </c>
      <c r="E35" s="5">
        <f t="shared" ca="1" si="0"/>
        <v>7</v>
      </c>
      <c r="F35" s="1" t="str">
        <f ca="1">IF(ISBLANK(A35)," ",INDIRECT(ADDRESS(1,5+MOD(ROW()-2,COUNTA('Form Responses 1'!$1:$1)-4),,TRUE,"Form Responses 1")))</f>
        <v>Gedung [Kolidor]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Gedung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18</v>
      </c>
      <c r="L35" s="1" t="str">
        <f t="shared" ca="1" si="4"/>
        <v>2023 - WEEK 18</v>
      </c>
      <c r="M35" s="1" t="str">
        <f t="shared" ca="1" si="5"/>
        <v>2023 - MONTH 04</v>
      </c>
      <c r="N35" s="4">
        <f t="shared" ref="N35:O35" ca="1" si="43">IFERROR(AVERAGEIF(L:L,L35,$J:$J)," ")</f>
        <v>0.95000000000000007</v>
      </c>
      <c r="O35" s="4">
        <f t="shared" ca="1" si="43"/>
        <v>0.95000000000000007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18</v>
      </c>
      <c r="AF35" s="1" t="str">
        <f t="shared" ca="1" si="13"/>
        <v>2023 04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45048.63066574074</v>
      </c>
      <c r="B36" s="1" t="str">
        <f ca="1">INDIRECT(ADDRESS(2+QUOTIENT(ROW()-2,COUNTA('Form Responses 1'!$1:$1)-4),2,,TRUE,"Form Responses 1"))</f>
        <v>enit001@yahoo.com</v>
      </c>
      <c r="C36" s="1" t="str">
        <f ca="1">INDIRECT(ADDRESS(2+QUOTIENT(ROW()-2,COUNTA('Form Responses 1'!$1:$1)-4),3,,TRUE,"Form Responses 1"))</f>
        <v>Eni Triwahyuningsih</v>
      </c>
      <c r="D36" s="3">
        <f ca="1">INDIRECT(ADDRESS(2+QUOTIENT(ROW()-2,COUNTA('Form Responses 1'!$1:$1)-4),4,,TRUE,"Form Responses 1"))</f>
        <v>45046</v>
      </c>
      <c r="E36" s="5">
        <f t="shared" ca="1" si="0"/>
        <v>7</v>
      </c>
      <c r="F36" s="1" t="str">
        <f ca="1">IF(ISBLANK(A36)," ",INDIRECT(ADDRESS(1,5+MOD(ROW()-2,COUNTA('Form Responses 1'!$1:$1)-4),,TRUE,"Form Responses 1")))</f>
        <v>Gedung [Pentri]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Gedung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18</v>
      </c>
      <c r="L36" s="1" t="str">
        <f t="shared" ca="1" si="4"/>
        <v>2023 - WEEK 18</v>
      </c>
      <c r="M36" s="1" t="str">
        <f t="shared" ca="1" si="5"/>
        <v>2023 - MONTH 04</v>
      </c>
      <c r="N36" s="4">
        <f t="shared" ref="N36:O36" ca="1" si="44">IFERROR(AVERAGEIF(L:L,L36,$J:$J)," ")</f>
        <v>0.95000000000000007</v>
      </c>
      <c r="O36" s="4">
        <f t="shared" ca="1" si="44"/>
        <v>0.95000000000000007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18</v>
      </c>
      <c r="AF36" s="1" t="str">
        <f t="shared" ca="1" si="13"/>
        <v>2023 04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45048.63066574074</v>
      </c>
      <c r="B37" s="1" t="str">
        <f ca="1">INDIRECT(ADDRESS(2+QUOTIENT(ROW()-2,COUNTA('Form Responses 1'!$1:$1)-4),2,,TRUE,"Form Responses 1"))</f>
        <v>enit001@yahoo.com</v>
      </c>
      <c r="C37" s="1" t="str">
        <f ca="1">INDIRECT(ADDRESS(2+QUOTIENT(ROW()-2,COUNTA('Form Responses 1'!$1:$1)-4),3,,TRUE,"Form Responses 1"))</f>
        <v>Eni Triwahyuningsih</v>
      </c>
      <c r="D37" s="3">
        <f ca="1">INDIRECT(ADDRESS(2+QUOTIENT(ROW()-2,COUNTA('Form Responses 1'!$1:$1)-4),4,,TRUE,"Form Responses 1"))</f>
        <v>45046</v>
      </c>
      <c r="E37" s="5">
        <f t="shared" ca="1" si="0"/>
        <v>7</v>
      </c>
      <c r="F37" s="1" t="str">
        <f ca="1">IF(ISBLANK(A37)," ",INDIRECT(ADDRESS(1,5+MOD(ROW()-2,COUNTA('Form Responses 1'!$1:$1)-4),,TRUE,"Form Responses 1")))</f>
        <v>Gedung [Toilet]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Gedung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18</v>
      </c>
      <c r="L37" s="1" t="str">
        <f t="shared" ca="1" si="4"/>
        <v>2023 - WEEK 18</v>
      </c>
      <c r="M37" s="1" t="str">
        <f t="shared" ca="1" si="5"/>
        <v>2023 - MONTH 04</v>
      </c>
      <c r="N37" s="4">
        <f t="shared" ref="N37:O37" ca="1" si="45">IFERROR(AVERAGEIF(L:L,L37,$J:$J)," ")</f>
        <v>0.95000000000000007</v>
      </c>
      <c r="O37" s="4">
        <f t="shared" ca="1" si="45"/>
        <v>0.95000000000000007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18</v>
      </c>
      <c r="AF37" s="1" t="str">
        <f t="shared" ca="1" si="13"/>
        <v>2023 04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1">
        <f ca="1">INDIRECT(ADDRESS(2+QUOTIENT(ROW()-2,COUNTA('Form Responses 1'!$1:$1)-4),1,,TRUE,"Form Responses 1"))</f>
        <v>0</v>
      </c>
      <c r="B38" s="1">
        <f ca="1">INDIRECT(ADDRESS(2+QUOTIENT(ROW()-2,COUNTA('Form Responses 1'!$1:$1)-4),2,,TRUE,"Form Responses 1"))</f>
        <v>0</v>
      </c>
      <c r="C38" s="1">
        <f ca="1">INDIRECT(ADDRESS(2+QUOTIENT(ROW()-2,COUNTA('Form Responses 1'!$1:$1)-4),3,,TRUE,"Form Responses 1"))</f>
        <v>0</v>
      </c>
      <c r="D38" s="1">
        <f ca="1">INDIRECT(ADDRESS(2+QUOTIENT(ROW()-2,COUNTA('Form Responses 1'!$1:$1)-4),4,,TRUE,"Form Responses 1"))</f>
        <v>0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Security [Security Functions]</v>
      </c>
      <c r="G38" s="1" t="e">
        <f ca="1">IF(ISBLANK(A38)," ",INDIRECT(ADDRESS(MATCH(A38,'Form Responses 1'!A:A,0),5+MOD(ROW()-2,COUNTA('Form Responses 1'!$1:$1)-4),,TRUE,"Form Responses 1")))</f>
        <v>#N/A</v>
      </c>
      <c r="H38" s="4" t="str">
        <f t="shared" ca="1" si="1"/>
        <v>Security</v>
      </c>
      <c r="I38" s="4" t="str">
        <f t="shared" ca="1" si="2"/>
        <v>SECURITY SERVICE</v>
      </c>
      <c r="J38" s="4" t="str">
        <f t="array" aca="1" ref="J38" ca="1">IFERROR(INDEX(MASTER!B:B,MATCH(G38,MASTER!A:A,0))/100," ")</f>
        <v xml:space="preserve"> </v>
      </c>
      <c r="K38" s="1">
        <f t="shared" ca="1" si="3"/>
        <v>0</v>
      </c>
      <c r="L38" s="1" t="str">
        <f t="shared" ca="1" si="4"/>
        <v>1900 - WEEK 00</v>
      </c>
      <c r="M38" s="1" t="str">
        <f t="shared" ca="1" si="5"/>
        <v>1900 - MONTH 01</v>
      </c>
      <c r="N38" s="4" t="str">
        <f t="shared" ref="N38:O38" ca="1" si="46">IFERROR(AVERAGEIF(L:L,L38,$J:$J)," ")</f>
        <v xml:space="preserve"> </v>
      </c>
      <c r="O38" s="4" t="str">
        <f t="shared" ca="1" si="46"/>
        <v xml:space="preserve"> 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0</v>
      </c>
      <c r="AF38" s="1" t="str">
        <f t="shared" ca="1" si="13"/>
        <v>1900 01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1">
        <f ca="1">INDIRECT(ADDRESS(2+QUOTIENT(ROW()-2,COUNTA('Form Responses 1'!$1:$1)-4),1,,TRUE,"Form Responses 1"))</f>
        <v>0</v>
      </c>
      <c r="B39" s="1">
        <f ca="1">INDIRECT(ADDRESS(2+QUOTIENT(ROW()-2,COUNTA('Form Responses 1'!$1:$1)-4),2,,TRUE,"Form Responses 1"))</f>
        <v>0</v>
      </c>
      <c r="C39" s="1">
        <f ca="1">INDIRECT(ADDRESS(2+QUOTIENT(ROW()-2,COUNTA('Form Responses 1'!$1:$1)-4),3,,TRUE,"Form Responses 1"))</f>
        <v>0</v>
      </c>
      <c r="D39" s="1">
        <f ca="1">INDIRECT(ADDRESS(2+QUOTIENT(ROW()-2,COUNTA('Form Responses 1'!$1:$1)-4),4,,TRUE,"Form Responses 1"))</f>
        <v>0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Gedung [Halaman]</v>
      </c>
      <c r="G39" s="1" t="e">
        <f ca="1">IF(ISBLANK(A39)," ",INDIRECT(ADDRESS(MATCH(A39,'Form Responses 1'!A:A,0),5+MOD(ROW()-2,COUNTA('Form Responses 1'!$1:$1)-4),,TRUE,"Form Responses 1")))</f>
        <v>#N/A</v>
      </c>
      <c r="H39" s="4" t="str">
        <f t="shared" ca="1" si="1"/>
        <v>Gedung</v>
      </c>
      <c r="I39" s="4" t="str">
        <f t="shared" ca="1" si="2"/>
        <v>CLEANING SERVICE</v>
      </c>
      <c r="J39" s="4" t="str">
        <f t="array" aca="1" ref="J39" ca="1">IFERROR(INDEX(MASTER!B:B,MATCH(G39,MASTER!A:A,0))/100," ")</f>
        <v xml:space="preserve"> </v>
      </c>
      <c r="K39" s="1">
        <f t="shared" ca="1" si="3"/>
        <v>0</v>
      </c>
      <c r="L39" s="1" t="str">
        <f t="shared" ca="1" si="4"/>
        <v>1900 - WEEK 00</v>
      </c>
      <c r="M39" s="1" t="str">
        <f t="shared" ca="1" si="5"/>
        <v>1900 - MONTH 01</v>
      </c>
      <c r="N39" s="4" t="str">
        <f t="shared" ref="N39:O39" ca="1" si="47">IFERROR(AVERAGEIF(L:L,L39,$J:$J)," ")</f>
        <v xml:space="preserve"> </v>
      </c>
      <c r="O39" s="4" t="str">
        <f t="shared" ca="1" si="47"/>
        <v xml:space="preserve"> 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0</v>
      </c>
      <c r="AF39" s="1" t="str">
        <f t="shared" ca="1" si="13"/>
        <v>1900 01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1">
        <f ca="1">INDIRECT(ADDRESS(2+QUOTIENT(ROW()-2,COUNTA('Form Responses 1'!$1:$1)-4),1,,TRUE,"Form Responses 1"))</f>
        <v>0</v>
      </c>
      <c r="B40" s="1">
        <f ca="1">INDIRECT(ADDRESS(2+QUOTIENT(ROW()-2,COUNTA('Form Responses 1'!$1:$1)-4),2,,TRUE,"Form Responses 1"))</f>
        <v>0</v>
      </c>
      <c r="C40" s="1">
        <f ca="1">INDIRECT(ADDRESS(2+QUOTIENT(ROW()-2,COUNTA('Form Responses 1'!$1:$1)-4),3,,TRUE,"Form Responses 1"))</f>
        <v>0</v>
      </c>
      <c r="D40" s="1">
        <f ca="1">INDIRECT(ADDRESS(2+QUOTIENT(ROW()-2,COUNTA('Form Responses 1'!$1:$1)-4),4,,TRUE,"Form Responses 1"))</f>
        <v>0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Gedung [Kamar 1]</v>
      </c>
      <c r="G40" s="1" t="e">
        <f ca="1">IF(ISBLANK(A40)," ",INDIRECT(ADDRESS(MATCH(A40,'Form Responses 1'!A:A,0),5+MOD(ROW()-2,COUNTA('Form Responses 1'!$1:$1)-4),,TRUE,"Form Responses 1")))</f>
        <v>#N/A</v>
      </c>
      <c r="H40" s="4" t="str">
        <f t="shared" ca="1" si="1"/>
        <v>Gedung</v>
      </c>
      <c r="I40" s="4" t="str">
        <f t="shared" ca="1" si="2"/>
        <v>CLEANING SERVICE</v>
      </c>
      <c r="J40" s="4" t="str">
        <f t="array" aca="1" ref="J40" ca="1">IFERROR(INDEX(MASTER!B:B,MATCH(G40,MASTER!A:A,0))/100," ")</f>
        <v xml:space="preserve"> </v>
      </c>
      <c r="K40" s="1">
        <f t="shared" ca="1" si="3"/>
        <v>0</v>
      </c>
      <c r="L40" s="1" t="str">
        <f t="shared" ca="1" si="4"/>
        <v>1900 - WEEK 00</v>
      </c>
      <c r="M40" s="1" t="str">
        <f t="shared" ca="1" si="5"/>
        <v>1900 - MONTH 01</v>
      </c>
      <c r="N40" s="4" t="str">
        <f t="shared" ref="N40:O40" ca="1" si="48">IFERROR(AVERAGEIF(L:L,L40,$J:$J)," ")</f>
        <v xml:space="preserve"> </v>
      </c>
      <c r="O40" s="4" t="str">
        <f t="shared" ca="1" si="48"/>
        <v xml:space="preserve"> 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0</v>
      </c>
      <c r="AF40" s="1" t="str">
        <f t="shared" ca="1" si="13"/>
        <v>1900 01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1">
        <f ca="1">INDIRECT(ADDRESS(2+QUOTIENT(ROW()-2,COUNTA('Form Responses 1'!$1:$1)-4),1,,TRUE,"Form Responses 1"))</f>
        <v>0</v>
      </c>
      <c r="B41" s="1">
        <f ca="1">INDIRECT(ADDRESS(2+QUOTIENT(ROW()-2,COUNTA('Form Responses 1'!$1:$1)-4),2,,TRUE,"Form Responses 1"))</f>
        <v>0</v>
      </c>
      <c r="C41" s="1">
        <f ca="1">INDIRECT(ADDRESS(2+QUOTIENT(ROW()-2,COUNTA('Form Responses 1'!$1:$1)-4),3,,TRUE,"Form Responses 1"))</f>
        <v>0</v>
      </c>
      <c r="D41" s="1">
        <f ca="1">INDIRECT(ADDRESS(2+QUOTIENT(ROW()-2,COUNTA('Form Responses 1'!$1:$1)-4),4,,TRUE,"Form Responses 1"))</f>
        <v>0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Gedung [Kamar 2]</v>
      </c>
      <c r="G41" s="1" t="e">
        <f ca="1">IF(ISBLANK(A41)," ",INDIRECT(ADDRESS(MATCH(A41,'Form Responses 1'!A:A,0),5+MOD(ROW()-2,COUNTA('Form Responses 1'!$1:$1)-4),,TRUE,"Form Responses 1")))</f>
        <v>#N/A</v>
      </c>
      <c r="H41" s="4" t="str">
        <f t="shared" ca="1" si="1"/>
        <v>Gedung</v>
      </c>
      <c r="I41" s="4" t="str">
        <f t="shared" ca="1" si="2"/>
        <v>CLEANING SERVICE</v>
      </c>
      <c r="J41" s="4" t="str">
        <f t="array" aca="1" ref="J41" ca="1">IFERROR(INDEX(MASTER!B:B,MATCH(G41,MASTER!A:A,0))/100," ")</f>
        <v xml:space="preserve"> </v>
      </c>
      <c r="K41" s="1">
        <f t="shared" ca="1" si="3"/>
        <v>0</v>
      </c>
      <c r="L41" s="1" t="str">
        <f t="shared" ca="1" si="4"/>
        <v>1900 - WEEK 00</v>
      </c>
      <c r="M41" s="1" t="str">
        <f t="shared" ca="1" si="5"/>
        <v>1900 - MONTH 01</v>
      </c>
      <c r="N41" s="4" t="str">
        <f t="shared" ref="N41:O41" ca="1" si="49">IFERROR(AVERAGEIF(L:L,L41,$J:$J)," ")</f>
        <v xml:space="preserve"> </v>
      </c>
      <c r="O41" s="4" t="str">
        <f t="shared" ca="1" si="49"/>
        <v xml:space="preserve"> 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0</v>
      </c>
      <c r="AF41" s="1" t="str">
        <f t="shared" ca="1" si="13"/>
        <v>1900 01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1">
        <f ca="1">INDIRECT(ADDRESS(2+QUOTIENT(ROW()-2,COUNTA('Form Responses 1'!$1:$1)-4),1,,TRUE,"Form Responses 1"))</f>
        <v>0</v>
      </c>
      <c r="B42" s="1">
        <f ca="1">INDIRECT(ADDRESS(2+QUOTIENT(ROW()-2,COUNTA('Form Responses 1'!$1:$1)-4),2,,TRUE,"Form Responses 1"))</f>
        <v>0</v>
      </c>
      <c r="C42" s="1">
        <f ca="1">INDIRECT(ADDRESS(2+QUOTIENT(ROW()-2,COUNTA('Form Responses 1'!$1:$1)-4),3,,TRUE,"Form Responses 1"))</f>
        <v>0</v>
      </c>
      <c r="D42" s="1">
        <f ca="1">INDIRECT(ADDRESS(2+QUOTIENT(ROW()-2,COUNTA('Form Responses 1'!$1:$1)-4),4,,TRUE,"Form Responses 1"))</f>
        <v>0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Gedung [Kamar 3]</v>
      </c>
      <c r="G42" s="1" t="e">
        <f ca="1">IF(ISBLANK(A42)," ",INDIRECT(ADDRESS(MATCH(A42,'Form Responses 1'!A:A,0),5+MOD(ROW()-2,COUNTA('Form Responses 1'!$1:$1)-4),,TRUE,"Form Responses 1")))</f>
        <v>#N/A</v>
      </c>
      <c r="H42" s="4" t="str">
        <f t="shared" ca="1" si="1"/>
        <v>Gedung</v>
      </c>
      <c r="I42" s="4" t="str">
        <f t="shared" ca="1" si="2"/>
        <v>CLEANING SERVICE</v>
      </c>
      <c r="J42" s="4" t="str">
        <f t="array" aca="1" ref="J42" ca="1">IFERROR(INDEX(MASTER!B:B,MATCH(G42,MASTER!A:A,0))/100," ")</f>
        <v xml:space="preserve"> </v>
      </c>
      <c r="K42" s="1">
        <f t="shared" ca="1" si="3"/>
        <v>0</v>
      </c>
      <c r="L42" s="1" t="str">
        <f t="shared" ca="1" si="4"/>
        <v>1900 - WEEK 00</v>
      </c>
      <c r="M42" s="1" t="str">
        <f t="shared" ca="1" si="5"/>
        <v>1900 - MONTH 01</v>
      </c>
      <c r="N42" s="4" t="str">
        <f t="shared" ref="N42:O42" ca="1" si="50">IFERROR(AVERAGEIF(L:L,L42,$J:$J)," ")</f>
        <v xml:space="preserve"> </v>
      </c>
      <c r="O42" s="4" t="str">
        <f t="shared" ca="1" si="50"/>
        <v xml:space="preserve"> 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0</v>
      </c>
      <c r="AF42" s="1" t="str">
        <f t="shared" ca="1" si="13"/>
        <v>1900 01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1">
        <f ca="1">INDIRECT(ADDRESS(2+QUOTIENT(ROW()-2,COUNTA('Form Responses 1'!$1:$1)-4),1,,TRUE,"Form Responses 1"))</f>
        <v>0</v>
      </c>
      <c r="B43" s="1">
        <f ca="1">INDIRECT(ADDRESS(2+QUOTIENT(ROW()-2,COUNTA('Form Responses 1'!$1:$1)-4),2,,TRUE,"Form Responses 1"))</f>
        <v>0</v>
      </c>
      <c r="C43" s="1">
        <f ca="1">INDIRECT(ADDRESS(2+QUOTIENT(ROW()-2,COUNTA('Form Responses 1'!$1:$1)-4),3,,TRUE,"Form Responses 1"))</f>
        <v>0</v>
      </c>
      <c r="D43" s="1">
        <f ca="1">INDIRECT(ADDRESS(2+QUOTIENT(ROW()-2,COUNTA('Form Responses 1'!$1:$1)-4),4,,TRUE,"Form Responses 1"))</f>
        <v>0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Gedung [Kamar 4]</v>
      </c>
      <c r="G43" s="1" t="e">
        <f ca="1">IF(ISBLANK(A43)," ",INDIRECT(ADDRESS(MATCH(A43,'Form Responses 1'!A:A,0),5+MOD(ROW()-2,COUNTA('Form Responses 1'!$1:$1)-4),,TRUE,"Form Responses 1")))</f>
        <v>#N/A</v>
      </c>
      <c r="H43" s="4" t="str">
        <f t="shared" ca="1" si="1"/>
        <v>Gedung</v>
      </c>
      <c r="I43" s="4" t="str">
        <f t="shared" ca="1" si="2"/>
        <v>CLEANING SERVICE</v>
      </c>
      <c r="J43" s="4" t="str">
        <f t="array" aca="1" ref="J43" ca="1">IFERROR(INDEX(MASTER!B:B,MATCH(G43,MASTER!A:A,0))/100," ")</f>
        <v xml:space="preserve"> </v>
      </c>
      <c r="K43" s="1">
        <f t="shared" ca="1" si="3"/>
        <v>0</v>
      </c>
      <c r="L43" s="1" t="str">
        <f t="shared" ca="1" si="4"/>
        <v>1900 - WEEK 00</v>
      </c>
      <c r="M43" s="1" t="str">
        <f t="shared" ca="1" si="5"/>
        <v>1900 - MONTH 01</v>
      </c>
      <c r="N43" s="4" t="str">
        <f t="shared" ref="N43:O43" ca="1" si="51">IFERROR(AVERAGEIF(L:L,L43,$J:$J)," ")</f>
        <v xml:space="preserve"> </v>
      </c>
      <c r="O43" s="4" t="str">
        <f t="shared" ca="1" si="51"/>
        <v xml:space="preserve"> 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0</v>
      </c>
      <c r="AF43" s="1" t="str">
        <f t="shared" ca="1" si="13"/>
        <v>1900 01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1">
        <f ca="1">INDIRECT(ADDRESS(2+QUOTIENT(ROW()-2,COUNTA('Form Responses 1'!$1:$1)-4),1,,TRUE,"Form Responses 1"))</f>
        <v>0</v>
      </c>
      <c r="B44" s="1">
        <f ca="1">INDIRECT(ADDRESS(2+QUOTIENT(ROW()-2,COUNTA('Form Responses 1'!$1:$1)-4),2,,TRUE,"Form Responses 1"))</f>
        <v>0</v>
      </c>
      <c r="C44" s="1">
        <f ca="1">INDIRECT(ADDRESS(2+QUOTIENT(ROW()-2,COUNTA('Form Responses 1'!$1:$1)-4),3,,TRUE,"Form Responses 1"))</f>
        <v>0</v>
      </c>
      <c r="D44" s="1">
        <f ca="1">INDIRECT(ADDRESS(2+QUOTIENT(ROW()-2,COUNTA('Form Responses 1'!$1:$1)-4),4,,TRUE,"Form Responses 1"))</f>
        <v>0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Gedung [Kolidor]</v>
      </c>
      <c r="G44" s="1" t="e">
        <f ca="1">IF(ISBLANK(A44)," ",INDIRECT(ADDRESS(MATCH(A44,'Form Responses 1'!A:A,0),5+MOD(ROW()-2,COUNTA('Form Responses 1'!$1:$1)-4),,TRUE,"Form Responses 1")))</f>
        <v>#N/A</v>
      </c>
      <c r="H44" s="4" t="str">
        <f t="shared" ca="1" si="1"/>
        <v>Gedung</v>
      </c>
      <c r="I44" s="4" t="str">
        <f t="shared" ca="1" si="2"/>
        <v>CLEANING SERVICE</v>
      </c>
      <c r="J44" s="4" t="str">
        <f t="array" aca="1" ref="J44" ca="1">IFERROR(INDEX(MASTER!B:B,MATCH(G44,MASTER!A:A,0))/100," ")</f>
        <v xml:space="preserve"> </v>
      </c>
      <c r="K44" s="1">
        <f t="shared" ca="1" si="3"/>
        <v>0</v>
      </c>
      <c r="L44" s="1" t="str">
        <f t="shared" ca="1" si="4"/>
        <v>1900 - WEEK 00</v>
      </c>
      <c r="M44" s="1" t="str">
        <f t="shared" ca="1" si="5"/>
        <v>1900 - MONTH 01</v>
      </c>
      <c r="N44" s="4" t="str">
        <f t="shared" ref="N44:O44" ca="1" si="52">IFERROR(AVERAGEIF(L:L,L44,$J:$J)," ")</f>
        <v xml:space="preserve"> </v>
      </c>
      <c r="O44" s="4" t="str">
        <f t="shared" ca="1" si="52"/>
        <v xml:space="preserve"> 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0</v>
      </c>
      <c r="AF44" s="1" t="str">
        <f t="shared" ca="1" si="13"/>
        <v>1900 01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1">
        <f ca="1">INDIRECT(ADDRESS(2+QUOTIENT(ROW()-2,COUNTA('Form Responses 1'!$1:$1)-4),1,,TRUE,"Form Responses 1"))</f>
        <v>0</v>
      </c>
      <c r="B45" s="1">
        <f ca="1">INDIRECT(ADDRESS(2+QUOTIENT(ROW()-2,COUNTA('Form Responses 1'!$1:$1)-4),2,,TRUE,"Form Responses 1"))</f>
        <v>0</v>
      </c>
      <c r="C45" s="1">
        <f ca="1">INDIRECT(ADDRESS(2+QUOTIENT(ROW()-2,COUNTA('Form Responses 1'!$1:$1)-4),3,,TRUE,"Form Responses 1"))</f>
        <v>0</v>
      </c>
      <c r="D45" s="1">
        <f ca="1">INDIRECT(ADDRESS(2+QUOTIENT(ROW()-2,COUNTA('Form Responses 1'!$1:$1)-4),4,,TRUE,"Form Responses 1"))</f>
        <v>0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Gedung [Pentri]</v>
      </c>
      <c r="G45" s="1" t="e">
        <f ca="1">IF(ISBLANK(A45)," ",INDIRECT(ADDRESS(MATCH(A45,'Form Responses 1'!A:A,0),5+MOD(ROW()-2,COUNTA('Form Responses 1'!$1:$1)-4),,TRUE,"Form Responses 1")))</f>
        <v>#N/A</v>
      </c>
      <c r="H45" s="4" t="str">
        <f t="shared" ca="1" si="1"/>
        <v>Gedung</v>
      </c>
      <c r="I45" s="4" t="str">
        <f t="shared" ca="1" si="2"/>
        <v>CLEANING SERVICE</v>
      </c>
      <c r="J45" s="4" t="str">
        <f t="array" aca="1" ref="J45" ca="1">IFERROR(INDEX(MASTER!B:B,MATCH(G45,MASTER!A:A,0))/100," ")</f>
        <v xml:space="preserve"> </v>
      </c>
      <c r="K45" s="1">
        <f t="shared" ca="1" si="3"/>
        <v>0</v>
      </c>
      <c r="L45" s="1" t="str">
        <f t="shared" ca="1" si="4"/>
        <v>1900 - WEEK 00</v>
      </c>
      <c r="M45" s="1" t="str">
        <f t="shared" ca="1" si="5"/>
        <v>1900 - MONTH 01</v>
      </c>
      <c r="N45" s="4" t="str">
        <f t="shared" ref="N45:O45" ca="1" si="53">IFERROR(AVERAGEIF(L:L,L45,$J:$J)," ")</f>
        <v xml:space="preserve"> </v>
      </c>
      <c r="O45" s="4" t="str">
        <f t="shared" ca="1" si="53"/>
        <v xml:space="preserve"> 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0</v>
      </c>
      <c r="AF45" s="1" t="str">
        <f t="shared" ca="1" si="13"/>
        <v>1900 01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1">
        <f ca="1">INDIRECT(ADDRESS(2+QUOTIENT(ROW()-2,COUNTA('Form Responses 1'!$1:$1)-4),1,,TRUE,"Form Responses 1"))</f>
        <v>0</v>
      </c>
      <c r="B46" s="1">
        <f ca="1">INDIRECT(ADDRESS(2+QUOTIENT(ROW()-2,COUNTA('Form Responses 1'!$1:$1)-4),2,,TRUE,"Form Responses 1"))</f>
        <v>0</v>
      </c>
      <c r="C46" s="1">
        <f ca="1">INDIRECT(ADDRESS(2+QUOTIENT(ROW()-2,COUNTA('Form Responses 1'!$1:$1)-4),3,,TRUE,"Form Responses 1"))</f>
        <v>0</v>
      </c>
      <c r="D46" s="1">
        <f ca="1">INDIRECT(ADDRESS(2+QUOTIENT(ROW()-2,COUNTA('Form Responses 1'!$1:$1)-4),4,,TRUE,"Form Responses 1"))</f>
        <v>0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Gedung [Toilet]</v>
      </c>
      <c r="G46" s="1" t="e">
        <f ca="1">IF(ISBLANK(A46)," ",INDIRECT(ADDRESS(MATCH(A46,'Form Responses 1'!A:A,0),5+MOD(ROW()-2,COUNTA('Form Responses 1'!$1:$1)-4),,TRUE,"Form Responses 1")))</f>
        <v>#N/A</v>
      </c>
      <c r="H46" s="4" t="str">
        <f t="shared" ca="1" si="1"/>
        <v>Gedung</v>
      </c>
      <c r="I46" s="4" t="str">
        <f t="shared" ca="1" si="2"/>
        <v>CLEANING SERVICE</v>
      </c>
      <c r="J46" s="4" t="str">
        <f t="array" aca="1" ref="J46" ca="1">IFERROR(INDEX(MASTER!B:B,MATCH(G46,MASTER!A:A,0))/100," ")</f>
        <v xml:space="preserve"> </v>
      </c>
      <c r="K46" s="1">
        <f t="shared" ca="1" si="3"/>
        <v>0</v>
      </c>
      <c r="L46" s="1" t="str">
        <f t="shared" ca="1" si="4"/>
        <v>1900 - WEEK 00</v>
      </c>
      <c r="M46" s="1" t="str">
        <f t="shared" ca="1" si="5"/>
        <v>1900 - MONTH 01</v>
      </c>
      <c r="N46" s="4" t="str">
        <f t="shared" ref="N46:O46" ca="1" si="54">IFERROR(AVERAGEIF(L:L,L46,$J:$J)," ")</f>
        <v xml:space="preserve"> </v>
      </c>
      <c r="O46" s="4" t="str">
        <f t="shared" ca="1" si="54"/>
        <v xml:space="preserve"> 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0</v>
      </c>
      <c r="AF46" s="1" t="str">
        <f t="shared" ca="1" si="13"/>
        <v>1900 01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1">
        <f ca="1">INDIRECT(ADDRESS(2+QUOTIENT(ROW()-2,COUNTA('Form Responses 1'!$1:$1)-4),1,,TRUE,"Form Responses 1"))</f>
        <v>0</v>
      </c>
      <c r="B47" s="1">
        <f ca="1">INDIRECT(ADDRESS(2+QUOTIENT(ROW()-2,COUNTA('Form Responses 1'!$1:$1)-4),2,,TRUE,"Form Responses 1"))</f>
        <v>0</v>
      </c>
      <c r="C47" s="1">
        <f ca="1">INDIRECT(ADDRESS(2+QUOTIENT(ROW()-2,COUNTA('Form Responses 1'!$1:$1)-4),3,,TRUE,"Form Responses 1"))</f>
        <v>0</v>
      </c>
      <c r="D47" s="1">
        <f ca="1">INDIRECT(ADDRESS(2+QUOTIENT(ROW()-2,COUNTA('Form Responses 1'!$1:$1)-4),4,,TRUE,"Form Responses 1"))</f>
        <v>0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Security [Security Functions]</v>
      </c>
      <c r="G47" s="1" t="e">
        <f ca="1">IF(ISBLANK(A47)," ",INDIRECT(ADDRESS(MATCH(A47,'Form Responses 1'!A:A,0),5+MOD(ROW()-2,COUNTA('Form Responses 1'!$1:$1)-4),,TRUE,"Form Responses 1")))</f>
        <v>#N/A</v>
      </c>
      <c r="H47" s="4" t="str">
        <f t="shared" ca="1" si="1"/>
        <v>Security</v>
      </c>
      <c r="I47" s="4" t="str">
        <f t="shared" ca="1" si="2"/>
        <v>SECURITY SERVICE</v>
      </c>
      <c r="J47" s="4" t="str">
        <f t="array" aca="1" ref="J47" ca="1">IFERROR(INDEX(MASTER!B:B,MATCH(G47,MASTER!A:A,0))/100," ")</f>
        <v xml:space="preserve"> </v>
      </c>
      <c r="K47" s="1">
        <f t="shared" ca="1" si="3"/>
        <v>0</v>
      </c>
      <c r="L47" s="1" t="str">
        <f t="shared" ca="1" si="4"/>
        <v>1900 - WEEK 00</v>
      </c>
      <c r="M47" s="1" t="str">
        <f t="shared" ca="1" si="5"/>
        <v>1900 - MONTH 01</v>
      </c>
      <c r="N47" s="4" t="str">
        <f t="shared" ref="N47:O47" ca="1" si="55">IFERROR(AVERAGEIF(L:L,L47,$J:$J)," ")</f>
        <v xml:space="preserve"> </v>
      </c>
      <c r="O47" s="4" t="str">
        <f t="shared" ca="1" si="55"/>
        <v xml:space="preserve"> 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0</v>
      </c>
      <c r="AF47" s="1" t="str">
        <f t="shared" ca="1" si="13"/>
        <v>1900 01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1">
        <f ca="1">INDIRECT(ADDRESS(2+QUOTIENT(ROW()-2,COUNTA('Form Responses 1'!$1:$1)-4),1,,TRUE,"Form Responses 1"))</f>
        <v>0</v>
      </c>
      <c r="B48" s="1">
        <f ca="1">INDIRECT(ADDRESS(2+QUOTIENT(ROW()-2,COUNTA('Form Responses 1'!$1:$1)-4),2,,TRUE,"Form Responses 1"))</f>
        <v>0</v>
      </c>
      <c r="C48" s="1">
        <f ca="1">INDIRECT(ADDRESS(2+QUOTIENT(ROW()-2,COUNTA('Form Responses 1'!$1:$1)-4),3,,TRUE,"Form Responses 1"))</f>
        <v>0</v>
      </c>
      <c r="D48" s="1">
        <f ca="1">INDIRECT(ADDRESS(2+QUOTIENT(ROW()-2,COUNTA('Form Responses 1'!$1:$1)-4),4,,TRUE,"Form Responses 1"))</f>
        <v>0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Gedung [Halaman]</v>
      </c>
      <c r="G48" s="1" t="e">
        <f ca="1">IF(ISBLANK(A48)," ",INDIRECT(ADDRESS(MATCH(A48,'Form Responses 1'!A:A,0),5+MOD(ROW()-2,COUNTA('Form Responses 1'!$1:$1)-4),,TRUE,"Form Responses 1")))</f>
        <v>#N/A</v>
      </c>
      <c r="H48" s="4" t="str">
        <f t="shared" ca="1" si="1"/>
        <v>Gedung</v>
      </c>
      <c r="I48" s="4" t="str">
        <f t="shared" ca="1" si="2"/>
        <v>CLEANING SERVICE</v>
      </c>
      <c r="J48" s="4" t="str">
        <f t="array" aca="1" ref="J48" ca="1">IFERROR(INDEX(MASTER!B:B,MATCH(G48,MASTER!A:A,0))/100," ")</f>
        <v xml:space="preserve"> </v>
      </c>
      <c r="K48" s="1">
        <f t="shared" ca="1" si="3"/>
        <v>0</v>
      </c>
      <c r="L48" s="1" t="str">
        <f t="shared" ca="1" si="4"/>
        <v>1900 - WEEK 00</v>
      </c>
      <c r="M48" s="1" t="str">
        <f t="shared" ca="1" si="5"/>
        <v>1900 - MONTH 01</v>
      </c>
      <c r="N48" s="4" t="str">
        <f t="shared" ref="N48:O48" ca="1" si="56">IFERROR(AVERAGEIF(L:L,L48,$J:$J)," ")</f>
        <v xml:space="preserve"> </v>
      </c>
      <c r="O48" s="4" t="str">
        <f t="shared" ca="1" si="56"/>
        <v xml:space="preserve"> 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0</v>
      </c>
      <c r="AF48" s="1" t="str">
        <f t="shared" ca="1" si="13"/>
        <v>1900 01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1">
        <f ca="1">INDIRECT(ADDRESS(2+QUOTIENT(ROW()-2,COUNTA('Form Responses 1'!$1:$1)-4),1,,TRUE,"Form Responses 1"))</f>
        <v>0</v>
      </c>
      <c r="B49" s="1">
        <f ca="1">INDIRECT(ADDRESS(2+QUOTIENT(ROW()-2,COUNTA('Form Responses 1'!$1:$1)-4),2,,TRUE,"Form Responses 1"))</f>
        <v>0</v>
      </c>
      <c r="C49" s="1">
        <f ca="1">INDIRECT(ADDRESS(2+QUOTIENT(ROW()-2,COUNTA('Form Responses 1'!$1:$1)-4),3,,TRUE,"Form Responses 1"))</f>
        <v>0</v>
      </c>
      <c r="D49" s="1">
        <f ca="1">INDIRECT(ADDRESS(2+QUOTIENT(ROW()-2,COUNTA('Form Responses 1'!$1:$1)-4),4,,TRUE,"Form Responses 1"))</f>
        <v>0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Gedung [Kamar 1]</v>
      </c>
      <c r="G49" s="1" t="e">
        <f ca="1">IF(ISBLANK(A49)," ",INDIRECT(ADDRESS(MATCH(A49,'Form Responses 1'!A:A,0),5+MOD(ROW()-2,COUNTA('Form Responses 1'!$1:$1)-4),,TRUE,"Form Responses 1")))</f>
        <v>#N/A</v>
      </c>
      <c r="H49" s="4" t="str">
        <f t="shared" ca="1" si="1"/>
        <v>Gedung</v>
      </c>
      <c r="I49" s="4" t="str">
        <f t="shared" ca="1" si="2"/>
        <v>CLEANING SERVICE</v>
      </c>
      <c r="J49" s="4" t="str">
        <f t="array" aca="1" ref="J49" ca="1">IFERROR(INDEX(MASTER!B:B,MATCH(G49,MASTER!A:A,0))/100," ")</f>
        <v xml:space="preserve"> </v>
      </c>
      <c r="K49" s="1">
        <f t="shared" ca="1" si="3"/>
        <v>0</v>
      </c>
      <c r="L49" s="1" t="str">
        <f t="shared" ca="1" si="4"/>
        <v>1900 - WEEK 00</v>
      </c>
      <c r="M49" s="1" t="str">
        <f t="shared" ca="1" si="5"/>
        <v>1900 - MONTH 01</v>
      </c>
      <c r="N49" s="4" t="str">
        <f t="shared" ref="N49:O49" ca="1" si="57">IFERROR(AVERAGEIF(L:L,L49,$J:$J)," ")</f>
        <v xml:space="preserve"> </v>
      </c>
      <c r="O49" s="4" t="str">
        <f t="shared" ca="1" si="57"/>
        <v xml:space="preserve"> 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0</v>
      </c>
      <c r="AF49" s="1" t="str">
        <f t="shared" ca="1" si="13"/>
        <v>1900 01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1">
        <f ca="1">INDIRECT(ADDRESS(2+QUOTIENT(ROW()-2,COUNTA('Form Responses 1'!$1:$1)-4),1,,TRUE,"Form Responses 1"))</f>
        <v>0</v>
      </c>
      <c r="B50" s="1">
        <f ca="1">INDIRECT(ADDRESS(2+QUOTIENT(ROW()-2,COUNTA('Form Responses 1'!$1:$1)-4),2,,TRUE,"Form Responses 1"))</f>
        <v>0</v>
      </c>
      <c r="C50" s="1">
        <f ca="1">INDIRECT(ADDRESS(2+QUOTIENT(ROW()-2,COUNTA('Form Responses 1'!$1:$1)-4),3,,TRUE,"Form Responses 1"))</f>
        <v>0</v>
      </c>
      <c r="D50" s="1">
        <f ca="1">INDIRECT(ADDRESS(2+QUOTIENT(ROW()-2,COUNTA('Form Responses 1'!$1:$1)-4),4,,TRUE,"Form Responses 1"))</f>
        <v>0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Gedung [Kamar 2]</v>
      </c>
      <c r="G50" s="1" t="e">
        <f ca="1">IF(ISBLANK(A50)," ",INDIRECT(ADDRESS(MATCH(A50,'Form Responses 1'!A:A,0),5+MOD(ROW()-2,COUNTA('Form Responses 1'!$1:$1)-4),,TRUE,"Form Responses 1")))</f>
        <v>#N/A</v>
      </c>
      <c r="H50" s="4" t="str">
        <f t="shared" ca="1" si="1"/>
        <v>Gedung</v>
      </c>
      <c r="I50" s="4" t="str">
        <f t="shared" ca="1" si="2"/>
        <v>CLEANING SERVICE</v>
      </c>
      <c r="J50" s="4" t="str">
        <f t="array" aca="1" ref="J50" ca="1">IFERROR(INDEX(MASTER!B:B,MATCH(G50,MASTER!A:A,0))/100," ")</f>
        <v xml:space="preserve"> </v>
      </c>
      <c r="K50" s="1">
        <f t="shared" ca="1" si="3"/>
        <v>0</v>
      </c>
      <c r="L50" s="1" t="str">
        <f t="shared" ca="1" si="4"/>
        <v>1900 - WEEK 00</v>
      </c>
      <c r="M50" s="1" t="str">
        <f t="shared" ca="1" si="5"/>
        <v>1900 - MONTH 01</v>
      </c>
      <c r="N50" s="4" t="str">
        <f t="shared" ref="N50:O50" ca="1" si="58">IFERROR(AVERAGEIF(L:L,L50,$J:$J)," ")</f>
        <v xml:space="preserve"> </v>
      </c>
      <c r="O50" s="4" t="str">
        <f t="shared" ca="1" si="58"/>
        <v xml:space="preserve"> 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0</v>
      </c>
      <c r="AF50" s="1" t="str">
        <f t="shared" ca="1" si="13"/>
        <v>1900 01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1">
        <f ca="1">INDIRECT(ADDRESS(2+QUOTIENT(ROW()-2,COUNTA('Form Responses 1'!$1:$1)-4),1,,TRUE,"Form Responses 1"))</f>
        <v>0</v>
      </c>
      <c r="B51" s="1">
        <f ca="1">INDIRECT(ADDRESS(2+QUOTIENT(ROW()-2,COUNTA('Form Responses 1'!$1:$1)-4),2,,TRUE,"Form Responses 1"))</f>
        <v>0</v>
      </c>
      <c r="C51" s="1">
        <f ca="1">INDIRECT(ADDRESS(2+QUOTIENT(ROW()-2,COUNTA('Form Responses 1'!$1:$1)-4),3,,TRUE,"Form Responses 1"))</f>
        <v>0</v>
      </c>
      <c r="D51" s="1">
        <f ca="1">INDIRECT(ADDRESS(2+QUOTIENT(ROW()-2,COUNTA('Form Responses 1'!$1:$1)-4),4,,TRUE,"Form Responses 1"))</f>
        <v>0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Gedung [Kamar 3]</v>
      </c>
      <c r="G51" s="1" t="e">
        <f ca="1">IF(ISBLANK(A51)," ",INDIRECT(ADDRESS(MATCH(A51,'Form Responses 1'!A:A,0),5+MOD(ROW()-2,COUNTA('Form Responses 1'!$1:$1)-4),,TRUE,"Form Responses 1")))</f>
        <v>#N/A</v>
      </c>
      <c r="H51" s="4" t="str">
        <f t="shared" ca="1" si="1"/>
        <v>Gedung</v>
      </c>
      <c r="I51" s="4" t="str">
        <f t="shared" ca="1" si="2"/>
        <v>CLEANING SERVICE</v>
      </c>
      <c r="J51" s="4" t="str">
        <f t="array" aca="1" ref="J51" ca="1">IFERROR(INDEX(MASTER!B:B,MATCH(G51,MASTER!A:A,0))/100," ")</f>
        <v xml:space="preserve"> </v>
      </c>
      <c r="K51" s="1">
        <f t="shared" ca="1" si="3"/>
        <v>0</v>
      </c>
      <c r="L51" s="1" t="str">
        <f t="shared" ca="1" si="4"/>
        <v>1900 - WEEK 00</v>
      </c>
      <c r="M51" s="1" t="str">
        <f t="shared" ca="1" si="5"/>
        <v>1900 - MONTH 01</v>
      </c>
      <c r="N51" s="4" t="str">
        <f t="shared" ref="N51:O51" ca="1" si="59">IFERROR(AVERAGEIF(L:L,L51,$J:$J)," ")</f>
        <v xml:space="preserve"> </v>
      </c>
      <c r="O51" s="4" t="str">
        <f t="shared" ca="1" si="59"/>
        <v xml:space="preserve"> 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0</v>
      </c>
      <c r="AF51" s="1" t="str">
        <f t="shared" ca="1" si="13"/>
        <v>1900 01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1">
        <f ca="1">INDIRECT(ADDRESS(2+QUOTIENT(ROW()-2,COUNTA('Form Responses 1'!$1:$1)-4),1,,TRUE,"Form Responses 1"))</f>
        <v>0</v>
      </c>
      <c r="B52" s="1">
        <f ca="1">INDIRECT(ADDRESS(2+QUOTIENT(ROW()-2,COUNTA('Form Responses 1'!$1:$1)-4),2,,TRUE,"Form Responses 1"))</f>
        <v>0</v>
      </c>
      <c r="C52" s="1">
        <f ca="1">INDIRECT(ADDRESS(2+QUOTIENT(ROW()-2,COUNTA('Form Responses 1'!$1:$1)-4),3,,TRUE,"Form Responses 1"))</f>
        <v>0</v>
      </c>
      <c r="D52" s="1">
        <f ca="1">INDIRECT(ADDRESS(2+QUOTIENT(ROW()-2,COUNTA('Form Responses 1'!$1:$1)-4),4,,TRUE,"Form Responses 1"))</f>
        <v>0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Gedung [Kamar 4]</v>
      </c>
      <c r="G52" s="1" t="e">
        <f ca="1">IF(ISBLANK(A52)," ",INDIRECT(ADDRESS(MATCH(A52,'Form Responses 1'!A:A,0),5+MOD(ROW()-2,COUNTA('Form Responses 1'!$1:$1)-4),,TRUE,"Form Responses 1")))</f>
        <v>#N/A</v>
      </c>
      <c r="H52" s="4" t="str">
        <f t="shared" ca="1" si="1"/>
        <v>Gedung</v>
      </c>
      <c r="I52" s="4" t="str">
        <f t="shared" ca="1" si="2"/>
        <v>CLEANING SERVICE</v>
      </c>
      <c r="J52" s="4" t="str">
        <f t="array" aca="1" ref="J52" ca="1">IFERROR(INDEX(MASTER!B:B,MATCH(G52,MASTER!A:A,0))/100," ")</f>
        <v xml:space="preserve"> </v>
      </c>
      <c r="K52" s="1">
        <f t="shared" ca="1" si="3"/>
        <v>0</v>
      </c>
      <c r="L52" s="1" t="str">
        <f t="shared" ca="1" si="4"/>
        <v>1900 - WEEK 00</v>
      </c>
      <c r="M52" s="1" t="str">
        <f t="shared" ca="1" si="5"/>
        <v>1900 - MONTH 01</v>
      </c>
      <c r="N52" s="4" t="str">
        <f t="shared" ref="N52:O52" ca="1" si="60">IFERROR(AVERAGEIF(L:L,L52,$J:$J)," ")</f>
        <v xml:space="preserve"> </v>
      </c>
      <c r="O52" s="4" t="str">
        <f t="shared" ca="1" si="60"/>
        <v xml:space="preserve"> 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0</v>
      </c>
      <c r="AF52" s="1" t="str">
        <f t="shared" ca="1" si="13"/>
        <v>1900 01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1">
        <f ca="1">INDIRECT(ADDRESS(2+QUOTIENT(ROW()-2,COUNTA('Form Responses 1'!$1:$1)-4),1,,TRUE,"Form Responses 1"))</f>
        <v>0</v>
      </c>
      <c r="B53" s="1">
        <f ca="1">INDIRECT(ADDRESS(2+QUOTIENT(ROW()-2,COUNTA('Form Responses 1'!$1:$1)-4),2,,TRUE,"Form Responses 1"))</f>
        <v>0</v>
      </c>
      <c r="C53" s="1">
        <f ca="1">INDIRECT(ADDRESS(2+QUOTIENT(ROW()-2,COUNTA('Form Responses 1'!$1:$1)-4),3,,TRUE,"Form Responses 1"))</f>
        <v>0</v>
      </c>
      <c r="D53" s="1">
        <f ca="1">INDIRECT(ADDRESS(2+QUOTIENT(ROW()-2,COUNTA('Form Responses 1'!$1:$1)-4),4,,TRUE,"Form Responses 1"))</f>
        <v>0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Gedung [Kolidor]</v>
      </c>
      <c r="G53" s="1" t="e">
        <f ca="1">IF(ISBLANK(A53)," ",INDIRECT(ADDRESS(MATCH(A53,'Form Responses 1'!A:A,0),5+MOD(ROW()-2,COUNTA('Form Responses 1'!$1:$1)-4),,TRUE,"Form Responses 1")))</f>
        <v>#N/A</v>
      </c>
      <c r="H53" s="4" t="str">
        <f t="shared" ca="1" si="1"/>
        <v>Gedung</v>
      </c>
      <c r="I53" s="4" t="str">
        <f t="shared" ca="1" si="2"/>
        <v>CLEANING SERVICE</v>
      </c>
      <c r="J53" s="4" t="str">
        <f t="array" aca="1" ref="J53" ca="1">IFERROR(INDEX(MASTER!B:B,MATCH(G53,MASTER!A:A,0))/100," ")</f>
        <v xml:space="preserve"> </v>
      </c>
      <c r="K53" s="1">
        <f t="shared" ca="1" si="3"/>
        <v>0</v>
      </c>
      <c r="L53" s="1" t="str">
        <f t="shared" ca="1" si="4"/>
        <v>1900 - WEEK 00</v>
      </c>
      <c r="M53" s="1" t="str">
        <f t="shared" ca="1" si="5"/>
        <v>1900 - MONTH 01</v>
      </c>
      <c r="N53" s="4" t="str">
        <f t="shared" ref="N53:O53" ca="1" si="61">IFERROR(AVERAGEIF(L:L,L53,$J:$J)," ")</f>
        <v xml:space="preserve"> </v>
      </c>
      <c r="O53" s="4" t="str">
        <f t="shared" ca="1" si="61"/>
        <v xml:space="preserve"> 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0</v>
      </c>
      <c r="AF53" s="1" t="str">
        <f t="shared" ca="1" si="13"/>
        <v>1900 01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1">
        <f ca="1">INDIRECT(ADDRESS(2+QUOTIENT(ROW()-2,COUNTA('Form Responses 1'!$1:$1)-4),1,,TRUE,"Form Responses 1"))</f>
        <v>0</v>
      </c>
      <c r="B54" s="1">
        <f ca="1">INDIRECT(ADDRESS(2+QUOTIENT(ROW()-2,COUNTA('Form Responses 1'!$1:$1)-4),2,,TRUE,"Form Responses 1"))</f>
        <v>0</v>
      </c>
      <c r="C54" s="1">
        <f ca="1">INDIRECT(ADDRESS(2+QUOTIENT(ROW()-2,COUNTA('Form Responses 1'!$1:$1)-4),3,,TRUE,"Form Responses 1"))</f>
        <v>0</v>
      </c>
      <c r="D54" s="1">
        <f ca="1">INDIRECT(ADDRESS(2+QUOTIENT(ROW()-2,COUNTA('Form Responses 1'!$1:$1)-4),4,,TRUE,"Form Responses 1"))</f>
        <v>0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Gedung [Pentri]</v>
      </c>
      <c r="G54" s="1" t="e">
        <f ca="1">IF(ISBLANK(A54)," ",INDIRECT(ADDRESS(MATCH(A54,'Form Responses 1'!A:A,0),5+MOD(ROW()-2,COUNTA('Form Responses 1'!$1:$1)-4),,TRUE,"Form Responses 1")))</f>
        <v>#N/A</v>
      </c>
      <c r="H54" s="4" t="str">
        <f t="shared" ca="1" si="1"/>
        <v>Gedung</v>
      </c>
      <c r="I54" s="4" t="str">
        <f t="shared" ca="1" si="2"/>
        <v>CLEANING SERVICE</v>
      </c>
      <c r="J54" s="4" t="str">
        <f t="array" aca="1" ref="J54" ca="1">IFERROR(INDEX(MASTER!B:B,MATCH(G54,MASTER!A:A,0))/100," ")</f>
        <v xml:space="preserve"> </v>
      </c>
      <c r="K54" s="1">
        <f t="shared" ca="1" si="3"/>
        <v>0</v>
      </c>
      <c r="L54" s="1" t="str">
        <f t="shared" ca="1" si="4"/>
        <v>1900 - WEEK 00</v>
      </c>
      <c r="M54" s="1" t="str">
        <f t="shared" ca="1" si="5"/>
        <v>1900 - MONTH 01</v>
      </c>
      <c r="N54" s="4" t="str">
        <f t="shared" ref="N54:O54" ca="1" si="62">IFERROR(AVERAGEIF(L:L,L54,$J:$J)," ")</f>
        <v xml:space="preserve"> </v>
      </c>
      <c r="O54" s="4" t="str">
        <f t="shared" ca="1" si="62"/>
        <v xml:space="preserve"> 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0</v>
      </c>
      <c r="AF54" s="1" t="str">
        <f t="shared" ca="1" si="13"/>
        <v>1900 01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1">
        <f ca="1">INDIRECT(ADDRESS(2+QUOTIENT(ROW()-2,COUNTA('Form Responses 1'!$1:$1)-4),1,,TRUE,"Form Responses 1"))</f>
        <v>0</v>
      </c>
      <c r="B55" s="1">
        <f ca="1">INDIRECT(ADDRESS(2+QUOTIENT(ROW()-2,COUNTA('Form Responses 1'!$1:$1)-4),2,,TRUE,"Form Responses 1"))</f>
        <v>0</v>
      </c>
      <c r="C55" s="1">
        <f ca="1">INDIRECT(ADDRESS(2+QUOTIENT(ROW()-2,COUNTA('Form Responses 1'!$1:$1)-4),3,,TRUE,"Form Responses 1"))</f>
        <v>0</v>
      </c>
      <c r="D55" s="1">
        <f ca="1">INDIRECT(ADDRESS(2+QUOTIENT(ROW()-2,COUNTA('Form Responses 1'!$1:$1)-4),4,,TRUE,"Form Responses 1"))</f>
        <v>0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Gedung [Toilet]</v>
      </c>
      <c r="G55" s="1" t="e">
        <f ca="1">IF(ISBLANK(A55)," ",INDIRECT(ADDRESS(MATCH(A55,'Form Responses 1'!A:A,0),5+MOD(ROW()-2,COUNTA('Form Responses 1'!$1:$1)-4),,TRUE,"Form Responses 1")))</f>
        <v>#N/A</v>
      </c>
      <c r="H55" s="4" t="str">
        <f t="shared" ca="1" si="1"/>
        <v>Gedung</v>
      </c>
      <c r="I55" s="4" t="str">
        <f t="shared" ca="1" si="2"/>
        <v>CLEANING SERVICE</v>
      </c>
      <c r="J55" s="4" t="str">
        <f t="array" aca="1" ref="J55" ca="1">IFERROR(INDEX(MASTER!B:B,MATCH(G55,MASTER!A:A,0))/100," ")</f>
        <v xml:space="preserve"> </v>
      </c>
      <c r="K55" s="1">
        <f t="shared" ca="1" si="3"/>
        <v>0</v>
      </c>
      <c r="L55" s="1" t="str">
        <f t="shared" ca="1" si="4"/>
        <v>1900 - WEEK 00</v>
      </c>
      <c r="M55" s="1" t="str">
        <f t="shared" ca="1" si="5"/>
        <v>1900 - MONTH 01</v>
      </c>
      <c r="N55" s="4" t="str">
        <f t="shared" ref="N55:O55" ca="1" si="63">IFERROR(AVERAGEIF(L:L,L55,$J:$J)," ")</f>
        <v xml:space="preserve"> </v>
      </c>
      <c r="O55" s="4" t="str">
        <f t="shared" ca="1" si="63"/>
        <v xml:space="preserve"> 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0</v>
      </c>
      <c r="AF55" s="1" t="str">
        <f t="shared" ca="1" si="13"/>
        <v>1900 01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1">
        <f ca="1">INDIRECT(ADDRESS(2+QUOTIENT(ROW()-2,COUNTA('Form Responses 1'!$1:$1)-4),1,,TRUE,"Form Responses 1"))</f>
        <v>0</v>
      </c>
      <c r="B56" s="1">
        <f ca="1">INDIRECT(ADDRESS(2+QUOTIENT(ROW()-2,COUNTA('Form Responses 1'!$1:$1)-4),2,,TRUE,"Form Responses 1"))</f>
        <v>0</v>
      </c>
      <c r="C56" s="1">
        <f ca="1">INDIRECT(ADDRESS(2+QUOTIENT(ROW()-2,COUNTA('Form Responses 1'!$1:$1)-4),3,,TRUE,"Form Responses 1"))</f>
        <v>0</v>
      </c>
      <c r="D56" s="1">
        <f ca="1">INDIRECT(ADDRESS(2+QUOTIENT(ROW()-2,COUNTA('Form Responses 1'!$1:$1)-4),4,,TRUE,"Form Responses 1"))</f>
        <v>0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Security [Security Functions]</v>
      </c>
      <c r="G56" s="1" t="e">
        <f ca="1">IF(ISBLANK(A56)," ",INDIRECT(ADDRESS(MATCH(A56,'Form Responses 1'!A:A,0),5+MOD(ROW()-2,COUNTA('Form Responses 1'!$1:$1)-4),,TRUE,"Form Responses 1")))</f>
        <v>#N/A</v>
      </c>
      <c r="H56" s="4" t="str">
        <f t="shared" ca="1" si="1"/>
        <v>Security</v>
      </c>
      <c r="I56" s="4" t="str">
        <f t="shared" ca="1" si="2"/>
        <v>SECURITY SERVICE</v>
      </c>
      <c r="J56" s="4" t="str">
        <f t="array" aca="1" ref="J56" ca="1">IFERROR(INDEX(MASTER!B:B,MATCH(G56,MASTER!A:A,0))/100," ")</f>
        <v xml:space="preserve"> </v>
      </c>
      <c r="K56" s="1">
        <f t="shared" ca="1" si="3"/>
        <v>0</v>
      </c>
      <c r="L56" s="1" t="str">
        <f t="shared" ca="1" si="4"/>
        <v>1900 - WEEK 00</v>
      </c>
      <c r="M56" s="1" t="str">
        <f t="shared" ca="1" si="5"/>
        <v>1900 - MONTH 01</v>
      </c>
      <c r="N56" s="4" t="str">
        <f t="shared" ref="N56:O56" ca="1" si="64">IFERROR(AVERAGEIF(L:L,L56,$J:$J)," ")</f>
        <v xml:space="preserve"> </v>
      </c>
      <c r="O56" s="4" t="str">
        <f t="shared" ca="1" si="64"/>
        <v xml:space="preserve"> 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0</v>
      </c>
      <c r="AF56" s="1" t="str">
        <f t="shared" ca="1" si="13"/>
        <v>1900 01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Gedung [Halaman]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Gedung</v>
      </c>
      <c r="I57" s="4" t="str">
        <f t="shared" ca="1" si="2"/>
        <v>CLEANING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Gedung [Kamar 1]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Gedung</v>
      </c>
      <c r="I58" s="4" t="str">
        <f t="shared" ca="1" si="2"/>
        <v>CLEANING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[Kamar 2]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Gedung [Kamar 3]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Gedung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Gedung [Kamar 4]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Gedung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Gedung [Kolidor]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Gedung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[Pentri]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[Toilet]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Security [Security Functions]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Security</v>
      </c>
      <c r="I65" s="4" t="str">
        <f t="shared" ca="1" si="2"/>
        <v>SECURITY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Gedung [Halaman]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Gedung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[Kamar 1]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Gedung [Kamar 2]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Gedung</v>
      </c>
      <c r="I68" s="4" t="str">
        <f t="shared" ca="1" si="2"/>
        <v>CLEANING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[Kamar 3]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Gedung [Kamar 4]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Gedung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Gedung [Kolidor]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Gedung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Gedung [Pentri]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Gedung</v>
      </c>
      <c r="I72" s="4" t="str">
        <f t="shared" ca="1" si="2"/>
        <v>CLEANING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[Toilet]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Security [Security Functions]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Security</v>
      </c>
      <c r="I74" s="4" t="str">
        <f t="shared" ca="1" si="2"/>
        <v>SECURITY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Gedung [Halaman]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Gedung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Gedung [Kamar 1]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Gedung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[Kamar 2]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[Kamar 3]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Gedung [Kamar 4]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Gedung</v>
      </c>
      <c r="I79" s="4" t="str">
        <f t="shared" ca="1" si="2"/>
        <v>CLEANING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Gedung [Kolidor]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Gedung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Gedung [Pentri]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Gedung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[Toilet]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Security [Security Functions]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Security</v>
      </c>
      <c r="I83" s="4" t="str">
        <f t="shared" ca="1" si="2"/>
        <v>SECURITY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[Halaman]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Gedung [Kamar 1]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Gedung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Gedung [Kamar 2]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Gedung</v>
      </c>
      <c r="I86" s="4" t="str">
        <f t="shared" ca="1" si="2"/>
        <v>CLEANING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[Kamar 3]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[Kamar 4]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[Kolidor]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Gedung [Pentri]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Gedung</v>
      </c>
      <c r="I90" s="4" t="str">
        <f t="shared" ca="1" si="2"/>
        <v>CLEANING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Gedung [Toilet]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Gedung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Security [Security Functions]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Security</v>
      </c>
      <c r="I92" s="4" t="str">
        <f t="shared" ca="1" si="2"/>
        <v>SECURITY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[Halaman]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[Kamar 1]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Gedung [Kamar 2]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Gedung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Gedung [Kamar 3]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Gedung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[Kamar 4]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Gedung [Kolidor]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Gedung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[Pentri]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Gedung [Toilet]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Gedung</v>
      </c>
      <c r="I100" s="4" t="str">
        <f t="shared" ca="1" si="2"/>
        <v>CLEANING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Security [Security Functions]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Security</v>
      </c>
      <c r="I101" s="4" t="str">
        <f t="shared" ca="1" si="2"/>
        <v>SECURITY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[Halaman]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[Kamar 1]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Gedung [Kamar 2]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Gedung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Gedung [Kamar 3]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Gedung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Gedung [Kamar 4]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Gedung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[Kolidor]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[Pentri]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[Toilet]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Security [Security Functions]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Security</v>
      </c>
      <c r="I110" s="4" t="str">
        <f t="shared" ca="1" si="2"/>
        <v>SECURITY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Gedung [Halaman]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Gedung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Gedung [Kamar 1]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Gedung</v>
      </c>
      <c r="I112" s="4" t="str">
        <f t="shared" ca="1" si="2"/>
        <v>CLEANING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[Kamar 2]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Gedung [Kamar 3]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Gedung</v>
      </c>
      <c r="I114" s="4" t="str">
        <f t="shared" ca="1" si="2"/>
        <v>CLEANING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Gedung [Kamar 4]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Gedung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Gedung [Kolidor]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Gedung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[Pentri]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[Toilet]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Security [Security Functions]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Security</v>
      </c>
      <c r="I119" s="4" t="str">
        <f t="shared" ca="1" si="2"/>
        <v>SECURITY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Gedung [Halaman]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Gedung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Gedung [Kamar 1]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Gedung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Gedung [Kamar 2]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Gedung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Gedung [Kamar 3]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Gedung</v>
      </c>
      <c r="I123" s="4" t="str">
        <f t="shared" ca="1" si="2"/>
        <v>CLEANING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[Kamar 4]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Gedung [Kolidor]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Gedung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Gedung [Pentri]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Gedung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[Toilet]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Security [Security Functions]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Security</v>
      </c>
      <c r="I128" s="4" t="str">
        <f t="shared" ca="1" si="2"/>
        <v>SECURITY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[Halaman]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Gedung [Kamar 1]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Gedung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Gedung [Kamar 2]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Gedung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[Kamar 3]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[Kamar 4]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Gedung [Kolidor]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Gedung</v>
      </c>
      <c r="I134" s="4" t="str">
        <f t="shared" ca="1" si="2"/>
        <v>CLEANING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Gedung [Pentri]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Gedung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Gedung [Toilet]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Gedung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Security [Security Functions]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Security</v>
      </c>
      <c r="I137" s="4" t="str">
        <f t="shared" ca="1" si="2"/>
        <v>SECURITY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[Halaman]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[Kamar 1]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Gedung [Kamar 2]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Gedung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Gedung [Kamar 3]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Gedung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Gedung [Kamar 4]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Gedung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[Kolidor]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[Pentri]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Gedung [Toilet]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Gedung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Security [Security Functions]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Security</v>
      </c>
      <c r="I146" s="4" t="str">
        <f t="shared" ca="1" si="2"/>
        <v>SECURITY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[Halaman]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[Kamar 1]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[Kamar 2]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Gedung [Kamar 3]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Gedung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Gedung [Kamar 4]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Gedung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Gedung [Kolidor]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Gedung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[Pentri]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[Toilet]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Security [Security Functions]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Security</v>
      </c>
      <c r="I155" s="4" t="str">
        <f t="shared" ca="1" si="2"/>
        <v>SECURITY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Gedung [Halaman]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Gedung</v>
      </c>
      <c r="I156" s="4" t="str">
        <f t="shared" ca="1" si="2"/>
        <v>CLEANING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[Kamar 1]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Gedung [Kamar 2]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Gedung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[Kamar 3]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Gedung [Kamar 4]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Gedung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Gedung [Kolidor]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Gedung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[Pentri]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[Toilet]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Security [Security Functions]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Security</v>
      </c>
      <c r="I164" s="4" t="str">
        <f t="shared" ca="1" si="2"/>
        <v>SECURITY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Gedung [Halaman]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Gedung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Gedung [Kamar 1]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Gedung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Gedung [Kamar 2]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Gedung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[Kamar 3]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[Kamar 4]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Gedung [Kolidor]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Gedung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Gedung [Pentri]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Gedung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[Toilet]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Security [Security Functions]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Security</v>
      </c>
      <c r="I173" s="4" t="str">
        <f t="shared" ca="1" si="2"/>
        <v>SECURITY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[Halaman]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Gedung [Kamar 1]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Gedung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Gedung [Kamar 2]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Gedung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[Kamar 3]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Gedung [Kamar 4]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Gedung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[Kolidor]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Gedung [Pentri]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Gedung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Gedung [Toilet]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Gedung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Security [Security Functions]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Security</v>
      </c>
      <c r="I182" s="4" t="str">
        <f t="shared" ca="1" si="2"/>
        <v>SECURITY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[Halaman]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Gedung [Kamar 1]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Gedung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Gedung [Kamar 2]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Gedung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Gedung [Kamar 3]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Gedung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[Kamar 4]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Gedung [Kolidor]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Gedung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Gedung [Pentri]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Gedung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Gedung [Toilet]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Gedung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Security [Security Functions]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Security</v>
      </c>
      <c r="I191" s="4" t="str">
        <f t="shared" ca="1" si="2"/>
        <v>SECURITY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[Halaman]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[Kamar 1]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Gedung [Kamar 2]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Gedung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Gedung [Kamar 3]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Gedung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Gedung [Kamar 4]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Gedung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[Kolidor]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Gedung [Pentri]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Gedung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[Toilet]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Security [Security Functions]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Security</v>
      </c>
      <c r="I200" s="4" t="str">
        <f t="shared" ca="1" si="2"/>
        <v>SECURITY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Gedung [Halaman]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Gedung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[Kamar 1]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[Kamar 2]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[Kamar 3]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Gedung [Kamar 4]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Gedung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Gedung [Kolidor]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Gedung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[Pentri]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[Toilet]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Security [Security Functions]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Security</v>
      </c>
      <c r="I209" s="4" t="str">
        <f t="shared" ca="1" si="2"/>
        <v>SECURITY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Gedung [Halaman]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Gedung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Gedung [Kamar 1]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Gedung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Gedung [Kamar 2]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Gedung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[Kamar 3]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[Kamar 4]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Gedung [Kolidor]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Gedung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Gedung [Pentri]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Gedung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[Toilet]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Security [Security Functions]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Security</v>
      </c>
      <c r="I218" s="4" t="str">
        <f t="shared" ca="1" si="2"/>
        <v>SECURITY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[Halaman]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Gedung [Kamar 1]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Gedung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Gedung [Kamar 2]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Gedung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Gedung [Kamar 3]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Gedung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[Kamar 4]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Gedung [Kolidor]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Gedung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Gedung [Pentri]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Gedung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Gedung [Toilet]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Gedung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Security [Security Functions]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Security</v>
      </c>
      <c r="I227" s="4" t="str">
        <f t="shared" ca="1" si="2"/>
        <v>SECURITY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[Halaman]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[Kamar 1]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Gedung [Kamar 2]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Gedung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Gedung [Kamar 3]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Gedung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[Kamar 4]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Gedung [Kolidor]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Gedung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[Pentri]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Gedung [Toilet]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Gedung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Security [Security Functions]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Security</v>
      </c>
      <c r="I236" s="4" t="str">
        <f t="shared" ca="1" si="2"/>
        <v>SECURITY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[Halaman]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[Kamar 1]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[Kamar 2]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Gedung [Kamar 3]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Gedung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Gedung [Kamar 4]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Gedung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Gedung [Kolidor]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Gedung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[Pentri]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Gedung [Toilet]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Gedung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Security [Security Functions]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Security</v>
      </c>
      <c r="I245" s="4" t="str">
        <f t="shared" ca="1" si="2"/>
        <v>SECURITY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Gedung [Halaman]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Gedung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[Kamar 1]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Gedung [Kamar 2]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Gedung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[Kamar 3]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Gedung [Kamar 4]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Gedung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Gedung [Kolidor]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Gedung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[Pentri]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[Toilet]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Security [Security Functions]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Security</v>
      </c>
      <c r="I254" s="4" t="str">
        <f t="shared" ca="1" si="2"/>
        <v>SECURITY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Gedung [Halaman]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Gedung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Gedung [Kamar 1]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Gedung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[Kamar 2]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[Kamar 3]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[Kamar 4]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Gedung [Kolidor]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Gedung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Gedung [Pentri]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Gedung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[Toilet]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Security [Security Functions]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Security</v>
      </c>
      <c r="I263" s="4" t="str">
        <f t="shared" ca="1" si="267"/>
        <v>SECURITY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[Halaman]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Gedung [Kamar 1]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Gedung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Gedung [Kamar 2]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Gedung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[Kamar 3]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Gedung [Kamar 4]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Gedung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[Kolidor]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[Pentri]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Gedung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[Toilet]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Gedung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Security [Security Functions]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Security</v>
      </c>
      <c r="I272" s="4" t="str">
        <f t="shared" ca="1" si="267"/>
        <v>SECURITY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[Halaman]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[Kamar 1]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[Kamar 2]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Gedung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[Kamar 3]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Gedung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[Kamar 4]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Gedung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[Kolidor]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Gedung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[Pentri]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[Toilet]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Gedung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Security [Security Functions]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Security</v>
      </c>
      <c r="I281" s="4" t="str">
        <f t="shared" ca="1" si="267"/>
        <v>SECURITY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Gedung [Halaman]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Gedung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[Kamar 1]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[Kamar 2]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Gedung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[Kamar 3]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Gedung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[Kamar 4]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Gedung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[Kolidor]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[Pentri]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Gedung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[Toilet]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Security [Security Functions]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Security</v>
      </c>
      <c r="I290" s="4" t="str">
        <f t="shared" ca="1" si="267"/>
        <v>SECURITY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[Halaman]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Gedung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[Kamar 1]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[Kamar 2]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[Kamar 3]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[Kamar 4]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Gedung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Gedung [Kolidor]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Gedung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[Pentri]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[Toilet]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Security [Security Functions]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Security</v>
      </c>
      <c r="I299" s="4" t="str">
        <f t="shared" ca="1" si="267"/>
        <v>SECURITY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[Halaman]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Gedung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[Kamar 1]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Gedung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[Kamar 2]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Gedung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[Kamar 3]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[Kamar 4]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[Kolidor]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Gedung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[Pentri]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Gedung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[Toilet]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Security [Security Functions]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Security</v>
      </c>
      <c r="I308" s="4" t="str">
        <f t="shared" ca="1" si="267"/>
        <v>SECURITY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[Halaman]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Gedung [Kamar 1]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Gedung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[Kamar 2]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Gedung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[Kamar 3]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[Kamar 4]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[Kolidor]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Gedung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[Pentri]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Gedung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[Toilet]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Gedung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Security [Security Functions]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Security</v>
      </c>
      <c r="I317" s="4" t="str">
        <f t="shared" ca="1" si="267"/>
        <v>SECURITY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[Halaman]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[Kamar 1]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Gedung [Kamar 2]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Gedung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Gedung [Kamar 3]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Gedung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[Kamar 4]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[Kolidor]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Gedung [Pentri]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Gedung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[Toilet]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Gedung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Security [Security Functions]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Security</v>
      </c>
      <c r="I326" s="4" t="str">
        <f t="shared" ca="1" si="267"/>
        <v>SECURITY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[Halaman]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[Kamar 1]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[Kamar 2]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Gedung [Kamar 3]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Gedung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Gedung [Kamar 4]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Gedung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Gedung [Kolidor]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Gedung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[Pentri]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[Toilet]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Security [Security Functions]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Security</v>
      </c>
      <c r="I335" s="4" t="str">
        <f t="shared" ca="1" si="267"/>
        <v>SECURITY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[Halaman]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Gedung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[Kamar 1]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Gedung [Kamar 2]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Gedung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[Kamar 3]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[Kamar 4]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Gedung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[Kolidor]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Gedung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[Pentri]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[Toilet]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Gedung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Security [Security Functions]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Security</v>
      </c>
      <c r="I344" s="4" t="str">
        <f t="shared" ca="1" si="267"/>
        <v>SECURITY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[Halaman]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Gedung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[Kamar 1]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Gedung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[Kamar 2]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[Kamar 3]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[Kamar 4]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Gedung [Kolidor]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Gedung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[Pentri]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Gedung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Gedung [Toilet]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Gedung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Security [Security Functions]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Security</v>
      </c>
      <c r="I353" s="4" t="str">
        <f t="shared" ca="1" si="267"/>
        <v>SECURITY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[Halaman]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Gedung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[Kamar 1]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Gedung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Gedung [Kamar 2]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Gedung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[Kamar 3]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[Kamar 4]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[Kolidor]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[Pentri]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Gedung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[Toilet]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Gedung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Security [Security Functions]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Security</v>
      </c>
      <c r="I362" s="4" t="str">
        <f t="shared" ca="1" si="267"/>
        <v>SECURITY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[Halaman]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[Kamar 1]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Gedung [Kamar 2]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Gedung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Gedung [Kamar 3]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Gedung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[Kamar 4]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[Kolidor]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Gedung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[Pentri]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[Toilet]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Gedung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Security [Security Functions]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Security</v>
      </c>
      <c r="I371" s="4" t="str">
        <f t="shared" ca="1" si="267"/>
        <v>SECURITY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[Halaman]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[Kamar 1]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[Kamar 2]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Gedung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[Kamar 3]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Gedung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Gedung [Kamar 4]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Gedung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[Kolidor]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[Pentri]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[Toilet]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Security [Security Functions]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Security</v>
      </c>
      <c r="I380" s="4" t="str">
        <f t="shared" ca="1" si="267"/>
        <v>SECURITY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[Halaman]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Gedung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[Kamar 1]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[Kamar 2]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[Kamar 3]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[Kamar 4]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Gedung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Gedung [Kolidor]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Gedung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[Pentri]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Gedung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[Toilet]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Security [Security Functions]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Security</v>
      </c>
      <c r="I389" s="4" t="str">
        <f t="shared" ca="1" si="267"/>
        <v>SECURITY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[Halaman]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Gedung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[Kamar 1]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Gedung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Gedung [Kamar 2]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Gedung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[Kamar 3]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Gedung [Kamar 4]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Gedung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Gedung [Kolidor]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Gedung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Gedung [Pentri]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Gedung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[Toilet]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Security [Security Functions]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Security</v>
      </c>
      <c r="I398" s="4" t="str">
        <f t="shared" ca="1" si="267"/>
        <v>SECURITY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[Halaman]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Gedung [Kamar 1]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Gedung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Gedung [Kamar 2]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Gedung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[Kamar 3]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[Kamar 4]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Gedung [Kolidor]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Gedung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Gedung [Pentri]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Gedung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Gedung [Toilet]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Gedung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Security [Security Functions]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Security</v>
      </c>
      <c r="I407" s="4" t="str">
        <f t="shared" ca="1" si="267"/>
        <v>SECURITY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Gedung [Halaman]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Gedung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Gedung [Kamar 1]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Gedung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Gedung [Kamar 2]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Gedung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Gedung [Kamar 3]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Gedung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[Kamar 4]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[Kolidor]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[Pentri]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Gedung [Toilet]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Gedung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Security [Security Functions]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Security</v>
      </c>
      <c r="I416" s="4" t="str">
        <f t="shared" ca="1" si="267"/>
        <v>SECURITY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[Halaman]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[Kamar 1]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[Kamar 2]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Gedung [Kamar 3]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Gedung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Gedung [Kamar 4]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Gedung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Gedung [Kolidor]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Gedung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[Pentri]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[Toilet]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Security [Security Functions]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Security</v>
      </c>
      <c r="I425" s="4" t="str">
        <f t="shared" ca="1" si="267"/>
        <v>SECURITY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Gedung [Halaman]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Gedung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[Kamar 1]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Gedung [Kamar 2]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Gedung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[Kamar 3]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Gedung [Kamar 4]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Gedung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Gedung [Kolidor]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Gedung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[Pentri]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[Toilet]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Security [Security Functions]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Security</v>
      </c>
      <c r="I434" s="4" t="str">
        <f t="shared" ca="1" si="267"/>
        <v>SECURITY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Gedung [Halaman]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Gedung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Gedung [Kamar 1]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Gedung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[Kamar 2]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[Kamar 3]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[Kamar 4]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Gedung [Kolidor]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Gedung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Gedung [Pentri]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Gedung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Gedung [Toilet]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Gedung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Security [Security Functions]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Security</v>
      </c>
      <c r="I443" s="4" t="str">
        <f t="shared" ca="1" si="267"/>
        <v>SECURITY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[Halaman]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Gedung [Kamar 1]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Gedung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Gedung [Kamar 2]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Gedung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[Kamar 3]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[Kamar 4]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[Kolidor]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Gedung [Pentri]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Gedung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Gedung [Toilet]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Gedung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Security [Security Functions]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Security</v>
      </c>
      <c r="I452" s="4" t="str">
        <f t="shared" ca="1" si="267"/>
        <v>SECURITY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Gedung [Halaman]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Gedung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[Kamar 1]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Gedung [Kamar 2]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Gedung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Gedung [Kamar 3]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Gedung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[Kamar 4]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Gedung [Kolidor]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Gedung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[Pentri]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Gedung [Toilet]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Gedung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Security [Security Functions]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Security</v>
      </c>
      <c r="I461" s="4" t="str">
        <f t="shared" ca="1" si="267"/>
        <v>SECURITY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[Halaman]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[Kamar 1]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Gedung [Kamar 2]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Gedung</v>
      </c>
      <c r="I464" s="4" t="str">
        <f t="shared" ca="1" si="267"/>
        <v>CLEANING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Gedung [Kamar 3]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Gedung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Gedung [Kamar 4]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Gedung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[Kolidor]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[Pentri]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[Toilet]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Security [Security Functions]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Security</v>
      </c>
      <c r="I470" s="4" t="str">
        <f t="shared" ca="1" si="267"/>
        <v>SECURITY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Gedung [Halaman]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Gedung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[Kamar 1]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[Kamar 2]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[Kamar 3]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Gedung [Kamar 4]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Gedung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Gedung [Kolidor]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Gedung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[Pentri]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Gedung [Toilet]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Gedung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Security [Security Functions]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Security</v>
      </c>
      <c r="I479" s="4" t="str">
        <f t="shared" ca="1" si="267"/>
        <v>SECURITY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Gedung [Halaman]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Gedung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Gedung [Kamar 1]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Gedung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Gedung [Kamar 2]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Gedung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[Kamar 3]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[Kamar 4]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Gedung [Kolidor]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Gedung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Gedung [Pentri]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Gedung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[Toilet]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Security [Security Functions]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Security</v>
      </c>
      <c r="I488" s="4" t="str">
        <f t="shared" ca="1" si="267"/>
        <v>SECURITY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[Halaman]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Gedung [Kamar 1]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Gedung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Gedung [Kamar 2]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Gedung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Gedung [Kamar 3]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Gedung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[Kamar 4]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Gedung [Kolidor]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Gedung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Gedung [Pentri]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Gedung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Gedung [Toilet]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Gedung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Security [Security Functions]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Security</v>
      </c>
      <c r="I497" s="4" t="str">
        <f t="shared" ca="1" si="267"/>
        <v>SECURITY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[Halaman]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[Kamar 1]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Gedung [Kamar 2]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Gedung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Gedung [Kamar 3]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Gedung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[Kamar 4]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[Kolidor]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[Pentri]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Gedung [Toilet]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Gedung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Security [Security Functions]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Security</v>
      </c>
      <c r="I506" s="4" t="str">
        <f t="shared" ca="1" si="267"/>
        <v>SECURITY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[Halaman]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Gedung [Kamar 1]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Gedung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[Kamar 2]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Gedung [Kamar 3]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Gedung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Gedung [Kamar 4]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Gedung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Gedung [Kolidor]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Gedung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[Pentri]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[Toilet]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Security [Security Functions]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Security</v>
      </c>
      <c r="I515" s="4" t="str">
        <f t="shared" ca="1" si="528"/>
        <v>SECURITY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Gedung [Halaman]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Gedung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[Kamar 1]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Gedung [Kamar 2]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Gedung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Gedung [Kamar 3]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Gedung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Gedung [Kamar 4]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Gedung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Gedung [Kolidor]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Gedung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[Pentri]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[Toilet]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Security [Security Functions]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Security</v>
      </c>
      <c r="I524" s="4" t="str">
        <f t="shared" ca="1" si="528"/>
        <v>SECURITY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Gedung [Halaman]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Gedung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Gedung [Kamar 1]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Gedung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[Kamar 2]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[Kamar 3]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[Kamar 4]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Gedung [Kolidor]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Gedung</v>
      </c>
      <c r="I530" s="4" t="str">
        <f t="shared" ca="1" si="528"/>
        <v>CLEANING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[Pentri]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Gedung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[Toilet]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Security [Security Functions]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Security</v>
      </c>
      <c r="I533" s="4" t="str">
        <f t="shared" ca="1" si="528"/>
        <v>SECURITY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Gedung [Halaman]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Gedung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[Kamar 1]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Gedung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Gedung [Kamar 2]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Gedung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[Kamar 3]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[Kamar 4]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[Kolidor]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[Pentri]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Gedung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Gedung [Toilet]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Gedung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Security [Security Functions]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Security</v>
      </c>
      <c r="I542" s="4" t="str">
        <f t="shared" ca="1" si="528"/>
        <v>SECURITY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[Halaman]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[Kamar 1]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[Kamar 2]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Gedung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[Kamar 3]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Gedung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[Kamar 4]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Gedung [Kolidor]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Gedung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[Pentri]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[Toilet]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Gedung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Security [Security Functions]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Security</v>
      </c>
      <c r="I551" s="4" t="str">
        <f t="shared" ca="1" si="528"/>
        <v>SECURITY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[Halaman]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Gedung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[Kamar 1]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[Kamar 2]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Gedung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[Kamar 3]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Gedung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[Kamar 4]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Gedung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[Kolidor]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[Pentri]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[Toilet]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Security [Security Functions]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Security</v>
      </c>
      <c r="I560" s="4" t="str">
        <f t="shared" ca="1" si="528"/>
        <v>SECURITY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[Halaman]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Gedung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Gedung [Kamar 1]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Gedung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[Kamar 2]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Gedung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[Kamar 3]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[Kamar 4]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Gedung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Gedung [Kolidor]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Gedung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[Pentri]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[Toilet]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Security [Security Functions]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Security</v>
      </c>
      <c r="I569" s="4" t="str">
        <f t="shared" ca="1" si="528"/>
        <v>SECURITY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[Halaman]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Gedung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[Kamar 1]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Gedung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[Kamar 2]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Gedung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[Kamar 3]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[Kamar 4]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Gedung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[Kolidor]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Gedung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Gedung [Pentri]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Gedung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[Toilet]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Security [Security Functions]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Security</v>
      </c>
      <c r="I578" s="4" t="str">
        <f t="shared" ca="1" si="528"/>
        <v>SECURITY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[Halaman]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[Kamar 1]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Gedung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[Kamar 2]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Gedung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[Kamar 3]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[Kamar 4]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[Kolidor]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Gedung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Gedung [Pentri]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Gedung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[Toilet]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Gedung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Security [Security Functions]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Security</v>
      </c>
      <c r="I587" s="4" t="str">
        <f t="shared" ca="1" si="528"/>
        <v>SECURITY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[Halaman]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[Kamar 1]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Gedung [Kamar 2]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Gedung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Gedung [Kamar 3]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Gedung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[Kamar 4]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[Kolidor]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[Pentri]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[Toilet]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Gedung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Security [Security Functions]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Security</v>
      </c>
      <c r="I596" s="4" t="str">
        <f t="shared" ca="1" si="528"/>
        <v>SECURITY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[Halaman]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[Kamar 1]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[Kamar 2]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[Kamar 3]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Gedung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[Kamar 4]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Gedung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[Kolidor]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Gedung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[Pentri]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Gedung [Toilet]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Gedung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Security [Security Functions]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Security</v>
      </c>
      <c r="I605" s="4" t="str">
        <f t="shared" ca="1" si="528"/>
        <v>SECURITY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[Halaman]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Gedung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[Kamar 1]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Gedung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[Kamar 2]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Gedung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[Kamar 3]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[Kamar 4]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Gedung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[Kolidor]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Gedung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[Pentri]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[Toilet]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Security [Security Functions]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Security</v>
      </c>
      <c r="I614" s="4" t="str">
        <f t="shared" ca="1" si="528"/>
        <v>SECURITY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[Halaman]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Gedung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[Kamar 1]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Gedung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[Kamar 2]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Gedung [Kamar 3]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Gedung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[Kamar 4]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Gedung [Kolidor]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Gedung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[Pentri]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Gedung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[Toilet]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Security [Security Functions]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Security</v>
      </c>
      <c r="I623" s="4" t="str">
        <f t="shared" ca="1" si="528"/>
        <v>SECURITY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[Halaman]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[Kamar 1]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Gedung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Gedung [Kamar 2]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Gedung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[Kamar 3]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[Kamar 4]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[Kolidor]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Gedung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[Pentri]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Gedung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[Toilet]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Gedung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Security [Security Functions]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Security</v>
      </c>
      <c r="I632" s="4" t="str">
        <f t="shared" ca="1" si="528"/>
        <v>SECURITY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[Halaman]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[Kamar 1]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[Kamar 2]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Gedung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[Kamar 3]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Gedung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[Kamar 4]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[Kolidor]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Gedung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[Pentri]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Gedung [Toilet]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Gedung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Security [Security Functions]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Security</v>
      </c>
      <c r="I641" s="4" t="str">
        <f t="shared" ca="1" si="528"/>
        <v>SECURITY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[Halaman]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[Kamar 1]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[Kamar 2]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Gedung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[Kamar 3]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Gedung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Gedung [Kamar 4]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Gedung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[Kolidor]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[Pentri]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[Toilet]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Security [Security Functions]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Security</v>
      </c>
      <c r="I650" s="4" t="str">
        <f t="shared" ca="1" si="528"/>
        <v>SECURITY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Gedung [Halaman]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Gedung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[Kamar 1]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[Kamar 2]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[Kamar 3]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Gedung [Kamar 4]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Gedung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Gedung [Kolidor]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Gedung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[Pentri]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[Toilet]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Security [Security Functions]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Security</v>
      </c>
      <c r="I659" s="4" t="str">
        <f t="shared" ca="1" si="528"/>
        <v>SECURITY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Gedung [Halaman]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Gedung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Gedung [Kamar 1]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Gedung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Gedung [Kamar 2]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Gedung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[Kamar 3]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[Kamar 4]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Gedung [Kolidor]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Gedung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Gedung [Pentri]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Gedung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[Toilet]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Security [Security Functions]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Security</v>
      </c>
      <c r="I668" s="4" t="str">
        <f t="shared" ca="1" si="528"/>
        <v>SECURITY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[Halaman]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Gedung [Kamar 1]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Gedung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Gedung [Kamar 2]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Gedung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[Kamar 3]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Gedung [Kamar 4]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Gedung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Gedung [Kolidor]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Gedung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Gedung [Pentri]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Gedung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Gedung [Toilet]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Gedung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Security [Security Functions]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Security</v>
      </c>
      <c r="I677" s="4" t="str">
        <f t="shared" ca="1" si="528"/>
        <v>SECURITY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[Halaman]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[Kamar 1]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Gedung [Kamar 2]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Gedung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Gedung [Kamar 3]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Gedung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[Kamar 4]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[Kolidor]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Gedung [Pentri]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Gedung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Gedung [Toilet]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Gedung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Security [Security Functions]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Security</v>
      </c>
      <c r="I686" s="4" t="str">
        <f t="shared" ca="1" si="528"/>
        <v>SECURITY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[Halaman]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Gedung [Kamar 1]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Gedung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[Kamar 2]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Gedung [Kamar 3]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Gedung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Gedung [Kamar 4]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Gedung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Gedung [Kolidor]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Gedung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[Pentri]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[Toilet]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Security [Security Functions]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Security</v>
      </c>
      <c r="I695" s="4" t="str">
        <f t="shared" ca="1" si="528"/>
        <v>SECURITY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Gedung [Halaman]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Gedung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[Kamar 1]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Gedung [Kamar 2]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Gedung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[Kamar 3]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Gedung [Kamar 4]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Gedung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Gedung [Kolidor]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Gedung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Gedung [Pentri]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Gedung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[Toilet]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Security [Security Functions]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Security</v>
      </c>
      <c r="I704" s="4" t="str">
        <f t="shared" ca="1" si="528"/>
        <v>SECURITY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Gedung [Halaman]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Gedung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Gedung [Kamar 1]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Gedung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[Kamar 2]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[Kamar 3]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[Kamar 4]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Gedung [Kolidor]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Gedung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Gedung [Pentri]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Gedung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[Toilet]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Security [Security Functions]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Security</v>
      </c>
      <c r="I713" s="4" t="str">
        <f t="shared" ca="1" si="528"/>
        <v>SECURITY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[Halaman]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Gedung [Kamar 1]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Gedung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Gedung [Kamar 2]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Gedung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Gedung [Kamar 3]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Gedung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[Kamar 4]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[Kolidor]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Gedung [Pentri]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Gedung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Gedung [Toilet]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Gedung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Security [Security Functions]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Security</v>
      </c>
      <c r="I722" s="4" t="str">
        <f t="shared" ca="1" si="528"/>
        <v>SECURITY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[Halaman]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[Kamar 1]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Gedung [Kamar 2]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Gedung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Gedung [Kamar 3]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Gedung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[Kamar 4]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Gedung [Kolidor]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Gedung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[Pentri]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Gedung [Toilet]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Gedung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Security [Security Functions]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Security</v>
      </c>
      <c r="I731" s="4" t="str">
        <f t="shared" ca="1" si="528"/>
        <v>SECURITY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[Halaman]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[Kamar 1]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Gedung [Kamar 2]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Gedung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Gedung [Kamar 3]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Gedung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Gedung [Kamar 4]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Gedung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[Kolidor]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[Pentri]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Gedung [Toilet]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Gedung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Security [Security Functions]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Security</v>
      </c>
      <c r="I740" s="4" t="str">
        <f t="shared" ca="1" si="528"/>
        <v>SECURITY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Gedung [Halaman]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Gedung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[Kamar 1]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[Kamar 2]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Gedung [Kamar 3]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Gedung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Gedung [Kamar 4]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Gedung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Gedung [Kolidor]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Gedung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[Pentri]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[Toilet]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Security [Security Functions]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Security</v>
      </c>
      <c r="I749" s="4" t="str">
        <f t="shared" ca="1" si="528"/>
        <v>SECURITY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Gedung [Halaman]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Gedung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Gedung [Kamar 1]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Gedung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Gedung [Kamar 2]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Gedung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[Kamar 3]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[Kamar 4]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Gedung [Kolidor]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Gedung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Gedung [Pentri]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Gedung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[Toilet]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Security [Security Functions]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Security</v>
      </c>
      <c r="I758" s="4" t="str">
        <f t="shared" ca="1" si="528"/>
        <v>SECURITY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[Halaman]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Gedung [Kamar 1]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Gedung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Gedung [Kamar 2]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Gedung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[Kamar 3]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[Kamar 4]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Gedung [Kolidor]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Gedung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Gedung [Pentri]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Gedung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Gedung [Toilet]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Gedung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Security [Security Functions]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Security</v>
      </c>
      <c r="I767" s="4" t="str">
        <f t="shared" ref="I767:I1000" ca="1" si="789">IF(H767=" "," ",IF(UPPER(H767)="SECURITY","SECURITY SERVICE",IF(UPPER(H767)="DRIVER","LABOR SERVICE","CLEANING SERVICE")))</f>
        <v>SECURITY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[Halaman]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[Kamar 1]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Gedung [Kamar 2]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Gedung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Gedung [Kamar 3]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Gedung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Gedung [Kamar 4]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Gedung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[Kolidor]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[Pentri]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Gedung [Toilet]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Gedung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Security [Security Functions]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Security</v>
      </c>
      <c r="I776" s="4" t="str">
        <f t="shared" ca="1" si="789"/>
        <v>SECURITY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[Halaman]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[Kamar 1]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[Kamar 2]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Gedung [Kamar 3]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Gedung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Gedung [Kamar 4]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Gedung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Gedung [Kolidor]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Gedung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Gedung [Pentri]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Gedung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[Toilet]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Security [Security Functions]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Security</v>
      </c>
      <c r="I785" s="4" t="str">
        <f t="shared" ca="1" si="789"/>
        <v>SECURITY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Gedung [Halaman]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Gedung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[Kamar 1]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[Kamar 2]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[Kamar 3]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[Kamar 4]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[Kolidor]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[Pentri]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[Toilet]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Security [Security Functions]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Security</v>
      </c>
      <c r="I794" s="4" t="str">
        <f t="shared" ca="1" si="789"/>
        <v>SECURITY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[Halaman]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[Kamar 1]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[Kamar 2]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[Kamar 3]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[Kamar 4]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Gedung [Kolidor]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Gedung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[Pentri]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[Toilet]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Security [Security Functions]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Security</v>
      </c>
      <c r="I803" s="4" t="str">
        <f t="shared" ca="1" si="789"/>
        <v>SECURITY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[Halaman]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Gedung [Kamar 1]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Gedung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Gedung [Kamar 2]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Gedung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[Kamar 3]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[Kamar 4]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[Kolidor]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[Pentri]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[Toilet]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Security [Security Functions]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Security</v>
      </c>
      <c r="I812" s="4" t="str">
        <f t="shared" ca="1" si="789"/>
        <v>SECURITY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[Halaman]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Gedung [Kamar 1]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Gedung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[Kamar 2]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Gedung [Kamar 3]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Gedung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[Kamar 4]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[Kolidor]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[Pentri]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[Toilet]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Security [Security Functions]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Security</v>
      </c>
      <c r="I821" s="4" t="str">
        <f t="shared" ca="1" si="789"/>
        <v>SECURITY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[Halaman]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[Kamar 1]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[Kamar 2]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[Kamar 3]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[Kamar 4]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[Kolidor]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Gedung [Pentri]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Gedung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[Toilet]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Security [Security Functions]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Security</v>
      </c>
      <c r="I830" s="4" t="str">
        <f t="shared" ca="1" si="789"/>
        <v>SECURITY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[Halaman]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[Kamar 1]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[Kamar 2]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[Kamar 3]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[Kamar 4]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Gedung [Kolidor]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Gedung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[Pentri]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[Toilet]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Security [Security Functions]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Security</v>
      </c>
      <c r="I839" s="4" t="str">
        <f t="shared" ca="1" si="789"/>
        <v>SECURITY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[Halaman]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[Kamar 1]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Gedung [Kamar 2]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Gedung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[Kamar 3]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[Kamar 4]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[Kolidor]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[Pentri]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[Toilet]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Security [Security Functions]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Security</v>
      </c>
      <c r="I848" s="4" t="str">
        <f t="shared" ca="1" si="789"/>
        <v>SECURITY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Gedung [Halaman]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Gedung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Gedung [Kamar 1]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Gedung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Gedung [Kamar 2]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Gedung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[Kamar 3]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[Kamar 4]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[Kolidor]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[Pentri]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Gedung [Toilet]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Gedung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Security [Security Functions]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Security</v>
      </c>
      <c r="I857" s="4" t="str">
        <f t="shared" ca="1" si="789"/>
        <v>SECURITY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[Halaman]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[Kamar 1]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Gedung [Kamar 2]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Gedung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[Kamar 3]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[Kamar 4]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[Kolidor]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[Pentri]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[Toilet]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Security [Security Functions]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Security</v>
      </c>
      <c r="I866" s="4" t="str">
        <f t="shared" ca="1" si="789"/>
        <v>SECURITY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[Halaman]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[Kamar 1]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[Kamar 2]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Gedung [Kamar 3]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Gedung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Gedung [Kamar 4]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Gedung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[Kolidor]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[Pentri]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[Toilet]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Security [Security Functions]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Security</v>
      </c>
      <c r="I875" s="4" t="str">
        <f t="shared" ca="1" si="789"/>
        <v>SECURITY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[Halaman]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[Kamar 1]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[Kamar 2]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[Kamar 3]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[Kamar 4]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[Kolidor]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[Pentri]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[Toilet]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Security [Security Functions]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Security</v>
      </c>
      <c r="I884" s="4" t="str">
        <f t="shared" ca="1" si="789"/>
        <v>SECURITY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[Kamar 1]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[Kamar 2]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[Kamar 3]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[Kamar 4]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Gedung [Kolidor]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Gedung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[Pentri]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[Toilet]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Security [Security Functions]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Security</v>
      </c>
      <c r="I893" s="4" t="str">
        <f t="shared" ca="1" si="789"/>
        <v>SECURITY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[Halaman]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[Kamar 1]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Gedung [Kamar 2]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Gedung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[Kamar 3]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Gedung [Kamar 4]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Gedung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[Kolidor]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[Pentri]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[Toilet]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Security [Security Functions]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Security</v>
      </c>
      <c r="I902" s="4" t="str">
        <f t="shared" ca="1" si="789"/>
        <v>SECURITY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[Halaman]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[Kamar 1]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[Kamar 2]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[Kamar 3]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[Kamar 4]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[Kolidor]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[Pentri]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[Toilet]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Security [Security Functions]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Security</v>
      </c>
      <c r="I911" s="4" t="str">
        <f t="shared" ca="1" si="789"/>
        <v>SECURITY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Gedung [Halaman]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Gedung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[Kamar 1]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Gedung [Kamar 2]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Gedung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Gedung [Kamar 3]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Gedung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Gedung [Kamar 4]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Gedung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[Kolidor]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[Pentri]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[Toilet]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Security [Security Functions]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Security</v>
      </c>
      <c r="I920" s="4" t="str">
        <f t="shared" ca="1" si="789"/>
        <v>SECURITY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[Halaman]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[Kamar 1]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[Kamar 2]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[Kamar 3]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[Kamar 4]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Gedung [Kolidor]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Gedung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[Pentri]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[Toilet]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Security [Security Functions]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Security</v>
      </c>
      <c r="I929" s="4" t="str">
        <f t="shared" ca="1" si="789"/>
        <v>SECURITY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[Halaman]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[Kamar 1]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[Kamar 2]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[Kamar 3]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[Kamar 4]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[Kolidor]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[Pentri]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[Toilet]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Security [Security Functions]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Security</v>
      </c>
      <c r="I938" s="4" t="str">
        <f t="shared" ca="1" si="789"/>
        <v>SECURITY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[Halaman]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Gedung [Kamar 1]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Gedung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[Kamar 2]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[Kamar 3]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[Kamar 4]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[Kolidor]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[Pentri]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[Toilet]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Security [Security Functions]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Security</v>
      </c>
      <c r="I947" s="4" t="str">
        <f t="shared" ca="1" si="789"/>
        <v>SECURITY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[Halaman]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[Kamar 1]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Gedung [Kamar 2]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Gedung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[Kamar 3]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[Kamar 4]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[Kolidor]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Gedung [Pentri]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Gedung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[Toilet]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Security [Security Functions]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Security</v>
      </c>
      <c r="I956" s="4" t="str">
        <f t="shared" ca="1" si="789"/>
        <v>SECURITY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[Halaman]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[Kamar 1]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[Kamar 2]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[Kamar 3]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[Kamar 4]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[Kolidor]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[Pentri]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[Toilet]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Security [Security Functions]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Security</v>
      </c>
      <c r="I965" s="4" t="str">
        <f t="shared" ca="1" si="789"/>
        <v>SECURITY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[Halaman]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[Kamar 1]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Gedung [Kamar 2]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Gedung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[Kamar 3]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Gedung [Kamar 4]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Gedung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[Kolidor]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[Pentri]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[Toilet]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Security [Security Functions]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Security</v>
      </c>
      <c r="I974" s="4" t="str">
        <f t="shared" ca="1" si="789"/>
        <v>SECURITY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[Halaman]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[Kamar 1]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[Kamar 2]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[Kamar 3]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[Kamar 4]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Gedung [Kolidor]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Gedung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Gedung [Pentri]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Gedung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Gedung [Toilet]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Gedung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Security [Security Functions]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Security</v>
      </c>
      <c r="I983" s="4" t="str">
        <f t="shared" ca="1" si="789"/>
        <v>SECURITY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[Halaman]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[Kamar 1]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Gedung [Kamar 2]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Gedung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[Kamar 3]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[Kamar 4]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[Kolidor]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[Pentri]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[Toilet]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Security [Security Functions]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Security</v>
      </c>
      <c r="I992" s="4" t="str">
        <f t="shared" ca="1" si="789"/>
        <v>SECURITY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[Halaman]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[Kamar 1]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[Kamar 2]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Gedung [Kamar 3]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Gedung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[Kamar 4]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[Kolidor]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[Pentri]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[Toilet]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4">
      <c r="A1" s="84" t="s">
        <v>115</v>
      </c>
      <c r="B1" s="85" t="s">
        <v>148</v>
      </c>
    </row>
    <row r="2" spans="1:14"/>
    <row r="3" spans="1:14">
      <c r="A3" s="67" t="s">
        <v>120</v>
      </c>
      <c r="B3" s="68"/>
      <c r="C3" s="68"/>
      <c r="D3" s="68"/>
      <c r="E3" s="67" t="s">
        <v>108</v>
      </c>
      <c r="F3" s="68"/>
      <c r="G3" s="68"/>
      <c r="H3" s="68"/>
      <c r="I3" s="68"/>
      <c r="J3" s="68"/>
      <c r="K3" s="68"/>
      <c r="L3" s="68"/>
      <c r="M3" s="68"/>
      <c r="N3" s="69"/>
    </row>
    <row r="4" spans="1:14">
      <c r="A4" s="67" t="s">
        <v>0</v>
      </c>
      <c r="B4" s="67" t="s">
        <v>1</v>
      </c>
      <c r="C4" s="67" t="s">
        <v>2</v>
      </c>
      <c r="D4" s="67" t="s">
        <v>3</v>
      </c>
      <c r="E4" s="70" t="s">
        <v>5</v>
      </c>
      <c r="F4" s="71" t="s">
        <v>6</v>
      </c>
      <c r="G4" s="71" t="s">
        <v>7</v>
      </c>
      <c r="H4" s="71" t="s">
        <v>8</v>
      </c>
      <c r="I4" s="71" t="s">
        <v>9</v>
      </c>
      <c r="J4" s="71" t="s">
        <v>10</v>
      </c>
      <c r="K4" s="71" t="s">
        <v>11</v>
      </c>
      <c r="L4" s="71" t="s">
        <v>12</v>
      </c>
      <c r="M4" s="71" t="s">
        <v>4</v>
      </c>
      <c r="N4" s="72" t="s">
        <v>121</v>
      </c>
    </row>
    <row r="5" spans="1:14">
      <c r="A5" s="73">
        <v>45026.443854166668</v>
      </c>
      <c r="B5" s="70" t="s">
        <v>13</v>
      </c>
      <c r="C5" s="70" t="s">
        <v>14</v>
      </c>
      <c r="D5" s="74">
        <v>44985</v>
      </c>
      <c r="E5" s="75">
        <v>0.95</v>
      </c>
      <c r="F5" s="76">
        <v>0.95</v>
      </c>
      <c r="G5" s="76">
        <v>0.95</v>
      </c>
      <c r="H5" s="76">
        <v>0.95</v>
      </c>
      <c r="I5" s="76">
        <v>0.95</v>
      </c>
      <c r="J5" s="76">
        <v>0.95</v>
      </c>
      <c r="K5" s="76">
        <v>0.95</v>
      </c>
      <c r="L5" s="76">
        <v>0.95</v>
      </c>
      <c r="M5" s="76">
        <v>0.95</v>
      </c>
      <c r="N5" s="77">
        <v>0.95000000000000007</v>
      </c>
    </row>
    <row r="6" spans="1:14">
      <c r="A6" s="78">
        <v>45026.444687499999</v>
      </c>
      <c r="B6" s="79" t="s">
        <v>13</v>
      </c>
      <c r="C6" s="79" t="s">
        <v>14</v>
      </c>
      <c r="D6" s="80">
        <v>45016</v>
      </c>
      <c r="E6" s="81">
        <v>0.95</v>
      </c>
      <c r="F6" s="82">
        <v>0.95</v>
      </c>
      <c r="G6" s="82">
        <v>0.95</v>
      </c>
      <c r="H6" s="82">
        <v>0.95</v>
      </c>
      <c r="I6" s="82">
        <v>0.95</v>
      </c>
      <c r="J6" s="82">
        <v>0.95</v>
      </c>
      <c r="K6" s="82">
        <v>0.95</v>
      </c>
      <c r="L6" s="82">
        <v>0.95</v>
      </c>
      <c r="M6" s="82">
        <v>0.95</v>
      </c>
      <c r="N6" s="83">
        <v>0.95000000000000007</v>
      </c>
    </row>
    <row r="7" spans="1:14"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4" t="s">
        <v>115</v>
      </c>
      <c r="B1" s="85" t="s">
        <v>148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7" t="s">
        <v>120</v>
      </c>
      <c r="B3" s="68"/>
      <c r="C3" s="67" t="s">
        <v>114</v>
      </c>
      <c r="D3" s="68"/>
      <c r="E3" s="69"/>
      <c r="F3" s="1"/>
      <c r="G3" s="1"/>
      <c r="H3" s="1"/>
      <c r="I3" s="1"/>
      <c r="J3" s="1"/>
      <c r="K3" s="1"/>
    </row>
    <row r="4" spans="1:11">
      <c r="A4" s="67" t="s">
        <v>111</v>
      </c>
      <c r="B4" s="67" t="s">
        <v>108</v>
      </c>
      <c r="C4" s="70" t="s">
        <v>56</v>
      </c>
      <c r="D4" s="71" t="s">
        <v>66</v>
      </c>
      <c r="E4" s="72" t="s">
        <v>121</v>
      </c>
      <c r="F4" s="1"/>
      <c r="G4" s="1"/>
      <c r="H4" s="1"/>
      <c r="I4" s="1"/>
      <c r="J4" s="1"/>
      <c r="K4" s="1"/>
    </row>
    <row r="5" spans="1:11">
      <c r="A5" s="86" t="s">
        <v>122</v>
      </c>
      <c r="B5" s="70" t="s">
        <v>5</v>
      </c>
      <c r="C5" s="75">
        <v>0.95</v>
      </c>
      <c r="D5" s="76">
        <v>0.95</v>
      </c>
      <c r="E5" s="77">
        <v>0.95</v>
      </c>
      <c r="F5" s="1"/>
      <c r="G5" s="1"/>
      <c r="H5" s="1"/>
      <c r="I5" s="1"/>
      <c r="J5" s="1"/>
      <c r="K5" s="1"/>
    </row>
    <row r="6" spans="1:11">
      <c r="A6" s="87"/>
      <c r="B6" s="88" t="s">
        <v>6</v>
      </c>
      <c r="C6" s="89">
        <v>0.95</v>
      </c>
      <c r="D6" s="90">
        <v>0.95</v>
      </c>
      <c r="E6" s="91">
        <v>0.95</v>
      </c>
      <c r="F6" s="1"/>
      <c r="G6" s="1"/>
      <c r="H6" s="1"/>
      <c r="I6" s="1"/>
      <c r="J6" s="1"/>
      <c r="K6" s="1"/>
    </row>
    <row r="7" spans="1:11">
      <c r="A7" s="87"/>
      <c r="B7" s="88" t="s">
        <v>7</v>
      </c>
      <c r="C7" s="89">
        <v>0.95</v>
      </c>
      <c r="D7" s="90">
        <v>0.95</v>
      </c>
      <c r="E7" s="91">
        <v>0.95</v>
      </c>
      <c r="F7" s="1"/>
      <c r="G7" s="1"/>
      <c r="H7" s="1"/>
      <c r="I7" s="1"/>
      <c r="J7" s="1"/>
      <c r="K7" s="1"/>
    </row>
    <row r="8" spans="1:11">
      <c r="A8" s="87"/>
      <c r="B8" s="88" t="s">
        <v>8</v>
      </c>
      <c r="C8" s="89">
        <v>0.95</v>
      </c>
      <c r="D8" s="90">
        <v>0.95</v>
      </c>
      <c r="E8" s="91">
        <v>0.95</v>
      </c>
      <c r="F8" s="1"/>
      <c r="G8" s="1"/>
      <c r="H8" s="1"/>
      <c r="I8" s="1"/>
      <c r="J8" s="1"/>
      <c r="K8" s="1"/>
    </row>
    <row r="9" spans="1:11">
      <c r="A9" s="87"/>
      <c r="B9" s="88" t="s">
        <v>9</v>
      </c>
      <c r="C9" s="89">
        <v>0.95</v>
      </c>
      <c r="D9" s="90">
        <v>0.95</v>
      </c>
      <c r="E9" s="91">
        <v>0.95</v>
      </c>
      <c r="F9" s="1"/>
      <c r="G9" s="1"/>
      <c r="H9" s="1"/>
      <c r="I9" s="1"/>
      <c r="J9" s="1"/>
      <c r="K9" s="1"/>
    </row>
    <row r="10" spans="1:11">
      <c r="A10" s="87"/>
      <c r="B10" s="88" t="s">
        <v>10</v>
      </c>
      <c r="C10" s="89">
        <v>0.95</v>
      </c>
      <c r="D10" s="90">
        <v>0.95</v>
      </c>
      <c r="E10" s="91">
        <v>0.95</v>
      </c>
      <c r="F10" s="1"/>
      <c r="G10" s="1"/>
      <c r="H10" s="1"/>
      <c r="I10" s="1"/>
      <c r="J10" s="1"/>
      <c r="K10" s="1"/>
    </row>
    <row r="11" spans="1:11">
      <c r="A11" s="87"/>
      <c r="B11" s="88" t="s">
        <v>11</v>
      </c>
      <c r="C11" s="89">
        <v>0.95</v>
      </c>
      <c r="D11" s="90">
        <v>0.95</v>
      </c>
      <c r="E11" s="91">
        <v>0.95</v>
      </c>
      <c r="F11" s="1"/>
      <c r="G11" s="1"/>
      <c r="H11" s="1"/>
      <c r="I11" s="1"/>
      <c r="J11" s="1"/>
      <c r="K11" s="1"/>
    </row>
    <row r="12" spans="1:11">
      <c r="A12" s="87"/>
      <c r="B12" s="88" t="s">
        <v>12</v>
      </c>
      <c r="C12" s="89">
        <v>0.95</v>
      </c>
      <c r="D12" s="90">
        <v>0.95</v>
      </c>
      <c r="E12" s="91">
        <v>0.95</v>
      </c>
      <c r="F12" s="1"/>
      <c r="G12" s="1"/>
      <c r="H12" s="1"/>
      <c r="I12" s="1"/>
      <c r="J12" s="1"/>
      <c r="K12" s="1"/>
    </row>
    <row r="13" spans="1:11">
      <c r="A13" s="86" t="s">
        <v>123</v>
      </c>
      <c r="B13" s="68"/>
      <c r="C13" s="75">
        <v>0.95000000000000007</v>
      </c>
      <c r="D13" s="76">
        <v>0.95000000000000007</v>
      </c>
      <c r="E13" s="77">
        <v>0.95000000000000007</v>
      </c>
      <c r="F13" s="1"/>
      <c r="G13" s="1"/>
      <c r="H13" s="1"/>
      <c r="I13" s="1"/>
      <c r="J13" s="1"/>
      <c r="K13" s="1"/>
    </row>
    <row r="14" spans="1:11">
      <c r="A14" s="86" t="s">
        <v>124</v>
      </c>
      <c r="B14" s="70" t="s">
        <v>4</v>
      </c>
      <c r="C14" s="75">
        <v>0.95</v>
      </c>
      <c r="D14" s="76">
        <v>0.95</v>
      </c>
      <c r="E14" s="77">
        <v>0.95</v>
      </c>
      <c r="F14" s="1"/>
      <c r="G14" s="1"/>
      <c r="H14" s="1"/>
      <c r="I14" s="1"/>
      <c r="J14" s="1"/>
      <c r="K14" s="1"/>
    </row>
    <row r="15" spans="1:11">
      <c r="A15" s="86" t="s">
        <v>125</v>
      </c>
      <c r="B15" s="68"/>
      <c r="C15" s="75">
        <v>0.95</v>
      </c>
      <c r="D15" s="76">
        <v>0.95</v>
      </c>
      <c r="E15" s="77">
        <v>0.95</v>
      </c>
      <c r="F15" s="1"/>
      <c r="G15" s="1"/>
      <c r="H15" s="1"/>
      <c r="I15" s="1"/>
      <c r="J15" s="1"/>
      <c r="K15" s="1"/>
    </row>
    <row r="16" spans="1:11">
      <c r="A16" s="92" t="s">
        <v>121</v>
      </c>
      <c r="B16" s="93"/>
      <c r="C16" s="81">
        <v>0.95000000000000007</v>
      </c>
      <c r="D16" s="82">
        <v>0.95000000000000007</v>
      </c>
      <c r="E16" s="83">
        <v>0.95000000000000007</v>
      </c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1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2"/>
      <c r="D3" s="11" t="s">
        <v>128</v>
      </c>
      <c r="E3" s="11"/>
      <c r="F3" s="12">
        <v>2023</v>
      </c>
      <c r="G3" s="13"/>
      <c r="H3" s="11" t="s">
        <v>20</v>
      </c>
      <c r="I3" s="11"/>
      <c r="J3" s="12" t="s">
        <v>40</v>
      </c>
      <c r="K3" s="9"/>
      <c r="L3" s="9"/>
      <c r="N3" s="63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7" t="s">
        <v>3</v>
      </c>
      <c r="AK3" s="67" t="s">
        <v>107</v>
      </c>
      <c r="AL3" s="67" t="s">
        <v>113</v>
      </c>
      <c r="AM3" s="94" t="s">
        <v>115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2"/>
      <c r="D4" s="11" t="s">
        <v>129</v>
      </c>
      <c r="E4" s="11"/>
      <c r="F4" s="15">
        <f t="array" ref="F4">DATE(F3,INDEX(MASTER!G:G,MATCH(J3,MASTER!F:F,0)),1)</f>
        <v>45017</v>
      </c>
      <c r="G4" s="16"/>
      <c r="H4" s="11" t="s">
        <v>130</v>
      </c>
      <c r="I4" s="11"/>
      <c r="J4" s="17">
        <f t="shared" ref="J4:J5" si="0">WEEKNUM(F4)</f>
        <v>13</v>
      </c>
      <c r="K4" s="9"/>
      <c r="L4" s="9"/>
      <c r="N4" s="62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4" t="s">
        <v>149</v>
      </c>
      <c r="AK4" s="70" t="s">
        <v>149</v>
      </c>
      <c r="AL4" s="70" t="s">
        <v>149</v>
      </c>
      <c r="AM4" s="72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2"/>
      <c r="D5" s="11" t="s">
        <v>132</v>
      </c>
      <c r="E5" s="11"/>
      <c r="F5" s="15">
        <f>EOMONTH(F4,0)</f>
        <v>45046</v>
      </c>
      <c r="G5" s="16"/>
      <c r="H5" s="11" t="s">
        <v>133</v>
      </c>
      <c r="I5" s="11"/>
      <c r="J5" s="17">
        <f t="shared" si="0"/>
        <v>18</v>
      </c>
      <c r="K5" s="9"/>
      <c r="L5" s="9"/>
      <c r="N5" s="62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4">
        <v>44957</v>
      </c>
      <c r="AK5" s="70">
        <v>2</v>
      </c>
      <c r="AL5" s="70">
        <v>5</v>
      </c>
      <c r="AM5" s="72" t="s">
        <v>26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2"/>
      <c r="D6" s="11" t="s">
        <v>134</v>
      </c>
      <c r="E6" s="11"/>
      <c r="F6" s="17">
        <f>NETWORKDAYS(F4,F5)</f>
        <v>20</v>
      </c>
      <c r="G6" s="13"/>
      <c r="H6" s="11" t="s">
        <v>135</v>
      </c>
      <c r="I6" s="11"/>
      <c r="J6" s="17">
        <f>COUNTIFS($AK:$AK,"&lt;=7",$AL:$AL,"&gt;="&amp;$J$4,$AL:$AL,"&lt;="&amp;$J$5,$AM:$AM,$L$1)</f>
        <v>1</v>
      </c>
      <c r="K6" s="9"/>
      <c r="L6" s="9"/>
      <c r="N6" s="62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4">
        <v>44985</v>
      </c>
      <c r="AK6" s="70">
        <v>2</v>
      </c>
      <c r="AL6" s="70">
        <v>9</v>
      </c>
      <c r="AM6" s="72" t="s">
        <v>30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2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4">
        <v>45016</v>
      </c>
      <c r="AK7" s="70">
        <v>5</v>
      </c>
      <c r="AL7" s="70">
        <v>13</v>
      </c>
      <c r="AM7" s="72" t="s">
        <v>34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80">
        <v>45046</v>
      </c>
      <c r="AK8" s="79">
        <v>7</v>
      </c>
      <c r="AL8" s="79">
        <v>18</v>
      </c>
      <c r="AM8" s="85" t="s">
        <v>39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4" t="s">
        <v>124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136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4" t="s">
        <v>122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136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34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34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0.95000000000000007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4" t="s">
        <v>137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136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34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34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1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138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2"/>
      <c r="D3" s="11" t="s">
        <v>128</v>
      </c>
      <c r="E3" s="11"/>
      <c r="F3" s="12">
        <f>DASHBOARD!F3</f>
        <v>2023</v>
      </c>
      <c r="G3" s="13"/>
      <c r="H3" s="11" t="s">
        <v>20</v>
      </c>
      <c r="I3" s="11"/>
      <c r="J3" s="12" t="s">
        <v>40</v>
      </c>
      <c r="K3" s="9"/>
      <c r="L3" s="9"/>
      <c r="N3" s="65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7" t="s">
        <v>3</v>
      </c>
      <c r="AK3" s="67" t="s">
        <v>107</v>
      </c>
      <c r="AL3" s="67" t="s">
        <v>113</v>
      </c>
      <c r="AM3" s="94" t="s">
        <v>115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2"/>
      <c r="D4" s="11" t="s">
        <v>129</v>
      </c>
      <c r="E4" s="11"/>
      <c r="F4" s="15">
        <f t="array" ref="F4">DATE(F3,INDEX(MASTER!G:G,MATCH(J3,MASTER!F:F,0)),1)</f>
        <v>45017</v>
      </c>
      <c r="G4" s="16"/>
      <c r="H4" s="11" t="s">
        <v>130</v>
      </c>
      <c r="I4" s="11"/>
      <c r="J4" s="17">
        <f t="shared" ref="J4:J5" si="0">WEEKNUM(F4)</f>
        <v>13</v>
      </c>
      <c r="K4" s="9"/>
      <c r="L4" s="9"/>
      <c r="N4" s="62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4" t="s">
        <v>149</v>
      </c>
      <c r="AK4" s="70" t="s">
        <v>149</v>
      </c>
      <c r="AL4" s="70" t="s">
        <v>149</v>
      </c>
      <c r="AM4" s="72"/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2"/>
      <c r="D5" s="11" t="s">
        <v>132</v>
      </c>
      <c r="E5" s="11"/>
      <c r="F5" s="15">
        <f>EOMONTH(F4,0)</f>
        <v>45046</v>
      </c>
      <c r="G5" s="16"/>
      <c r="H5" s="11" t="s">
        <v>133</v>
      </c>
      <c r="I5" s="11"/>
      <c r="J5" s="17">
        <f t="shared" si="0"/>
        <v>18</v>
      </c>
      <c r="K5" s="9"/>
      <c r="L5" s="9"/>
      <c r="N5" s="62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4">
        <v>44957</v>
      </c>
      <c r="AK5" s="70">
        <v>2</v>
      </c>
      <c r="AL5" s="70">
        <v>5</v>
      </c>
      <c r="AM5" s="72" t="s">
        <v>26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2"/>
      <c r="D6" s="11" t="s">
        <v>134</v>
      </c>
      <c r="E6" s="11"/>
      <c r="F6" s="17">
        <f>NETWORKDAYS(F4,F5)</f>
        <v>20</v>
      </c>
      <c r="G6" s="13"/>
      <c r="H6" s="11" t="s">
        <v>135</v>
      </c>
      <c r="I6" s="11"/>
      <c r="J6" s="17">
        <f>COUNTIFS($AK:$AK,"&lt;=7",$AL:$AL,"&gt;="&amp;$J$4,$AL:$AL,"&lt;="&amp;$J$5,$AM:$AM,$L$1)</f>
        <v>1</v>
      </c>
      <c r="K6" s="9"/>
      <c r="L6" s="9"/>
      <c r="N6" s="62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4">
        <v>44985</v>
      </c>
      <c r="AK6" s="70">
        <v>2</v>
      </c>
      <c r="AL6" s="70">
        <v>9</v>
      </c>
      <c r="AM6" s="72" t="s">
        <v>30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2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0.95000000000000007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4">
        <v>45016</v>
      </c>
      <c r="AK7" s="70">
        <v>5</v>
      </c>
      <c r="AL7" s="70">
        <v>13</v>
      </c>
      <c r="AM7" s="72" t="s">
        <v>34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80">
        <v>45046</v>
      </c>
      <c r="AK8" s="79">
        <v>7</v>
      </c>
      <c r="AL8" s="79">
        <v>18</v>
      </c>
      <c r="AM8" s="85" t="s">
        <v>39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124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137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122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28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9" t="s">
        <v>6</v>
      </c>
      <c r="C18" s="40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9" t="s">
        <v>7</v>
      </c>
      <c r="C19" s="40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39" t="s">
        <v>8</v>
      </c>
      <c r="C20" s="41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39" t="s">
        <v>9</v>
      </c>
      <c r="C21" s="40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10</v>
      </c>
      <c r="C22" s="40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11</v>
      </c>
      <c r="C23" s="40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9" t="s">
        <v>12</v>
      </c>
      <c r="C24" s="40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22"/>
      <c r="C25" s="6"/>
      <c r="D25" s="22"/>
      <c r="E25" s="6"/>
      <c r="F25" s="22"/>
      <c r="G25" s="6"/>
      <c r="H25" s="22"/>
      <c r="I25" s="6"/>
      <c r="J25" s="22"/>
      <c r="K25" s="6"/>
      <c r="L25" s="22"/>
      <c r="M25" s="6"/>
      <c r="N25" s="22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42"/>
      <c r="C26" s="6"/>
      <c r="D26" s="42"/>
      <c r="E26" s="6"/>
      <c r="F26" s="42"/>
      <c r="G26" s="6"/>
      <c r="H26" s="42"/>
      <c r="I26" s="6"/>
      <c r="J26" s="42"/>
      <c r="K26" s="6"/>
      <c r="L26" s="42"/>
      <c r="M26" s="6"/>
      <c r="N26" s="4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22"/>
      <c r="B27" s="44"/>
      <c r="C27" s="22"/>
      <c r="D27" s="44"/>
      <c r="E27" s="22"/>
      <c r="F27" s="44"/>
      <c r="G27" s="22"/>
      <c r="H27" s="44"/>
      <c r="I27" s="22"/>
      <c r="J27" s="44"/>
      <c r="K27" s="22"/>
      <c r="L27" s="44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</row>
    <row r="28" spans="1:50">
      <c r="A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45" t="s">
        <v>139</v>
      </c>
      <c r="C30" s="6"/>
      <c r="E30" s="6"/>
      <c r="F30" s="45" t="s">
        <v>140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 t="s">
        <v>141</v>
      </c>
      <c r="C39" s="6"/>
      <c r="D39" s="6"/>
      <c r="E39" s="6"/>
      <c r="F39" s="6" t="s">
        <v>141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 t="s">
        <v>142</v>
      </c>
      <c r="C40" s="6"/>
      <c r="D40" s="6"/>
      <c r="E40" s="6"/>
      <c r="F40" s="6" t="s">
        <v>142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08"/>
  <sheetViews>
    <sheetView tabSelected="1" workbookViewId="0">
      <pane ySplit="10" topLeftCell="A11" activePane="bottomLeft" state="frozen"/>
      <selection pane="bottomLeft" activeCell="K15" sqref="K15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6" t="s">
        <v>143</v>
      </c>
      <c r="C1" s="62"/>
      <c r="D1" s="62"/>
      <c r="E1" s="62"/>
      <c r="F1" s="62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6">
        <f t="array" ref="D2">DATE(D5,INDEX(MASTER!G:G,MATCH(D7,MASTER!F:F,0)),1)</f>
        <v>45017</v>
      </c>
      <c r="E2" s="6" t="s">
        <v>131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1"/>
      <c r="D3" s="8"/>
      <c r="E3" s="6"/>
      <c r="F3" s="10" t="s">
        <v>138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2"/>
      <c r="D4" s="47" t="s">
        <v>144</v>
      </c>
      <c r="E4" s="48"/>
      <c r="F4" s="65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7" t="s">
        <v>3</v>
      </c>
      <c r="AH4" s="67" t="s">
        <v>107</v>
      </c>
      <c r="AI4" s="67" t="s">
        <v>113</v>
      </c>
      <c r="AJ4" s="94" t="s">
        <v>115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2"/>
      <c r="D5" s="49">
        <f>DASHBOARD!F3</f>
        <v>2023</v>
      </c>
      <c r="E5" s="50"/>
      <c r="F5" s="62"/>
      <c r="H5" s="51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4" t="s">
        <v>149</v>
      </c>
      <c r="AH5" s="70" t="s">
        <v>149</v>
      </c>
      <c r="AI5" s="70" t="s">
        <v>149</v>
      </c>
      <c r="AJ5" s="72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2"/>
      <c r="D6" s="47" t="s">
        <v>145</v>
      </c>
      <c r="E6" s="50"/>
      <c r="F6" s="62"/>
      <c r="H6" s="51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4">
        <v>44957</v>
      </c>
      <c r="AH6" s="70">
        <v>2</v>
      </c>
      <c r="AI6" s="70">
        <v>5</v>
      </c>
      <c r="AJ6" s="72" t="s">
        <v>26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2"/>
      <c r="D7" s="47" t="s">
        <v>40</v>
      </c>
      <c r="E7" s="48"/>
      <c r="F7" s="62"/>
      <c r="H7" s="51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4">
        <v>44985</v>
      </c>
      <c r="AH7" s="70">
        <v>2</v>
      </c>
      <c r="AI7" s="70">
        <v>9</v>
      </c>
      <c r="AJ7" s="72" t="s">
        <v>30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2"/>
      <c r="D8" s="8"/>
      <c r="E8" s="6"/>
      <c r="F8" s="23">
        <f ca="1">IFERROR(ROUND(AVERAGEIFS(DATA!$J:$J,DATA!$M:$M,$F$2,DATA!$E:$E,"&lt;=7"),4)," ")</f>
        <v>0.95</v>
      </c>
      <c r="H8" s="51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4">
        <v>45016</v>
      </c>
      <c r="AH8" s="70">
        <v>5</v>
      </c>
      <c r="AI8" s="70">
        <v>13</v>
      </c>
      <c r="AJ8" s="72" t="s">
        <v>34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80">
        <v>45046</v>
      </c>
      <c r="AH9" s="79">
        <v>7</v>
      </c>
      <c r="AI9" s="79">
        <v>18</v>
      </c>
      <c r="AJ9" s="85" t="s">
        <v>39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146</v>
      </c>
      <c r="E10" s="25"/>
      <c r="F10" s="10" t="s">
        <v>147</v>
      </c>
      <c r="H10" s="7"/>
      <c r="I10" s="7"/>
      <c r="J10" s="52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5"/>
      <c r="B11" s="26" t="s">
        <v>124</v>
      </c>
      <c r="C11" s="53"/>
      <c r="D11" s="54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5"/>
      <c r="I11" s="55"/>
      <c r="J11" s="55"/>
      <c r="K11" s="5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55"/>
      <c r="W11" s="55"/>
      <c r="X11" s="55"/>
      <c r="Y11" s="5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</row>
    <row r="12" spans="1:47">
      <c r="A12" s="6"/>
      <c r="B12" s="56" t="s">
        <v>4</v>
      </c>
      <c r="C12" s="30"/>
      <c r="D12" s="57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95" t="str">
        <f>IFERROR(TRIM(LEFT(B12,FIND("[",B12)-1))," ")</f>
        <v>Security</v>
      </c>
      <c r="H12" s="96" t="str">
        <f>IFERROR(TRIM(MID(B12,FIND("[",B12)+1,LEN(B12)-FIND("[",B12)-1))," ")</f>
        <v>Security Functions</v>
      </c>
      <c r="I12" s="58">
        <f ca="1">IFERROR(IF(LEN(H12)=1,"",SUBSTITUTE(D12,"%","")*100),"")</f>
        <v>95</v>
      </c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5" t="str">
        <f t="shared" ref="G13:G26" si="0">IFERROR(TRIM(LEFT(B13,FIND("[",B13)-1))," ")</f>
        <v xml:space="preserve"> </v>
      </c>
      <c r="H13" s="96" t="str">
        <f t="shared" ref="H13:H26" si="1">IFERROR(TRIM(MID(B13,FIND("[",B13)+1,LEN(B13)-FIND("[",B13)-1))," ")</f>
        <v xml:space="preserve"> </v>
      </c>
      <c r="I13" s="58" t="str">
        <f t="shared" ref="I13:I26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5"/>
      <c r="B14" s="36" t="s">
        <v>137</v>
      </c>
      <c r="C14" s="53"/>
      <c r="D14" s="54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5" t="str">
        <f t="shared" si="0"/>
        <v xml:space="preserve"> </v>
      </c>
      <c r="H14" s="96" t="str">
        <f t="shared" si="1"/>
        <v xml:space="preserve"> </v>
      </c>
      <c r="I14" s="58" t="str">
        <f t="shared" si="2"/>
        <v/>
      </c>
      <c r="J14" s="55"/>
      <c r="K14" s="5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</row>
    <row r="15" spans="1:47">
      <c r="A15" s="22"/>
      <c r="B15" s="56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5" t="str">
        <f t="shared" si="0"/>
        <v xml:space="preserve"> </v>
      </c>
      <c r="H15" s="96" t="str">
        <f t="shared" si="1"/>
        <v xml:space="preserve"> </v>
      </c>
      <c r="I15" s="58" t="str">
        <f t="shared" si="2"/>
        <v/>
      </c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6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5" t="str">
        <f t="shared" si="0"/>
        <v xml:space="preserve"> </v>
      </c>
      <c r="H16" s="96" t="str">
        <f t="shared" si="1"/>
        <v xml:space="preserve"> </v>
      </c>
      <c r="I16" s="58" t="str">
        <f t="shared" si="2"/>
        <v/>
      </c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G17" s="95" t="str">
        <f t="shared" si="0"/>
        <v xml:space="preserve"> </v>
      </c>
      <c r="H17" s="96" t="str">
        <f t="shared" si="1"/>
        <v xml:space="preserve"> </v>
      </c>
      <c r="I17" s="58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5"/>
      <c r="B18" s="36" t="s">
        <v>122</v>
      </c>
      <c r="C18" s="53"/>
      <c r="D18" s="54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5" t="str">
        <f t="shared" si="0"/>
        <v xml:space="preserve"> </v>
      </c>
      <c r="H18" s="96" t="str">
        <f t="shared" si="1"/>
        <v xml:space="preserve"> </v>
      </c>
      <c r="I18" s="58" t="str">
        <f t="shared" si="2"/>
        <v/>
      </c>
      <c r="J18" s="55"/>
      <c r="K18" s="5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</row>
    <row r="19" spans="1:47">
      <c r="A19" s="6"/>
      <c r="B19" s="28" t="s">
        <v>5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5" t="str">
        <f t="shared" si="0"/>
        <v>Gedung</v>
      </c>
      <c r="H19" s="96" t="str">
        <f t="shared" si="1"/>
        <v>Halaman</v>
      </c>
      <c r="I19" s="58">
        <f t="shared" ca="1" si="2"/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9" t="s">
        <v>6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5" t="str">
        <f t="shared" si="0"/>
        <v>Gedung</v>
      </c>
      <c r="H20" s="96" t="str">
        <f t="shared" si="1"/>
        <v>Kamar 1</v>
      </c>
      <c r="I20" s="58">
        <f t="shared" ca="1" si="2"/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9" t="s">
        <v>7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5" t="str">
        <f t="shared" si="0"/>
        <v>Gedung</v>
      </c>
      <c r="H21" s="96" t="str">
        <f t="shared" si="1"/>
        <v>Kamar 2</v>
      </c>
      <c r="I21" s="58">
        <f t="shared" ca="1" si="2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9" t="s">
        <v>8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5" t="str">
        <f t="shared" si="0"/>
        <v>Gedung</v>
      </c>
      <c r="H22" s="96" t="str">
        <f t="shared" si="1"/>
        <v>Kamar 3</v>
      </c>
      <c r="I22" s="58">
        <f t="shared" ca="1" si="2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9" t="s">
        <v>9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5" t="str">
        <f t="shared" si="0"/>
        <v>Gedung</v>
      </c>
      <c r="H23" s="96" t="str">
        <f t="shared" si="1"/>
        <v>Kamar 4</v>
      </c>
      <c r="I23" s="58">
        <f t="shared" ca="1" si="2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9" t="s">
        <v>10</v>
      </c>
      <c r="C24" s="30"/>
      <c r="D24" s="57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5" t="str">
        <f t="shared" si="0"/>
        <v>Gedung</v>
      </c>
      <c r="H24" s="96" t="str">
        <f t="shared" si="1"/>
        <v>Kolidor</v>
      </c>
      <c r="I24" s="58">
        <f t="shared" ca="1" si="2"/>
        <v>95</v>
      </c>
      <c r="J24" s="59"/>
      <c r="K24" s="5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9" t="s">
        <v>11</v>
      </c>
      <c r="C25" s="30"/>
      <c r="D25" s="57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5" t="str">
        <f t="shared" si="0"/>
        <v>Gedung</v>
      </c>
      <c r="H25" s="96" t="str">
        <f t="shared" si="1"/>
        <v>Pentri</v>
      </c>
      <c r="I25" s="58">
        <f t="shared" ca="1" si="2"/>
        <v>95</v>
      </c>
      <c r="J25" s="59"/>
      <c r="K25" s="5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9" t="s">
        <v>12</v>
      </c>
      <c r="C26" s="30"/>
      <c r="D26" s="57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5" t="str">
        <f t="shared" si="0"/>
        <v>Gedung</v>
      </c>
      <c r="H26" s="96" t="str">
        <f t="shared" si="1"/>
        <v>Toilet</v>
      </c>
      <c r="I26" s="58">
        <f t="shared" ca="1" si="2"/>
        <v>95</v>
      </c>
      <c r="J26" s="59"/>
      <c r="K26" s="5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45" t="s">
        <v>139</v>
      </c>
      <c r="C32" s="6"/>
      <c r="E32" s="6"/>
      <c r="F32" s="45" t="s">
        <v>140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 t="s">
        <v>141</v>
      </c>
      <c r="C41" s="6"/>
      <c r="D41" s="6"/>
      <c r="E41" s="6"/>
      <c r="F41" s="6" t="s">
        <v>141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6" t="s">
        <v>142</v>
      </c>
      <c r="C42" s="6"/>
      <c r="D42" s="6"/>
      <c r="E42" s="6"/>
      <c r="F42" s="6" t="s">
        <v>142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1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2023-06-01T04:56:37Z</dcterms:modified>
</cp:coreProperties>
</file>